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wr227\surfdrive\Team Well-Being\MARGOT\GEKKO\POGING 2\Journal of Exposure Science and Environmental Epidemiology\Revision\Supplementary Material\"/>
    </mc:Choice>
  </mc:AlternateContent>
  <bookViews>
    <workbookView xWindow="0" yWindow="0" windowWidth="20490" windowHeight="7020" firstSheet="9" activeTab="11"/>
  </bookViews>
  <sheets>
    <sheet name="Supplementary Table S1" sheetId="2" r:id="rId1"/>
    <sheet name="Supplementary Table S2" sheetId="8" r:id="rId2"/>
    <sheet name="Supplementary Table S3" sheetId="4" r:id="rId3"/>
    <sheet name="Supplementary Table S4" sheetId="6" r:id="rId4"/>
    <sheet name="Supplementary Table S5" sheetId="9" r:id="rId5"/>
    <sheet name="Supplementary Table S6" sheetId="13" r:id="rId6"/>
    <sheet name="Supplementary Table S7" sheetId="12" r:id="rId7"/>
    <sheet name="Supplementary Table S8" sheetId="5" r:id="rId8"/>
    <sheet name="Supplementary Table S9" sheetId="7" r:id="rId9"/>
    <sheet name="Supplementary Table S10" sheetId="10" r:id="rId10"/>
    <sheet name="Supplementary Table S11" sheetId="11" r:id="rId11"/>
    <sheet name="Supplementary Table S12" sheetId="14" r:id="rId12"/>
  </sheets>
  <definedNames>
    <definedName name="_xlnm._FilterDatabase" localSheetId="3" hidden="1">'Supplementary Table S4'!$A$1:$E$1</definedName>
    <definedName name="_xlnm._FilterDatabase" localSheetId="7" hidden="1">'Supplementary Table S8'!$A$2:$H$2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0" i="13" l="1"/>
  <c r="D40" i="13"/>
  <c r="C40" i="13"/>
  <c r="B40" i="13"/>
  <c r="H186" i="4" l="1"/>
  <c r="I186" i="4"/>
  <c r="I187" i="4" l="1"/>
  <c r="F1219" i="2"/>
</calcChain>
</file>

<file path=xl/sharedStrings.xml><?xml version="1.0" encoding="utf-8"?>
<sst xmlns="http://schemas.openxmlformats.org/spreadsheetml/2006/main" count="9615" uniqueCount="4876">
  <si>
    <t xml:space="preserve">Jobs_road_15m </t>
  </si>
  <si>
    <t xml:space="preserve">Jobs_road_45m </t>
  </si>
  <si>
    <t xml:space="preserve">Population_rail_15m </t>
  </si>
  <si>
    <t xml:space="preserve">Population_rail_45m </t>
  </si>
  <si>
    <t xml:space="preserve">Jobs_rail_15m </t>
  </si>
  <si>
    <t xml:space="preserve">Jobs_rail_45m </t>
  </si>
  <si>
    <t xml:space="preserve">KDV_vestigingen </t>
  </si>
  <si>
    <t xml:space="preserve">BSO_vestigingen </t>
  </si>
  <si>
    <t xml:space="preserve">Gastouderopvang_locaties </t>
  </si>
  <si>
    <t xml:space="preserve">Peuterspeelzalen_vestigingen </t>
  </si>
  <si>
    <t>Facilities Care</t>
  </si>
  <si>
    <t xml:space="preserve">Huisartsen_totaal </t>
  </si>
  <si>
    <t xml:space="preserve">Gezondheidscentra </t>
  </si>
  <si>
    <t xml:space="preserve">Specialisten </t>
  </si>
  <si>
    <t xml:space="preserve">Diëtisten </t>
  </si>
  <si>
    <t xml:space="preserve">Fysiotherapeuten </t>
  </si>
  <si>
    <t xml:space="preserve">Fysiotherapeutenpraktijken </t>
  </si>
  <si>
    <t xml:space="preserve">Verloskundigen </t>
  </si>
  <si>
    <t xml:space="preserve">Verloskundigenpraktijken </t>
  </si>
  <si>
    <t xml:space="preserve">Wijkverpleegkundigen </t>
  </si>
  <si>
    <t xml:space="preserve">Stadsapotheken </t>
  </si>
  <si>
    <t xml:space="preserve">Drogisterijen </t>
  </si>
  <si>
    <t xml:space="preserve">Algemene_ziekenhuizen </t>
  </si>
  <si>
    <t xml:space="preserve">Academische_ziekenhuizen </t>
  </si>
  <si>
    <t xml:space="preserve">Categorale_ziekenhuizen </t>
  </si>
  <si>
    <t xml:space="preserve">Psychiatrische_ziekenhuizen </t>
  </si>
  <si>
    <t xml:space="preserve">Instellingen_gehandicaptenzorg </t>
  </si>
  <si>
    <t xml:space="preserve">Psychiatrische_centra </t>
  </si>
  <si>
    <t xml:space="preserve">GGZ_instellingen </t>
  </si>
  <si>
    <t xml:space="preserve">Gehandicaptenorganisaties </t>
  </si>
  <si>
    <t xml:space="preserve">Ziekenhuizen </t>
  </si>
  <si>
    <t xml:space="preserve">VVZS </t>
  </si>
  <si>
    <t xml:space="preserve">Dagbehandelingsplaatsen </t>
  </si>
  <si>
    <t xml:space="preserve">Aanleunwoningen </t>
  </si>
  <si>
    <t>Facilities Culture</t>
  </si>
  <si>
    <t xml:space="preserve">Totaal_bioscopen_filmtheaters </t>
  </si>
  <si>
    <t xml:space="preserve">Musea </t>
  </si>
  <si>
    <t xml:space="preserve">Theaters </t>
  </si>
  <si>
    <t>Facilities Education</t>
  </si>
  <si>
    <t>Deelnemers_totaal</t>
  </si>
  <si>
    <t xml:space="preserve">Instellingen_HBO </t>
  </si>
  <si>
    <t xml:space="preserve">studenten_HBO_instellingen </t>
  </si>
  <si>
    <t xml:space="preserve">Scholen_basisonderwijs </t>
  </si>
  <si>
    <t>Facilties retail outlets</t>
  </si>
  <si>
    <t xml:space="preserve">Verkooppunten_Totaal </t>
  </si>
  <si>
    <t xml:space="preserve">Verkooppunten_Totaal_Exclusief_Leegstand </t>
  </si>
  <si>
    <t>Facilties sport</t>
  </si>
  <si>
    <t xml:space="preserve">Sporthallen_sportzalen </t>
  </si>
  <si>
    <t xml:space="preserve">Zwembaden </t>
  </si>
  <si>
    <t xml:space="preserve">Draf_renbanen </t>
  </si>
  <si>
    <t xml:space="preserve">Bowlingbanen </t>
  </si>
  <si>
    <t xml:space="preserve">Golfcourses </t>
  </si>
  <si>
    <t xml:space="preserve">Atletiekbanen </t>
  </si>
  <si>
    <t xml:space="preserve">Kunstijsbanen </t>
  </si>
  <si>
    <t xml:space="preserve">Kunstskibanen </t>
  </si>
  <si>
    <t xml:space="preserve">Tennisbanen_centra </t>
  </si>
  <si>
    <t xml:space="preserve">Squashbanen </t>
  </si>
  <si>
    <t xml:space="preserve">Voetbalstadions_betaald_voetbal </t>
  </si>
  <si>
    <t xml:space="preserve">Maneges </t>
  </si>
  <si>
    <t xml:space="preserve">Fitnesscentra </t>
  </si>
  <si>
    <t xml:space="preserve">Buitensportcomplexen </t>
  </si>
  <si>
    <t>Housing benefits</t>
  </si>
  <si>
    <t xml:space="preserve">Toekenningen_Totaal </t>
  </si>
  <si>
    <t xml:space="preserve">Rekenhuur_Totaal </t>
  </si>
  <si>
    <t xml:space="preserve">Rekeninkomen_Totaal </t>
  </si>
  <si>
    <t xml:space="preserve">Huurtoeslag_Totaal </t>
  </si>
  <si>
    <t>Housing stock</t>
  </si>
  <si>
    <t xml:space="preserve">Voorraad_totaal </t>
  </si>
  <si>
    <t xml:space="preserve">Voorraad_koopsector </t>
  </si>
  <si>
    <t xml:space="preserve">Voorraad_huursector </t>
  </si>
  <si>
    <t xml:space="preserve">Voorraad_particuliere_huursector </t>
  </si>
  <si>
    <t xml:space="preserve">Voorraad_sociale_huursector </t>
  </si>
  <si>
    <t xml:space="preserve">Perc_voorraad_koopsector </t>
  </si>
  <si>
    <t xml:space="preserve">Perc_voorraad_huursector </t>
  </si>
  <si>
    <t xml:space="preserve">Perc_voorraad_particuliere_huursector </t>
  </si>
  <si>
    <t xml:space="preserve">Perc_voorraad_sociale_huursector </t>
  </si>
  <si>
    <t>Income</t>
  </si>
  <si>
    <t xml:space="preserve">Total_persons </t>
  </si>
  <si>
    <t xml:space="preserve">Persons_disposable_income_0_20 </t>
  </si>
  <si>
    <t xml:space="preserve">Persons_disposable_income_20_40 </t>
  </si>
  <si>
    <t xml:space="preserve">Persons_disposable_income_40_60 </t>
  </si>
  <si>
    <t xml:space="preserve">Persons_disposable_income_60_80 </t>
  </si>
  <si>
    <t xml:space="preserve">Persons_disposable_income_80_100 </t>
  </si>
  <si>
    <t xml:space="preserve">Total_households </t>
  </si>
  <si>
    <t xml:space="preserve">Households_disposable_income_0_20 </t>
  </si>
  <si>
    <t xml:space="preserve">Households_disposable_income_20_40 </t>
  </si>
  <si>
    <t xml:space="preserve">Households_disposable_income_40_60 </t>
  </si>
  <si>
    <t xml:space="preserve">Households_disposable_income_60_80 </t>
  </si>
  <si>
    <t xml:space="preserve">Households_disposable_income_80_100 </t>
  </si>
  <si>
    <t xml:space="preserve">Urbanization </t>
  </si>
  <si>
    <t xml:space="preserve">Number_of_men </t>
  </si>
  <si>
    <t xml:space="preserve">Number_of_women </t>
  </si>
  <si>
    <t xml:space="preserve">Men_women_0_15 </t>
  </si>
  <si>
    <t xml:space="preserve">Men_women_15_25 </t>
  </si>
  <si>
    <t xml:space="preserve">Men_women_25_45 </t>
  </si>
  <si>
    <t xml:space="preserve">Men_women_45_65 </t>
  </si>
  <si>
    <t xml:space="preserve">Non_western_immigrants </t>
  </si>
  <si>
    <t xml:space="preserve">Low_incomes </t>
  </si>
  <si>
    <t xml:space="preserve">High_incomes </t>
  </si>
  <si>
    <t>Land use</t>
  </si>
  <si>
    <t xml:space="preserve">Opp_totaal </t>
  </si>
  <si>
    <t xml:space="preserve">Opp_verkeer </t>
  </si>
  <si>
    <t xml:space="preserve">Opp_bebouwd </t>
  </si>
  <si>
    <t xml:space="preserve">Opp_semi_bebouwd </t>
  </si>
  <si>
    <t xml:space="preserve">Opp_recreatie </t>
  </si>
  <si>
    <t xml:space="preserve">Opp_landbouw </t>
  </si>
  <si>
    <t xml:space="preserve">Opp_bos_en_natuur </t>
  </si>
  <si>
    <t xml:space="preserve">Opp_binnenwater </t>
  </si>
  <si>
    <t xml:space="preserve">Opp_buitenwater </t>
  </si>
  <si>
    <t xml:space="preserve">Opp_buitenland </t>
  </si>
  <si>
    <t xml:space="preserve">Perc_opp_verkeer </t>
  </si>
  <si>
    <t xml:space="preserve">Perc_opp_bebouwd </t>
  </si>
  <si>
    <t xml:space="preserve">Perc_opp_semibebouwd </t>
  </si>
  <si>
    <t xml:space="preserve">Perc_opp_recreatie </t>
  </si>
  <si>
    <t xml:space="preserve">Perc_opp_landbouw </t>
  </si>
  <si>
    <t xml:space="preserve">Perc_opp_bos_natuur </t>
  </si>
  <si>
    <t xml:space="preserve">Perc_opp_binnenwater </t>
  </si>
  <si>
    <t xml:space="preserve">Perc_opp_buitenwater </t>
  </si>
  <si>
    <t xml:space="preserve">Perc_opp_buitenland </t>
  </si>
  <si>
    <t xml:space="preserve">Opp_spoorweg </t>
  </si>
  <si>
    <t xml:space="preserve">Opp_hoofdweg </t>
  </si>
  <si>
    <t xml:space="preserve">Opp_vliegveld </t>
  </si>
  <si>
    <t xml:space="preserve">Opp_woongebied </t>
  </si>
  <si>
    <t xml:space="preserve">Opp_detailhandel_en_horeca </t>
  </si>
  <si>
    <t xml:space="preserve">Opp_openbare_voorziening </t>
  </si>
  <si>
    <t xml:space="preserve">Opp_sociaalculturele_voorziening </t>
  </si>
  <si>
    <t xml:space="preserve">Opp_bedrijfsterrein </t>
  </si>
  <si>
    <t xml:space="preserve">Opp_stortplaats </t>
  </si>
  <si>
    <t xml:space="preserve">Opp_wrakkenopslagplaats </t>
  </si>
  <si>
    <t xml:space="preserve">Opp_begraafplaats </t>
  </si>
  <si>
    <t xml:space="preserve">Opp_delfstofwinplaats </t>
  </si>
  <si>
    <t xml:space="preserve">Opp_bouwterrein </t>
  </si>
  <si>
    <t xml:space="preserve">Opp_semi_verhard_overig_terrein </t>
  </si>
  <si>
    <t xml:space="preserve">Opp_park_en_plantsoen </t>
  </si>
  <si>
    <t xml:space="preserve">Opp_sportterrein </t>
  </si>
  <si>
    <t xml:space="preserve">Opp_volkstuin </t>
  </si>
  <si>
    <t xml:space="preserve">Opp_dagrecreatief_terrein </t>
  </si>
  <si>
    <t xml:space="preserve">Opp_verblijfsrecreatie </t>
  </si>
  <si>
    <t xml:space="preserve">Opp_glastuinbouw </t>
  </si>
  <si>
    <t xml:space="preserve">Opp_overig_agrarisch_gebruik </t>
  </si>
  <si>
    <t xml:space="preserve">Opp_bos </t>
  </si>
  <si>
    <t xml:space="preserve">Opp_droog_natuurlijk_terrein </t>
  </si>
  <si>
    <t xml:space="preserve">Opp_nat_natuurlijk_terrein </t>
  </si>
  <si>
    <t xml:space="preserve">Stedelijk_Bodemgebruik </t>
  </si>
  <si>
    <t xml:space="preserve">Niet_stedelijk_bodemgebruik </t>
  </si>
  <si>
    <t xml:space="preserve">Personen_per_hectare </t>
  </si>
  <si>
    <t>Livability</t>
  </si>
  <si>
    <r>
      <t xml:space="preserve">lbrmtr </t>
    </r>
    <r>
      <rPr>
        <sz val="9"/>
        <color theme="1"/>
        <rFont val="Calibri"/>
        <family val="2"/>
        <scheme val="minor"/>
      </rPr>
      <t>(leefbaarometer)</t>
    </r>
  </si>
  <si>
    <r>
      <t xml:space="preserve">bev </t>
    </r>
    <r>
      <rPr>
        <sz val="9"/>
        <color theme="1"/>
        <rFont val="Calibri"/>
        <family val="2"/>
        <scheme val="minor"/>
      </rPr>
      <t>(samenstelling bevolking score)</t>
    </r>
  </si>
  <si>
    <r>
      <t xml:space="preserve">lftsam </t>
    </r>
    <r>
      <rPr>
        <sz val="9"/>
        <color theme="1"/>
        <rFont val="Calibri"/>
        <family val="2"/>
        <scheme val="minor"/>
      </rPr>
      <t>(sociale samenhang)</t>
    </r>
  </si>
  <si>
    <r>
      <t xml:space="preserve">publ </t>
    </r>
    <r>
      <rPr>
        <sz val="9"/>
        <color theme="1"/>
        <rFont val="Calibri"/>
        <family val="2"/>
        <scheme val="minor"/>
      </rPr>
      <t>(publieke ruimte)</t>
    </r>
  </si>
  <si>
    <r>
      <t xml:space="preserve">veilig </t>
    </r>
    <r>
      <rPr>
        <sz val="9"/>
        <color theme="1"/>
        <rFont val="Calibri"/>
        <family val="2"/>
        <scheme val="minor"/>
      </rPr>
      <t>(veiligheid)</t>
    </r>
  </si>
  <si>
    <r>
      <t xml:space="preserve">vrz </t>
    </r>
    <r>
      <rPr>
        <sz val="9"/>
        <color theme="1"/>
        <rFont val="Calibri"/>
        <family val="2"/>
        <scheme val="minor"/>
      </rPr>
      <t>(voorzieningen)</t>
    </r>
  </si>
  <si>
    <r>
      <t>won</t>
    </r>
    <r>
      <rPr>
        <sz val="9"/>
        <color theme="1"/>
        <rFont val="Calibri"/>
        <family val="2"/>
        <scheme val="minor"/>
      </rPr>
      <t xml:space="preserve"> (woningvoorraad)</t>
    </r>
  </si>
  <si>
    <t>Living environment typology</t>
  </si>
  <si>
    <t>Woonmilieu</t>
  </si>
  <si>
    <t>Musea, music theater and poppodia</t>
  </si>
  <si>
    <t xml:space="preserve">Muziektheaters </t>
  </si>
  <si>
    <t xml:space="preserve">Poppodia </t>
  </si>
  <si>
    <t xml:space="preserve">Offices, Retail and Bussinesses </t>
  </si>
  <si>
    <t xml:space="preserve">kantoor_huur_gemiddelde_verhuurprijs_per_m2 </t>
  </si>
  <si>
    <t xml:space="preserve">kantoor_koop_gemiddelde_verkoopprijs_per_m2 </t>
  </si>
  <si>
    <t xml:space="preserve">winkel_huur_gemiddelde_verhuurprijs_per_m2 </t>
  </si>
  <si>
    <t xml:space="preserve">winkel_koop_gemiddelde_verkoopprijs_per_m2 </t>
  </si>
  <si>
    <t xml:space="preserve">bedrijf_huur_gemiddelde_verhuurprijs_per_m2 </t>
  </si>
  <si>
    <t xml:space="preserve">bedrijf_koop_gemiddelde_verkoopprijs_per_m2 </t>
  </si>
  <si>
    <t>Population and households</t>
  </si>
  <si>
    <t xml:space="preserve">Total_immigrants </t>
  </si>
  <si>
    <t xml:space="preserve">Western_immigrants </t>
  </si>
  <si>
    <t>Secondary Education</t>
  </si>
  <si>
    <t>Vestigingen_voortgezet_onderwijs_totaal</t>
  </si>
  <si>
    <t>LL_voortgezet_onderwijs_totaal</t>
  </si>
  <si>
    <t>LL_basisvorming_totaal</t>
  </si>
  <si>
    <t>LL_praktijkonderwijs_totaal_</t>
  </si>
  <si>
    <t>LL_VWO_totaal</t>
  </si>
  <si>
    <t>LL_HAVO_totaal</t>
  </si>
  <si>
    <t>LL_VMBO_theoretische_leerweg_totaal</t>
  </si>
  <si>
    <t>LL_VMBO_gemengde_leerweg_totaal</t>
  </si>
  <si>
    <t>LL_VMBO_kader_beroepsgerichte_leerweg_totaal</t>
  </si>
  <si>
    <t>LL_VMBO_basis_beroepsgerichte_leerweg_totaal</t>
  </si>
  <si>
    <t>LL_VO_naar_VAVO_totaal</t>
  </si>
  <si>
    <t>LL_VMBO_totaal</t>
  </si>
  <si>
    <t>LL_overig_totaal_2</t>
  </si>
  <si>
    <t>SES scores</t>
  </si>
  <si>
    <t>bevtot</t>
  </si>
  <si>
    <t>huishoudens</t>
  </si>
  <si>
    <t>rangorde</t>
  </si>
  <si>
    <t>statusscore</t>
  </si>
  <si>
    <t>Sport associations</t>
  </si>
  <si>
    <t xml:space="preserve">Hockeyverenigingen </t>
  </si>
  <si>
    <t xml:space="preserve">Tennisverenigingen </t>
  </si>
  <si>
    <t xml:space="preserve">Voetbalverenigingen </t>
  </si>
  <si>
    <t>Transactions</t>
  </si>
  <si>
    <t xml:space="preserve">Totaal_gemiddelde_koopsom </t>
  </si>
  <si>
    <t>Variable (original names)</t>
  </si>
  <si>
    <t>Description</t>
  </si>
  <si>
    <t>Total number of jobs that  accessible within 15 minutes over the road</t>
  </si>
  <si>
    <t>Total number of jobs that is accessible within 45 minutes over the road</t>
  </si>
  <si>
    <t>Accessibility of population within 15 minutes on the rail (number of persons)</t>
  </si>
  <si>
    <t>Accessibility of population within 45 minutes  on the rail (number of persons)</t>
  </si>
  <si>
    <t>Total number of jobs that is accessible within 15 minutes on the rail</t>
  </si>
  <si>
    <t>Total number of jobs that is accessible within 45 minutes on the rail</t>
  </si>
  <si>
    <t>Number of persons that is accessible within 15 minutes by car</t>
  </si>
  <si>
    <t>Number of persons  that is accessible within 15 minutes by bike</t>
  </si>
  <si>
    <t>Number of households that is accessible within 15 minutes by car</t>
  </si>
  <si>
    <t>Number of households that is accessible within 15 minutes by bike</t>
  </si>
  <si>
    <t>Number of general practitioners</t>
  </si>
  <si>
    <t>Number of health centers</t>
  </si>
  <si>
    <t>Number of specialists</t>
  </si>
  <si>
    <t>Number of dieticians</t>
  </si>
  <si>
    <t>Number of physiotherapists</t>
  </si>
  <si>
    <t>Number of physiotherapist practices</t>
  </si>
  <si>
    <t>Number of midwide practices</t>
  </si>
  <si>
    <r>
      <t>Number of district nurses</t>
    </r>
    <r>
      <rPr>
        <i/>
        <sz val="9"/>
        <color theme="1"/>
        <rFont val="Calibri"/>
        <family val="2"/>
        <scheme val="minor"/>
      </rPr>
      <t xml:space="preserve"> (wijkverpleegkundigen)</t>
    </r>
  </si>
  <si>
    <r>
      <t xml:space="preserve">Number of city pharmacies </t>
    </r>
    <r>
      <rPr>
        <i/>
        <sz val="9"/>
        <color theme="1"/>
        <rFont val="Calibri"/>
        <family val="2"/>
        <scheme val="minor"/>
      </rPr>
      <t>(stadsapotheken)</t>
    </r>
  </si>
  <si>
    <r>
      <t xml:space="preserve">Number of drugstores </t>
    </r>
    <r>
      <rPr>
        <i/>
        <sz val="9"/>
        <color theme="1"/>
        <rFont val="Calibri"/>
        <family val="2"/>
        <scheme val="minor"/>
      </rPr>
      <t>(drogisterijen, vestigingen)</t>
    </r>
  </si>
  <si>
    <r>
      <t xml:space="preserve">Number of psychiatric hospitals </t>
    </r>
    <r>
      <rPr>
        <i/>
        <sz val="9"/>
        <color theme="1"/>
        <rFont val="Calibri"/>
        <family val="2"/>
        <scheme val="minor"/>
      </rPr>
      <t>(psychiatrische ziekenhuizen)</t>
    </r>
  </si>
  <si>
    <r>
      <t>Number of disability organizations</t>
    </r>
    <r>
      <rPr>
        <i/>
        <sz val="9"/>
        <color theme="1"/>
        <rFont val="Calibri"/>
        <family val="2"/>
        <scheme val="minor"/>
      </rPr>
      <t xml:space="preserve"> (Instellingen gehandicaptenzorg)</t>
    </r>
  </si>
  <si>
    <r>
      <t>Number of psychiatric centers</t>
    </r>
    <r>
      <rPr>
        <i/>
        <sz val="9"/>
        <color theme="1"/>
        <rFont val="Calibri"/>
        <family val="2"/>
        <scheme val="minor"/>
      </rPr>
      <t xml:space="preserve"> (psychiatrische centra)</t>
    </r>
  </si>
  <si>
    <r>
      <t xml:space="preserve">Number of GGZ organizations </t>
    </r>
    <r>
      <rPr>
        <i/>
        <sz val="9"/>
        <color theme="1"/>
        <rFont val="Calibri"/>
        <family val="2"/>
        <scheme val="minor"/>
      </rPr>
      <t>(GGZ-instellingen)</t>
    </r>
  </si>
  <si>
    <t>Number of combined care homes, nursing homes, hospitals and service flats</t>
  </si>
  <si>
    <t>Number of day care places</t>
  </si>
  <si>
    <r>
      <t xml:space="preserve">Number of </t>
    </r>
    <r>
      <rPr>
        <i/>
        <sz val="9"/>
        <color theme="1"/>
        <rFont val="Calibri"/>
        <family val="2"/>
        <scheme val="minor"/>
      </rPr>
      <t>aanleunwoningen</t>
    </r>
    <r>
      <rPr>
        <sz val="9"/>
        <color theme="1"/>
        <rFont val="Calibri"/>
        <family val="2"/>
        <scheme val="minor"/>
      </rPr>
      <t>(senior housing)</t>
    </r>
  </si>
  <si>
    <t>Total numer of museums</t>
  </si>
  <si>
    <t>Total number of theatres</t>
  </si>
  <si>
    <t>Total number of students</t>
  </si>
  <si>
    <t>Number of institutions with higher vocational education (HBO)</t>
  </si>
  <si>
    <t>Number of students HBO Institutions</t>
  </si>
  <si>
    <t>Number of primary schools</t>
  </si>
  <si>
    <t xml:space="preserve">Total number of retail outlets </t>
  </si>
  <si>
    <t>Total number of  sportshalls &amp; gyms</t>
  </si>
  <si>
    <t>Total number of swimming pools</t>
  </si>
  <si>
    <t>Total number of horse racing tracks</t>
  </si>
  <si>
    <t>Total number of bowling alleys</t>
  </si>
  <si>
    <t>Total number of golf courses</t>
  </si>
  <si>
    <t>Total number of athletics tracks</t>
  </si>
  <si>
    <t>Total number of ice skating rinks</t>
  </si>
  <si>
    <t>Total number of artificial ski slopes</t>
  </si>
  <si>
    <t>Total number of tennis court centres</t>
  </si>
  <si>
    <t>Total number of squash courts</t>
  </si>
  <si>
    <t>Total number of soccer stadiums (payed soccer)</t>
  </si>
  <si>
    <t>Total number of horse riding centres</t>
  </si>
  <si>
    <t>Total number of gyms</t>
  </si>
  <si>
    <t xml:space="preserve">Total number of outdoor sports centres </t>
  </si>
  <si>
    <t xml:space="preserve">Total number of households receiving housing benefit </t>
  </si>
  <si>
    <t>Accounting rent: total (euro/month)</t>
  </si>
  <si>
    <t>Accoutining income: total (euro/yr)</t>
  </si>
  <si>
    <t>Housing benefits: total (euro/yr)</t>
  </si>
  <si>
    <t>Percentage housing stock: owner occupied sector</t>
  </si>
  <si>
    <t>Percentage housing stock: rental sector</t>
  </si>
  <si>
    <t>Percentage housing stock: private rental sector</t>
  </si>
  <si>
    <t>Percentage housing stock: social rental sector</t>
  </si>
  <si>
    <t>Total number of persons on December 31, 2009</t>
  </si>
  <si>
    <t>Number of persons that is in the first quintile (0-20%) of disposable income on December 31, 2009</t>
  </si>
  <si>
    <t>Number of persons that is in the second quintile (20-40%) of disposable income on December 31, 2009</t>
  </si>
  <si>
    <t>Number of persons that is in the third quintile (40-60%) of disposable income on December 31, 2009</t>
  </si>
  <si>
    <t>Number of persons that is in the fourth quintile (60-80%) of disposable income on December 31, 2009</t>
  </si>
  <si>
    <t>Number of persons that is in the five quintile (80-100%) of disposable income on December 31, 2009</t>
  </si>
  <si>
    <t>Urbanization</t>
  </si>
  <si>
    <t>Number of men</t>
  </si>
  <si>
    <t>Number of women</t>
  </si>
  <si>
    <t>Percentage of men and women between 15 and 25 years old</t>
  </si>
  <si>
    <t>Percentage of men and women between 25 and 45 years old</t>
  </si>
  <si>
    <t>Percentage of persons with a low income</t>
  </si>
  <si>
    <t>Percentage of persons with a high income</t>
  </si>
  <si>
    <t>Total number of hectares</t>
  </si>
  <si>
    <t>Number of hectares related to traffic</t>
  </si>
  <si>
    <t>Number of built hectares</t>
  </si>
  <si>
    <t>Number of semi-built hectares</t>
  </si>
  <si>
    <t>Number of hectares related to recreation</t>
  </si>
  <si>
    <t>Number of hectares related to agriculture</t>
  </si>
  <si>
    <t>Number of hectares related to forest and nature</t>
  </si>
  <si>
    <r>
      <t xml:space="preserve">Number ofhectares related to inland water </t>
    </r>
    <r>
      <rPr>
        <i/>
        <sz val="9"/>
        <color theme="1"/>
        <rFont val="Calibri"/>
        <family val="2"/>
        <scheme val="minor"/>
      </rPr>
      <t>(binnenwater)</t>
    </r>
  </si>
  <si>
    <r>
      <t xml:space="preserve">Number of hectares related to open water </t>
    </r>
    <r>
      <rPr>
        <i/>
        <sz val="9"/>
        <color theme="1"/>
        <rFont val="Calibri"/>
        <family val="2"/>
        <scheme val="minor"/>
      </rPr>
      <t>(buitenwater)</t>
    </r>
  </si>
  <si>
    <t>Percentage of area related to traffic</t>
  </si>
  <si>
    <t>Percentage of built area</t>
  </si>
  <si>
    <t>Percentage of semi-built area</t>
  </si>
  <si>
    <t>Percentage of are related to recreation</t>
  </si>
  <si>
    <t>Percentage of area related to agriculture</t>
  </si>
  <si>
    <t>Percentage of area related to forest and nature</t>
  </si>
  <si>
    <t>Percentage of area related to inland water</t>
  </si>
  <si>
    <t>Percentage of area related to open water</t>
  </si>
  <si>
    <t>Number of hectares  related to foreign land</t>
  </si>
  <si>
    <t>Percentage of area related to foreign land</t>
  </si>
  <si>
    <t>Number of hectares related to rail</t>
  </si>
  <si>
    <t>Number of hectares related to main road</t>
  </si>
  <si>
    <t>Number of hectares related to airport</t>
  </si>
  <si>
    <t>Number of hectares related to residential area</t>
  </si>
  <si>
    <t>Number of hectares related to retail and horeca</t>
  </si>
  <si>
    <t>Number of hectares related to public facilties</t>
  </si>
  <si>
    <t>Number of hectares related to socio-cultural facilities</t>
  </si>
  <si>
    <t>Number of hectares related to bussiness</t>
  </si>
  <si>
    <t>Number of hectares related to dump</t>
  </si>
  <si>
    <r>
      <t xml:space="preserve">Number of hectares related to wreckage dump </t>
    </r>
    <r>
      <rPr>
        <i/>
        <sz val="9"/>
        <color theme="1"/>
        <rFont val="Calibri"/>
        <family val="2"/>
        <scheme val="minor"/>
      </rPr>
      <t>(wrakkenopslagplaats)</t>
    </r>
  </si>
  <si>
    <t>Number of hectares related to cemetary</t>
  </si>
  <si>
    <r>
      <t xml:space="preserve">Number of hectares related to mineral extraction site </t>
    </r>
    <r>
      <rPr>
        <i/>
        <sz val="9"/>
        <color theme="1"/>
        <rFont val="Calibri"/>
        <family val="2"/>
        <scheme val="minor"/>
      </rPr>
      <t>(delfstofwinplaats)</t>
    </r>
  </si>
  <si>
    <r>
      <t xml:space="preserve">Number of hectares related to construction site </t>
    </r>
    <r>
      <rPr>
        <i/>
        <sz val="9"/>
        <color theme="1"/>
        <rFont val="Calibri"/>
        <family val="2"/>
        <scheme val="minor"/>
      </rPr>
      <t>(bouwterrein)</t>
    </r>
  </si>
  <si>
    <t>Number of hectares related to semi-paved area</t>
  </si>
  <si>
    <t xml:space="preserve">Number of hectares related to parks and plantation </t>
  </si>
  <si>
    <t>Number of hectares related to sport</t>
  </si>
  <si>
    <r>
      <t>Number of hectares related to community garden (</t>
    </r>
    <r>
      <rPr>
        <i/>
        <sz val="9"/>
        <color theme="1"/>
        <rFont val="Calibri"/>
        <family val="2"/>
        <scheme val="minor"/>
      </rPr>
      <t>volkstuin)</t>
    </r>
  </si>
  <si>
    <t>Number of hectares related to daytrips</t>
  </si>
  <si>
    <r>
      <t>Number of hectares related to accomodation recreation (</t>
    </r>
    <r>
      <rPr>
        <i/>
        <sz val="9"/>
        <color theme="1"/>
        <rFont val="Calibri"/>
        <family val="2"/>
        <scheme val="minor"/>
      </rPr>
      <t>verblijfsrecreatie)</t>
    </r>
  </si>
  <si>
    <t>Number of hectares related to greenhouses</t>
  </si>
  <si>
    <t>Number of hectares related to other agricultural use</t>
  </si>
  <si>
    <t>Number of hectares related to forest</t>
  </si>
  <si>
    <t>Number of hectares related to dry natural area</t>
  </si>
  <si>
    <t>Number of hectares related to wet natural area</t>
  </si>
  <si>
    <t>Number of hectares related to urban land use</t>
  </si>
  <si>
    <t>Number of hectares related to non-urban land use</t>
  </si>
  <si>
    <t>Number of persons per hectare</t>
  </si>
  <si>
    <t>Score population composition</t>
  </si>
  <si>
    <t>Score social cohesion</t>
  </si>
  <si>
    <t>Score public space</t>
  </si>
  <si>
    <t>Score safety</t>
  </si>
  <si>
    <t>Score level of resources</t>
  </si>
  <si>
    <t>Score housing</t>
  </si>
  <si>
    <t>Number of poppodia</t>
  </si>
  <si>
    <t>Office rent: mean renting price per m2</t>
  </si>
  <si>
    <t>Store rent: mean renting price per m2</t>
  </si>
  <si>
    <t>Office purchased: mean purchase price per m2</t>
  </si>
  <si>
    <t>Store purchased: mean purchase price per m2</t>
  </si>
  <si>
    <t>Business rent: mean renting price per m2</t>
  </si>
  <si>
    <t>Bussiness purchase: mean purchase price per m2</t>
  </si>
  <si>
    <t>Total number of immigrants</t>
  </si>
  <si>
    <t>Total number of western immigrants</t>
  </si>
  <si>
    <t>Total number of non-western immigrants</t>
  </si>
  <si>
    <t>Total schools with secondary education</t>
  </si>
  <si>
    <t xml:space="preserve">Population total </t>
  </si>
  <si>
    <t>Number of households</t>
  </si>
  <si>
    <t>Rank order neighbourhood</t>
  </si>
  <si>
    <t xml:space="preserve">Status Score </t>
  </si>
  <si>
    <t>Number of hockeyclubs</t>
  </si>
  <si>
    <t>Number of tennis clubs</t>
  </si>
  <si>
    <t>Number of soccer clubs</t>
  </si>
  <si>
    <t>Number of households that is accessible within 45 minutes by bike</t>
  </si>
  <si>
    <t>Number of households that is accessible within 45 minutes by car</t>
  </si>
  <si>
    <t>Number of persons that is accessible within 45 minutes by bike</t>
  </si>
  <si>
    <t>Number of persons that is accessible within 45 minutes by car</t>
  </si>
  <si>
    <t>Note</t>
  </si>
  <si>
    <t>Verkooppunten_Leegstand</t>
  </si>
  <si>
    <t xml:space="preserve">Total number of vacant retail outlets </t>
  </si>
  <si>
    <r>
      <t xml:space="preserve">All variables together = </t>
    </r>
    <r>
      <rPr>
        <b/>
        <sz val="11"/>
        <color theme="1"/>
        <rFont val="Calibri"/>
        <family val="2"/>
        <scheme val="minor"/>
      </rPr>
      <t>sports facilties in general</t>
    </r>
    <r>
      <rPr>
        <sz val="11"/>
        <color theme="1"/>
        <rFont val="Calibri"/>
        <family val="2"/>
        <scheme val="minor"/>
      </rPr>
      <t xml:space="preserve">.  </t>
    </r>
  </si>
  <si>
    <t>x</t>
  </si>
  <si>
    <t>Rolschaats_skeelerbanen</t>
  </si>
  <si>
    <t>Kegelbanen</t>
  </si>
  <si>
    <t>Schietbanen</t>
  </si>
  <si>
    <t>Total number of roller skating/ skeeler tracks</t>
  </si>
  <si>
    <t>Total number of shooting ranges</t>
  </si>
  <si>
    <t>Percentage of men and women between 45 and 65 years old</t>
  </si>
  <si>
    <t>NA</t>
  </si>
  <si>
    <t>Men_women_75plus</t>
  </si>
  <si>
    <t>Accessibility</t>
  </si>
  <si>
    <t>Accessibility population</t>
  </si>
  <si>
    <t>Accessibility households</t>
  </si>
  <si>
    <t xml:space="preserve">Included measures </t>
  </si>
  <si>
    <t>Total number of skittle alleys</t>
  </si>
  <si>
    <t>all included separately</t>
  </si>
  <si>
    <t>all included separately.</t>
  </si>
  <si>
    <t xml:space="preserve">Population_road_15m </t>
  </si>
  <si>
    <t xml:space="preserve">Population_road_30m </t>
  </si>
  <si>
    <t xml:space="preserve">Population_road_45m </t>
  </si>
  <si>
    <t xml:space="preserve">Jobs_road_30m </t>
  </si>
  <si>
    <t xml:space="preserve">Jobs_agriculture_road_15m </t>
  </si>
  <si>
    <t xml:space="preserve">Jobs_agriculture_road_30m </t>
  </si>
  <si>
    <t xml:space="preserve">Jobs_agriculture_road_45m </t>
  </si>
  <si>
    <t xml:space="preserve">Jobs_industry_road_15m </t>
  </si>
  <si>
    <t xml:space="preserve">Jobs_industry_road_30m </t>
  </si>
  <si>
    <t xml:space="preserve">Jobs_industry_road_45m </t>
  </si>
  <si>
    <t xml:space="preserve">Jobs_commercialserv_road_15m </t>
  </si>
  <si>
    <t xml:space="preserve">Jobs_commercialserv_road_30m </t>
  </si>
  <si>
    <t xml:space="preserve">Jobs_commercialserv_road_45m </t>
  </si>
  <si>
    <t xml:space="preserve">Jobs_noncommercialserv_road_15m </t>
  </si>
  <si>
    <t xml:space="preserve">Jobs_noncommercialserv_road_30m </t>
  </si>
  <si>
    <t xml:space="preserve">Jobs_noncommercialserv_road_45m </t>
  </si>
  <si>
    <t xml:space="preserve">Hectare_green_road_15m </t>
  </si>
  <si>
    <t xml:space="preserve">Hectare_green_road_30m </t>
  </si>
  <si>
    <t xml:space="preserve">Hectare_green_road_45m </t>
  </si>
  <si>
    <t xml:space="preserve">Population_rail_30m </t>
  </si>
  <si>
    <t xml:space="preserve">Jobs_rail_30m </t>
  </si>
  <si>
    <t xml:space="preserve">Jobs_agriculture_rail_15m </t>
  </si>
  <si>
    <t xml:space="preserve">Jobs_agriculture_rail_30m </t>
  </si>
  <si>
    <t xml:space="preserve">Jobs_agriculture_rail_45m </t>
  </si>
  <si>
    <t xml:space="preserve">Jobs_industry_rail_15m </t>
  </si>
  <si>
    <t xml:space="preserve">Jobs_industry_rail_30m </t>
  </si>
  <si>
    <t xml:space="preserve">Jobs_industry_rail_45m </t>
  </si>
  <si>
    <t xml:space="preserve">Jobs_commercialserv_rail_15m </t>
  </si>
  <si>
    <t xml:space="preserve">Jobs_commercialserv_rail_30m </t>
  </si>
  <si>
    <t xml:space="preserve">Jobs_commercialserv_rail_45m </t>
  </si>
  <si>
    <t xml:space="preserve">Jobs_noncommercialserv_rail_15m </t>
  </si>
  <si>
    <t xml:space="preserve">Jobs_noncommercialserv_rail_30m </t>
  </si>
  <si>
    <t xml:space="preserve">Jobs_noncommercialserv_rail_45m </t>
  </si>
  <si>
    <t xml:space="preserve">Distance_train_metro </t>
  </si>
  <si>
    <t xml:space="preserve">Distance_intercity_station </t>
  </si>
  <si>
    <t xml:space="preserve">Distance_highway </t>
  </si>
  <si>
    <t>1998-2003</t>
  </si>
  <si>
    <t>Years available with non-missing data</t>
  </si>
  <si>
    <t>Population_car_15m_2013</t>
  </si>
  <si>
    <t>Population_car_30m_2013</t>
  </si>
  <si>
    <t>Population_car_45m_2013</t>
  </si>
  <si>
    <t>Population_car_60m_2013</t>
  </si>
  <si>
    <t>Population_bicycle_15m_2013</t>
  </si>
  <si>
    <t>Population_bicycle_30m_2013</t>
  </si>
  <si>
    <t>Population_bicycle_45m_2013</t>
  </si>
  <si>
    <t>Population_bicycle_60m_2013</t>
  </si>
  <si>
    <t>Households_car_15m_2013</t>
  </si>
  <si>
    <t>Households_car_30m_2013</t>
  </si>
  <si>
    <t>Households_car_45m_2013</t>
  </si>
  <si>
    <t>Households_car_60m_2013</t>
  </si>
  <si>
    <t>Households_bicycle_15m_2013</t>
  </si>
  <si>
    <t>Households_bicycle_30m_2013</t>
  </si>
  <si>
    <t>Households_bicycle_45m_2013</t>
  </si>
  <si>
    <t>Households_bicycle_60m_2013</t>
  </si>
  <si>
    <t>Facilities childcare</t>
  </si>
  <si>
    <t xml:space="preserve">KDV_kindplaatsen </t>
  </si>
  <si>
    <t xml:space="preserve">KDV_kindplaatsen_gemiddeld </t>
  </si>
  <si>
    <t xml:space="preserve">BSO_kindplaatsen </t>
  </si>
  <si>
    <t xml:space="preserve">BSO_kindplaatsen_gemiddeld </t>
  </si>
  <si>
    <t xml:space="preserve">Gastouderopvang_kindplaatsen </t>
  </si>
  <si>
    <t xml:space="preserve">Gastouderopvang_kindplaatsen_gemiddeld </t>
  </si>
  <si>
    <t xml:space="preserve">Gastouderbureaus </t>
  </si>
  <si>
    <t xml:space="preserve">Peuterspeelzalen_kindplaatsen </t>
  </si>
  <si>
    <t xml:space="preserve">Peuterspeelzalen_kindplaatsen_gemiddeld </t>
  </si>
  <si>
    <t>2011-2015</t>
  </si>
  <si>
    <t>2012-2015</t>
  </si>
  <si>
    <t>Facilities cinema's &amp; movie theatres</t>
  </si>
  <si>
    <t xml:space="preserve">Totaal_bioscopen_en_filmtheaters </t>
  </si>
  <si>
    <t xml:space="preserve">Totaal_bioscopen_en_filmtheaters_per_100.000_inwoners </t>
  </si>
  <si>
    <t xml:space="preserve">Totaal_bioscopen_en_filmtheaters_stoelen </t>
  </si>
  <si>
    <t xml:space="preserve">Totaal_bioscopen_en_filmtheaters_doeken </t>
  </si>
  <si>
    <t xml:space="preserve">Totaal_bioscopen_vestigingen </t>
  </si>
  <si>
    <t xml:space="preserve">Totaal_bioscopen_stoelen </t>
  </si>
  <si>
    <t xml:space="preserve">Totaal_bioscopen_doeken </t>
  </si>
  <si>
    <t xml:space="preserve">Filmtheaters_groot_middelgroot_vestigingen </t>
  </si>
  <si>
    <t xml:space="preserve">Filmtheaters_groot_middelgroot_stoelen </t>
  </si>
  <si>
    <t xml:space="preserve">Filmtheaters_groot_middelgroot_doeken </t>
  </si>
  <si>
    <t xml:space="preserve">Filmtheaters_klein_vestigingen </t>
  </si>
  <si>
    <t xml:space="preserve">Filmtheaters_klein_stoelen </t>
  </si>
  <si>
    <t xml:space="preserve">Filmtheaters_klein_doeken </t>
  </si>
  <si>
    <t>2001-2015</t>
  </si>
  <si>
    <t>2007-2015</t>
  </si>
  <si>
    <t xml:space="preserve">Huisartsen_per_10000_inwoners </t>
  </si>
  <si>
    <t xml:space="preserve">Huisartsen_1800 </t>
  </si>
  <si>
    <t xml:space="preserve">Huisartsen_1801_2500 </t>
  </si>
  <si>
    <t xml:space="preserve">Huisartsen_2500plus </t>
  </si>
  <si>
    <t xml:space="preserve">Huisartsen_onbekend </t>
  </si>
  <si>
    <t xml:space="preserve">Huisartsenpraktijken_apotheekhoudend </t>
  </si>
  <si>
    <t xml:space="preserve">Huisartsenpraktijken_niet_apotheekhoudend </t>
  </si>
  <si>
    <t xml:space="preserve">Drogisterijen_filialen </t>
  </si>
  <si>
    <t xml:space="preserve">Reformzaken </t>
  </si>
  <si>
    <t xml:space="preserve">GGD_hoofdkantoren </t>
  </si>
  <si>
    <t xml:space="preserve">GGD_bijkantoren </t>
  </si>
  <si>
    <t xml:space="preserve">Kruiswerk_thuiszorg_hoofdkantoren </t>
  </si>
  <si>
    <t xml:space="preserve">Kruiswerk_thuiszorg_wijkgebouwen </t>
  </si>
  <si>
    <t xml:space="preserve">Ziekenfondsen_hoofdkantoren </t>
  </si>
  <si>
    <t xml:space="preserve">Ziekenfondsen_filialen </t>
  </si>
  <si>
    <t xml:space="preserve">Verzorgingshuizen </t>
  </si>
  <si>
    <t xml:space="preserve">Verzorgingshuizen_bedden </t>
  </si>
  <si>
    <t xml:space="preserve">Verzorgingshuizen_bedden_1000_75j </t>
  </si>
  <si>
    <t xml:space="preserve">Verpleeghuizen </t>
  </si>
  <si>
    <t xml:space="preserve">Verpleeghuizen_bedden </t>
  </si>
  <si>
    <t xml:space="preserve">Verpleeghuizen_bedden_1000_75j </t>
  </si>
  <si>
    <t xml:space="preserve">Tandartsen </t>
  </si>
  <si>
    <t xml:space="preserve">Tandartsen_10000 </t>
  </si>
  <si>
    <t xml:space="preserve">Tandartsenpraktijken </t>
  </si>
  <si>
    <t xml:space="preserve">Orthodontistpraktijken </t>
  </si>
  <si>
    <t xml:space="preserve">Gemengde_dierenartspraktijken </t>
  </si>
  <si>
    <t xml:space="preserve">Dierenartspraktijken_gezelschapsdieren </t>
  </si>
  <si>
    <t xml:space="preserve">Dierenartspraktijken_landbouwhuisdieren </t>
  </si>
  <si>
    <t xml:space="preserve">Gehandicaptenorganisaties_bedden </t>
  </si>
  <si>
    <t xml:space="preserve">Gehandicaptenorganisaties_bedden_1000 </t>
  </si>
  <si>
    <t xml:space="preserve">Verzorgings_verpleeg_ziekenhuizen_serviceflats </t>
  </si>
  <si>
    <t>Verzorgingshuizen _A</t>
  </si>
  <si>
    <t>Verpleeghuizen _A</t>
  </si>
  <si>
    <t xml:space="preserve">Serviceflats </t>
  </si>
  <si>
    <t xml:space="preserve">VVZS_bedden </t>
  </si>
  <si>
    <t xml:space="preserve">VVZS_bedden_1000 </t>
  </si>
  <si>
    <t>verzorgingshuizen_bedden _A</t>
  </si>
  <si>
    <t>verpleeghuizen_bedden _A</t>
  </si>
  <si>
    <t xml:space="preserve">serviceflats_bedden </t>
  </si>
  <si>
    <t xml:space="preserve">ziekenhuizen_bedden </t>
  </si>
  <si>
    <t xml:space="preserve">combinaties_bedden </t>
  </si>
  <si>
    <t xml:space="preserve">Dagbehandelingsplaatsen_1000 </t>
  </si>
  <si>
    <t xml:space="preserve">Aanleunwoningen_1000 </t>
  </si>
  <si>
    <t>2003-2007</t>
  </si>
  <si>
    <t>2003-2006</t>
  </si>
  <si>
    <t>Facilities care</t>
  </si>
  <si>
    <t xml:space="preserve">Totaal_bioscopen_filmtheaters_100000 </t>
  </si>
  <si>
    <t xml:space="preserve">Totaal_bioscopen_filmtheaters_stoelen </t>
  </si>
  <si>
    <t xml:space="preserve">Totaal_bioscopen_filmtheaters_doeken </t>
  </si>
  <si>
    <t xml:space="preserve">Totaal_bioscopen </t>
  </si>
  <si>
    <t xml:space="preserve">Afhankelijke_bioscopen </t>
  </si>
  <si>
    <t xml:space="preserve">Afhankelijke_bioscopen_stoelen </t>
  </si>
  <si>
    <t xml:space="preserve">Afhankelijke_bioscopen_doeken </t>
  </si>
  <si>
    <t xml:space="preserve">Onafhankelijke_bioscopen </t>
  </si>
  <si>
    <t xml:space="preserve">Onafhankelijke_bioscopen_stoelen </t>
  </si>
  <si>
    <t xml:space="preserve">Onafhankelijke_bioscopen_doeken </t>
  </si>
  <si>
    <t xml:space="preserve">Filmtheaters_groot_middelgroot </t>
  </si>
  <si>
    <t xml:space="preserve">Filmtheaters_klein </t>
  </si>
  <si>
    <t xml:space="preserve">Musea_100000 </t>
  </si>
  <si>
    <t xml:space="preserve">Theaters_stoelen </t>
  </si>
  <si>
    <t xml:space="preserve">Theaters_zalen </t>
  </si>
  <si>
    <t xml:space="preserve">Theaters_100000 </t>
  </si>
  <si>
    <t>Facilities culture</t>
  </si>
  <si>
    <t>2001-2007</t>
  </si>
  <si>
    <t>2004-2007</t>
  </si>
  <si>
    <t>2001-2003,2005,2007</t>
  </si>
  <si>
    <t>2001,2003,2005,2007</t>
  </si>
  <si>
    <t>Facilities education</t>
  </si>
  <si>
    <t xml:space="preserve">Vestigingen_MBO </t>
  </si>
  <si>
    <t xml:space="preserve">Deelnemers_BOL </t>
  </si>
  <si>
    <t xml:space="preserve">Deelnemers_BBL </t>
  </si>
  <si>
    <t xml:space="preserve">Deelnemers_MBO </t>
  </si>
  <si>
    <t xml:space="preserve">studenten_HBO_voltijd </t>
  </si>
  <si>
    <t xml:space="preserve">studenten_HBO_deeltijd </t>
  </si>
  <si>
    <t xml:space="preserve">studenten_HBO_duaal </t>
  </si>
  <si>
    <t xml:space="preserve">Inschrijvingen_HBO_instellingen </t>
  </si>
  <si>
    <t xml:space="preserve">Scholen_basisonderwijs_10000 </t>
  </si>
  <si>
    <t xml:space="preserve">Leerlingen_basisonderwijs </t>
  </si>
  <si>
    <t xml:space="preserve">Leerlingen_basisonderwijs_jongens </t>
  </si>
  <si>
    <t xml:space="preserve">Leerlingen_basisonderwijs_meisjes </t>
  </si>
  <si>
    <t xml:space="preserve">Leerlingen_basisonderwijs_met_gewicht_geen </t>
  </si>
  <si>
    <t xml:space="preserve">Leerlingen_basisonderwijs_met_gewicht_25 </t>
  </si>
  <si>
    <t xml:space="preserve">Leerlingen_basisonderwijs_met_gewicht_30 </t>
  </si>
  <si>
    <t xml:space="preserve">Leerlingen_basisonderwijs_met_gewicht_40 </t>
  </si>
  <si>
    <t xml:space="preserve">Leerlingen_basisonderwijs_met_gewicht_70 </t>
  </si>
  <si>
    <t xml:space="preserve">Leerlingen_basisonderwijs_met_gewicht_90 </t>
  </si>
  <si>
    <t xml:space="preserve">Leerlingen_basisonderwijs_met_gewicht_120 </t>
  </si>
  <si>
    <t xml:space="preserve">Leerlingen_basisonderwijs_leeftijd_4_jaar </t>
  </si>
  <si>
    <t xml:space="preserve">Leerlingen_basisonderwijs_leeftijd_5_jaar </t>
  </si>
  <si>
    <t xml:space="preserve">Leerlingen_basisonderwijs_leeftijd_6_jaar </t>
  </si>
  <si>
    <t xml:space="preserve">Leerlingen_basisonderwijs_leeftijd_7_jaar </t>
  </si>
  <si>
    <t xml:space="preserve">Leerlingen_basisonderwijs_leeftijd_8_jaar </t>
  </si>
  <si>
    <t xml:space="preserve">Leerlingen_basisonderwijs_leeftijd_9_jaar </t>
  </si>
  <si>
    <t xml:space="preserve">Leerlingen_basisonderwijs_leeftijd_10_jaar </t>
  </si>
  <si>
    <t xml:space="preserve">Leerlingen_basisonderwijs_leeftijd_11_jaar </t>
  </si>
  <si>
    <t xml:space="preserve">Leerlingen_basisonderwijs_leeftijd_12_jaar </t>
  </si>
  <si>
    <t xml:space="preserve">Leerlingen_basisonderwijs_leeftijd_13_jaar </t>
  </si>
  <si>
    <t xml:space="preserve">Leerlingen_basisonderwijs_leeftijd_14_jaar </t>
  </si>
  <si>
    <t xml:space="preserve">Percentage_leerlingen_basisonderwijs_gewicht_geen </t>
  </si>
  <si>
    <t xml:space="preserve">Percentage_leerlingen_basisonderwijs_gewicht_25 </t>
  </si>
  <si>
    <t xml:space="preserve">Percentage_leerlingen_basisonderwijs_gewicht_30 </t>
  </si>
  <si>
    <t xml:space="preserve">Percentage_leerlingen_basisonderwijs_gewicht_40 </t>
  </si>
  <si>
    <t xml:space="preserve">Percentage_leerlingen_basisonderwijs_gewicht_70 </t>
  </si>
  <si>
    <t xml:space="preserve">Percentage_leerlingen_basisonderwijs_gewicht_90 </t>
  </si>
  <si>
    <t xml:space="preserve">Percentage_leerlingen_basisonderwijs_gewicht_120 </t>
  </si>
  <si>
    <t xml:space="preserve">Percentage_leerlingen_basisonderwijs_lft_4_jaar </t>
  </si>
  <si>
    <t xml:space="preserve">Percentage_leerlingen_basisonderwijs_lft_5_jaar </t>
  </si>
  <si>
    <t xml:space="preserve">Percentage_leerlingen_basisonderwijs_lft_6_jaar </t>
  </si>
  <si>
    <t xml:space="preserve">Percentage_leerlingen_basisonderwijs_lft_7_jaar </t>
  </si>
  <si>
    <t xml:space="preserve">Percentage_leerlingen_basisonderwijs_lft_8_jaar </t>
  </si>
  <si>
    <t xml:space="preserve">Percentage_leerlingen_basisonderwijs_lft_9_jaar </t>
  </si>
  <si>
    <t xml:space="preserve">Percentage_leerlingen_basisonderwijs_lft_10_jaar </t>
  </si>
  <si>
    <t xml:space="preserve">Percentage_leerlingen_basisonderwijs_lft_11_jaar </t>
  </si>
  <si>
    <t xml:space="preserve">Percentage_leerlingen_basisonderwijs_lft_12_jaar </t>
  </si>
  <si>
    <t xml:space="preserve">Percentage_leerlingen_basisonderwijs_lft_13_jaar </t>
  </si>
  <si>
    <t xml:space="preserve">Percentage_leerlingen_basisonderwijs_lft_14_jaar </t>
  </si>
  <si>
    <t xml:space="preserve">Vestigingen_voortgezet_onderwijs </t>
  </si>
  <si>
    <t xml:space="preserve">Vestigingen_voortgezet_onderwijs_10000 </t>
  </si>
  <si>
    <t xml:space="preserve">Aanwezigheid_AVO_VBO_alg_leerjaar </t>
  </si>
  <si>
    <t xml:space="preserve">Aanwezigheid_AVO_alg_leerjaar </t>
  </si>
  <si>
    <t xml:space="preserve">Aanwezigheid_HAVO </t>
  </si>
  <si>
    <t xml:space="preserve">Aanwezigheid_VMBO_LWOO </t>
  </si>
  <si>
    <t xml:space="preserve">Aanwezigheid_Leerweg_ondersteunend_onderwijs </t>
  </si>
  <si>
    <t xml:space="preserve">Aanwezigheid_MAVO </t>
  </si>
  <si>
    <t xml:space="preserve">Aanwezigheid_Praktijkonderwijs </t>
  </si>
  <si>
    <t xml:space="preserve">Aanwezigheid_Voorbereidend_beroepsonderwijs </t>
  </si>
  <si>
    <t xml:space="preserve">Aanwezigheid_VMBO </t>
  </si>
  <si>
    <t xml:space="preserve">Aanwezigheid_VWO </t>
  </si>
  <si>
    <t xml:space="preserve">Aanwezigheid_MBO </t>
  </si>
  <si>
    <t xml:space="preserve">Leerlingen_voortgezet_onderwijs </t>
  </si>
  <si>
    <t xml:space="preserve">Leerlingen_voortgezet_onderwijs_mannen </t>
  </si>
  <si>
    <t xml:space="preserve">Leerlingen_voortgezet_onderwijs_vrouwen </t>
  </si>
  <si>
    <t xml:space="preserve">Leerlingen_AVO_VBO_alg_leerjaar </t>
  </si>
  <si>
    <t xml:space="preserve">Leerlingen_AVO_VBO_alg_leerjaar_mannen </t>
  </si>
  <si>
    <t xml:space="preserve">Leerlingen_AVO_VBO_alg_leerjaar_vrouwen </t>
  </si>
  <si>
    <t xml:space="preserve">Leerlingen_AVO_alg_leerjaar </t>
  </si>
  <si>
    <t xml:space="preserve">Leerlingen_AVO_alg_leerjaar_mannen </t>
  </si>
  <si>
    <t xml:space="preserve">Leerlingen_AVO_alg_leerjaar_vrouwen </t>
  </si>
  <si>
    <t xml:space="preserve">Leerlingen_HAVO </t>
  </si>
  <si>
    <t xml:space="preserve">Leerlingen_HAVO_mannen </t>
  </si>
  <si>
    <t xml:space="preserve">Leerlingen_HAVO_vrouwen </t>
  </si>
  <si>
    <t xml:space="preserve">Leerlingen_VMBO_LWOO </t>
  </si>
  <si>
    <t xml:space="preserve">Leerlingen_VMBO_LWOO_mannen </t>
  </si>
  <si>
    <t xml:space="preserve">Leerlingen_VMBO_LWOO_vrouwen </t>
  </si>
  <si>
    <t xml:space="preserve">Leerlingen_leerweg_ondersteunend_onderwijs </t>
  </si>
  <si>
    <t xml:space="preserve">Leerlingen_leerweg_ondersteunend_onderwijs_mannen </t>
  </si>
  <si>
    <t xml:space="preserve">Leerlingen_leerweg_ondersteunend_onderwijs_vrouwen </t>
  </si>
  <si>
    <t xml:space="preserve">Leerlingen_MAVO </t>
  </si>
  <si>
    <t xml:space="preserve">Leerlingen_MAVO_mannen </t>
  </si>
  <si>
    <t xml:space="preserve">Leerlingen_MAVO_vrouwen </t>
  </si>
  <si>
    <t xml:space="preserve">Leerlingen_praktijkonderwijs_totaal </t>
  </si>
  <si>
    <t xml:space="preserve">Leerlingen_praktijkonderwijs_mannen </t>
  </si>
  <si>
    <t xml:space="preserve">Leerlingen_praktijkonderwijs_vrouwen </t>
  </si>
  <si>
    <t xml:space="preserve">Leerlingen_VBO </t>
  </si>
  <si>
    <t xml:space="preserve">Leerlingen_voorbereidend_beroepsonderwijs_mannen </t>
  </si>
  <si>
    <t xml:space="preserve">Leerlingen_voorbereidend_beroepsonderwijs_vrouwen </t>
  </si>
  <si>
    <t xml:space="preserve">Leerlingen_VMBO </t>
  </si>
  <si>
    <t xml:space="preserve">Leerlingen_VMBO_mannen </t>
  </si>
  <si>
    <t xml:space="preserve">Leerlingen_VMBO_vrouwen </t>
  </si>
  <si>
    <t xml:space="preserve">Leerlingen_VWO </t>
  </si>
  <si>
    <t xml:space="preserve">Leerlingen_VWO_mannen </t>
  </si>
  <si>
    <t xml:space="preserve">Leerlingen_VWO_vrouwen </t>
  </si>
  <si>
    <t xml:space="preserve">Leerlingen_MBO </t>
  </si>
  <si>
    <t xml:space="preserve">Leerlingen_MBO_mannen </t>
  </si>
  <si>
    <t xml:space="preserve">Leerlingen_MBO_vrouwen </t>
  </si>
  <si>
    <t xml:space="preserve">Percentage_leerlingen_AVO_VBO_alg_leerjaar </t>
  </si>
  <si>
    <t xml:space="preserve">Percentage_leerlingen_AVO_alg_leerjaar </t>
  </si>
  <si>
    <t xml:space="preserve">Percentage_leerlingen_HAVO </t>
  </si>
  <si>
    <t xml:space="preserve">Percentage_leerlingen_VMBO_LWOO </t>
  </si>
  <si>
    <t xml:space="preserve">Percentage_leerlingen_leerweg_ondersteunend_onderwijs </t>
  </si>
  <si>
    <t xml:space="preserve">Percentage_leerlingen_MAVO </t>
  </si>
  <si>
    <t xml:space="preserve">Percentage_leerlingen_praktijkonderwijs </t>
  </si>
  <si>
    <t xml:space="preserve">Percentage_leerlingen_voorbereidend_beroepsonderwijs </t>
  </si>
  <si>
    <t xml:space="preserve">Percentage_leerlingen_VMBO </t>
  </si>
  <si>
    <t xml:space="preserve">Percentage_leerlingen_VWO </t>
  </si>
  <si>
    <t xml:space="preserve">Percentage_leerlingen_MBO </t>
  </si>
  <si>
    <t xml:space="preserve">Scholen_speciaal_onderwijs </t>
  </si>
  <si>
    <t xml:space="preserve">Scholen_speciaal_onderwijs_10000 </t>
  </si>
  <si>
    <t xml:space="preserve">Scholen_SBAO </t>
  </si>
  <si>
    <t>Scholen_speciaal_onderwijs _A</t>
  </si>
  <si>
    <t xml:space="preserve">Scholen_voortgezet_speciaal_onderwijs </t>
  </si>
  <si>
    <t xml:space="preserve">Scholen_speciaal_voortgezet_onderwijs </t>
  </si>
  <si>
    <t xml:space="preserve">Leerlingen_speciaal_onderwijs </t>
  </si>
  <si>
    <t xml:space="preserve">Leerlingen_speciaal_onderwijs_mannen </t>
  </si>
  <si>
    <t xml:space="preserve">Leerlingen_speciaal_onderwijs_vrouwen </t>
  </si>
  <si>
    <t xml:space="preserve">Leerlingen_speciaal_basis_onderwijs </t>
  </si>
  <si>
    <t xml:space="preserve">Leerlingen_speciaal_basis_onderwijs_mannen </t>
  </si>
  <si>
    <t xml:space="preserve">Leerlingen_speciaal_basis_onderwijs_vrouwen </t>
  </si>
  <si>
    <t xml:space="preserve">Leerlingen_speciaal_voortgezet_onderwijs </t>
  </si>
  <si>
    <t xml:space="preserve">Leerlingen_speciaal_voortgezet_onderwijs_mannen </t>
  </si>
  <si>
    <t xml:space="preserve">Leerlingen_speciaal_voortgezet_onderwijs_vrouwen </t>
  </si>
  <si>
    <t>Leerlingen_speciaal_onderwijs _A</t>
  </si>
  <si>
    <t>Leerlingen_speciaal_onderwijs_mannen _A</t>
  </si>
  <si>
    <t>Leerlingen_speciaal_onderwijs_vrouwen _A</t>
  </si>
  <si>
    <t xml:space="preserve">Leerlingen_voortgezet_speciaal_onderwijs </t>
  </si>
  <si>
    <t xml:space="preserve">Leerlingen_voortgezet_speciaal_onderwijs_mannen </t>
  </si>
  <si>
    <t xml:space="preserve">Leerlingen_voortgezet_speciaal_onderwijs_vrouwen </t>
  </si>
  <si>
    <t xml:space="preserve">Instellingen_BVE </t>
  </si>
  <si>
    <r>
      <t>Vestigingen_BOL</t>
    </r>
    <r>
      <rPr>
        <sz val="9"/>
        <color theme="1"/>
        <rFont val="Calibri"/>
        <family val="2"/>
        <scheme val="minor"/>
      </rPr>
      <t xml:space="preserve"> </t>
    </r>
  </si>
  <si>
    <t xml:space="preserve">Vestigingen_BBL </t>
  </si>
  <si>
    <t>1999-2006</t>
  </si>
  <si>
    <t>1999-2002,2004-2006</t>
  </si>
  <si>
    <t>1999-2002</t>
  </si>
  <si>
    <t>1998-2007</t>
  </si>
  <si>
    <t>2002-2006</t>
  </si>
  <si>
    <t>1996-1999</t>
  </si>
  <si>
    <t>1999-2006 (not 2000)</t>
  </si>
  <si>
    <t>1996-2007 (not 2000)</t>
  </si>
  <si>
    <t>1998-2007 (not 2000)</t>
  </si>
  <si>
    <t>1996-2006 (not 2000)</t>
  </si>
  <si>
    <t>2001-2006</t>
  </si>
  <si>
    <t>1996-1997</t>
  </si>
  <si>
    <t>1999-2007 (not 2000)</t>
  </si>
  <si>
    <t>1999,2001,2002</t>
  </si>
  <si>
    <t>Facilities post offices</t>
  </si>
  <si>
    <t>Postkantoren_2005</t>
  </si>
  <si>
    <t>Postkantoren_10000_2005</t>
  </si>
  <si>
    <t xml:space="preserve">Verkooppunten_Leegstand </t>
  </si>
  <si>
    <t xml:space="preserve">Verkooppunten_Dagelijks_Aanbod </t>
  </si>
  <si>
    <t xml:space="preserve">Verkooppunten_Mode_Luxe </t>
  </si>
  <si>
    <t xml:space="preserve">Verkooppunten_Vrije_Tijd </t>
  </si>
  <si>
    <t xml:space="preserve">Verkooppunten_In_Om_Huis </t>
  </si>
  <si>
    <t xml:space="preserve">Verkooppunten_Overig_Detailhandel </t>
  </si>
  <si>
    <t xml:space="preserve">Verkooppunten_Transport_Brandstoffen </t>
  </si>
  <si>
    <t xml:space="preserve">Verkooppunten_Leisure </t>
  </si>
  <si>
    <t xml:space="preserve">Verkooppunten_Diensten </t>
  </si>
  <si>
    <t xml:space="preserve">Percentage_verkooppunten_Totaal_Exclusief_Leegstand </t>
  </si>
  <si>
    <t xml:space="preserve">Percentage_verkooppunten_Leegstand </t>
  </si>
  <si>
    <t xml:space="preserve">Percentage_verkooppunten_Dagelijks_Aanbod </t>
  </si>
  <si>
    <t xml:space="preserve">Percentage_verkooppunten_Mode_Luxe </t>
  </si>
  <si>
    <t xml:space="preserve">Percentage_verkooppunten_Vrije_Tijd </t>
  </si>
  <si>
    <t xml:space="preserve">Percentage_verkooppunten_In_Om_Huis </t>
  </si>
  <si>
    <t xml:space="preserve">Percentage_verkooppunten_Overig_Detailhandel </t>
  </si>
  <si>
    <t xml:space="preserve">Percentage_verkooppunten_Transport_Brandstoffen </t>
  </si>
  <si>
    <t xml:space="preserve">Percentage_verkooppunten_Leisure </t>
  </si>
  <si>
    <t xml:space="preserve">Percentage_verkooppunten_Diensten </t>
  </si>
  <si>
    <t xml:space="preserve">Verkooppunten_Totaal_1000 </t>
  </si>
  <si>
    <t xml:space="preserve">Verkooppunten_Totaal_Exclusief_Leegstand_1000 </t>
  </si>
  <si>
    <t xml:space="preserve">Verkooppunten_Leegstand_1000 </t>
  </si>
  <si>
    <t xml:space="preserve">Verkooppunten_Dagelijks_Aanbod_1000 </t>
  </si>
  <si>
    <t xml:space="preserve">Verkooppunten_Mode_Luxe_1000 </t>
  </si>
  <si>
    <t xml:space="preserve">Verkooppunten_Vrije_Tijd_1000 </t>
  </si>
  <si>
    <t xml:space="preserve">Verkooppunten_In_Om_Huis_1000 </t>
  </si>
  <si>
    <t xml:space="preserve">Verkooppunten_Overig_Detailhandel_1000 </t>
  </si>
  <si>
    <t xml:space="preserve">Verkooppunten_Transport_Brandstoffen_1000 </t>
  </si>
  <si>
    <t xml:space="preserve">Verkooppunten_Leisure_1000 </t>
  </si>
  <si>
    <t xml:space="preserve">Verkooppunten_Diensten_1000 </t>
  </si>
  <si>
    <t xml:space="preserve">Verkoopvloeroppervlak_Totaal </t>
  </si>
  <si>
    <t xml:space="preserve">Verkoopvloeroppervlak_Totaal_excl_leegstand </t>
  </si>
  <si>
    <t xml:space="preserve">Verkoopvloeroppervlak_Leegstand </t>
  </si>
  <si>
    <t xml:space="preserve">Verkoopvloeroppervlak_Dagelijks_Aanbod </t>
  </si>
  <si>
    <t xml:space="preserve">Verkoopvloeroppervlak_Mode_Luxe </t>
  </si>
  <si>
    <t xml:space="preserve">Verkoopvloeroppervlak_Vrije_Tijd </t>
  </si>
  <si>
    <t xml:space="preserve">Verkoopvloeroppervlak_In_Om_Huis </t>
  </si>
  <si>
    <t xml:space="preserve">Verkoopvloeroppervlak_Overig_Detailhandel </t>
  </si>
  <si>
    <t xml:space="preserve">Gemiddeld_verkoopvloeroppervlak__verkooppunt_Totaal </t>
  </si>
  <si>
    <t xml:space="preserve">Gemiddeld_verkoopvloeroppervlak_verkooppunt_exclleegstand </t>
  </si>
  <si>
    <t xml:space="preserve">Gemiddeld_verkoopvloeroppervlak_verkooppunt_Leegstand </t>
  </si>
  <si>
    <t xml:space="preserve">Gem_verkoopvloeroppervlak_verkooppunt_Dag_Aanbod </t>
  </si>
  <si>
    <t xml:space="preserve">Gemiddeld_verkoopvloeroppervlak_verkooppunt_Mode_Luxe </t>
  </si>
  <si>
    <t xml:space="preserve">Gemiddeld_verkoopvloeroppervlak_verkooppunt_Vrije_Tijd </t>
  </si>
  <si>
    <t xml:space="preserve">Gemiddeld_verkoopvloeroppervlak_verkooppunt_In_Om_Huis </t>
  </si>
  <si>
    <t xml:space="preserve">Gem_verkoopvloeroppervlak_verkooppunt_Overig_Detailhandel </t>
  </si>
  <si>
    <t xml:space="preserve">Filialisering_verkooppunten_Totaal </t>
  </si>
  <si>
    <t xml:space="preserve">Filialisering_verkooppunten_Dagelijks_Aanbod </t>
  </si>
  <si>
    <t xml:space="preserve">Filialisering_verkooppunten_Mode_Luxe </t>
  </si>
  <si>
    <t xml:space="preserve">Filialisering_verkooppunten_Vrije_Tijd </t>
  </si>
  <si>
    <t xml:space="preserve">Filialisering_verkooppunten_In_Om_Huis </t>
  </si>
  <si>
    <t xml:space="preserve">Filialisering_verkooppunten_Overig_Detailhandel </t>
  </si>
  <si>
    <t xml:space="preserve">Filialisering_verkooppunten_Transport_Brandstof </t>
  </si>
  <si>
    <t xml:space="preserve">Filialisering_verkooppunten_Leisure </t>
  </si>
  <si>
    <t xml:space="preserve">Filialisering_verkooppunten_Diensten </t>
  </si>
  <si>
    <t xml:space="preserve">Percentage_filialisering_verkooppunten_Totaal </t>
  </si>
  <si>
    <t xml:space="preserve">Percentage_filialisering_verkooppunten_Dagelijks_Aanbod </t>
  </si>
  <si>
    <t xml:space="preserve">Percentage_filialisering_verkooppunten_Mode_Luxe </t>
  </si>
  <si>
    <t xml:space="preserve">Percentage_filialisering_verkooppunten_Vrije_Tijd </t>
  </si>
  <si>
    <t xml:space="preserve">Percentage_filialisering_verkooppunten_In_Om_Huis </t>
  </si>
  <si>
    <t xml:space="preserve">Percentage_filialisering_verkooppunten_Overig_Detailhandel </t>
  </si>
  <si>
    <t xml:space="preserve">Percentage_filialisering_verkppunten_Transport_Brandstof </t>
  </si>
  <si>
    <t xml:space="preserve">Percentage_filialisering_verkooppunten_Leisure </t>
  </si>
  <si>
    <t xml:space="preserve">Percentage_filialisering_verkooppunten_Diensten </t>
  </si>
  <si>
    <t>Facilities retail outlets</t>
  </si>
  <si>
    <t>Facilities sport</t>
  </si>
  <si>
    <t xml:space="preserve">Rolschaats_skeelerbanen </t>
  </si>
  <si>
    <t xml:space="preserve">Kegelbanen </t>
  </si>
  <si>
    <t xml:space="preserve">Schietbanen </t>
  </si>
  <si>
    <t xml:space="preserve">Sporthallen_sportzalen_100000 </t>
  </si>
  <si>
    <t xml:space="preserve">Zwembaden_100000 </t>
  </si>
  <si>
    <t xml:space="preserve">Draf_renbanen_100000 </t>
  </si>
  <si>
    <t xml:space="preserve">Bowlingbanen_100000 </t>
  </si>
  <si>
    <t xml:space="preserve">Golfcourses_100000 </t>
  </si>
  <si>
    <t xml:space="preserve">Atletiekbanen_100000 </t>
  </si>
  <si>
    <t xml:space="preserve">Kunstijsbanen_100000 </t>
  </si>
  <si>
    <t xml:space="preserve">Kunstskibanen_100000 </t>
  </si>
  <si>
    <t xml:space="preserve">Tennisbanen_centra_100000 </t>
  </si>
  <si>
    <t xml:space="preserve">Squashbanen_100000 </t>
  </si>
  <si>
    <t xml:space="preserve">Rolschaats_skeelerbanen_100000 </t>
  </si>
  <si>
    <t xml:space="preserve">Voetbalstadions_betaald_voetbal_100000 </t>
  </si>
  <si>
    <t xml:space="preserve">Maneges_100000 </t>
  </si>
  <si>
    <t xml:space="preserve">Kegelbanen_100000 </t>
  </si>
  <si>
    <t xml:space="preserve">Fitnesscentra_100000 </t>
  </si>
  <si>
    <t xml:space="preserve">Schietbanen_100000 </t>
  </si>
  <si>
    <t xml:space="preserve">Buitensportcomplexen_100000 </t>
  </si>
  <si>
    <t>Healthcare costs</t>
  </si>
  <si>
    <t>Zorgkosten_Basisverzekering_2012</t>
  </si>
  <si>
    <t>Zorgkosten_Medisch_Specialistische_Zorg_2012</t>
  </si>
  <si>
    <t>Zorgkosten_huisarts_2012</t>
  </si>
  <si>
    <t>Zorgkosten_Grensoverschijdende_Zorg_2012</t>
  </si>
  <si>
    <t>Zorgkosten_farmacie_2012</t>
  </si>
  <si>
    <t>Zorgkosten_Tweedelijns_GGZ_2012</t>
  </si>
  <si>
    <t>Zorgkosten_Eerstelijns_Psychologische_Zorg_2012</t>
  </si>
  <si>
    <t>Zorgkosten_Mondzorg_2012</t>
  </si>
  <si>
    <t>Height</t>
  </si>
  <si>
    <t>MEAN_Z_2008_2013_AHN2</t>
  </si>
  <si>
    <t>MIN_Z_2008_2013_AHN2</t>
  </si>
  <si>
    <t>MAX_Z_2008_2013_AHN2</t>
  </si>
  <si>
    <t>Housing benefit</t>
  </si>
  <si>
    <t xml:space="preserve">Percentage_huurtoeslag_ontvangers </t>
  </si>
  <si>
    <t xml:space="preserve">Toekenningen_Aanvrager_jonger23j </t>
  </si>
  <si>
    <t xml:space="preserve">Toekenningen_Aanvrager_23_64j </t>
  </si>
  <si>
    <t xml:space="preserve">Toekenningen_Aanvrager_65jplus </t>
  </si>
  <si>
    <t xml:space="preserve">Toekenningen_Alleenstaand_Totaal </t>
  </si>
  <si>
    <t xml:space="preserve">Toekenningen_Meerpersoons_Totaal </t>
  </si>
  <si>
    <t xml:space="preserve">Rekenhuur_Aanvrager_jonger23j </t>
  </si>
  <si>
    <t xml:space="preserve">Rekenhuur_Aanvrager_23_64j </t>
  </si>
  <si>
    <t xml:space="preserve">Rekenhuur_Aanvrager_65jplus </t>
  </si>
  <si>
    <t xml:space="preserve">Rekenhuur_Alleenstaand_Totaal </t>
  </si>
  <si>
    <t xml:space="preserve">Rekenhuur_Meerpersoons_Totaal </t>
  </si>
  <si>
    <t xml:space="preserve">Rekeninkomen_Aanvrager_jonger23j </t>
  </si>
  <si>
    <t xml:space="preserve">Rekeninkomen_Aanvrager_23_64j </t>
  </si>
  <si>
    <t xml:space="preserve">Rekeninkomen_Aanvrager_65jplus </t>
  </si>
  <si>
    <t xml:space="preserve">Rekeninkomen_Alleenstaand_Totaal </t>
  </si>
  <si>
    <t xml:space="preserve">Rekeninkomen_Meerpersoons_Totaal </t>
  </si>
  <si>
    <t xml:space="preserve">Huurtoeslag_Aanvrager_jonger23j </t>
  </si>
  <si>
    <t xml:space="preserve">Huurtoeslag_Aanvrager_23_64j </t>
  </si>
  <si>
    <t xml:space="preserve">Huurtoeslag_Aanvrager_65jplus </t>
  </si>
  <si>
    <t xml:space="preserve">Huurtoeslag_Alleenstaand_Totaal </t>
  </si>
  <si>
    <t xml:space="preserve">Huurtoeslag_Meerpersoons_Totaal </t>
  </si>
  <si>
    <t xml:space="preserve">Huurtoeslag_per_maand_Totaal </t>
  </si>
  <si>
    <t xml:space="preserve">Huurtoeslag_per_maand_Aanvrager_jonger23j </t>
  </si>
  <si>
    <t xml:space="preserve">Huurtoeslag_per_maand_Aanvrager_23_64j </t>
  </si>
  <si>
    <t xml:space="preserve">Huurtoeslag_per_maand_Aanvrager_65jplus </t>
  </si>
  <si>
    <t xml:space="preserve">Huurtoeslag_per_maand_Alleenstaand_Totaal </t>
  </si>
  <si>
    <t xml:space="preserve">Huurtoeslag_per_maand_Meerpersoons_Totaal </t>
  </si>
  <si>
    <t xml:space="preserve">Huurtoeslagsom_Totaal </t>
  </si>
  <si>
    <t xml:space="preserve">Huurtoeslagsom_Aanvrager_jonger23j </t>
  </si>
  <si>
    <t xml:space="preserve">Huurtoeslagsom_Aanvrager_23_64j </t>
  </si>
  <si>
    <t xml:space="preserve">Huurtoeslagsom_Aanvrager_65jplus </t>
  </si>
  <si>
    <t xml:space="preserve">Huurtoeslagsom_Alleenstaand_Totaal </t>
  </si>
  <si>
    <t xml:space="preserve">Huurtoeslagsom_Meerpersoons_Totaal </t>
  </si>
  <si>
    <t>1998-2006</t>
  </si>
  <si>
    <t>1998-2014</t>
  </si>
  <si>
    <t>Perc_voorraad_particuliere_huursector _2</t>
  </si>
  <si>
    <t>Perc_voorraad_sociale_huursector _2</t>
  </si>
  <si>
    <t xml:space="preserve">Voorraad_eengezinswoningen </t>
  </si>
  <si>
    <t xml:space="preserve">Voorraad_meergezinswoningen </t>
  </si>
  <si>
    <t xml:space="preserve">Perc_voorraad_egw </t>
  </si>
  <si>
    <t xml:space="preserve">Perc_voorraad_mgw </t>
  </si>
  <si>
    <t xml:space="preserve">Voorraad_2_kamers </t>
  </si>
  <si>
    <t xml:space="preserve">Voorraad_3_kamers </t>
  </si>
  <si>
    <t xml:space="preserve">Voorraad_4_kamers </t>
  </si>
  <si>
    <t xml:space="preserve">Voorraad_5_kamers </t>
  </si>
  <si>
    <t xml:space="preserve">Voorraad_6plus_kamers </t>
  </si>
  <si>
    <t>Voorraad_3_kamers _2</t>
  </si>
  <si>
    <t>Voorraad_4_kamers _2</t>
  </si>
  <si>
    <t xml:space="preserve">Voorraad_5plus_kamers </t>
  </si>
  <si>
    <t xml:space="preserve">Perc_voorraad_2_kamers </t>
  </si>
  <si>
    <t xml:space="preserve">Perc_voorraad_3_kamers </t>
  </si>
  <si>
    <t xml:space="preserve">Perc_voorraad_4_kamers </t>
  </si>
  <si>
    <t xml:space="preserve">Perc_voorraad_5_kamers </t>
  </si>
  <si>
    <t xml:space="preserve">Perc_voorraad_6plus_kamers </t>
  </si>
  <si>
    <t>Perc_voorraad_3_kamers _2</t>
  </si>
  <si>
    <t>Perc_voorraad_4_kamers _2</t>
  </si>
  <si>
    <t xml:space="preserve">Perc_voorraad_5plus_kamers </t>
  </si>
  <si>
    <t xml:space="preserve">Voorraad_bouwjaar_1905 </t>
  </si>
  <si>
    <t xml:space="preserve">Voorraad_bouwjaar_19061930 </t>
  </si>
  <si>
    <t xml:space="preserve">Voorraad_bouwjaar_19311944 </t>
  </si>
  <si>
    <t xml:space="preserve">Voorraad_bouwjaar_19451959 </t>
  </si>
  <si>
    <t xml:space="preserve">Voorraad_bouwjaar_19601970 </t>
  </si>
  <si>
    <t xml:space="preserve">Voorraad_bouwjaar_19711980 </t>
  </si>
  <si>
    <t xml:space="preserve">Voorraad_bouwjaar_19811990 </t>
  </si>
  <si>
    <t xml:space="preserve">Voorraad_bouwjaar_19912000 </t>
  </si>
  <si>
    <t xml:space="preserve">Voorraad_bouwjaar_20012010 </t>
  </si>
  <si>
    <t xml:space="preserve">Voorraad_bouwjaar_20112020 </t>
  </si>
  <si>
    <t xml:space="preserve">Voorraad_bouwjaar_2021plus </t>
  </si>
  <si>
    <t xml:space="preserve">Voorraad_bouwjaar_1944 </t>
  </si>
  <si>
    <t xml:space="preserve">Voorraad_bouwjaar_19451970 </t>
  </si>
  <si>
    <t xml:space="preserve">Voorraad_bouwjaar_19711990 </t>
  </si>
  <si>
    <t xml:space="preserve">Voorraad_bouwjaar_1991plus </t>
  </si>
  <si>
    <t xml:space="preserve">Perc_voorraad_bjr_1905 </t>
  </si>
  <si>
    <t xml:space="preserve">Perc_voorraad_bjr_19061930 </t>
  </si>
  <si>
    <t xml:space="preserve">Perc_voorraad_bjr_19311944 </t>
  </si>
  <si>
    <t xml:space="preserve">Perc_voorraad_bjr_19451959 </t>
  </si>
  <si>
    <t xml:space="preserve">Perc_voorraad_bjr_19601970 </t>
  </si>
  <si>
    <t xml:space="preserve">Perc_voorraad_bjr_19711980 </t>
  </si>
  <si>
    <t xml:space="preserve">Perc_voorraad_bjr_19811990 </t>
  </si>
  <si>
    <t xml:space="preserve">Perc_voorraad_bjr_19912000 </t>
  </si>
  <si>
    <t xml:space="preserve">Perc_voorraad_bjr_20012010 </t>
  </si>
  <si>
    <t xml:space="preserve">Perc_voorraad_bjr_20112020 </t>
  </si>
  <si>
    <t xml:space="preserve">Perc_voorraad_bjr_2021plus </t>
  </si>
  <si>
    <t xml:space="preserve">Perc_voorraad_bjr_1944 </t>
  </si>
  <si>
    <t xml:space="preserve">Perc_voorraad_bjr_19451970 </t>
  </si>
  <si>
    <t xml:space="preserve">Perc_voorraad_bjr_19711990 </t>
  </si>
  <si>
    <t xml:space="preserve">Perc_voorraad_bjr_1991plus </t>
  </si>
  <si>
    <t xml:space="preserve">Gemiddelde_leeftijd_woningen </t>
  </si>
  <si>
    <t xml:space="preserve">Nieuwbouw_totaal </t>
  </si>
  <si>
    <t xml:space="preserve">Nieuwbouw_koopsector </t>
  </si>
  <si>
    <t xml:space="preserve">Nieuwbouw_huursector </t>
  </si>
  <si>
    <t xml:space="preserve">Nieuwbouw_particuliere_huursector </t>
  </si>
  <si>
    <t xml:space="preserve">Nieuwbouw_sociale_huursector </t>
  </si>
  <si>
    <t xml:space="preserve">Perc_nieuwbouw_koopsector </t>
  </si>
  <si>
    <t xml:space="preserve">Perc_nieuwbouw_huursector </t>
  </si>
  <si>
    <t xml:space="preserve">Perc_nieuwbouw_particuliere_huursector </t>
  </si>
  <si>
    <t xml:space="preserve">Perc_nieuwbouw_sociale_huursector </t>
  </si>
  <si>
    <t>Perc_nieuwbouw_particuliere_huursector _2</t>
  </si>
  <si>
    <t>Perc_nieuwbouw_sociale_huursector _2</t>
  </si>
  <si>
    <t xml:space="preserve">Nieuwbouw_ééngezinswoningen </t>
  </si>
  <si>
    <t xml:space="preserve">Nieuwbouw_meergezinswoningen </t>
  </si>
  <si>
    <t xml:space="preserve">Perc_nieuwbouw_egw </t>
  </si>
  <si>
    <t xml:space="preserve">Perc_nieuwbouw_mgw </t>
  </si>
  <si>
    <t xml:space="preserve">Nieuwbouw_2_kamers </t>
  </si>
  <si>
    <t xml:space="preserve">Nieuwbouw_3_kamers </t>
  </si>
  <si>
    <t xml:space="preserve">Nieuwbouw_4_kamers </t>
  </si>
  <si>
    <t xml:space="preserve">Nieuwbouw_5_kamers </t>
  </si>
  <si>
    <t xml:space="preserve">Nieuwbouw_6_kamers </t>
  </si>
  <si>
    <t>Nieuwbouw_3_kamers _2</t>
  </si>
  <si>
    <t>Nieuwbouw_4_kamers _2</t>
  </si>
  <si>
    <t xml:space="preserve">Nieuwbouw_5plus_kamers </t>
  </si>
  <si>
    <t xml:space="preserve">Perc_nieuwbouw_2_kamers </t>
  </si>
  <si>
    <t xml:space="preserve">Perc_nieuwbouw_3_kamers </t>
  </si>
  <si>
    <t xml:space="preserve">Perc_nieuwbouw_4_kamers </t>
  </si>
  <si>
    <t xml:space="preserve">Perc_nieuwbouw_5_kamers </t>
  </si>
  <si>
    <t xml:space="preserve">Perc_nieuwbouw_6plus_kamers </t>
  </si>
  <si>
    <t>Perc_nieuwbouw_3_kamers _2</t>
  </si>
  <si>
    <t>Perc_nieuwbouw_4_kamers _2</t>
  </si>
  <si>
    <t xml:space="preserve">Perc_nieuwbouw_5plus_kamers </t>
  </si>
  <si>
    <t xml:space="preserve">Onttrekkingen_totaal </t>
  </si>
  <si>
    <t xml:space="preserve">Onttrekkingen_koopsector </t>
  </si>
  <si>
    <t xml:space="preserve">Onttrekkingen_huursector </t>
  </si>
  <si>
    <t xml:space="preserve">Onttrekkingen_particuliere_huursector </t>
  </si>
  <si>
    <t xml:space="preserve">Onttrekkingen_sociale_huursector </t>
  </si>
  <si>
    <t xml:space="preserve">Perc_onttrekkingen_koopsector </t>
  </si>
  <si>
    <t xml:space="preserve">Perc_onttrekkingen_huursector </t>
  </si>
  <si>
    <t xml:space="preserve">Perc_onttrekkingen_particuliere_huursector </t>
  </si>
  <si>
    <t xml:space="preserve">Perc_onttrekkingen_sociale_huursector </t>
  </si>
  <si>
    <t>Perc_onttrekkingen_particuliere_huursector _2</t>
  </si>
  <si>
    <t>Perc_onttrekkingen_sociale_huursector _2</t>
  </si>
  <si>
    <t xml:space="preserve">Onttrekkingen_ééngezinswoningen </t>
  </si>
  <si>
    <t xml:space="preserve">Onttrekkingen_meergezinswoningen </t>
  </si>
  <si>
    <t xml:space="preserve">Perc_onttrekkingen_egw </t>
  </si>
  <si>
    <t xml:space="preserve">Perc_onttrekkingen_mgw </t>
  </si>
  <si>
    <t xml:space="preserve">Onttrekkingen_2_kamers </t>
  </si>
  <si>
    <t xml:space="preserve">Onttrekkingen_3_kamers </t>
  </si>
  <si>
    <t xml:space="preserve">Onttrekkingen_4_kamers </t>
  </si>
  <si>
    <t xml:space="preserve">Onttrekkingen_5_kamers </t>
  </si>
  <si>
    <t xml:space="preserve">Onttrekkingen_6plus_kamers </t>
  </si>
  <si>
    <t>Onttrekkingen_3_kamers _2</t>
  </si>
  <si>
    <t>Onttrekkingen_4_kamers _2</t>
  </si>
  <si>
    <t>Onttrekkingen_5plus_kamers _2</t>
  </si>
  <si>
    <t xml:space="preserve">Perc_onttrekkingen_2_kamers </t>
  </si>
  <si>
    <t xml:space="preserve">Perc_onttrekkingen_3_kamers </t>
  </si>
  <si>
    <t xml:space="preserve">Perc_onttrekkingen_4_kamers </t>
  </si>
  <si>
    <t xml:space="preserve">Perc_onttrekkingen_5_kamers </t>
  </si>
  <si>
    <t xml:space="preserve">Perc_onttrekkingen_6plus_kamers </t>
  </si>
  <si>
    <t>Perc_onttrekkingen_3_kamers _2</t>
  </si>
  <si>
    <t>Perc_onttrekkingen_4_kamers _2</t>
  </si>
  <si>
    <t>Perc_onttrekkingen_5plus_kamers _2</t>
  </si>
  <si>
    <t xml:space="preserve">Onttrekkingen_bouwjaar_1905 </t>
  </si>
  <si>
    <t xml:space="preserve">Onttrekkingen_bouwjaar_19061930 </t>
  </si>
  <si>
    <t xml:space="preserve">Onttrekkingen_bouwjaar_19311944 </t>
  </si>
  <si>
    <t xml:space="preserve">Onttrekkingen_bouwjaar_19451959 </t>
  </si>
  <si>
    <t xml:space="preserve">Onttrekkingen_bouwjaar_19601970 </t>
  </si>
  <si>
    <t xml:space="preserve">Onttrekkingen_bouwjaar_19711980 </t>
  </si>
  <si>
    <t xml:space="preserve">Onttrekkingen_bouwjaar_19811990 </t>
  </si>
  <si>
    <t xml:space="preserve">Onttrekkingen_bouwjaar_19912000 </t>
  </si>
  <si>
    <t xml:space="preserve">Onttrekkingen_bouwjaar_20012010 </t>
  </si>
  <si>
    <t xml:space="preserve">Onttrekkingen_bouwjaar_20112020 </t>
  </si>
  <si>
    <t xml:space="preserve">Onttrekkingen_bouwjaar_2021plus </t>
  </si>
  <si>
    <t xml:space="preserve">Onttrekkingen_bouwjaar_1944 </t>
  </si>
  <si>
    <t xml:space="preserve">Onttrekkingen_bouwjaar_19451970 </t>
  </si>
  <si>
    <t xml:space="preserve">Onttrekkingen_bouwjaar_19711990 </t>
  </si>
  <si>
    <t xml:space="preserve">Onttrekkingen_bouwjaar_1991plus </t>
  </si>
  <si>
    <t xml:space="preserve">Perc_onttrekkingen_bjr_1905 </t>
  </si>
  <si>
    <t xml:space="preserve">Perc_onttrekkingen_bjr_19061930 </t>
  </si>
  <si>
    <t xml:space="preserve">Perc_onttrekkingen_bjr_19311944 </t>
  </si>
  <si>
    <t xml:space="preserve">Perc_onttrekkingen_bjr_19451959 </t>
  </si>
  <si>
    <t xml:space="preserve">Perc_onttrekkingen_bjr_19601970 </t>
  </si>
  <si>
    <t xml:space="preserve">Perc_onttrekkingen_bjr_19711980 </t>
  </si>
  <si>
    <t xml:space="preserve">Perc_onttrekkingen_bjr_19811990 </t>
  </si>
  <si>
    <t xml:space="preserve">Perc_onttrekkingen_bjr_19912000 </t>
  </si>
  <si>
    <t xml:space="preserve">Perc_onttrekkingen_bjr_20012010 </t>
  </si>
  <si>
    <t xml:space="preserve">Perc_onttrekkingen_bjr_20112020 </t>
  </si>
  <si>
    <t xml:space="preserve">Perc_onttrekkingen_bjr_2021plus </t>
  </si>
  <si>
    <t xml:space="preserve">Perc_onttrekkingen_bjr_1944 </t>
  </si>
  <si>
    <t xml:space="preserve">Perc_onttrekkingen_bjr_19451970 </t>
  </si>
  <si>
    <t xml:space="preserve">Perc_onttrekkingen_bjr_19711990 </t>
  </si>
  <si>
    <t xml:space="preserve">Perc_onttrekkingen_bjr_1991plus </t>
  </si>
  <si>
    <t>2002-2007</t>
  </si>
  <si>
    <t>2006-2007</t>
  </si>
  <si>
    <t xml:space="preserve">Persons_in_students_households </t>
  </si>
  <si>
    <t xml:space="preserve">Persons_in_institutional_households </t>
  </si>
  <si>
    <t xml:space="preserve">Students_households </t>
  </si>
  <si>
    <t xml:space="preserve">Institutional_households </t>
  </si>
  <si>
    <t xml:space="preserve">Income_tot </t>
  </si>
  <si>
    <t xml:space="preserve">Income_tot_55_65 </t>
  </si>
  <si>
    <t xml:space="preserve">Income_tot_65_75 </t>
  </si>
  <si>
    <t xml:space="preserve">Income_tot_75p </t>
  </si>
  <si>
    <t xml:space="preserve">Income_tot_13.5k </t>
  </si>
  <si>
    <t xml:space="preserve">Income_13.5k_55_65 </t>
  </si>
  <si>
    <t xml:space="preserve">Income_13.5k_65_75 </t>
  </si>
  <si>
    <t xml:space="preserve">Income_13.5k_75p </t>
  </si>
  <si>
    <t xml:space="preserve">Income_tot_18k </t>
  </si>
  <si>
    <t xml:space="preserve">Income_18k_55_65 </t>
  </si>
  <si>
    <t xml:space="preserve">Income_18k_65_75 </t>
  </si>
  <si>
    <t xml:space="preserve">Income_18k_75p </t>
  </si>
  <si>
    <t xml:space="preserve">Income_tot_25.5k </t>
  </si>
  <si>
    <t xml:space="preserve">Income_25.5k_55_65 </t>
  </si>
  <si>
    <t xml:space="preserve">Income_25.5k_65_75 </t>
  </si>
  <si>
    <t xml:space="preserve">Income_25.5k_75p </t>
  </si>
  <si>
    <t xml:space="preserve">Income_tot_30k </t>
  </si>
  <si>
    <t xml:space="preserve">Income_30k_55_65 </t>
  </si>
  <si>
    <t xml:space="preserve">Income_30k_65_75 </t>
  </si>
  <si>
    <t xml:space="preserve">Income_30k_75p </t>
  </si>
  <si>
    <t xml:space="preserve">Income_tot_40k </t>
  </si>
  <si>
    <t xml:space="preserve">Income_40k_55_65 </t>
  </si>
  <si>
    <t xml:space="preserve">Income_40k_65_75 </t>
  </si>
  <si>
    <t xml:space="preserve">Income_40k_75p </t>
  </si>
  <si>
    <t xml:space="preserve">Income_tot_50k </t>
  </si>
  <si>
    <t xml:space="preserve">Income_50k_55_65 </t>
  </si>
  <si>
    <t xml:space="preserve">Income_50k_65_75 </t>
  </si>
  <si>
    <t xml:space="preserve">Income_50k_75p </t>
  </si>
  <si>
    <t xml:space="preserve">Income_tot_60k </t>
  </si>
  <si>
    <t xml:space="preserve">Income_60k_55_65 </t>
  </si>
  <si>
    <t xml:space="preserve">Income_60k_65_75 </t>
  </si>
  <si>
    <t xml:space="preserve">Income_60k_75p </t>
  </si>
  <si>
    <t xml:space="preserve">Income_tot_60pk </t>
  </si>
  <si>
    <t xml:space="preserve">Income_60pk_55_65 </t>
  </si>
  <si>
    <t xml:space="preserve">Income_60pk_65_75 </t>
  </si>
  <si>
    <t xml:space="preserve">Income_60pk_75p </t>
  </si>
  <si>
    <t xml:space="preserve">Income_tot_shh </t>
  </si>
  <si>
    <t xml:space="preserve">Income_tot_55_65_shh </t>
  </si>
  <si>
    <t xml:space="preserve">Income_tot_65_75_shh </t>
  </si>
  <si>
    <t xml:space="preserve">Income_tot_75p_shh </t>
  </si>
  <si>
    <t xml:space="preserve">Income_tot_13.5k_shh </t>
  </si>
  <si>
    <t xml:space="preserve">Income_13.5k_55_65_shh </t>
  </si>
  <si>
    <t xml:space="preserve">Income_13.5k_65_75_shh </t>
  </si>
  <si>
    <t xml:space="preserve">Income_13.5k_75p_shh </t>
  </si>
  <si>
    <t xml:space="preserve">Income_tot_18k_shh </t>
  </si>
  <si>
    <t xml:space="preserve">Income_18k_55_65_shh </t>
  </si>
  <si>
    <t xml:space="preserve">Income_18k_65_75_shh </t>
  </si>
  <si>
    <t xml:space="preserve">Income_18k_75p_shh </t>
  </si>
  <si>
    <t xml:space="preserve">Income_tot_25.5k_shh </t>
  </si>
  <si>
    <t xml:space="preserve">Income_25.5k_55_65_shh </t>
  </si>
  <si>
    <t xml:space="preserve">Income_25.5k_65_75_shh </t>
  </si>
  <si>
    <t xml:space="preserve">Income_25.5k_75p_shh </t>
  </si>
  <si>
    <t xml:space="preserve">Income_tot_30k_shh </t>
  </si>
  <si>
    <t xml:space="preserve">Income_30k_55_65_shh </t>
  </si>
  <si>
    <t xml:space="preserve">Income_30k_65_75_shh </t>
  </si>
  <si>
    <t xml:space="preserve">Income_30k_75p_shh </t>
  </si>
  <si>
    <t xml:space="preserve">Income_tot_40k_shh </t>
  </si>
  <si>
    <t xml:space="preserve">Income_40k_55_65_shh </t>
  </si>
  <si>
    <t xml:space="preserve">Income_40k_65_75_shh </t>
  </si>
  <si>
    <t xml:space="preserve">Income_40k_75p_shh </t>
  </si>
  <si>
    <t xml:space="preserve">Income_tot_50k_shh </t>
  </si>
  <si>
    <t xml:space="preserve">Income_50k_55_65_shh </t>
  </si>
  <si>
    <t xml:space="preserve">Income_50k_65_75_shh </t>
  </si>
  <si>
    <t xml:space="preserve">Income_50k_75p_shh </t>
  </si>
  <si>
    <t xml:space="preserve">Income_tot_60k_shh </t>
  </si>
  <si>
    <t xml:space="preserve">Income_60k_55_65_shh </t>
  </si>
  <si>
    <t xml:space="preserve">Income_60k_65_75_shh </t>
  </si>
  <si>
    <t xml:space="preserve">Income_60k_75p_shh </t>
  </si>
  <si>
    <t xml:space="preserve">Income_tot_60pk_shh </t>
  </si>
  <si>
    <t xml:space="preserve">Income_60pk_55_65_shh </t>
  </si>
  <si>
    <t xml:space="preserve">Income_60pk_65_75_shh </t>
  </si>
  <si>
    <t xml:space="preserve">Income_60pk_75p_shh </t>
  </si>
  <si>
    <t xml:space="preserve">Income_tot_mhh </t>
  </si>
  <si>
    <t xml:space="preserve">Income_tot_55_65_mhh </t>
  </si>
  <si>
    <t xml:space="preserve">Income_tot_65_75_mhh </t>
  </si>
  <si>
    <t xml:space="preserve">Income_tot_75p_mhh </t>
  </si>
  <si>
    <t xml:space="preserve">Income_tot_13.5k_mhh </t>
  </si>
  <si>
    <t xml:space="preserve">Income_13.5k_55_65_mhh </t>
  </si>
  <si>
    <t xml:space="preserve">Income_13.5k_65_75_mhh </t>
  </si>
  <si>
    <t xml:space="preserve">Income_13.5k_75p_mhh </t>
  </si>
  <si>
    <t xml:space="preserve">Income_tot_18k_mhh </t>
  </si>
  <si>
    <t xml:space="preserve">Income_18k_55_65_mhh </t>
  </si>
  <si>
    <t xml:space="preserve">Income_18k_65_75_mhh </t>
  </si>
  <si>
    <t xml:space="preserve">Income_18k_75p_mhh </t>
  </si>
  <si>
    <t xml:space="preserve">Income_tot_25.5k_mhh </t>
  </si>
  <si>
    <t xml:space="preserve">Income_25.5k_55_65_mhh </t>
  </si>
  <si>
    <t xml:space="preserve">Income_25.5k_65_75_mhh </t>
  </si>
  <si>
    <t xml:space="preserve">Income_25.5k_75p_mhh </t>
  </si>
  <si>
    <t xml:space="preserve">Income_tot_30k_mhh </t>
  </si>
  <si>
    <t xml:space="preserve">Income_30k_55_65_mhh </t>
  </si>
  <si>
    <t xml:space="preserve">Income_30k_65_75_mhh </t>
  </si>
  <si>
    <t xml:space="preserve">Income_30k_75p_mhh </t>
  </si>
  <si>
    <t xml:space="preserve">Income_tot_40k_mhh </t>
  </si>
  <si>
    <t xml:space="preserve">Income_40k_55_65_mhh </t>
  </si>
  <si>
    <t xml:space="preserve">Income_40k_65_75_mhh </t>
  </si>
  <si>
    <t xml:space="preserve">Income_40k_75p_mhh </t>
  </si>
  <si>
    <t xml:space="preserve">Income_tot_50k_mhh </t>
  </si>
  <si>
    <t xml:space="preserve">Income_50k_55_65_mhh </t>
  </si>
  <si>
    <t xml:space="preserve">Income_50k_65_75_mhh </t>
  </si>
  <si>
    <t xml:space="preserve">Income_50k_75p_mhh </t>
  </si>
  <si>
    <t xml:space="preserve">Income_tot_60k_mhh </t>
  </si>
  <si>
    <t xml:space="preserve">Income_60k_55_65_mhh </t>
  </si>
  <si>
    <t xml:space="preserve">Income_60k_65_75_mhh </t>
  </si>
  <si>
    <t xml:space="preserve">Income_60k_75p_mhh </t>
  </si>
  <si>
    <t xml:space="preserve">Income_tot_60pk_mhh </t>
  </si>
  <si>
    <t xml:space="preserve">Income_60pk_55_65_mhh </t>
  </si>
  <si>
    <t xml:space="preserve">Income_60pk_65_75_mhh </t>
  </si>
  <si>
    <t xml:space="preserve">Income_60pk_75p_mhh </t>
  </si>
  <si>
    <t xml:space="preserve">Income_tot_perc </t>
  </si>
  <si>
    <t xml:space="preserve">Income_tot_55_65_perc </t>
  </si>
  <si>
    <t xml:space="preserve">Income_tot_65_75_perc </t>
  </si>
  <si>
    <t xml:space="preserve">Income_tot_75p_perc </t>
  </si>
  <si>
    <t xml:space="preserve">Income_tot_13.5k_perc </t>
  </si>
  <si>
    <t xml:space="preserve">Income_13.5k_55_65_perc </t>
  </si>
  <si>
    <t xml:space="preserve">Income_13.5k_65_75_perc </t>
  </si>
  <si>
    <t xml:space="preserve">Income_13.5k_75p_perc </t>
  </si>
  <si>
    <t xml:space="preserve">Income_tot_18k_perc </t>
  </si>
  <si>
    <t xml:space="preserve">Income_18k_55_65_perc </t>
  </si>
  <si>
    <t xml:space="preserve">Income_18k_65_75_perc </t>
  </si>
  <si>
    <t xml:space="preserve">Income_18k_75p_perc </t>
  </si>
  <si>
    <t xml:space="preserve">Income_tot_25.5k_perc </t>
  </si>
  <si>
    <t xml:space="preserve">Income_25.5k_55_65_perc </t>
  </si>
  <si>
    <t xml:space="preserve">Income_25.5k_65_75_perc </t>
  </si>
  <si>
    <t xml:space="preserve">Income_25.5k_75p_perc </t>
  </si>
  <si>
    <t xml:space="preserve">Income_tot_30k_perc </t>
  </si>
  <si>
    <t xml:space="preserve">Income_30k_55_65_perc </t>
  </si>
  <si>
    <t xml:space="preserve">Income_30k_65_75_perc </t>
  </si>
  <si>
    <t xml:space="preserve">Income_30k_75p_perc </t>
  </si>
  <si>
    <t xml:space="preserve">Income_tot_40k_perc </t>
  </si>
  <si>
    <t xml:space="preserve">Income_40k_55_65_perc </t>
  </si>
  <si>
    <t xml:space="preserve">Income_40k_65_75_perc </t>
  </si>
  <si>
    <t xml:space="preserve">Income_40k_75p_perc </t>
  </si>
  <si>
    <t xml:space="preserve">Income_tot_50k_perc </t>
  </si>
  <si>
    <t xml:space="preserve">Income_50k_55_65_perc </t>
  </si>
  <si>
    <t xml:space="preserve">Income_50k_65_75_perc </t>
  </si>
  <si>
    <t xml:space="preserve">Income_50k_75p_perc </t>
  </si>
  <si>
    <t xml:space="preserve">Income_tot_60k_perc </t>
  </si>
  <si>
    <t xml:space="preserve">Income_60k_55_65_perc </t>
  </si>
  <si>
    <t xml:space="preserve">Income_60k_65_75_perc </t>
  </si>
  <si>
    <t xml:space="preserve">Income_60k_75p_perc </t>
  </si>
  <si>
    <t xml:space="preserve">Income_tot_60pk_perc </t>
  </si>
  <si>
    <t xml:space="preserve">Income_60pk_55_65_perc </t>
  </si>
  <si>
    <t xml:space="preserve">Income_60pk_65_75_perc </t>
  </si>
  <si>
    <t xml:space="preserve">Income_60pk_75p_perc </t>
  </si>
  <si>
    <t xml:space="preserve">Income_tot_shh_perc </t>
  </si>
  <si>
    <t xml:space="preserve">Income_tot_55_65_shh_perc </t>
  </si>
  <si>
    <t xml:space="preserve">Income_tot_65_75_shh_perc </t>
  </si>
  <si>
    <t xml:space="preserve">Income_tot_75p_shh_perc </t>
  </si>
  <si>
    <t xml:space="preserve">Income_tot_13.5k_shh_perc </t>
  </si>
  <si>
    <t xml:space="preserve">Income_13.5k_55_65_shh_perc </t>
  </si>
  <si>
    <t xml:space="preserve">Income_13.5k_65_75_shh_perc </t>
  </si>
  <si>
    <t xml:space="preserve">Income_13.5k_75p_shh_perc </t>
  </si>
  <si>
    <t xml:space="preserve">Income_tot_18k_shh_perc </t>
  </si>
  <si>
    <t xml:space="preserve">Income_18k_55_65_shh_perc </t>
  </si>
  <si>
    <t xml:space="preserve">Income_18k_65_75_shh_perc </t>
  </si>
  <si>
    <t xml:space="preserve">Income_18k_75p_shh_perc </t>
  </si>
  <si>
    <t xml:space="preserve">Income_tot_25.5k_shh_perc </t>
  </si>
  <si>
    <t xml:space="preserve">Income_25.5k_55_65_shh_perc </t>
  </si>
  <si>
    <t xml:space="preserve">Income_25.5k_65_75_shh_perc </t>
  </si>
  <si>
    <t xml:space="preserve">Income_25.5k_75p_shh_perc </t>
  </si>
  <si>
    <t xml:space="preserve">Income_tot_30k_shh_perc </t>
  </si>
  <si>
    <t xml:space="preserve">Income_30k_55_65_shh_perc </t>
  </si>
  <si>
    <t xml:space="preserve">Income_30k_65_75_shh_perc </t>
  </si>
  <si>
    <t xml:space="preserve">Income_30k_75p_shh_perc </t>
  </si>
  <si>
    <t xml:space="preserve">Income_tot_40k_shh_perc </t>
  </si>
  <si>
    <t xml:space="preserve">Income_40k_55_65_shh_perc </t>
  </si>
  <si>
    <t xml:space="preserve">Income_40k_65_75_shh_perc </t>
  </si>
  <si>
    <t xml:space="preserve">Income_40k_75p_shh_perc </t>
  </si>
  <si>
    <t xml:space="preserve">Income_tot_50k_shh_perc </t>
  </si>
  <si>
    <t xml:space="preserve">Income_50k_55_65_shh_perc </t>
  </si>
  <si>
    <t xml:space="preserve">Income_50k_65_75_shh_perc </t>
  </si>
  <si>
    <t xml:space="preserve">Income_50k_75p_shh_perc </t>
  </si>
  <si>
    <t xml:space="preserve">Income_tot_60k_shh_perc </t>
  </si>
  <si>
    <t xml:space="preserve">Income_60k_55_65_shh_perc </t>
  </si>
  <si>
    <t xml:space="preserve">Income_60k_65_75_shh_perc </t>
  </si>
  <si>
    <t xml:space="preserve">Income_60k_75p_shh_perc </t>
  </si>
  <si>
    <t xml:space="preserve">Income_tot_60pk_shh_perc </t>
  </si>
  <si>
    <t xml:space="preserve">Income_60pk_55_65_shh_perc </t>
  </si>
  <si>
    <t xml:space="preserve">Income_60pk_65_75_shh_perc </t>
  </si>
  <si>
    <t xml:space="preserve">Income_60pk_75p_shh_perc </t>
  </si>
  <si>
    <t xml:space="preserve">Income_tot_mhh_perc </t>
  </si>
  <si>
    <t xml:space="preserve">Income_tot_55_65_mhh_perc </t>
  </si>
  <si>
    <t xml:space="preserve">Income_tot_65_75_mhh_perc </t>
  </si>
  <si>
    <t xml:space="preserve">Income_tot_75p_mhh_perc </t>
  </si>
  <si>
    <t xml:space="preserve">Income_tot_13.5k_mhh_perc </t>
  </si>
  <si>
    <t xml:space="preserve">Income_13.5k_55_65_mhh_perc </t>
  </si>
  <si>
    <t xml:space="preserve">Income_13.5k_65_75_mhh_perc </t>
  </si>
  <si>
    <t xml:space="preserve">Income_13.5k_75p_mhh_perc </t>
  </si>
  <si>
    <t xml:space="preserve">Income_tot_18k_mhh_perc </t>
  </si>
  <si>
    <t xml:space="preserve">Income_18k_55_65_mhh_perc </t>
  </si>
  <si>
    <t xml:space="preserve">Income_18k_65_75_mhh_perc </t>
  </si>
  <si>
    <t xml:space="preserve">Income_18k_75p_mhh_perc </t>
  </si>
  <si>
    <t xml:space="preserve">Income_tot_25.5k_mhh_perc </t>
  </si>
  <si>
    <t xml:space="preserve">Income_25.5k_55_65_mhh_perc </t>
  </si>
  <si>
    <t xml:space="preserve">Income_25.5k_65_75_mhh_perc </t>
  </si>
  <si>
    <t xml:space="preserve">Income_25.5k_75p_mhh_perc </t>
  </si>
  <si>
    <t xml:space="preserve">Income_tot_30k_mhh_perc </t>
  </si>
  <si>
    <t xml:space="preserve">Income_30k_55_65_mhh_perc </t>
  </si>
  <si>
    <t xml:space="preserve">Income_30k_65_75_mhh_perc </t>
  </si>
  <si>
    <t xml:space="preserve">Income_30k_75p_mhh_perc </t>
  </si>
  <si>
    <t xml:space="preserve">Income_tot_40k_mhh_perc </t>
  </si>
  <si>
    <t xml:space="preserve">Income_40k_55_65_mhh_perc </t>
  </si>
  <si>
    <t xml:space="preserve">Income_40k_65_75_mhh_perc </t>
  </si>
  <si>
    <t xml:space="preserve">Income_40k_75p_mhh_perc </t>
  </si>
  <si>
    <t xml:space="preserve">Income_tot_50k_mhh_perc </t>
  </si>
  <si>
    <t xml:space="preserve">Income_50k_55_65_mhh_perc </t>
  </si>
  <si>
    <t xml:space="preserve">Income_50k_65_75_mhh_perc </t>
  </si>
  <si>
    <t xml:space="preserve">Income_50k_75p_mhh_perc </t>
  </si>
  <si>
    <t xml:space="preserve">Income_tot_60k_mhh_perc </t>
  </si>
  <si>
    <t xml:space="preserve">Income_60k_55_65_mhh_perc </t>
  </si>
  <si>
    <t xml:space="preserve">Income_60k_65_75_mhh_perc </t>
  </si>
  <si>
    <t xml:space="preserve">Income_60k_75p_mhh_perc </t>
  </si>
  <si>
    <t xml:space="preserve">Income_tot_60pk_mhh_perc </t>
  </si>
  <si>
    <t xml:space="preserve">Income_60pk_55_65_mhh_perc </t>
  </si>
  <si>
    <t xml:space="preserve">Income_60pk_65_75_mhh_perc </t>
  </si>
  <si>
    <t xml:space="preserve">Income_60pk_75p_mhh_perc </t>
  </si>
  <si>
    <t>Capital_tot_2012</t>
  </si>
  <si>
    <t>Capital_tot_55_65_2012</t>
  </si>
  <si>
    <t>Capital_tot_65_75_2012</t>
  </si>
  <si>
    <t>Capital_tot_75p_2012</t>
  </si>
  <si>
    <t>Capital_tot_35k_2012</t>
  </si>
  <si>
    <t>Capital_35k_55_65_2012</t>
  </si>
  <si>
    <t>Capital_35k_65_75_2012</t>
  </si>
  <si>
    <t>Capital_35k_75p_2012</t>
  </si>
  <si>
    <t>Capital_tot_100k_2012</t>
  </si>
  <si>
    <t>Capital_100k_55_65_2012</t>
  </si>
  <si>
    <t>Capital_100k_65_75_2012</t>
  </si>
  <si>
    <t>Capital_100k_75p_2012</t>
  </si>
  <si>
    <t>Capital_tot_150k_2012</t>
  </si>
  <si>
    <t>Capital_150k_55_65_2012</t>
  </si>
  <si>
    <t>Capital_150k_65_75_2012</t>
  </si>
  <si>
    <t>Capital_150k_75p_2012</t>
  </si>
  <si>
    <t>Capital_tot_300k_2012</t>
  </si>
  <si>
    <t>Capital_300k_55_65_2012</t>
  </si>
  <si>
    <t>Capital_300k_65_75_2012</t>
  </si>
  <si>
    <t>Capital_300k75p_2012</t>
  </si>
  <si>
    <t>Capital_tot_300kp_2012</t>
  </si>
  <si>
    <t>Capital_300kp_55_65_2012</t>
  </si>
  <si>
    <t>Capital_300kp_65_75_2012</t>
  </si>
  <si>
    <t>Capital_300kp_75p_2012</t>
  </si>
  <si>
    <t>Capital_tot_shh_2012</t>
  </si>
  <si>
    <t>Capital_tot_55_65_shh_2012</t>
  </si>
  <si>
    <t>Capital_tot_65_75_shh_2012</t>
  </si>
  <si>
    <t>Capital_tot_75p_shh_2012</t>
  </si>
  <si>
    <t>Capital_tot_35k_shh_2012</t>
  </si>
  <si>
    <t>Capital_35k_55_65_shh_2012</t>
  </si>
  <si>
    <t>Capital_35k_65_75_shh_2012</t>
  </si>
  <si>
    <t>Capital_35k_75p_shh_2012</t>
  </si>
  <si>
    <t>Capital_tot_100k_shh_2012</t>
  </si>
  <si>
    <t>Capital_100k_55_65_shh_2012</t>
  </si>
  <si>
    <t>Capital_100k_65_75_shh_2012</t>
  </si>
  <si>
    <t>Capital_100k_75p_shh_2012</t>
  </si>
  <si>
    <t>Capital_tot_150k_shh_2012</t>
  </si>
  <si>
    <t>Capital_150k_55_65_shh_2012</t>
  </si>
  <si>
    <t>Capital_150k_65_75_shh_2012</t>
  </si>
  <si>
    <t>Capital_150k_75p_shh_2012</t>
  </si>
  <si>
    <t>Capital_tot_300k_shh_2012</t>
  </si>
  <si>
    <t>Capital_300k_55_65_shh_2012</t>
  </si>
  <si>
    <t>Capital_300k_65_75_shh_2012</t>
  </si>
  <si>
    <t>Capital_300k75p_shh_2012</t>
  </si>
  <si>
    <t>Capital_tot_300kp_shh_2012</t>
  </si>
  <si>
    <t>Capital_300kp_55_65_shh_2012</t>
  </si>
  <si>
    <t>Capital_300kp_65_75_shh_2012</t>
  </si>
  <si>
    <t>Capital_300kp_75p_shh_2012</t>
  </si>
  <si>
    <t>Capital_tot_mhh_2012</t>
  </si>
  <si>
    <t>Capital_tot_55_65_mhh_2012</t>
  </si>
  <si>
    <t>Capital_tot_65_75_mhh_2012</t>
  </si>
  <si>
    <t>Capital_tot_75p_mhh_2012</t>
  </si>
  <si>
    <t>Capital_tot_35k_mhh_2012</t>
  </si>
  <si>
    <t>Capital_35k_55_65_mhh_2012</t>
  </si>
  <si>
    <t>Capital_35k_65_75_mhh_2012</t>
  </si>
  <si>
    <t>Capital_35k_75p_mhh_2012</t>
  </si>
  <si>
    <t>Capital_tot_100k_mhh_2012</t>
  </si>
  <si>
    <t>Capital_100k_55_65_mhh_2012</t>
  </si>
  <si>
    <t>Capital_100k_65_75_mhh_2012</t>
  </si>
  <si>
    <t>Capital_100k_75p_mhh_2012</t>
  </si>
  <si>
    <t>Capital_tot_150k_mhh_2012</t>
  </si>
  <si>
    <t>Capital_150k_55_65_mhh_2012</t>
  </si>
  <si>
    <t>Capital_150k_65_75_mhh_2012</t>
  </si>
  <si>
    <t>Capital_150k_75p_mhh_2012</t>
  </si>
  <si>
    <t>Capital_tot_300k_mhh_2012</t>
  </si>
  <si>
    <t>Capital_300k_55_65_mhh_2012</t>
  </si>
  <si>
    <t>Capital_300k_65_75_mhh_2012</t>
  </si>
  <si>
    <t>Capital_300k75p_mhh_2012</t>
  </si>
  <si>
    <t>Capital_tot_300kp_mhh_2012</t>
  </si>
  <si>
    <t>Capital_300kp_55_65_mhh_2012</t>
  </si>
  <si>
    <t>Capital_300kp_65_75_mhh_2012</t>
  </si>
  <si>
    <t>Capital_300kp_75p_mhh_2012</t>
  </si>
  <si>
    <t>Capital_tot_perc_2012</t>
  </si>
  <si>
    <t>Capital_tot_55_65_perc_2012</t>
  </si>
  <si>
    <t>Capital_tot_65_75_perc_2012</t>
  </si>
  <si>
    <t>Capital_tot_75p_perc_2012</t>
  </si>
  <si>
    <t>Capital_tot_35k_perc_2012</t>
  </si>
  <si>
    <t>Capital_35k_55_65_perc_2012</t>
  </si>
  <si>
    <t>Capital_35k_65_75_perc_2012</t>
  </si>
  <si>
    <t>Capital_35k_75p_perc_2012</t>
  </si>
  <si>
    <t>Capital_tot_100k_perc_2012</t>
  </si>
  <si>
    <t>Capital_100k_55_65_perc_2012</t>
  </si>
  <si>
    <t>Capital_100k_65_75_perc_2012</t>
  </si>
  <si>
    <t>Capital_100k_75p_perc_2012</t>
  </si>
  <si>
    <t>Capital_tot_150k_perc_2012</t>
  </si>
  <si>
    <t>Capital_150k_55_65_perc_2012</t>
  </si>
  <si>
    <t>Capital_150k_65_75_perc_2012</t>
  </si>
  <si>
    <t>Capital_150k_75p_perc_2012</t>
  </si>
  <si>
    <t>Capital_tot_300k_perc_2012</t>
  </si>
  <si>
    <t>Capital_300k_55_65_perc_2012</t>
  </si>
  <si>
    <t>Capital_300k_65_75_perc_2012</t>
  </si>
  <si>
    <t>Capital_300k75p_perc_2012</t>
  </si>
  <si>
    <t>Capital_tot_300kp_perc_2012</t>
  </si>
  <si>
    <t>Capital_300kp_55_65_perc_2012</t>
  </si>
  <si>
    <t>Capital_300kp_65_75_perc_2012</t>
  </si>
  <si>
    <t>Capital_300kp_75p_perc_2012</t>
  </si>
  <si>
    <t>Capital_tot_shh_perc_2012</t>
  </si>
  <si>
    <t>Capital_tot_55_65_shh_perc_2012</t>
  </si>
  <si>
    <t>Capital_tot_65_75_shh_perc_2012</t>
  </si>
  <si>
    <t>Capital_tot_75p_shh_perc_2012</t>
  </si>
  <si>
    <t>Capital_tot_35k_shh_perc_2012</t>
  </si>
  <si>
    <t>Capital_35k_55_65_shh_perc_2012</t>
  </si>
  <si>
    <t>Capital_35k_65_75_shh_perc_2012</t>
  </si>
  <si>
    <t>Capital_35k_75p_shh_perc_2012</t>
  </si>
  <si>
    <t>Capital_tot_100k_shh_perc_2012</t>
  </si>
  <si>
    <t>Capital_100k_55_65_shh_perc_2012</t>
  </si>
  <si>
    <t>Capital_100k_65_75_shh_perc_2012</t>
  </si>
  <si>
    <t>Capital_100k_75p_shh_perc_2012</t>
  </si>
  <si>
    <t>Capital_tot_150k_shh_perc_2012</t>
  </si>
  <si>
    <t>Capital_150k_55_65_shh_perc_2012</t>
  </si>
  <si>
    <t>Capital_150k_65_75_shh_perc_2012</t>
  </si>
  <si>
    <t>Capital_150k_75p_shh_perc_2012</t>
  </si>
  <si>
    <t>Capital_tot_300k_shh_perc_2012</t>
  </si>
  <si>
    <t>Capital_300k_55_65_shh_perc_2012</t>
  </si>
  <si>
    <t>Capital_300k_65_75_shh_perc_2012</t>
  </si>
  <si>
    <t>Capital_300k_75p_shh_perc_2012</t>
  </si>
  <si>
    <t>Capital_tot_300kp_shh_perc_2012</t>
  </si>
  <si>
    <t>Capital_300kp_55_65_shh_perc_2012</t>
  </si>
  <si>
    <t>Capital_300kp_65_75_shh_perc_2012</t>
  </si>
  <si>
    <t>Capital_300kp_75p_shh_perc_2012</t>
  </si>
  <si>
    <t>Capital_tot_mhh_perc_2012</t>
  </si>
  <si>
    <t>Capital_tot_55_65_mhh_perc_2012</t>
  </si>
  <si>
    <t>Capital_tot_65_75_mhh_perc_2012</t>
  </si>
  <si>
    <t>Capital_tot_75p_mhh_perc_2012</t>
  </si>
  <si>
    <t>Capital_tot_35k_mhh_perc_2012</t>
  </si>
  <si>
    <t>Capital_35k_55_65_mhh_perc_2012</t>
  </si>
  <si>
    <t>Capital_35k_65_75_mhh_perc_2012</t>
  </si>
  <si>
    <t>Capital_35k_75p_mhh_perc_2012</t>
  </si>
  <si>
    <t>Capital_tot_100k_mhh_perc_2012</t>
  </si>
  <si>
    <t>Capital_100k_55_65_mhh_perc_2012</t>
  </si>
  <si>
    <t>Capital_100k_65_75_mhh_perc_2012</t>
  </si>
  <si>
    <t>Capital_100k_75p_mhh_perc_2012</t>
  </si>
  <si>
    <t>Capital_tot_150k_mhh_perc_2012</t>
  </si>
  <si>
    <t>Capital_150k_55_65_mhh_perc_2012</t>
  </si>
  <si>
    <t>Capital_150k_65_75_mhh_perc_2012</t>
  </si>
  <si>
    <t>Capital_150k_75p_mhh_perc_2012</t>
  </si>
  <si>
    <t>Capital_tot_300k_mhh_perc_2012</t>
  </si>
  <si>
    <t>Capital_300k_55_65_mhh_perc_2012</t>
  </si>
  <si>
    <t>Capital_300k_65_75_mhh_perc_2012</t>
  </si>
  <si>
    <t>Capital_300k75p_mhh_perc_2012</t>
  </si>
  <si>
    <t>Capital_tot_300kp_mhh_perc_2012</t>
  </si>
  <si>
    <t>Capital_300kp_55_65_mhh_perc_2012</t>
  </si>
  <si>
    <t>Capital_300kp_65_75_mhh_perc_2012</t>
  </si>
  <si>
    <t>Capital_300kp_75p_mhh_perc_2012</t>
  </si>
  <si>
    <t xml:space="preserve">Men_women_65plus </t>
  </si>
  <si>
    <t xml:space="preserve">Private_households_size </t>
  </si>
  <si>
    <t xml:space="preserve">Housing </t>
  </si>
  <si>
    <t xml:space="preserve">Mean_house_value </t>
  </si>
  <si>
    <t xml:space="preserve">Fiscaalmaandinkomen </t>
  </si>
  <si>
    <t xml:space="preserve">Uitkeringsontvangers </t>
  </si>
  <si>
    <t xml:space="preserve">Zelfstandigen </t>
  </si>
  <si>
    <t>OAD</t>
  </si>
  <si>
    <t>Total_men_women</t>
  </si>
  <si>
    <t>Men_women_67_75</t>
  </si>
  <si>
    <t>Number_private_single_households_2010</t>
  </si>
  <si>
    <t>Number_one_adult_households_2010</t>
  </si>
  <si>
    <t>Multiperson_households_without_children_2010</t>
  </si>
  <si>
    <t>Number_two_adults_households_2010</t>
  </si>
  <si>
    <t xml:space="preserve">Opp_Ijsselmeer_Markermeer </t>
  </si>
  <si>
    <t xml:space="preserve">Opp_afgesloten_zeearm </t>
  </si>
  <si>
    <t xml:space="preserve">Opp_Rijn_Maas </t>
  </si>
  <si>
    <t xml:space="preserve">Opp_randmeer </t>
  </si>
  <si>
    <t xml:space="preserve">Opp_spaarbekken </t>
  </si>
  <si>
    <t xml:space="preserve">Opp_water_met_recreatieve_functie </t>
  </si>
  <si>
    <t xml:space="preserve">Opp_water_met_delfstofwinningsfunctie </t>
  </si>
  <si>
    <t xml:space="preserve">Opp_vloei_en_of_slibveld </t>
  </si>
  <si>
    <t xml:space="preserve">Opp_overig_binnenwater </t>
  </si>
  <si>
    <t xml:space="preserve">Opp_Waddenzee_Eems_Dollard </t>
  </si>
  <si>
    <t xml:space="preserve">Opp_Oosterschelde </t>
  </si>
  <si>
    <t xml:space="preserve">Opp_Westerschelde </t>
  </si>
  <si>
    <t xml:space="preserve">Opp_Noordzee </t>
  </si>
  <si>
    <t>Opp_buitenland _A</t>
  </si>
  <si>
    <t xml:space="preserve">Oppervlakte_land </t>
  </si>
  <si>
    <t>1996-2003</t>
  </si>
  <si>
    <t xml:space="preserve">gemcode </t>
  </si>
  <si>
    <t>lbm9802</t>
  </si>
  <si>
    <t>lbm0206</t>
  </si>
  <si>
    <t>lbm0810</t>
  </si>
  <si>
    <t>lbm1012</t>
  </si>
  <si>
    <t>1998,2002,2006,2008,2010,2012</t>
  </si>
  <si>
    <t>2002,2006,2008,2010,2012</t>
  </si>
  <si>
    <t>2006,2008,2010,2012</t>
  </si>
  <si>
    <t>2008,2010,2012</t>
  </si>
  <si>
    <t xml:space="preserve">Muziektheaters_100000 </t>
  </si>
  <si>
    <t xml:space="preserve">Poppodia_100000 </t>
  </si>
  <si>
    <t>Offices, Retail and Bussinesses</t>
  </si>
  <si>
    <t xml:space="preserve">kantoor_huur_verhuurde_kantoorpanden </t>
  </si>
  <si>
    <t xml:space="preserve">kantoor_huur_totale_oppervlakte_verhuurde_kantoorpanden </t>
  </si>
  <si>
    <t xml:space="preserve">kantoor_huur_gemiddelde_oppervlakte_per_kantoorpand </t>
  </si>
  <si>
    <t xml:space="preserve">kantoor_huur_gemiddelde_verhuurprijs_per_kantoorpand </t>
  </si>
  <si>
    <t xml:space="preserve">kantoor_koop_verkochte_kantoorpanden </t>
  </si>
  <si>
    <t xml:space="preserve">kantoor_koop_totale_oppervlakte_verkochte_kantoorpanden </t>
  </si>
  <si>
    <t xml:space="preserve">kantoor_koop_gemiddelde_oppervlakte_per_kantoorpand </t>
  </si>
  <si>
    <t xml:space="preserve">kantoor_koop_gemiddelde_verkoopprijs_per_kantoorpand </t>
  </si>
  <si>
    <t xml:space="preserve">winkel_huur_verhuurde_winkelpanden </t>
  </si>
  <si>
    <t xml:space="preserve">winkel_huur_totale_oppervlakte_verhuurde_winkelpanden </t>
  </si>
  <si>
    <t xml:space="preserve">winkel_huur_gemiddelde_oppervlakte_per_winkelpand </t>
  </si>
  <si>
    <t xml:space="preserve">winkel_huur_gemiddelde_verhuurprijs_per_winkelpand </t>
  </si>
  <si>
    <t xml:space="preserve">winkel_koop_verkochte_winkelpanden </t>
  </si>
  <si>
    <t xml:space="preserve">winkel_koop_totale_oppervlakte_verkochte_winkelpanden </t>
  </si>
  <si>
    <t xml:space="preserve">winkel_koop_gemiddelde_oppervlakte_per_winkelpand </t>
  </si>
  <si>
    <t xml:space="preserve">winkel_koop_gemiddelde_verkoopprijs_per_winkelpand </t>
  </si>
  <si>
    <t xml:space="preserve">bedrijf_huur_verhuurde_bedrijfspanden </t>
  </si>
  <si>
    <t xml:space="preserve">bedrijf_huur_totale_oppervlakte_verhuurde_bedrijfspanden </t>
  </si>
  <si>
    <t xml:space="preserve">bedrijf_huur_gemiddelde_oppervlakte_per_bedrijfspand </t>
  </si>
  <si>
    <t xml:space="preserve">bedrijf_huur_gemiddelde_verhuurprijs_per_bedrijfspand </t>
  </si>
  <si>
    <t xml:space="preserve">bedrijf_koop_verkochte_bedrijfspanden </t>
  </si>
  <si>
    <t xml:space="preserve">bedrijf_koop_totale_oppervlakte_verkochte_bedrijfspanden </t>
  </si>
  <si>
    <t xml:space="preserve">bedrijf_koop_gemiddelde_oppervlakte_per_bedrijfspand </t>
  </si>
  <si>
    <t xml:space="preserve">bedrijf_koop_gemiddelde_verkoopprijs_per_bedrijfspand </t>
  </si>
  <si>
    <t>1990-2014</t>
  </si>
  <si>
    <t>Variables (original names - Dutch)</t>
  </si>
  <si>
    <t xml:space="preserve">Total_men_women </t>
  </si>
  <si>
    <t xml:space="preserve">Men_women_0_5 </t>
  </si>
  <si>
    <t xml:space="preserve">Men_women_5_10 </t>
  </si>
  <si>
    <t xml:space="preserve">Men_women_10_15 </t>
  </si>
  <si>
    <t xml:space="preserve">Men_women_15_20 </t>
  </si>
  <si>
    <t xml:space="preserve">Men_women_20_25 </t>
  </si>
  <si>
    <t xml:space="preserve">Men_women_25_30 </t>
  </si>
  <si>
    <t xml:space="preserve">Men_women_30_35 </t>
  </si>
  <si>
    <t xml:space="preserve">Men_women_35_40 </t>
  </si>
  <si>
    <t xml:space="preserve">Men_women_40_45 </t>
  </si>
  <si>
    <t xml:space="preserve">Men_women_45_50 </t>
  </si>
  <si>
    <t xml:space="preserve">Men_women_50_55 </t>
  </si>
  <si>
    <t xml:space="preserve">Men_women_55_60 </t>
  </si>
  <si>
    <t xml:space="preserve">Men_women_60_65 </t>
  </si>
  <si>
    <t xml:space="preserve">Men_women_65_70 </t>
  </si>
  <si>
    <t xml:space="preserve">Men_women_70_75 </t>
  </si>
  <si>
    <t xml:space="preserve">Men_women_75_80 </t>
  </si>
  <si>
    <t xml:space="preserve">Men_women_80_85 </t>
  </si>
  <si>
    <t xml:space="preserve">Men_women_85_90 </t>
  </si>
  <si>
    <t xml:space="preserve">Men_women_90_95 </t>
  </si>
  <si>
    <t xml:space="preserve">Men_women_95plus </t>
  </si>
  <si>
    <t xml:space="preserve">Total_Women </t>
  </si>
  <si>
    <t xml:space="preserve">Women_0_5 </t>
  </si>
  <si>
    <t xml:space="preserve">Women_5_10 </t>
  </si>
  <si>
    <t xml:space="preserve">Women_10_15 </t>
  </si>
  <si>
    <t xml:space="preserve">Women_15_20 </t>
  </si>
  <si>
    <t xml:space="preserve">Women_20_25 </t>
  </si>
  <si>
    <t xml:space="preserve">Women_25_30 </t>
  </si>
  <si>
    <t xml:space="preserve">Women_30_35 </t>
  </si>
  <si>
    <t xml:space="preserve">Women_35_40 </t>
  </si>
  <si>
    <t xml:space="preserve">Women_40_45 </t>
  </si>
  <si>
    <t xml:space="preserve">Women_45_50 </t>
  </si>
  <si>
    <t xml:space="preserve">Women_50_55 </t>
  </si>
  <si>
    <t xml:space="preserve">Women_55_60 </t>
  </si>
  <si>
    <t xml:space="preserve">Women_60_65 </t>
  </si>
  <si>
    <t xml:space="preserve">Women_65_70 </t>
  </si>
  <si>
    <t xml:space="preserve">Women_70_75 </t>
  </si>
  <si>
    <t xml:space="preserve">Women_75_80 </t>
  </si>
  <si>
    <t xml:space="preserve">Women_80_85 </t>
  </si>
  <si>
    <t xml:space="preserve">Women_85_90 </t>
  </si>
  <si>
    <t xml:space="preserve">Women_90_95 </t>
  </si>
  <si>
    <t xml:space="preserve">Women_95plus </t>
  </si>
  <si>
    <t xml:space="preserve">Total_Men </t>
  </si>
  <si>
    <t xml:space="preserve">Men_0_5 </t>
  </si>
  <si>
    <t xml:space="preserve">Men_5_10 </t>
  </si>
  <si>
    <t xml:space="preserve">Men_10_15 </t>
  </si>
  <si>
    <t xml:space="preserve">Men_15_20 </t>
  </si>
  <si>
    <t xml:space="preserve">Men_20_25 </t>
  </si>
  <si>
    <t xml:space="preserve">Men_25_30 </t>
  </si>
  <si>
    <t xml:space="preserve">Men_30_35 </t>
  </si>
  <si>
    <t xml:space="preserve">Men_35_40 </t>
  </si>
  <si>
    <t xml:space="preserve">Men_40_45 </t>
  </si>
  <si>
    <t xml:space="preserve">Men_45_50 </t>
  </si>
  <si>
    <t xml:space="preserve">Men_50_55 </t>
  </si>
  <si>
    <t xml:space="preserve">Men_55_60 </t>
  </si>
  <si>
    <t xml:space="preserve">Men_60_65 </t>
  </si>
  <si>
    <t xml:space="preserve">Men_65_70 </t>
  </si>
  <si>
    <t xml:space="preserve">Men_70_75 </t>
  </si>
  <si>
    <t xml:space="preserve">Men_75_80 </t>
  </si>
  <si>
    <t xml:space="preserve">Men_80_85 </t>
  </si>
  <si>
    <t xml:space="preserve">Men_85_90 </t>
  </si>
  <si>
    <t xml:space="preserve">Men_90_95 </t>
  </si>
  <si>
    <t xml:space="preserve">Men_95plus </t>
  </si>
  <si>
    <t xml:space="preserve">Total_private_households </t>
  </si>
  <si>
    <t xml:space="preserve">Private_single_households </t>
  </si>
  <si>
    <t xml:space="preserve">Private_multiperson_household_nochildren </t>
  </si>
  <si>
    <t xml:space="preserve">Private_multiperson_household_children </t>
  </si>
  <si>
    <t xml:space="preserve">Municipality_code </t>
  </si>
  <si>
    <t>Municipality  (name)</t>
  </si>
  <si>
    <t>Primary education</t>
  </si>
  <si>
    <t xml:space="preserve">Leerlingen_basisonderwijs_totaal </t>
  </si>
  <si>
    <t xml:space="preserve">Perc_leerlingen_basisonderwijs_lft_4_jaar </t>
  </si>
  <si>
    <t xml:space="preserve">Perc_leerlingen_basisonderwijs_lft_5_jaar </t>
  </si>
  <si>
    <t xml:space="preserve">Perc_leerlingen_basisonderwijs_lft_6_jaar </t>
  </si>
  <si>
    <t xml:space="preserve">Perc_leerlingen_basisonderwijs_lft_7_jaar </t>
  </si>
  <si>
    <t xml:space="preserve">Perc_leerlingen_basisonderwijs_lft_8_jaar </t>
  </si>
  <si>
    <t xml:space="preserve">Perc_leerlingen_basisonderwijs_lft_9_jaar </t>
  </si>
  <si>
    <t xml:space="preserve">Perc_leerlingen_basisonderwijs_lft_10_jaar </t>
  </si>
  <si>
    <t xml:space="preserve">Perc_leerlingen_basisonderwijs_lft_11_jaar </t>
  </si>
  <si>
    <t xml:space="preserve">Perc_leerlingen_basisonderwijs_lft_12_jaar </t>
  </si>
  <si>
    <t xml:space="preserve">Perc_leerlingen_basisonderwijs_lft_13_jaar </t>
  </si>
  <si>
    <t xml:space="preserve">Perc_leerlingen_basisonderwijs_lft_14_jaar </t>
  </si>
  <si>
    <t>Secondary education</t>
  </si>
  <si>
    <t>LL_voortgezet_onderwijs_mannen</t>
  </si>
  <si>
    <t>LL_voortgezet_onderwijs_vrouwen</t>
  </si>
  <si>
    <t>Perc_LL_voortgezet_onderwijs_mannen</t>
  </si>
  <si>
    <t>Perc_LL_voortgezet_onderwijs_vrouwen</t>
  </si>
  <si>
    <t>LL_overig__totaal</t>
  </si>
  <si>
    <t>Perc_LL_basisvorming_totaal</t>
  </si>
  <si>
    <t>Perc_LL_praktijkonderwijs_totaal</t>
  </si>
  <si>
    <t>Perc_LL_VWO_totaal</t>
  </si>
  <si>
    <t>Perc_LL_HAVO</t>
  </si>
  <si>
    <t>Perc_LL_VMBO_theoretische_leerweg_totaal</t>
  </si>
  <si>
    <t>Perc_LL_VMBO_gemengde_leerweg_totaal</t>
  </si>
  <si>
    <t>Perc_LL_VMBO_kader_beroepsgerichte_leerweg_totaal</t>
  </si>
  <si>
    <t>Perc_LL_VMBO_basis_beroepsgerichte_leerweg_totaal</t>
  </si>
  <si>
    <t>Perc_LL_overig_totaal</t>
  </si>
  <si>
    <t>Perc_LL_VO_naar_VAVO_totaal</t>
  </si>
  <si>
    <t>Perc_LL_overig_totaal_2</t>
  </si>
  <si>
    <t>Perc_LL_VMBO_totaal</t>
  </si>
  <si>
    <t>LL_voortgezet_onderwijs_leerjaar_1_woonpostcode</t>
  </si>
  <si>
    <t>LL_voortgezet_onderwijs_leerjaar_2_woonpostcode</t>
  </si>
  <si>
    <t>LL_voortgezet_onderwijs_leerjaar_3_woonpostcode</t>
  </si>
  <si>
    <t>LL_voortgezet_onderwijs_leerjaar_4_woonpostcode</t>
  </si>
  <si>
    <t>LL_voortgezet_onderwijs_leerjaar_5_woonpostcode</t>
  </si>
  <si>
    <t>LL_voortgezet_onderwijs_leerjaar_6_woonpostcode</t>
  </si>
  <si>
    <t>LL_voortgezet_onderwijs_leerjaar_totaal_woonpostcode</t>
  </si>
  <si>
    <t>2006-2015</t>
  </si>
  <si>
    <t>2005-2008,2010-2015</t>
  </si>
  <si>
    <t>2006-2008,2010-2015</t>
  </si>
  <si>
    <t>2007-2008,2010-2015</t>
  </si>
  <si>
    <t>2007-2012,2014-2015</t>
  </si>
  <si>
    <t>Socio-economic status</t>
  </si>
  <si>
    <t>Inkomensontvangers_2008</t>
  </si>
  <si>
    <t>Low_income_2008</t>
  </si>
  <si>
    <t>High_income_2008</t>
  </si>
  <si>
    <t>Uitkeringsontvangers_2008</t>
  </si>
  <si>
    <t>Zelfstandigen_2008</t>
  </si>
  <si>
    <t>Fiscaalmaandinkomen_2008</t>
  </si>
  <si>
    <t>Socio-economic status scores</t>
  </si>
  <si>
    <t>1998,2002,2006,2010,2014</t>
  </si>
  <si>
    <t>Special education</t>
  </si>
  <si>
    <t xml:space="preserve">Scholen_speciaal_onderwijs_totaal </t>
  </si>
  <si>
    <t xml:space="preserve">Scholen_voorgezet_speciaal_onderwijs </t>
  </si>
  <si>
    <t xml:space="preserve">Scholen_speciaal_basisonderwijs </t>
  </si>
  <si>
    <t xml:space="preserve">LL_speciaal_onderwijs_totaal </t>
  </si>
  <si>
    <t xml:space="preserve">LL_speciaal_onderwijs_totaal_mannen </t>
  </si>
  <si>
    <t xml:space="preserve">LL_speciaal_onderwijs_totaal_vrouwen </t>
  </si>
  <si>
    <t xml:space="preserve">LL_speciaal_basisonderwijs </t>
  </si>
  <si>
    <t xml:space="preserve">LL_speciaal_basisonderwijs_mannen </t>
  </si>
  <si>
    <t xml:space="preserve">LL_speciaal_basisonderwijs_vrouwen </t>
  </si>
  <si>
    <t xml:space="preserve">LL_voorgezet_speciaal_onderwijs </t>
  </si>
  <si>
    <t xml:space="preserve">LL_voorgezet_speciaal_onderwijs_mannen </t>
  </si>
  <si>
    <t xml:space="preserve">LL_voorgezet_speciaal_onderwijs_vrouwen </t>
  </si>
  <si>
    <t>2004-2015</t>
  </si>
  <si>
    <t>Sport accomodations</t>
  </si>
  <si>
    <t xml:space="preserve">Atletiekaccommodaties </t>
  </si>
  <si>
    <t xml:space="preserve">Sporthallen </t>
  </si>
  <si>
    <t xml:space="preserve">Skibanen </t>
  </si>
  <si>
    <t xml:space="preserve">Ijsbanen </t>
  </si>
  <si>
    <t xml:space="preserve">Binnenzwembad </t>
  </si>
  <si>
    <t xml:space="preserve">Buitenzwembad </t>
  </si>
  <si>
    <t>2010-2015</t>
  </si>
  <si>
    <t xml:space="preserve">Sport associations </t>
  </si>
  <si>
    <t xml:space="preserve">Honkbalverenigingen </t>
  </si>
  <si>
    <t xml:space="preserve">Korfbalverenigingen </t>
  </si>
  <si>
    <t xml:space="preserve">Rugbyverenigingen </t>
  </si>
  <si>
    <t>2013-2015</t>
  </si>
  <si>
    <t>Transactions and average house prices</t>
  </si>
  <si>
    <t xml:space="preserve">Transacties_totaal </t>
  </si>
  <si>
    <t xml:space="preserve">Appartementen_transacties </t>
  </si>
  <si>
    <t xml:space="preserve">Hoekwoningen_transacties </t>
  </si>
  <si>
    <t xml:space="preserve">tweeondereenkap_woningen_transacties </t>
  </si>
  <si>
    <t xml:space="preserve">Tussenwoningen_transacties </t>
  </si>
  <si>
    <t xml:space="preserve">Vrijstaande_woningen_transacties </t>
  </si>
  <si>
    <t xml:space="preserve">Woningtype_onbekend_transacties </t>
  </si>
  <si>
    <t xml:space="preserve">Appartementen_gemiddelde_koopsom </t>
  </si>
  <si>
    <t xml:space="preserve">Hoekwoningen_gemiddelde_koopsom </t>
  </si>
  <si>
    <t xml:space="preserve">tweeondereenkap_woningen_gemiddelde_koopsom </t>
  </si>
  <si>
    <t xml:space="preserve">Tussenwoningen_gemiddelde_koopsom </t>
  </si>
  <si>
    <t xml:space="preserve">Vrijstaande_woningen_gemiddelde_koopsom </t>
  </si>
  <si>
    <t xml:space="preserve">Woningtype_onbekend_gemiddelde_koopsom </t>
  </si>
  <si>
    <t>2000-2015</t>
  </si>
  <si>
    <t>Accessibility of population within 15 minutes over the road (number of persons)</t>
  </si>
  <si>
    <t>Accessibility of population within 30 minutes over the road (number of persons)</t>
  </si>
  <si>
    <t>Accessibility of population within 45 minutes over the road (number of persons)</t>
  </si>
  <si>
    <t>Total number of jobs that is accessible within 30 minutes over the road</t>
  </si>
  <si>
    <t>Number of jobs in agricultural  sector that is accessible within 15 minutes over the road</t>
  </si>
  <si>
    <t>Number of jobs in agricultural  sector that is accessible within 30 minutes over the road</t>
  </si>
  <si>
    <t>Number of jobs in agricultural  sector that is accessible within 45 minutes over the road</t>
  </si>
  <si>
    <t>Number of jobs in industry that is accessible within 15 minutes over the road</t>
  </si>
  <si>
    <t>Number of jobs in industry that is accessible within 30 minutes over the road</t>
  </si>
  <si>
    <t>Number of jobs in industry that is accessible within 45 minutes over the road</t>
  </si>
  <si>
    <t>Number of jobs in commercial service that is accessible within 15 minutes over the road</t>
  </si>
  <si>
    <t>Number of jobs in commercial service that is accessible within 30 minutes over the road</t>
  </si>
  <si>
    <t>Number of jobs in commercial service that is accessible within 45 minutes over the road</t>
  </si>
  <si>
    <t>Number of jobs in non-commercial service that is accessible within 15 minutes over the road</t>
  </si>
  <si>
    <t>Number of jobs in non-commercial service that is accessible within 30 minutes over the road</t>
  </si>
  <si>
    <t>Number of jobs in non-commercial service that is accessible within 45 minutes over the road</t>
  </si>
  <si>
    <t>Number of hectares of (dry) green space that is accessible within 15 minutes over the road</t>
  </si>
  <si>
    <t>Number of hectares of (dry) green space that is accessible within 30 minutes over the road</t>
  </si>
  <si>
    <t>Number of hectares of (dry) green space that is accessible within 45 minutes over the road</t>
  </si>
  <si>
    <t>Accessibility of population within 30 minutes on the rail (number of persons)</t>
  </si>
  <si>
    <t>Total number of jobs that is accessible within 30 minutes on the rail</t>
  </si>
  <si>
    <t>Number of jobs in agricultural  sector that is accessible within 15 minutes on the rail</t>
  </si>
  <si>
    <t>Number of jobs in agricultural  sector that is accessible within 30 minutes on the rail</t>
  </si>
  <si>
    <t>Number of jobs in agricultural  sector that is accessible within 45 minutes on the rail</t>
  </si>
  <si>
    <t>Number of jobs in industry that is accessible within 15 minutes on the rail</t>
  </si>
  <si>
    <t>Number of jobs in industry that is accessible within 30 minutes on the rail</t>
  </si>
  <si>
    <t xml:space="preserve">Number of jobs in industry that is accessible within 45 minutes on the rail </t>
  </si>
  <si>
    <t>Number of jobs in commercial service that is accessible within 15 minutes on the rail</t>
  </si>
  <si>
    <t>Number of jobs in commercial service that is accessible within 30 minutes on the rail</t>
  </si>
  <si>
    <t>Number of jobs in commercial service that is accessible within 45 minutes on the rail</t>
  </si>
  <si>
    <t>Number of jobs in non-commercial service that is accessible within 15 minutes on the rail</t>
  </si>
  <si>
    <t>Number of jobs in non-commercial service that is accessible within 30 minutes on the rail</t>
  </si>
  <si>
    <t>Number of jobs in non-commercial service that is accessible within 45 minutes on the rail</t>
  </si>
  <si>
    <t>Distance to closest train- or subway-station in meters</t>
  </si>
  <si>
    <t>Distance to closest intercity station in meters</t>
  </si>
  <si>
    <t>Distance to highway</t>
  </si>
  <si>
    <t>Number of households that is accessible within 30 minutes by car</t>
  </si>
  <si>
    <t>Number of households that is accessible within 60 minutes by car</t>
  </si>
  <si>
    <t>Number of households that is accessible within 30 minutes by bike</t>
  </si>
  <si>
    <t>Number of households that is accessible within 60 minutes by bike</t>
  </si>
  <si>
    <t>Number of persons that is accessible within 30 minutes by car</t>
  </si>
  <si>
    <t>Number of persons that is accessible within 60 minutes by car</t>
  </si>
  <si>
    <t>Number of persons that is accessible within 30 minutes by bike</t>
  </si>
  <si>
    <t>Number of persons that is accessible within 60 minutes by bike</t>
  </si>
  <si>
    <t>Variable description</t>
  </si>
  <si>
    <r>
      <t>Total number of  daycare centres (</t>
    </r>
    <r>
      <rPr>
        <i/>
        <sz val="9"/>
        <color theme="1"/>
        <rFont val="Calibri"/>
        <family val="2"/>
        <scheme val="minor"/>
      </rPr>
      <t xml:space="preserve">KDV’s , Kinderdagverblijven) </t>
    </r>
  </si>
  <si>
    <r>
      <t>Total number of places for children in daycare centres (</t>
    </r>
    <r>
      <rPr>
        <i/>
        <sz val="9"/>
        <color theme="1"/>
        <rFont val="Calibri"/>
        <family val="2"/>
        <scheme val="minor"/>
      </rPr>
      <t>KDV’s, kinderdagverblijven</t>
    </r>
    <r>
      <rPr>
        <sz val="9"/>
        <color theme="1"/>
        <rFont val="Calibri"/>
        <family val="2"/>
        <scheme val="minor"/>
      </rPr>
      <t>)</t>
    </r>
  </si>
  <si>
    <r>
      <t xml:space="preserve">Mean number of places for children in daycare centres </t>
    </r>
    <r>
      <rPr>
        <i/>
        <sz val="9"/>
        <color theme="1"/>
        <rFont val="Calibri"/>
        <family val="2"/>
        <scheme val="minor"/>
      </rPr>
      <t>(KDV’s, kinderdagverblijven)</t>
    </r>
  </si>
  <si>
    <r>
      <t>Total number of places for children in out-of-school care (</t>
    </r>
    <r>
      <rPr>
        <i/>
        <sz val="9"/>
        <color theme="1"/>
        <rFont val="Calibri"/>
        <family val="2"/>
        <scheme val="minor"/>
      </rPr>
      <t>BSO’s, buitenschoolse opvang</t>
    </r>
    <r>
      <rPr>
        <sz val="9"/>
        <color theme="1"/>
        <rFont val="Calibri"/>
        <family val="2"/>
        <scheme val="minor"/>
      </rPr>
      <t>)</t>
    </r>
  </si>
  <si>
    <r>
      <t>Mean number of places for children in out-of-school care (</t>
    </r>
    <r>
      <rPr>
        <i/>
        <sz val="9"/>
        <color theme="1"/>
        <rFont val="Calibri"/>
        <family val="2"/>
        <scheme val="minor"/>
      </rPr>
      <t>BSO’s, buitenschoolse opvang</t>
    </r>
    <r>
      <rPr>
        <sz val="9"/>
        <color theme="1"/>
        <rFont val="Calibri"/>
        <family val="2"/>
        <scheme val="minor"/>
      </rPr>
      <t>)</t>
    </r>
  </si>
  <si>
    <r>
      <t>Total number of out-of-school care (</t>
    </r>
    <r>
      <rPr>
        <i/>
        <sz val="9"/>
        <color theme="1"/>
        <rFont val="Calibri"/>
        <family val="2"/>
        <scheme val="minor"/>
      </rPr>
      <t>BSO’s, buitenschoolse opvang</t>
    </r>
    <r>
      <rPr>
        <sz val="9"/>
        <color theme="1"/>
        <rFont val="Calibri"/>
        <family val="2"/>
        <scheme val="minor"/>
      </rPr>
      <t>)</t>
    </r>
  </si>
  <si>
    <t>Total number of childminders</t>
  </si>
  <si>
    <t>Total number of places for children in childminder-care</t>
  </si>
  <si>
    <t>Mean number of places for children in child-minder-care</t>
  </si>
  <si>
    <t>Total number of childminder-care centres</t>
  </si>
  <si>
    <t xml:space="preserve">Total number of playgroups </t>
  </si>
  <si>
    <t xml:space="preserve">Total number of places for children in playgroups </t>
  </si>
  <si>
    <t xml:space="preserve">Mean number of places for children in playgroups </t>
  </si>
  <si>
    <t>Total number of cinema’s and movie theaters (excl. small theaters)</t>
  </si>
  <si>
    <t>Number of cinema’s and movie theaters (excl. small theaters) per 100000 residents</t>
  </si>
  <si>
    <t>Total number of seats in cinema’s and movie theaters (excl. small theaters)</t>
  </si>
  <si>
    <t>Total number of screens in cinema’s and movie theaters (excl. small theaters)</t>
  </si>
  <si>
    <t>Total number of cinema’s</t>
  </si>
  <si>
    <t>Total number of seats in cinema’s</t>
  </si>
  <si>
    <t>Total number of screens in cinema’s</t>
  </si>
  <si>
    <t>Number of medium and large movie theaters</t>
  </si>
  <si>
    <t>Number of seats in medium and large movie theaters</t>
  </si>
  <si>
    <t>Number of screens in medium and large movie theaters</t>
  </si>
  <si>
    <t>Number of small movie theaters</t>
  </si>
  <si>
    <t>Number of seats in small movie theaters</t>
  </si>
  <si>
    <t>Number of screens in small movie theaters</t>
  </si>
  <si>
    <t>Number of general practitioners per 10000 residents</t>
  </si>
  <si>
    <t>Number of general practitioners in practices with &lt;1800 patients</t>
  </si>
  <si>
    <t>Number of general practitioners in practices with 1801-2500 patients</t>
  </si>
  <si>
    <t>Number of general practitioners in practices with &gt;2500 patients</t>
  </si>
  <si>
    <t>Number of general practitioners in practices with unknown number of patients</t>
  </si>
  <si>
    <t>Number of general practices – dispending (apotheekhoudend)</t>
  </si>
  <si>
    <t>Number of general practices – not dispending (niet apotheekhoudend)</t>
  </si>
  <si>
    <t>Number of dentists</t>
  </si>
  <si>
    <t>Number of dentists per 10000 residents</t>
  </si>
  <si>
    <t>Number of bed in disability organizations per 1000 residents</t>
  </si>
  <si>
    <t>Number of care homes, nursing homes, hospitals, and service flats</t>
  </si>
  <si>
    <t>Number of beds in care homes, nursing homes, hospitals and service flats</t>
  </si>
  <si>
    <t>Number of beds in care homes, nursing homes, hospitals and service flats per 1000 residents</t>
  </si>
  <si>
    <t>Number of beds in care homes</t>
  </si>
  <si>
    <t>Number of beds in nursing homes</t>
  </si>
  <si>
    <t>Number of beds in service flats</t>
  </si>
  <si>
    <t>Number of beds in hospitals</t>
  </si>
  <si>
    <t>Number of day care places per 1000 residents</t>
  </si>
  <si>
    <t xml:space="preserve">Number of midwifes </t>
  </si>
  <si>
    <t>Number of district nurses</t>
  </si>
  <si>
    <t>Number of city pharmacies</t>
  </si>
  <si>
    <t>Number of health food shops (shops with organic food)</t>
  </si>
  <si>
    <t xml:space="preserve">Number of general hospitals </t>
  </si>
  <si>
    <t xml:space="preserve">Number of academic hospitals </t>
  </si>
  <si>
    <t>Number of specialized hospitals</t>
  </si>
  <si>
    <t>Number of psychiatric hospitals</t>
  </si>
  <si>
    <t xml:space="preserve">Number of psychiatric centers </t>
  </si>
  <si>
    <t xml:space="preserve">Number of disability organizations </t>
  </si>
  <si>
    <t xml:space="preserve">Number of GGD’s </t>
  </si>
  <si>
    <t xml:space="preserve">Number of GGZ organizations </t>
  </si>
  <si>
    <t>Number of 'Kruiswerk &amp; thuiszorg' (districtbuildings)</t>
  </si>
  <si>
    <t>Number of care homes</t>
  </si>
  <si>
    <t xml:space="preserve">Number of beds in care homes </t>
  </si>
  <si>
    <t>Number of beds in care homes per 1000 residents (&lt;75 years and older)</t>
  </si>
  <si>
    <t>Number of nursing homes</t>
  </si>
  <si>
    <t xml:space="preserve">Number of beds in nursing homes </t>
  </si>
  <si>
    <t>Number of beds in in nursing homes per 1000 residents (&lt;75 years and older)</t>
  </si>
  <si>
    <t xml:space="preserve">Number of dentist practices </t>
  </si>
  <si>
    <t>Number of orthodontist practices</t>
  </si>
  <si>
    <t>Number of mixed veterinary practices</t>
  </si>
  <si>
    <t xml:space="preserve">Number of veterinary practices - pets </t>
  </si>
  <si>
    <t xml:space="preserve">Number of veterinary practices – farm animals </t>
  </si>
  <si>
    <t xml:space="preserve">Number of beds in disability organizations </t>
  </si>
  <si>
    <t>Number of care homes homes</t>
  </si>
  <si>
    <t xml:space="preserve">Number of nursing homes </t>
  </si>
  <si>
    <t>Number of service flats</t>
  </si>
  <si>
    <t xml:space="preserve">Number of hospitals </t>
  </si>
  <si>
    <t xml:space="preserve">Number of beds in combinations of different organization types </t>
  </si>
  <si>
    <t>Number of 'aanleunwoningen' (supported housing for the elderly)</t>
  </si>
  <si>
    <t>Number of 'aanleunwoningen'  (supported housing for the elderly) per 1000  residents</t>
  </si>
  <si>
    <t>Number of screens  in cinema's</t>
  </si>
  <si>
    <t>Number of chairs in cinema's</t>
  </si>
  <si>
    <t xml:space="preserve">Total number of cinema's </t>
  </si>
  <si>
    <t>Total number of dependent cinema's</t>
  </si>
  <si>
    <t>Number of chairs in dependent cinema's</t>
  </si>
  <si>
    <t>Number of screens in dependent cinema's</t>
  </si>
  <si>
    <t>Total number of independent cinema's</t>
  </si>
  <si>
    <t>Number of chairs in independent cinema's</t>
  </si>
  <si>
    <t>Number of screens in independent cinema's</t>
  </si>
  <si>
    <t xml:space="preserve">Number of screens in medium and large movie theaters </t>
  </si>
  <si>
    <t>Total number of cinema's and movie theaters (excl. small)</t>
  </si>
  <si>
    <t>Total number of cinema's and movie theaters (excl. small) per 100.000 residents</t>
  </si>
  <si>
    <t>Number of chairs in cinema's and movie theaters (excl. small)</t>
  </si>
  <si>
    <t>Number of screens in cinema's and movie theaters (excl. small)</t>
  </si>
  <si>
    <t>Number of chairs in medium and large movie theaters</t>
  </si>
  <si>
    <t>Number of chairs in small movie theaters</t>
  </si>
  <si>
    <t xml:space="preserve">Number of museums </t>
  </si>
  <si>
    <t>Number of museums per 100.000 residents</t>
  </si>
  <si>
    <t>Number of theaters</t>
  </si>
  <si>
    <t>Number of seats in theaters</t>
  </si>
  <si>
    <t>Number of screens in theaters</t>
  </si>
  <si>
    <t>Number of theaters per 100.000 residents</t>
  </si>
  <si>
    <t>Number of institutions with vocational and adult education (BVE)</t>
  </si>
  <si>
    <t>Number of institutions with  vocational education (BOL)</t>
  </si>
  <si>
    <t xml:space="preserve">Number of institutions with BBL education </t>
  </si>
  <si>
    <t>Number of institutions with secondary vocational education (MBO)</t>
  </si>
  <si>
    <t>Number of BOL students</t>
  </si>
  <si>
    <t>Number of BBL students</t>
  </si>
  <si>
    <t>Number of MBO students</t>
  </si>
  <si>
    <t>Number of HBO  students – full time (voltijd)</t>
  </si>
  <si>
    <t>Number of HBO students – parttime (deeltijd)</t>
  </si>
  <si>
    <t>Number of students – dual (duaal)</t>
  </si>
  <si>
    <t>Number of registrations for HBO institutions</t>
  </si>
  <si>
    <t>Number of primary schools per 10000 residents</t>
  </si>
  <si>
    <t>Total number of pupils at primary schools</t>
  </si>
  <si>
    <t>Total number of boys at primary schools</t>
  </si>
  <si>
    <t>Total number of girls at primary schools</t>
  </si>
  <si>
    <t>Number of pupils at primary school without weight</t>
  </si>
  <si>
    <t>Number of pupils at primary school with weight 0.25</t>
  </si>
  <si>
    <t>Number of pupils at primary school with weight 0.30</t>
  </si>
  <si>
    <t>Number of pupils at primary school with weight 0.40</t>
  </si>
  <si>
    <t>Number of pupils at primary school with weight 0.70</t>
  </si>
  <si>
    <t>Number of pupils at primary school with weight 0.90</t>
  </si>
  <si>
    <t>Number of pupils at primary school with weight 1.20</t>
  </si>
  <si>
    <t>Number of secondary schools</t>
  </si>
  <si>
    <t>Number of secondary schools per 10000 residents</t>
  </si>
  <si>
    <t>Number of schools with AVO &amp; VBO algemeen leerjaar</t>
  </si>
  <si>
    <t>Number of schools with AVO algemeen leerjaar</t>
  </si>
  <si>
    <t>Number of schools with HAVO</t>
  </si>
  <si>
    <t>Number of schools with VMBO (LWOO)</t>
  </si>
  <si>
    <t>Number of schools with leerweg ondersteunend onderwijs</t>
  </si>
  <si>
    <t>Number of schools with MAVO</t>
  </si>
  <si>
    <t>Number of schools with praktijkonderwijs</t>
  </si>
  <si>
    <t>Number of schools with VBO</t>
  </si>
  <si>
    <t>Number of schools with VMBO</t>
  </si>
  <si>
    <t>Number of schools with VWO</t>
  </si>
  <si>
    <t>Number of schools with MBO</t>
  </si>
  <si>
    <t>Total number of pupils at secondary schools</t>
  </si>
  <si>
    <t>Total number of men at secondary schools</t>
  </si>
  <si>
    <t>Total number of women at secondary schools</t>
  </si>
  <si>
    <t>Total number of pupils AVO/VBO algemeen leerjaar</t>
  </si>
  <si>
    <t>Number of men AVO/VBO algemeen leerjaar</t>
  </si>
  <si>
    <t>Number of women AVO/BVO algemeen leerjaar</t>
  </si>
  <si>
    <t>Total number of pupils AVO algemeen leerjaar</t>
  </si>
  <si>
    <t>Number of men AVO  algemeen leerjaar</t>
  </si>
  <si>
    <t>Number of women AVO algemeen leerjaar</t>
  </si>
  <si>
    <t>Total number of pupils HAVO</t>
  </si>
  <si>
    <t>Number of men HAVO</t>
  </si>
  <si>
    <t>Number of women HAVO</t>
  </si>
  <si>
    <t>Total number of pupils VMBO LWOO</t>
  </si>
  <si>
    <t>Number of men VMBO LWOO</t>
  </si>
  <si>
    <t>Number of women VMBO LWOO</t>
  </si>
  <si>
    <t>Total number of pupils leerweg ondersteunend onderwijs</t>
  </si>
  <si>
    <t>Number of men leerweg ondersteunend onderwijs</t>
  </si>
  <si>
    <t>Number of women leerweg ondersteunend onderwijs</t>
  </si>
  <si>
    <t>Number of pupils MAVO</t>
  </si>
  <si>
    <t>Number of men MAVO</t>
  </si>
  <si>
    <t>Number of women MAVO</t>
  </si>
  <si>
    <t>Total number of pupls praktijkonderwijs</t>
  </si>
  <si>
    <t>Number of men praktijkonderwijs</t>
  </si>
  <si>
    <t>Number of women praktijkonderwijs</t>
  </si>
  <si>
    <t>Total number of pupils VBO</t>
  </si>
  <si>
    <t>Number of men VBO</t>
  </si>
  <si>
    <t>Number of women VBO</t>
  </si>
  <si>
    <t>Percentage leerlingen basisonderwijs lft 14 jaar</t>
  </si>
  <si>
    <t>Total number of pupils VMBO</t>
  </si>
  <si>
    <t>Number of men VMBO</t>
  </si>
  <si>
    <t>Numder of women VMBO</t>
  </si>
  <si>
    <t>Total number of pupils VWO</t>
  </si>
  <si>
    <t>Number of men VWO</t>
  </si>
  <si>
    <t>Number of women VWO</t>
  </si>
  <si>
    <t>Total number of pupils MBO</t>
  </si>
  <si>
    <t>Number of men MBO</t>
  </si>
  <si>
    <t>Number of women MBO</t>
  </si>
  <si>
    <t>Percentage of pupils AVO/VBO algemeen leerjaar</t>
  </si>
  <si>
    <t>Percentage of pupils AVO algemeen leerjaar</t>
  </si>
  <si>
    <t>Percentage of pupils HAVO</t>
  </si>
  <si>
    <t>Percentage of pupilsVMBO LWOO</t>
  </si>
  <si>
    <t>Percentage of pupils leerweg ondersteunend onderwijs</t>
  </si>
  <si>
    <t>Percentage of pupils MAVO</t>
  </si>
  <si>
    <t>Percentage of pupils praktijkonderwijs</t>
  </si>
  <si>
    <t>Percentage of pupils VBO</t>
  </si>
  <si>
    <t>Percentage of pupils VMBO</t>
  </si>
  <si>
    <t>Percentage of pupils VWO</t>
  </si>
  <si>
    <t>Percentage of pupils MBO</t>
  </si>
  <si>
    <t>Number of schools with special education</t>
  </si>
  <si>
    <t>Number of schools with special education per 10000 residents</t>
  </si>
  <si>
    <t>Number of schools with special primary education (SBAO)</t>
  </si>
  <si>
    <t>Number of schools with special education (SO)</t>
  </si>
  <si>
    <t>Number of schools with special secondary education (SVO)</t>
  </si>
  <si>
    <t>Number of schools with special secondary education (SVO) (vso-lom + vso-mlk)</t>
  </si>
  <si>
    <t>Total number of pupils at schools with special education</t>
  </si>
  <si>
    <t>Number of men at schools with special education</t>
  </si>
  <si>
    <t>Number of women at schools with special education</t>
  </si>
  <si>
    <t xml:space="preserve">Total number of pupils special primary education (SBAO) </t>
  </si>
  <si>
    <t>Number of men special primary education (SBAO)</t>
  </si>
  <si>
    <t>Number of women primary education (SBAO)</t>
  </si>
  <si>
    <t>Total number of pupils special secondary education (SVO)</t>
  </si>
  <si>
    <t>Number of men special secondary education (SVO)</t>
  </si>
  <si>
    <t>Number of women special secondary education (SVO)</t>
  </si>
  <si>
    <t>Total number of pupils special education (SO)</t>
  </si>
  <si>
    <t>Number of men special education (SO)</t>
  </si>
  <si>
    <t>Number of women special education (SO)</t>
  </si>
  <si>
    <t>Total number of special secondary education (VSO)</t>
  </si>
  <si>
    <t>Number of men special secondary education (VSO)</t>
  </si>
  <si>
    <t>Number of women special secondary education (VSO)</t>
  </si>
  <si>
    <t>Number of pupils at primary school with an age of 4 years</t>
  </si>
  <si>
    <t>Number of pupils at primary school with an age of 5 years</t>
  </si>
  <si>
    <t>Number of pupils at primary school with an age of 6 years</t>
  </si>
  <si>
    <t>Number of pupils at primary school with an age of 7 years</t>
  </si>
  <si>
    <t>Number of pupils at primary school with an age of 8 years</t>
  </si>
  <si>
    <t>Number of pupils at primary school with an age of 9 years</t>
  </si>
  <si>
    <t>Number of pupils at primary school with an age of 10 years</t>
  </si>
  <si>
    <t>Number of pupils at primary school with an age of 11 years</t>
  </si>
  <si>
    <t>Number of pupils at primary school with an age of 12 years</t>
  </si>
  <si>
    <t>Number of pupils at primary school with an age of 13 years</t>
  </si>
  <si>
    <t>Number of pupils at primary school with an age of 14 years</t>
  </si>
  <si>
    <t>Percentage pupils at primary school without weight</t>
  </si>
  <si>
    <t>Percentage pupils at primary school with weight 25</t>
  </si>
  <si>
    <t>Percentage pupils at primary school with weight 30</t>
  </si>
  <si>
    <t>Percentage pupils at primary school with weight 40</t>
  </si>
  <si>
    <t>Percentage pupils at primary school with weight 70</t>
  </si>
  <si>
    <t>Percentage pupils at primary school with weight 90</t>
  </si>
  <si>
    <t>Percentage pupils at primary school with weight 120</t>
  </si>
  <si>
    <t>Percentage pupils at primary school with an age of 4 years</t>
  </si>
  <si>
    <t>Percentage  pupils at primary school with an age of 5 years</t>
  </si>
  <si>
    <t>Percentage pupils at primary school with an age of 6 years</t>
  </si>
  <si>
    <t>Percentage  pupils at primary school with an age of 7 years</t>
  </si>
  <si>
    <t>Percentage  pupils at primary school with an age of  8 years</t>
  </si>
  <si>
    <t>Percentage pupils at primary school with an age of  9 years</t>
  </si>
  <si>
    <t>Percentage pupils at primary school with an age of 10 years</t>
  </si>
  <si>
    <t>Percentage pupils at primary school with an age of 11 years</t>
  </si>
  <si>
    <t>Percentage pupils at primary school with an age of 12 years</t>
  </si>
  <si>
    <t>Percentage pupils at primary school with an age of  13 years</t>
  </si>
  <si>
    <t>Number of post offices</t>
  </si>
  <si>
    <t>Number of post offices per 10000 residents</t>
  </si>
  <si>
    <t>Number of retail outlets – fashion and luxe</t>
  </si>
  <si>
    <t>Number of retail outlets – transport and fuels</t>
  </si>
  <si>
    <t>Number of retail outlets - services</t>
  </si>
  <si>
    <t>Percentage of retail outlets – fashion and luxe</t>
  </si>
  <si>
    <t>Percentage of retail outlets – transport and fuels</t>
  </si>
  <si>
    <t>Percentage of retail outlets - services</t>
  </si>
  <si>
    <t>Number of  retail outlets per 1000 residents</t>
  </si>
  <si>
    <t>Number of vacant retail outlets per 1000 residents</t>
  </si>
  <si>
    <t>Number of retail outlets – fashion and luxe per 1000 residents</t>
  </si>
  <si>
    <t xml:space="preserve">Number of retail outlets – transport and fuels per 1000 residents </t>
  </si>
  <si>
    <t>Number of retail outlets - services  per 1000 residents</t>
  </si>
  <si>
    <t>Total number of retail area in m2</t>
  </si>
  <si>
    <t>Number of retail area in m2 (excl. vacant retail outlets)</t>
  </si>
  <si>
    <t>Number of vacant retail area in m2</t>
  </si>
  <si>
    <t>Number of retail area in m2 related to fashion and luxe</t>
  </si>
  <si>
    <t xml:space="preserve">Mean number of retail area in m2 per retail outlet </t>
  </si>
  <si>
    <t>Mean number of retail area in m2 per retail outlet (excl. vacant retail outlets)</t>
  </si>
  <si>
    <t>Mean number of retail area in m2 per vacant retail outlet</t>
  </si>
  <si>
    <t>Mean number of retail area in m2 per retail outlet related to fashion and luxe</t>
  </si>
  <si>
    <t>Total number of retail outlets (excl. vacant)</t>
  </si>
  <si>
    <t>Total number of vacant retail outlets</t>
  </si>
  <si>
    <t>Number of retail outlets – daily offer</t>
  </si>
  <si>
    <t>Number of retail outlets – leisure time</t>
  </si>
  <si>
    <t>Number of retail outlets – in/outside of the house</t>
  </si>
  <si>
    <t>Number of retail outlets – remaining retail</t>
  </si>
  <si>
    <t xml:space="preserve">Number of retail outlets – leisure </t>
  </si>
  <si>
    <t>Percentage of retail outlet (excl. vacant)</t>
  </si>
  <si>
    <t>Percentage of vacant  retail outlets</t>
  </si>
  <si>
    <t>Percentage of retail outlets - daily offer</t>
  </si>
  <si>
    <t xml:space="preserve">Percentage of retail outlets – leisure time </t>
  </si>
  <si>
    <t>Percentage of retail outlets – in/outside of the house</t>
  </si>
  <si>
    <t>Percentage of retail outlets – remaining retail</t>
  </si>
  <si>
    <t>Number of retail outlets (excl. vacant per 1000 residents</t>
  </si>
  <si>
    <t>Number of retail outlets – daily offer per 1000 residents</t>
  </si>
  <si>
    <t xml:space="preserve">Number of retail outlets – leisure time per 1000 residents </t>
  </si>
  <si>
    <t>Number of retail outlets – in/outside the house per 1000 residents</t>
  </si>
  <si>
    <t xml:space="preserve">Number of retail outlets – remaining retail per 1000 residents </t>
  </si>
  <si>
    <t xml:space="preserve">Number of retail outlets – leisure per 1000 residents </t>
  </si>
  <si>
    <t>Number of retail area in m2 related to daily offer</t>
  </si>
  <si>
    <t>Number of retail area in m2 related to leisure time</t>
  </si>
  <si>
    <t>Number of retail area in m2 related to in / outside the house</t>
  </si>
  <si>
    <t>Number of retail area in m2 related to remaining retail</t>
  </si>
  <si>
    <t xml:space="preserve">Mean number of retail area in m2 per retail outlet related to daily offer </t>
  </si>
  <si>
    <t xml:space="preserve">Mean number of retail area in m2 per retail outlet related to leisure time </t>
  </si>
  <si>
    <t>Mean number of retail area in m2 per retail outlet related to in / outside the house</t>
  </si>
  <si>
    <t>Mean number of retail area in m2 per retail outlet related to remaining retail</t>
  </si>
  <si>
    <t>Number of sportshalls and gyms per 100.000 residents</t>
  </si>
  <si>
    <t>Number of swimming pools per 100.000 residents</t>
  </si>
  <si>
    <t>Number of horse racing tracks per 100.000 residents</t>
  </si>
  <si>
    <t>Number of bowling alleys per 100.000 residents</t>
  </si>
  <si>
    <t>Number of golf courses per 100.000 residents</t>
  </si>
  <si>
    <t>Number of athletics tracks per 100.000 residents</t>
  </si>
  <si>
    <t>Number of ice skating rinks per 100.000 residents</t>
  </si>
  <si>
    <t>Number of artificial ski slopes per 100.000 residents</t>
  </si>
  <si>
    <t>Number of tennis court centers per 100.000 residents</t>
  </si>
  <si>
    <t>Number of squash courts per 100.000 residents</t>
  </si>
  <si>
    <t>Number of roller skating/skeeler tracks per 100.000 residents</t>
  </si>
  <si>
    <t>Number of soccer stadiums (payed soccer) per 100.000 residents</t>
  </si>
  <si>
    <t>Number of horse riding centers per 100.000 residents</t>
  </si>
  <si>
    <t>Number of skittle alleys per 100.000 residents</t>
  </si>
  <si>
    <t>Number of gyms per 100.000 residents</t>
  </si>
  <si>
    <t>Number of shooting ranges per 100.000 residents</t>
  </si>
  <si>
    <t>Number of outdoor sports centers per 100.000 residents</t>
  </si>
  <si>
    <t>Total healthcare costs 'basisverzekering'  ('basic insurance') (in euro’s per 'verzekerdenjaar' (insured year))</t>
  </si>
  <si>
    <t>Healthcare costs related to specialist medical care (in euro’s per verzekerdenjaar)</t>
  </si>
  <si>
    <t>Healthcare costs related to general practitioner (in euro’s per verzekerdenjaar)</t>
  </si>
  <si>
    <t>Healthcare costs related to cross-border health care (in euro’s per verzekerdenjaar)</t>
  </si>
  <si>
    <t>Healthcare costs related to pharmacy (in euro’s per verzekerdenjaar)</t>
  </si>
  <si>
    <t>Healthcare costs related to secondary mental healthcare (in euro’s per verzekerdenjaar)</t>
  </si>
  <si>
    <t>Healthcare costs related to primary psychological care (in euro’s per verzekerdenjaar)</t>
  </si>
  <si>
    <t>Healthcare costs related to dental care (in euro’s per verzekerdenjaar)</t>
  </si>
  <si>
    <t>Minimum height in PC6 based on AHN2 data between 2008-2013</t>
  </si>
  <si>
    <t>Maximum height in PC6 based on AHN2 data between 2008-2013</t>
  </si>
  <si>
    <t>Average height in PC6 based on AHN2 (Actueel Hoogtebestand Nederland, current height database the Netherlands) data between 2008-2013</t>
  </si>
  <si>
    <t xml:space="preserve">Percentage of housing benefit receivers (% of rental sector) </t>
  </si>
  <si>
    <t>Accounting rent: single-person households (euro/month)</t>
  </si>
  <si>
    <t>Accounting rent: multi-person households (euro/month)</t>
  </si>
  <si>
    <t>Accounting income: total (euro/yr)</t>
  </si>
  <si>
    <t>Accounting income: applicant 23-64 yrs old (euro/yr)</t>
  </si>
  <si>
    <t>Accounting income: applicant &lt;23 yrs old (euro/yr)</t>
  </si>
  <si>
    <t>Accounting rent: applicant &gt;65 yrs old (euro/month)</t>
  </si>
  <si>
    <t>Accounting rent: applicant between 23-64 yrs old (euro/month)</t>
  </si>
  <si>
    <t>Accounting rent: applicant &lt;23 yrs old (euro/month)</t>
  </si>
  <si>
    <t>Accounting income: applicant &gt;65 yrs old (euro/yr)</t>
  </si>
  <si>
    <t>Accounting income: single-person households (euro/yr)</t>
  </si>
  <si>
    <t>Accounting income: multi-person households (euro/yr)</t>
  </si>
  <si>
    <t>Housing benefit: total</t>
  </si>
  <si>
    <t>Housing benefit: applicant &lt;23 yrs old (euro/yr)</t>
  </si>
  <si>
    <t>Housing benefit: applicant 23-64 yrs old (euro/yr)</t>
  </si>
  <si>
    <t>Housing benefit: applicant &gt;65 yrs old (euro/yr)</t>
  </si>
  <si>
    <t>Housing benefit: single-person households (euro/yr)</t>
  </si>
  <si>
    <t>Housing benefit: multi-person households (euro/yr)</t>
  </si>
  <si>
    <t>Housing benefit per month: total</t>
  </si>
  <si>
    <t>Housing benefit per month: applicant &lt;23 yrs old</t>
  </si>
  <si>
    <t>Housing benefit per month: applicant 23-64 yrs old</t>
  </si>
  <si>
    <t>Housing benefit per month: applicant &gt;65 yrs old</t>
  </si>
  <si>
    <t>Housing benefit per month: single-person households</t>
  </si>
  <si>
    <t>Housing benefit per month: multi-person households</t>
  </si>
  <si>
    <t>Housing benefit sum: total</t>
  </si>
  <si>
    <t>Housing benefit sum: applicant &lt;23 yrs old</t>
  </si>
  <si>
    <t>Housing benefit sum: applicant 23-64 yrs old</t>
  </si>
  <si>
    <t>Housing benefit sum: applicant &gt;65 yrs old</t>
  </si>
  <si>
    <t>Housing benefit sum: single-person households</t>
  </si>
  <si>
    <t>Housing benefit sum: multi-person households</t>
  </si>
  <si>
    <t>Allocations: single-person households</t>
  </si>
  <si>
    <t>Allocations: multi-person households</t>
  </si>
  <si>
    <t>Allocations: total (households)</t>
  </si>
  <si>
    <t>Allocations: applicant &lt;23 yrs old (households)</t>
  </si>
  <si>
    <t>Allocations: applicant 23-64 yrs old (households)</t>
  </si>
  <si>
    <t>Allocations: applicant &gt;65 yrs old (households)</t>
  </si>
  <si>
    <t xml:space="preserve">Percentage stock owner-occupied sector </t>
  </si>
  <si>
    <t>Percentage stock rental sector</t>
  </si>
  <si>
    <t>Percentage stock private rental sector</t>
  </si>
  <si>
    <t>Percentage stock social rental sector</t>
  </si>
  <si>
    <t>Percentage stock private rental sector (as a percentage of the rental sector stock )</t>
  </si>
  <si>
    <t>Percentage stock social rental sector (as a percentage of the rental sector stock)</t>
  </si>
  <si>
    <t>Stock one-family homes</t>
  </si>
  <si>
    <t>Stock multiple-family homes</t>
  </si>
  <si>
    <t>Percentage stock one-family homes</t>
  </si>
  <si>
    <t>Percentage stock multiple-family homes</t>
  </si>
  <si>
    <t>Stock total (homes)</t>
  </si>
  <si>
    <t>Stock owner-occupied sector (homes)</t>
  </si>
  <si>
    <t>Stock rental sector (homes)</t>
  </si>
  <si>
    <t>Stock private rental sector (homes)</t>
  </si>
  <si>
    <t>Stock social rental sector  (homes)</t>
  </si>
  <si>
    <t>Stock 3 rooms (homes)</t>
  </si>
  <si>
    <t>Stock 4 rooms (homes)</t>
  </si>
  <si>
    <t>Stock 5 rooms (homes)</t>
  </si>
  <si>
    <t>Stock 6+ rooms (homes)</t>
  </si>
  <si>
    <t>Stock 5&gt; rooms (homes)</t>
  </si>
  <si>
    <t>Stock three &lt;3 rooms (homes)</t>
  </si>
  <si>
    <t>Stock &lt;2 rooms (homes)</t>
  </si>
  <si>
    <t xml:space="preserve">Perc stock 3 rooms </t>
  </si>
  <si>
    <t>Perc stock 4 rooms</t>
  </si>
  <si>
    <t>Perc stock 5 rooms</t>
  </si>
  <si>
    <t>Perc stock &lt;2 rooms (homes)</t>
  </si>
  <si>
    <t>Perc stock 6&gt; rooms</t>
  </si>
  <si>
    <t xml:space="preserve">Perc stock &lt;3 rooms </t>
  </si>
  <si>
    <t>Perc stock 5&gt; rooms</t>
  </si>
  <si>
    <t>Stock construction year &lt;1905 (homes)</t>
  </si>
  <si>
    <t>Stock construction year &lt;1944 (homes)</t>
  </si>
  <si>
    <t>Stock construction year 1906-1930 (homes)</t>
  </si>
  <si>
    <t>Stock construction year 1931-1944 (homes)</t>
  </si>
  <si>
    <t>Stock construction year 1945-1959 (homes)</t>
  </si>
  <si>
    <t>Stock construction year 1971-1980 (homes)</t>
  </si>
  <si>
    <t>Stock construction year 1981-1990 (homes)</t>
  </si>
  <si>
    <t>Stock construction year 1991-2000 (homes)</t>
  </si>
  <si>
    <t>Stock construction year 2001-2010 (homes)</t>
  </si>
  <si>
    <t>Stock construction year 2011-2020 (homes)</t>
  </si>
  <si>
    <t>Stock construction year 1945-1970 (homes)</t>
  </si>
  <si>
    <t>Stock construction year 1971-1990 (homes)</t>
  </si>
  <si>
    <t>Stock construction year 1960-1970 (homes)</t>
  </si>
  <si>
    <t>Stock construction year 2021&gt; (homes)</t>
  </si>
  <si>
    <t xml:space="preserve">Stock construction year 1991&gt; </t>
  </si>
  <si>
    <t>Perc stock construction year 1906-1930</t>
  </si>
  <si>
    <t xml:space="preserve">Perc stock construction year  &lt;1905 </t>
  </si>
  <si>
    <t>Perc stock construction year 1931-1944</t>
  </si>
  <si>
    <t>Perc stock construction year 1945-1959</t>
  </si>
  <si>
    <t>Perc stock construction year 1960-1970</t>
  </si>
  <si>
    <t>Perc stock construction year 1971-1980</t>
  </si>
  <si>
    <t>Perc stock construciton year 1981-1990</t>
  </si>
  <si>
    <t>Perc stock construction year 1991-2000</t>
  </si>
  <si>
    <t>Perc stock construction year 2001-2010</t>
  </si>
  <si>
    <t>Perc stock construction year 2011-2020</t>
  </si>
  <si>
    <t>Perc stock construction year 2021&gt;</t>
  </si>
  <si>
    <t>Perc stock construction year &lt;1944</t>
  </si>
  <si>
    <t>Perc stock construction year 1971-1990</t>
  </si>
  <si>
    <t>Perc stock construction year 1945-1970</t>
  </si>
  <si>
    <t>Perc stock construction year 1991&gt;</t>
  </si>
  <si>
    <t>Total new development (homes)</t>
  </si>
  <si>
    <t>Mean age homes (year)</t>
  </si>
  <si>
    <t>New owner-occupied sector (homes)</t>
  </si>
  <si>
    <t>New rental sector (homes)</t>
  </si>
  <si>
    <t>New private rental sector (homes)</t>
  </si>
  <si>
    <t>New social rental sector (homes)</t>
  </si>
  <si>
    <t>Perc new private rental sector</t>
  </si>
  <si>
    <t>Perc new rental sector</t>
  </si>
  <si>
    <t>Perc new owner-occupied sector</t>
  </si>
  <si>
    <t>Perc new private rental sector (% of total rental sector)</t>
  </si>
  <si>
    <t>Perc new social rental sector (% of total rental sector)</t>
  </si>
  <si>
    <t>New single-family homes</t>
  </si>
  <si>
    <t>New multiple-family homes</t>
  </si>
  <si>
    <t>Perc new single-family homes</t>
  </si>
  <si>
    <t>Perc new multiple-family homes</t>
  </si>
  <si>
    <t>New homes 3 rooms</t>
  </si>
  <si>
    <t>New homes 4 rooms</t>
  </si>
  <si>
    <t>New homes 5 rooms</t>
  </si>
  <si>
    <t>New homes &lt;2 rooms</t>
  </si>
  <si>
    <t>New homes 6&gt; rooms</t>
  </si>
  <si>
    <t>New homes &lt;3 rooms</t>
  </si>
  <si>
    <t>New homes 5&gt; rooms</t>
  </si>
  <si>
    <t>Perc new homes 3 rooms</t>
  </si>
  <si>
    <t>Perc new homes &lt;2 rooms</t>
  </si>
  <si>
    <t>Perc new homes 4 rooms</t>
  </si>
  <si>
    <t>Perc new homes 5 rooms</t>
  </si>
  <si>
    <t>Perc new homes 6&gt; rooms</t>
  </si>
  <si>
    <t>Perc new homes &lt;3 rooms</t>
  </si>
  <si>
    <t>Perc new homes 5&gt; rooms</t>
  </si>
  <si>
    <t>Ontrekkingen' (withdrawals) total (homes)</t>
  </si>
  <si>
    <t>Ontrekkingen' (withdrawals) owner-occupied section (homes)</t>
  </si>
  <si>
    <t>Ontrekkingen' (withdrawals) rental sector (homes)</t>
  </si>
  <si>
    <t>Ontrekkingen' (withdrawals) private rental sector (homes)</t>
  </si>
  <si>
    <t>Ontrekkingen' (withdrawals) social rental sector (homes)</t>
  </si>
  <si>
    <t>Perc 'ontrekkingen' (withdrawals) owner-occupied sector</t>
  </si>
  <si>
    <t>Perc 'ontrekkingen' (withdrawals) rental sector</t>
  </si>
  <si>
    <t>Perc 'ontrekkingen' (withdrawals) private rental sector</t>
  </si>
  <si>
    <t>Perc 'ontrekkingen' (withdrawals) social rental sector</t>
  </si>
  <si>
    <t>Perc 'ontrekkingen' (withdrawals) private rental sector (% of total rental)</t>
  </si>
  <si>
    <t>Perc 'ontrekkingen' (withdrawals) social rental sector (% total rental)</t>
  </si>
  <si>
    <t>Ontrekkingen'  (withdrawals) single-family homes</t>
  </si>
  <si>
    <t>Ontrekkingen'  (withdrawals) multiple-family homes</t>
  </si>
  <si>
    <t>Perc 'ontrekkingen'  (withdrawals) single-family homes</t>
  </si>
  <si>
    <t>Perc 'ontrekkingen'  (withdrawals) multiple-family homes</t>
  </si>
  <si>
    <t>Ontrekkingen'  (withdrawals)  homes with &lt;2 rooms</t>
  </si>
  <si>
    <t>Ontrekkingen'  (withdrawals) homes with 3 rooms</t>
  </si>
  <si>
    <t>Ontrekkingen'  (withdrawals) homes with 4 rooms</t>
  </si>
  <si>
    <t>Ontrekkingen'  (withdrawals) homes with 5 rooms</t>
  </si>
  <si>
    <t>Ontrekkingen'  (withdrawals) homes with 6&gt; rooms</t>
  </si>
  <si>
    <t>Ontrekkingen'  (withdrawals) homes with &lt;3 rooms</t>
  </si>
  <si>
    <t>Ontrekkingen'  (withdrawals) homes with 5&gt; rooms</t>
  </si>
  <si>
    <t>Perc 'ontrekkingen'  (withdrawals) homes with 3 rooms</t>
  </si>
  <si>
    <t>Perc 'ontrekkingen'  (withdrawals) homes with 4 rooms</t>
  </si>
  <si>
    <t>Perc 'ontrekkingen'  (withdrawals) homes with &lt;2 rooms</t>
  </si>
  <si>
    <t xml:space="preserve">Perc 'ontrekkingen'  (withdrawals) homes with 5 rooms </t>
  </si>
  <si>
    <t>Perc 'ontrekkingen'  (withdrawals) homes with 6&gt; rooms</t>
  </si>
  <si>
    <t>Perc 'ontrekkingen'  (withdrawals) homes with &lt;3 rooms</t>
  </si>
  <si>
    <t>Perc 'ontrekkingen'  (withdrawals) homes with 5&gt; rooms</t>
  </si>
  <si>
    <t>Ontrekkingen' (withdrawals) construction year 1905 (homes)</t>
  </si>
  <si>
    <t>Ontrekkingen' (withdrawals) construction year 1906-1930 (homes)</t>
  </si>
  <si>
    <t>Ontrekkingen' (withdrawals) construction year 1931-1944 (homes)</t>
  </si>
  <si>
    <t>Ontrekkingen' (withdrawals) construction year 1945-1959 (homes)</t>
  </si>
  <si>
    <t>Ontrekkingen' (withdrawals) construction year 1960-1970 (homes)</t>
  </si>
  <si>
    <t>Ontrekkingen' (withdrawals) construction year 1981-1990 (homes)</t>
  </si>
  <si>
    <t>Ontrekkingen' (withdrawals) construction year 1991-2000 (homes)</t>
  </si>
  <si>
    <t>Ontrekkingen' (withdrawals) construction year 2001-2010 (homes)</t>
  </si>
  <si>
    <t>Ontrekkingen' (withdrawals) construction year 2011-2020 (homes)</t>
  </si>
  <si>
    <t>Ontrekkingen' (withdrawals) construction year 1971-1980 (homes)</t>
  </si>
  <si>
    <t>Ontrekkingen' (withdrawals) construction year 1945-1970 (homes)</t>
  </si>
  <si>
    <t>Ontrekkingen' (withdrawals) construction year 1971-1990 (homes)</t>
  </si>
  <si>
    <t>Ontrekkingen' (withdrawals) construction year 2021&gt; (homes)</t>
  </si>
  <si>
    <t>Ontrekkingen' (withdrawals) construction year 1944&gt; (homes)</t>
  </si>
  <si>
    <t>Ontrekkingen' (withdrawals) construction year 1991&gt; (homes)</t>
  </si>
  <si>
    <t>Perc 'ontrekkingen' (withdrawals) construction year 1905&gt;</t>
  </si>
  <si>
    <t xml:space="preserve">Perc 'ontrekkingen' (withdrawals) construction year 1906-1930 </t>
  </si>
  <si>
    <t>Perc 'ontrekkingen' (withdrawals) construction year 1931-1944</t>
  </si>
  <si>
    <t>Perc 'ontrekkingen' (withdrawals) construction year 1945-1959</t>
  </si>
  <si>
    <t>Perc 'ontrekkingen' (withdrawals) construction year 1960-1970</t>
  </si>
  <si>
    <t>Perc 'ontrekkingen' (withdrawals) construction year 1971-1980</t>
  </si>
  <si>
    <t xml:space="preserve">Perc 'ontrekkingen' (withdrawals) construction year 1981-1990 </t>
  </si>
  <si>
    <t>Perc 'ontrekkingen' (withdrawals) construction year 1991-2000</t>
  </si>
  <si>
    <t>Perc 'ontrekkingen' (withdrawals) construction year 2001-2010</t>
  </si>
  <si>
    <t>Perc 'ontrekkingen' (withdrawals) construction year 2011-2020</t>
  </si>
  <si>
    <t>Perc 'ontrekkingen' (withdrawals) construction year 2021&gt;</t>
  </si>
  <si>
    <t>Perc 'ontrekkingen' (withdrawals) construction year &lt;1944</t>
  </si>
  <si>
    <t>Perc 'ontrekkingen' (withdrawals) construction year 1945-1970</t>
  </si>
  <si>
    <t>Perc 'ontrekkingen' (withdrawals) construction year 1971-1990</t>
  </si>
  <si>
    <t>Perc 'ontrekkingen' (withdrawals) construction year 1991&gt;</t>
  </si>
  <si>
    <t>Number of persons in students households on December 31, 2009</t>
  </si>
  <si>
    <t>Number of persons in institutional households on December 31, 2009</t>
  </si>
  <si>
    <t>Total number of households on December 31, 2009</t>
  </si>
  <si>
    <t>Number of students households on December 31, 2009</t>
  </si>
  <si>
    <t>Number of institutional households on December 31, 2009</t>
  </si>
  <si>
    <t>Number of households that is in the first quintile (0-20%) of disposable income on December 31, 2009</t>
  </si>
  <si>
    <t>Number of households that is in the second quintile (20-40%) of disposable income on December 31, 2009</t>
  </si>
  <si>
    <t>Number of households that is in the third quintile (40-60%) of disposable income on December 31, 2009</t>
  </si>
  <si>
    <t>Number of households that is in the fourth quintile (60-80%) of disposable income on December 31, 2009</t>
  </si>
  <si>
    <t>Number of households that is in the fifth quintile (80-100%) of disposable income on December 31, 2009</t>
  </si>
  <si>
    <t>Total number of private households with the oldest person 55 years or older on 1 January 2012 (in 1000)</t>
  </si>
  <si>
    <t>Number of private households with the oldest person between 55 and 65 years old on 1 January 2012 (in 1000)</t>
  </si>
  <si>
    <t>Number of private households with the oldest person between 65 and 75 years old on 1 January 2012 (in 1000)</t>
  </si>
  <si>
    <t>Number of private households with the oldest person 75 years old or older 1 January 2012 (in 1000)</t>
  </si>
  <si>
    <t>Total number of private households with the oldest person 55 years or older on 1 January 2012 and a capital of &lt;€35000 (in 1000)</t>
  </si>
  <si>
    <t>Number of private households with the oldest person between 55 and 65 years old on 1 January 2012 and a capital of &lt;€35000 (in 1000)</t>
  </si>
  <si>
    <t>Number of private households with the oldest person between 65 and 75 years old on 1 January 2012 and a capital of &lt;€35000 (in 1000)</t>
  </si>
  <si>
    <t>Number of private households with the oldest person 75 years older or older on 1 January 2012 and a capital of &lt;€35000 (in 1000)</t>
  </si>
  <si>
    <t>Total number of private households with the oldest person 55 years or older on 1 January 2012 and a capital of €35000-€100000 (in 1000)</t>
  </si>
  <si>
    <t>Number of private households with the oldest person between 55 and 65 years old on 1 January 2012 and a capital of €35000-€100000 (in 1000</t>
  </si>
  <si>
    <t>Number of private households with the oldest person between 65 and 75 years old on 1 January 2012 and a capital of €35000-€100000 (in 1000)</t>
  </si>
  <si>
    <t>Number of private households with the oldest person 75 years older or older on 1 January 2012 and a capital of €35000-€100000 (in 1000)</t>
  </si>
  <si>
    <t>Total number of private households with the oldest person 55 years or older on 1 January 2012 and a capital of €100000-€150000 (in 1000)</t>
  </si>
  <si>
    <t>Number of private households with the oldest person between 55 and 65 years old on 1 January 2012 and a capital of €100000-€150000 (in 1000)</t>
  </si>
  <si>
    <t>Number of private households with the oldest person between 65 and 75 years old on 1 January 2012 and a capital of €100000-€150000 (in 1000)</t>
  </si>
  <si>
    <t>Number of private households with the oldest person 75 years older or older on 1 January 2012 and a capital of €100000-€150000 (in 1000))</t>
  </si>
  <si>
    <t>Total number of private households with the oldest person 55 years or older on 1 January 2012 and a capital of €150000-€300000 (in 1000)</t>
  </si>
  <si>
    <t>Number of private households with the oldest person between 55 and 65 years old on 1 January 2012 and a capital of €150000-€300000 (in 1000)</t>
  </si>
  <si>
    <t>Number of private households with the oldest person between 65 and 75 years old on 1 January 2012 and a capital of €150000-€300000 (in 1000)</t>
  </si>
  <si>
    <t>Number of private households with the oldest person 75 years older or older on 1 January 2012 and a capital of €150000-€300000 (in 1000)</t>
  </si>
  <si>
    <t>Total number of private households with the oldest person 55 years or older on 1 January 2012 and a capital of &gt;€300000 (in 1000)</t>
  </si>
  <si>
    <t>Number of private households with the oldest person between 55 and 65 years old on 1 January 2012 and a capital of &gt;€300000 (in 1000)</t>
  </si>
  <si>
    <t>Number of private households with the oldest person between 65 and 75 years old on 1 January 2012 and a capital of &gt;€300000 (in 1000)</t>
  </si>
  <si>
    <t>Number of private households with the oldest person 75 years older or older on 1 January 2012 and a capital of &gt;€300000 (in 1000)</t>
  </si>
  <si>
    <t>Total number of private single households with the oldest person 55 years or older on 1 January 2012 (in 1000)</t>
  </si>
  <si>
    <t>Number of private single households with the oldest person between 55 and 65 years old on 1 January 2012 (in 1000)</t>
  </si>
  <si>
    <t>Number of private single households with the oldest person between 65 and 75 years old on 1 January 2012 (in 1000)</t>
  </si>
  <si>
    <t>Number of private single households with the oldest person 75 years old or older 1 January 2012 (in 1000)</t>
  </si>
  <si>
    <t>Total number of private single households with the oldest person 55 years or older on 1 January 2012 and a capital of &lt;€35000 (in 1000)</t>
  </si>
  <si>
    <t>Number of private single households with the oldest person between 55 and 65 years old on 1 January 2012 and a capital of &lt;€35000 (in 1000)</t>
  </si>
  <si>
    <t>Number of private single households with the oldest person between 65 and 75 years old on 1 January 2012 and a capital of &lt;€35000 (in 1000)</t>
  </si>
  <si>
    <t>Number of private single households with the oldest person 75 years older or older on 1 January 2012 and a capital of &lt;€35000 (in 1000)</t>
  </si>
  <si>
    <t>Total number of private single households with the oldest person 55 years or older on 1 January 2012 and a capital of €35000-€100000 (in 1000)</t>
  </si>
  <si>
    <t>Number of private single households with the oldest person between 55 and 65 years old on 1 January 2012 and a capital of €35000-€100000 (in 1000</t>
  </si>
  <si>
    <t>Number of private single households with the oldest person between 65 and 75 years old on 1 January 2012 and a capital of €35000-€100000 (in 1000)</t>
  </si>
  <si>
    <t>Number of private single households with the oldest person 75 years older or older on 1 January 2012 and a capital of €35000-€100000 (in 1000)</t>
  </si>
  <si>
    <t>Total number of private single households with the oldest person 55 years or older on 1 January 2012 and a capital of €100000-€150000 (in 1000)</t>
  </si>
  <si>
    <t>Number of private single households with the oldest person between 55 and 65 years old on 1 January 2012 and a capital of €100000-€150000 (in 1000)</t>
  </si>
  <si>
    <t>Number of private single households with the oldest person between 65 and 75 years old on 1 January 2012 and a capital of €100000-€150000 (in 1000)</t>
  </si>
  <si>
    <t>Number of private single households with the oldest person 75 years older or older on 1 January 2012 and a capital of €100000-€150000 (in 1000))</t>
  </si>
  <si>
    <t>Total number of private single households with the oldest person 55 years or older on 1 January 2012 and a capital of €150000-€300000 (in 1000)</t>
  </si>
  <si>
    <t>Number of private single households with the oldest person between 55 and 65 years old on 1 January 2012 and a capital of €150000-€300000 (in 1000)</t>
  </si>
  <si>
    <t>Number of private single households with the oldest person between 65 and 75 years old on 1 January 2012 and a capital of €150000-€300000 (in 1000)</t>
  </si>
  <si>
    <t>Number of private single households with the oldest person 75 years older or older on 1 January 2012 and a capital of €150000-€300000 (in 1000)</t>
  </si>
  <si>
    <t>Total number of private single households with the oldest person 55 years or older on 1 January 2012 and a capital of &gt;€300000 (in 1000)</t>
  </si>
  <si>
    <t>Number of private single households with the oldest person between 55 and 65 years old on 1 January 2012 and a capital of &gt;€300000 (in 1000)</t>
  </si>
  <si>
    <t>Number of private single households with the oldest person between 65 and 75 years old on 1 January 2012 and a capital of &gt;€300000 (in 1000)</t>
  </si>
  <si>
    <t>Number of private single households with the oldest person 75 years older or older on 1 January 2012 and a capital of &gt;€300000 (in 1000)</t>
  </si>
  <si>
    <t>Total number of private multi-person households with the oldest person 55 years or older on 1 January 2012 (in 1000)</t>
  </si>
  <si>
    <t>Number of private multi-person households with the oldest person between 55 and 65 years old on 1 January 2012 (in 1000)</t>
  </si>
  <si>
    <t>Number of private multi-person households with the oldest person between 65 and 75 years old on 1 January 2012 (in 1000)</t>
  </si>
  <si>
    <t>Number of private multi-person households with the oldest person 75 years old or older 1 January 2012 (in 1000)</t>
  </si>
  <si>
    <t>Total number of private multi-person households with the oldest person 55 years or older on 1 January 2012 and a capital of &lt;€35000 (in 1000)</t>
  </si>
  <si>
    <t>Number of private multi-person households with the oldest person between 55 and 65 years old on 1 January 2012 and a capital of &lt;€35000 (in 1000)</t>
  </si>
  <si>
    <t>Number of private multi-person households with the oldest person between 65 and 75 years old on 1 January 2012 and a capital of &lt;€35000 (in 1000)</t>
  </si>
  <si>
    <t>Number of private multi-person households with the oldest person 75 years older or older on 1 January 2012 and a capital of &lt;€35000 (in 1000)</t>
  </si>
  <si>
    <t>Total number of private multi-person households with the oldest person 55 years or older on 1 January 2012 and a capital of €35000-€100000 (in 1000)</t>
  </si>
  <si>
    <t>Number of private multi-person households with the oldest person between 55 and 65 years old on 1 January 2012 and a capital of €35000-€100000 (in 1000</t>
  </si>
  <si>
    <t>Number of private multi-person households with the oldest person between 65 and 75 years old on 1 January 2012 and a capital of €35000-€100000 (in 1000)</t>
  </si>
  <si>
    <t>Number of private multi-person households with the oldest person 75 years older or older on 1 January 2012 and a capital of €35000-€100000 (in 1000)</t>
  </si>
  <si>
    <t>Total number of private multi-person households with the oldest person 55 years or older on 1 January 2012 and a capital of €100000-€150000 (in 1000)</t>
  </si>
  <si>
    <t>Number of private multi-person households with the oldest person between 55 and 65 years old on 1 January 2012 and a capital of €100000-€150000 (in 1000)</t>
  </si>
  <si>
    <t>Number of private multi-person households with the oldest person between 65 and 75 years old on 1 January 2012 and a capital of €100000-€150000 (in 1000)</t>
  </si>
  <si>
    <t>Number of private multi-person households with the oldest person 75 years older or older on 1 January 2012 and a capital of €100000-€150000 (in 1000))</t>
  </si>
  <si>
    <t>Total number of private multi-person households with the oldest person 55 years or older on 1 January 2012 and a capital of €150000-€300000 (in 1000)</t>
  </si>
  <si>
    <t>Number of private multi-person households with the oldest person between 55 and 65 years old on 1 January 2012 and a capital of €150000-€300000 (in 1000)</t>
  </si>
  <si>
    <t>Number of private multi-person households with the oldest person between 65 and 75 years old on 1 January 2012 and a capital of €150000-€300000 (in 1000)</t>
  </si>
  <si>
    <t>Number of private multi-person households with the oldest person 75 years older or older on 1 January 2012 and a capital of €150000-€300000 (in 1000)</t>
  </si>
  <si>
    <t>Total number of private multi-person households with the oldest person 55 years or older on 1 January 2012 and a capital of &gt;€300000 (in 1000)</t>
  </si>
  <si>
    <t>Number of private multi-person households with the oldest person between 55 and 65 years old on 1 January 2012 and a capital of &gt;€300000 (in 1000)</t>
  </si>
  <si>
    <t>Number of private multi-person households with the oldest person between 65 and 75 years old on 1 January 2012 and a capital of &gt;€300000 (in 1000)</t>
  </si>
  <si>
    <t>Number of private multi-person households with the oldest person 75 years older or older on 1 January 2012 and a capital of &gt;€300000 (in 1000)</t>
  </si>
  <si>
    <t xml:space="preserve"> Percentage of private households with the oldest person 55 years or older on 1 January 2012 (in 1000)</t>
  </si>
  <si>
    <t>Percentage of private households with the oldest person between 55 and 65 years old on 1 January 2012 (in 1000)</t>
  </si>
  <si>
    <t>Percentage of private households with the oldest person between 65 and 75 years old on 1 January 2012 (in 1000)</t>
  </si>
  <si>
    <t>Percentage of private households with the oldest person 75 years old or older 1 January 2012 (in 1000)</t>
  </si>
  <si>
    <t xml:space="preserve"> Percentage of private households with the oldest person 55 years or older on 1 January 2012 and a capital of &lt;€35000 (in 1000)</t>
  </si>
  <si>
    <t>Percentage of private households with the oldest person between 55 and 65 years old on 1 January 2012 and a capital of &lt;€35000 (in 1000)</t>
  </si>
  <si>
    <t>Percentage of private households with the oldest person between 65 and 75 years old on 1 January 2012 and a capital of &lt;€35000 (in 1000)</t>
  </si>
  <si>
    <t>Percentage of private households with the oldest person 75 years older or older on 1 January 2012 and a capital of &lt;€35000 (in 1000)</t>
  </si>
  <si>
    <t xml:space="preserve"> Percentage of private households with the oldest person 55 years or older on 1 January 2012 and a capital of €35000-€100000 (in 1000)</t>
  </si>
  <si>
    <t>Percentage of private households with the oldest person between 55 and 65 years old on 1 January 2012 and a capital of €35000-€100000 (in 1000</t>
  </si>
  <si>
    <t>Percentage of private households with the oldest person between 65 and 75 years old on 1 January 2012 and a capital of €35000-€100000 (in 1000)</t>
  </si>
  <si>
    <t>Percentage of private households with the oldest person 75 years older or older on 1 January 2012 and a capital of €35000-€100000 (in 1000)</t>
  </si>
  <si>
    <t xml:space="preserve"> Percentage of private households with the oldest person 55 years or older on 1 January 2012 and a capital of €100000-€150000 (in 1000)</t>
  </si>
  <si>
    <t>Percentage of private households with the oldest person between 55 and 65 years old on 1 January 2012 and a capital of €100000-€150000 (in 1000)</t>
  </si>
  <si>
    <t>Percentage of private households with the oldest person between 65 and 75 years old on 1 January 2012 and a capital of €100000-€150000 (in 1000)</t>
  </si>
  <si>
    <t>Percentage of private households with the oldest person 75 years older or older on 1 January 2012 and a capital of €100000-€150000 (in 1000))</t>
  </si>
  <si>
    <t xml:space="preserve"> Percentage of private households with the oldest person 55 years or older on 1 January 2012 and a capital of €150000-€300000 (in 1000)</t>
  </si>
  <si>
    <t>Percentage of private households with the oldest person between 55 and 65 years old on 1 January 2012 and a capital of €150000-€300000 (in 1000)</t>
  </si>
  <si>
    <t>Percentage of private households with the oldest person between 65 and 75 years old on 1 January 2012 and a capital of €150000-€300000 (in 1000)</t>
  </si>
  <si>
    <t>Percentage of private households with the oldest person 75 years older or older on 1 January 2012 and a capital of €150000-€300000 (in 1000)</t>
  </si>
  <si>
    <t xml:space="preserve"> Percentage of private households with the oldest person 55 years or older on 1 January 2012 and a capital of &gt;€300000 (in 1000)</t>
  </si>
  <si>
    <t>Percentage of private households with the oldest person between 55 and 65 years old on 1 January 2012 and a capital of &gt;€300000 (in 1000)</t>
  </si>
  <si>
    <t>Percentage of private households with the oldest person between 65 and 75 years old on 1 January 2012 and a capital of &gt;€300000 (in 1000)</t>
  </si>
  <si>
    <t>Percentage of private households with the oldest person 75 years older or older on 1 January 2012 and a capital of &gt;€300000 (in 1000)</t>
  </si>
  <si>
    <t xml:space="preserve"> Percentage of private single households with the oldest person 55 years or older on 1 January 2012 (in 1000)</t>
  </si>
  <si>
    <t>Percentage of private single households with the oldest person between 55 and 65 years old on 1 January 2012 (in 1000)</t>
  </si>
  <si>
    <t>Percentage of private single households with the oldest person between 65 and 75 years old on 1 January 2012 (in 1000)</t>
  </si>
  <si>
    <t>Percentage of private single households with the oldest person 75 years old or older 1 January 2012 (in 1000)</t>
  </si>
  <si>
    <t xml:space="preserve"> Percentage of private single households with the oldest person 55 years or older on 1 January 2012 and a capital of &lt;€35000 (in 1000)</t>
  </si>
  <si>
    <t>Percentage of private single households with the oldest person between 55 and 65 years old on 1 January 2012 and a capital of &lt;€35000 (in 1000)</t>
  </si>
  <si>
    <t>Percentage of private single households with the oldest person between 65 and 75 years old on 1 January 2012 and a capital of &lt;€35000 (in 1000)</t>
  </si>
  <si>
    <t>Percentage of private single households with the oldest person 75 years older or older on 1 January 2012 and a capital of &lt;€35000 (in 1000)</t>
  </si>
  <si>
    <t xml:space="preserve"> Percentage of private single households with the oldest person 55 years or older on 1 January 2012 and a capital of €35000-€100000 (in 1000)</t>
  </si>
  <si>
    <t>Percentage of private single households with the oldest person between 55 and 65 years old on 1 January 2012 and a capital of €35000-€100000 (in 1000</t>
  </si>
  <si>
    <t>Percentage of private single households with the oldest person between 65 and 75 years old on 1 January 2012 and a capital of €35000-€100000 (in 1000)</t>
  </si>
  <si>
    <t>Percentage of private single households with the oldest person 75 years older or older on 1 January 2012 and a capital of €35000-€100000 (in 1000)</t>
  </si>
  <si>
    <t xml:space="preserve"> Percentage of private single households with the oldest person 55 years or older on 1 January 2012 and a capital of €100000-€150000 (in 1000)</t>
  </si>
  <si>
    <t>Percentage of private single households with the oldest person between 55 and 65 years old on 1 January 2012 and a capital of €100000-€150000 (in 1000)</t>
  </si>
  <si>
    <t>Percentage of private single households with the oldest person between 65 and 75 years old on 1 January 2012 and a capital of €100000-€150000 (in 1000)</t>
  </si>
  <si>
    <t>Percentage of private single households with the oldest person 75 years older or older on 1 January 2012 and a capital of €100000-€150000 (in 1000))</t>
  </si>
  <si>
    <t xml:space="preserve"> Percentage of private single households with the oldest person 55 years or older on 1 January 2012 and a capital of €150000-€300000 (in 1000)</t>
  </si>
  <si>
    <t>Percentage of private single households with the oldest person between 55 and 65 years old on 1 January 2012 and a capital of €150000-€300000 (in 1000)</t>
  </si>
  <si>
    <t>Percentage of private single households with the oldest person between 65 and 75 years old on 1 January 2012 and a capital of €150000-€300000 (in 1000)</t>
  </si>
  <si>
    <t>Percentage of private single households with the oldest person 75 years older or older on 1 January 2012 and a capital of €150000-€300000 (in 1000)</t>
  </si>
  <si>
    <t xml:space="preserve"> Percentage of private single households with the oldest person 55 years or older on 1 January 2012 and a capital of &gt;€300000 (in 1000)</t>
  </si>
  <si>
    <t>Percentage of private single households with the oldest person between 55 and 65 years old on 1 January 2012 and a capital of &gt;€300000 (in 1000)</t>
  </si>
  <si>
    <t>Percentage of private single households with the oldest person between 65 and 75 years old on 1 January 2012 and a capital of &gt;€300000 (in 1000)</t>
  </si>
  <si>
    <t>Percentage of private single households with the oldest person 75 years older or older on 1 January 2012 and a capital of &gt;€300000 (in 1000)</t>
  </si>
  <si>
    <t xml:space="preserve"> Percentage of private multi-person households with the oldest person 55 years or older on 1 January 2012 (in 1000)</t>
  </si>
  <si>
    <t>Percentage of private multi-person households with the oldest person between 55 and 65 years old on 1 January 2012 (in 1000)</t>
  </si>
  <si>
    <t>Percentage of private multi-person households with the oldest person between 65 and 75 years old on 1 January 2012 (in 1000)</t>
  </si>
  <si>
    <t>Percentage of private multi-person households with the oldest person 75 years old or older 1 January 2012 (in 1000)</t>
  </si>
  <si>
    <t xml:space="preserve"> Percentage of private multi-person households with the oldest person 55 years or older on 1 January 2012 and a capital of &lt;€35000 (in 1000)</t>
  </si>
  <si>
    <t>Percentage of private multi-person households with the oldest person between 55 and 65 years old on 1 January 2012 and a capital of &lt;€35000 (in 1000)</t>
  </si>
  <si>
    <t>Percentage of private multi-person households with the oldest person between 65 and 75 years old on 1 January 2012 and a capital of &lt;€35000 (in 1000)</t>
  </si>
  <si>
    <t>Percentage of private multi-person households with the oldest person 75 years older or older on 1 January 2012 and a capital of &lt;€35000 (in 1000)</t>
  </si>
  <si>
    <t xml:space="preserve"> Percentage of private multi-person households with the oldest person 55 years or older on 1 January 2012 and a capital of €35000-€100000 (in 1000)</t>
  </si>
  <si>
    <t>Percentage of private multi-person households with the oldest person between 55 and 65 years old on 1 January 2012 and a capital of €35000-€100000 (in 1000</t>
  </si>
  <si>
    <t>Percentage of private multi-person households with the oldest person between 65 and 75 years old on 1 January 2012 and a capital of €35000-€100000 (in 1000)</t>
  </si>
  <si>
    <t>Percentage of private multi-person households with the oldest person 75 years older or older on 1 January 2012 and a capital of €35000-€100000 (in 1000)</t>
  </si>
  <si>
    <t xml:space="preserve"> Percentage of private multi-person households with the oldest person 55 years or older on 1 January 2012 and a capital of €100000-€150000 (in 1000)</t>
  </si>
  <si>
    <t>Percentage of private multi-person households with the oldest person between 55 and 65 years old on 1 January 2012 and a capital of €100000-€150000 (in 1000)</t>
  </si>
  <si>
    <t>Percentage of private multi-person households with the oldest person between 65 and 75 years old on 1 January 2012 and a capital of €100000-€150000 (in 1000)</t>
  </si>
  <si>
    <t>Percentage of private multi-person households with the oldest person 75 years older or older on 1 January 2012 and a capital of €100000-€150000 (in 1000))</t>
  </si>
  <si>
    <t xml:space="preserve"> Percentage of private multi-person households with the oldest person 55 years or older on 1 January 2012 and a capital of €150000-€300000 (in 1000)</t>
  </si>
  <si>
    <t>Percentage of private multi-person households with the oldest person between 55 and 65 years old on 1 January 2012 and a capital of €150000-€300000 (in 1000)</t>
  </si>
  <si>
    <t>Percentage of private multi-person households with the oldest person between 65 and 75 years old on 1 January 2012 and a capital of €150000-€300000 (in 1000)</t>
  </si>
  <si>
    <t>Percentage of private multi-person households with the oldest person 75 years older or older on 1 January 2012 and a capital of €150000-€300000 (in 1000)</t>
  </si>
  <si>
    <t xml:space="preserve"> Percentage of private multi-person households with the oldest person 55 years or older on 1 January 2012 and a capital of &gt;€300000 (in 1000)</t>
  </si>
  <si>
    <t>Percentage of private multi-person households with the oldest person between 55 and 65 years old on 1 January 2012 and a capital of &gt;€300000 (in 1000)</t>
  </si>
  <si>
    <t>Percentage of private multi-person households with the oldest person between 65 and 75 years old on 1 January 2012 and a capital of &gt;€300000 (in 1000)</t>
  </si>
  <si>
    <t>Percentage of private multi-person households with the oldest person 75 years older or older on 1 January 2012 and a capital of &gt;€300000 (in 1000)</t>
  </si>
  <si>
    <t>Total number of private households with at least one person of 55 years or older on 1 January 2012 (in 1000)</t>
  </si>
  <si>
    <t>Number of private households with at least one person between 55 and 65 years old on 1 January 2012 (in 1000)</t>
  </si>
  <si>
    <t>Number of private households with at least one person between 65 and 75 years old on 1 January 2012 (in 1000)</t>
  </si>
  <si>
    <t>Number of private households with at least one person of 75 years old or older 1 January 2012 (in 1000)</t>
  </si>
  <si>
    <t>Total number of private households with at least one person of 55 years or older on 1 January 2012 and a disposable income of &lt;€13500 (in 1000)</t>
  </si>
  <si>
    <t>Number of private households with at least one person between 55 and 65 years old on 1 January 2012 and a disposable income of &lt;€13500 (in 1000)</t>
  </si>
  <si>
    <t>Number of private households with at least one person between 65 and 75 years old on 1 January 2012 and a disposable income of &lt;€13500 (in 1000)</t>
  </si>
  <si>
    <t>Number of private households with at least one person of 75 years older or older on 1 January 2012 and a disposable income of &lt;€13500 (in 1000)</t>
  </si>
  <si>
    <t>Total number of private households with at least one person of 55 years or older on 1 January 2012 and a disposable income of €13500-€18000 (in 1000)</t>
  </si>
  <si>
    <t>Number of private households with at least one person between 55 and 65 years old on 1 January 2012 and a disposable income of €13500-€18000 (in 1000)</t>
  </si>
  <si>
    <t>Number of private households with at least one person between 65 and 75 years old on 1 January 2012 and a disposable income of €13500-€18000 (in 1000)</t>
  </si>
  <si>
    <t>Number of private households with at least one person of 75 years older or older on 1 January 2012 and a disposable income of €13500-€18000 (in 1000)</t>
  </si>
  <si>
    <t>Total number of private households with at least one person of 55 years or older on 1 January 2012 and a disposable income of €18000-€25500 (in 1000)</t>
  </si>
  <si>
    <t>Number of private households with at least one person between 55 and 65 years old on 1 January 2012 and a disposable income of €18000-€25500 (in 1000))</t>
  </si>
  <si>
    <t>Number of private households with at least one person between 65 and 75 years old on 1 January 2012 and a disposable income of €18000-€25500 (in 1000)</t>
  </si>
  <si>
    <t>Number of private households with at least one person of 75 years older or older on 1 January 2012 and a disposable income of €18000-€25500 (in 1000)</t>
  </si>
  <si>
    <t>Total number of private households with at least one person of 55 years or older on 1 January 2012 and a disposable income of €25500-€30000 (in 1000)</t>
  </si>
  <si>
    <t>Number of private households with at least one person between 55 and 65 years old on 1 January 2012 and a disposable income of €25500-€30000 (in 1000)</t>
  </si>
  <si>
    <t>Number of private households with at least one person between 65 and 75 years old on 1 January 2012 and a disposable income of €25500-€30000 (in 1000)</t>
  </si>
  <si>
    <t>Number of private households with at least one person of 75 years older or older on 1 January 2012 and a disposable income of €25500-€30000 (in 1000)</t>
  </si>
  <si>
    <t>Total number of private households with at least one person of 55 years or older on 1 January 2012 and a disposable income of €30000-€40000 (in 1000)</t>
  </si>
  <si>
    <t>Number of private households with at least one person between 55 and 65 years old on 1 January 2012 and a disposable income of €30000-€40000 (in 1000))</t>
  </si>
  <si>
    <t>Number of private households with at least one person between 65 and 75 years old on 1 January 2012 and a disposable income of €30000-€40000 (in 1000)</t>
  </si>
  <si>
    <t>Number of private households with at least one person of 75 years older or older on 1 January 2012 and a disposable income of €30000-€40000 (in 1000)</t>
  </si>
  <si>
    <t>Total number of private households with at least one person of 55 years or older on 1 January 2012 and a disposable income of €40000-€50000 (in 1000)</t>
  </si>
  <si>
    <t>Number of private households with at least one person between 55 and 65 years old on 1 January 2012 and a disposable income of €40000-€50000 (in 1000)</t>
  </si>
  <si>
    <t>Number of private households with at least one person between 65 and 75 years old on 1 January 2012 and a disposable income of €40000-€50000 (in 1000)</t>
  </si>
  <si>
    <t>Number of private households with at least one person of 75 years older or older on 1 January 2012 and a disposable income of €40000-€50000 (in 1000)</t>
  </si>
  <si>
    <t>Total number of private households with at least one person of 55 years or older on 1 January 2012 and a disposable income of €50000-€60000 (in 1000)</t>
  </si>
  <si>
    <t>Number of private households with at least one person between 55 and 65 years old on 1 January 2012 and a disposable income of €50000-€60000 (in 1000)</t>
  </si>
  <si>
    <t>Number of private households with at least one person between 65 and 75 years old on 1 January 2012 and a disposable income of €50000-€60000 (in 1000)</t>
  </si>
  <si>
    <t>Number of private households with at least one person of 75 years older or older on 1 January 2012 and a disposable income of €50000-€60000 (in 1000))</t>
  </si>
  <si>
    <t>Total number of private households with at least one person of 55 years or older on 1 January 2012 and a disposable income of &gt;€60000 (in 1000)</t>
  </si>
  <si>
    <t>Number of private households with at least one person between 55 and 65 years old on 1 January 2012 and a disposable income of &gt;€60000 (in 1000)</t>
  </si>
  <si>
    <t>Number of private households with at least one person between 65 and 75 years old on 1 January 2012 and a disposable income of &gt;€60000 (in 1000)</t>
  </si>
  <si>
    <t>Number of private households with at least one person of 75 years older or older on 1 January 2012 and a disposable income of &gt;€60000 (in 1000))</t>
  </si>
  <si>
    <t>Total number of private single households with at least one person of 55 years or older on 1 January 2012 (in 1000)</t>
  </si>
  <si>
    <t>Number of private single households with at least one person between 55 and 65 years old on 1 January 2012 (in 1000)</t>
  </si>
  <si>
    <t>Number of private single households with at least one person between 65 and 75 years old on 1 January 2012 (in 1000)</t>
  </si>
  <si>
    <t>Number of private single households with at least one person of 75 years old or older 1 January 2012 (in 1000)</t>
  </si>
  <si>
    <t>Total number of private single households with at least one person of 55 years or older on 1 January 2012 and a disposable income of &lt;€13500 (in 1000)</t>
  </si>
  <si>
    <t>Number of private single households with at least one person between 55 and 65 years old on 1 January 2012 and a disposable income of &lt;€13500 (in 1000)</t>
  </si>
  <si>
    <t>Number of private single households with at least one person between 65 and 75 years old on 1 January 2012 and a disposable income of &lt;€13500 (in 1000)</t>
  </si>
  <si>
    <t>Number of private single households with at least one person of 75 years older or older on 1 January 2012 and a disposable income of &lt;€13500 (in 1000)</t>
  </si>
  <si>
    <t>Total number of private single households with at least one person of 55 years or older on 1 January 2012 and a disposable income of €13500-€18000 (in 1000)</t>
  </si>
  <si>
    <t>Number of private single households with at least one person between 55 and 65 years old on 1 January 2012 and a disposable income of €13500-€18000 (in 1000)</t>
  </si>
  <si>
    <t>Number of private single households with at least one person between 65 and 75 years old on 1 January 2012 and a disposable income of €13500-€18000 (in 1000)</t>
  </si>
  <si>
    <t>Number of private single households with at least one person of 75 years older or older on 1 January 2012 and a disposable income of €13500-€18000 (in 1000)</t>
  </si>
  <si>
    <t>Total number of private single households with at least one person of 55 years or older on 1 January 2012 and a disposable income of €18000-€25500 (in 1000)</t>
  </si>
  <si>
    <t>Number of private single households with at least one person between 55 and 65 years old on 1 January 2012 and a disposable income of €18000-€25500 (in 1000))</t>
  </si>
  <si>
    <t>Number of private single households with at least one person between 65 and 75 years old on 1 January 2012 and a disposable income of €18000-€25500 (in 1000)</t>
  </si>
  <si>
    <t>Number of private single households with at least one person of 75 years older or older on 1 January 2012 and a disposable income of €18000-€25500 (in 1000)</t>
  </si>
  <si>
    <t>Total number of private single households with at least one person of 55 years or older on 1 January 2012 and a disposable income of €25500-€30000 (in 1000)</t>
  </si>
  <si>
    <t>Number of private single households with at least one person between 55 and 65 years old on 1 January 2012 and a disposable income of €25500-€30000 (in 1000)</t>
  </si>
  <si>
    <t>Number of private single households with at least one person between 65 and 75 years old on 1 January 2012 and a disposable income of €25500-€30000 (in 1000)</t>
  </si>
  <si>
    <t>Number of private single households with at least one person of 75 years older or older on 1 January 2012 and a disposable income of €25500-€30000 (in 1000)</t>
  </si>
  <si>
    <t>Total number of private single households with at least one person of 55 years or older on 1 January 2012 and a disposable income of €30000-€40000 (in 1000)</t>
  </si>
  <si>
    <t>Number of private single households with at least one person between 55 and 65 years old on 1 January 2012 and a disposable income of €30000-€40000 (in 1000))</t>
  </si>
  <si>
    <t>Number of private single households with at least one person between 65 and 75 years old on 1 January 2012 and a disposable income of €30000-€40000 (in 1000)</t>
  </si>
  <si>
    <t>Number of private single households with at least one person of 75 years older or older on 1 January 2012 and a disposable income of €30000-€40000 (in 1000)</t>
  </si>
  <si>
    <t>Total number of private single households with at least one person of 55 years or older on 1 January 2012 and a disposable income of €40000-€50000 (in 1000)</t>
  </si>
  <si>
    <t>Number of private single households with at least one person between 55 and 65 years old on 1 January 2012 and a disposable income of €40000-€50000 (in 1000)</t>
  </si>
  <si>
    <t>Number of private single households with at least one person between 65 and 75 years old on 1 January 2012 and a disposable income of €40000-€50000 (in 1000)</t>
  </si>
  <si>
    <t>Number of private single households with at least one person of 75 years older or older on 1 January 2012 and a disposable income of €40000-€50000 (in 1000)</t>
  </si>
  <si>
    <t>Total number of private single households with at least one person of 55 years or older on 1 January 2012 and a disposable income of €50000-€60000 (in 1000)</t>
  </si>
  <si>
    <t>Number of private single households with at least one person between 55 and 65 years old on 1 January 2012 and a disposable income of €50000-€60000 (in 1000)</t>
  </si>
  <si>
    <t>Number of private single households with at least one person between 65 and 75 years old on 1 January 2012 and a disposable income of €50000-€60000 (in 1000)</t>
  </si>
  <si>
    <t>Number of private single households with at least one person of 75 years older or older on 1 January 2012 and a disposable income of €50000-€60000 (in 1000))</t>
  </si>
  <si>
    <t>Total number of private single households with at least one person of 55 years or older on 1 January 2012 and a disposable income of &gt;€60000 (in 1000)</t>
  </si>
  <si>
    <t>Number of private single households with at least one person between 55 and 65 years old on 1 January 2012 and a disposable income of &gt;€60000 (in 1000)</t>
  </si>
  <si>
    <t>Number of private single households with at least one person between 65 and 75 years old on 1 January 2012 and a disposable income of &gt;€60000 (in 1000)</t>
  </si>
  <si>
    <t>Number of private single households with at least one person of 75 years older or older on 1 January 2012 and a disposable income of &gt;€60000 (in 1000))</t>
  </si>
  <si>
    <t>Total number of private multi-person households with at least one person of 55 years or older on 1 January 2012 (in 1000)</t>
  </si>
  <si>
    <t>Number of private multi-person households with at least one person between 55 and 65 years old on 1 January 2012 (in 1000)</t>
  </si>
  <si>
    <t>Number of private multi-person households with at least one person between 65 and 75 years old on 1 January 2012 (in 1000)</t>
  </si>
  <si>
    <t>Number of private multi-person households with at least one person of 75 years old or older 1 January 2012 (in 1000)</t>
  </si>
  <si>
    <t>Total number of private multi-person households with at least one person of 55 years or older on 1 January 2012 and a disposable income of &lt;€13500 (in 1000)</t>
  </si>
  <si>
    <t>Number of private multi-person households with at least one person between 55 and 65 years old on 1 January 2012 and a disposable income of &lt;€13500 (in 1000)</t>
  </si>
  <si>
    <t>Number of private multi-person households with at least one person between 65 and 75 years old on 1 January 2012 and a disposable income of &lt;€13500 (in 1000)</t>
  </si>
  <si>
    <t>Number of private multi-person households with at least one person of 75 years older or older on 1 January 2012 and a disposable income of &lt;€13500 (in 1000)</t>
  </si>
  <si>
    <t>Total number of private multi-person households with at least one person of 55 years or older on 1 January 2012 and a disposable income of €13500-€18000 (in 1000)</t>
  </si>
  <si>
    <t>Number of private multi-person households with at least one person between 55 and 65 years old on 1 January 2012 and a disposable income of €13500-€18000 (in 1000)</t>
  </si>
  <si>
    <t>Number of private multi-person households with at least one person between 65 and 75 years old on 1 January 2012 and a disposable income of €13500-€18000 (in 1000)</t>
  </si>
  <si>
    <t>Number of private multi-person households with at least one person of 75 years older or older on 1 January 2012 and a disposable income of €13500-€18000 (in 1000)</t>
  </si>
  <si>
    <t>Total number of private multi-person households with at least one person of 55 years or older on 1 January 2012 and a disposable income of €18000-€25500 (in 1000)</t>
  </si>
  <si>
    <t>Number of private multi-person households with at least one person between 55 and 65 years old on 1 January 2012 and a disposable income of €18000-€25500 (in 1000))</t>
  </si>
  <si>
    <t>Number of private multi-person households with at least one person between 65 and 75 years old on 1 January 2012 and a disposable income of €18000-€25500 (in 1000)</t>
  </si>
  <si>
    <t>Number of private multi-person households with at least one person of 75 years older or older on 1 January 2012 and a disposable income of €18000-€25500 (in 1000)</t>
  </si>
  <si>
    <t>Total number of private multi-person households with at least one person of 55 years or older on 1 January 2012 and a disposable income of €25500-€30000 (in 1000)</t>
  </si>
  <si>
    <t>Number of private multi-person households with at least one person between 55 and 65 years old on 1 January 2012 and a disposable income of €25500-€30000 (in 1000)</t>
  </si>
  <si>
    <t>Number of private multi-person households with at least one person between 65 and 75 years old on 1 January 2012 and a disposable income of €25500-€30000 (in 1000)</t>
  </si>
  <si>
    <t>Number of private multi-person households with at least one person of 75 years older or older on 1 January 2012 and a disposable income of €25500-€30000 (in 1000)</t>
  </si>
  <si>
    <t>Total number of private multi-person households with at least one person of 55 years or older on 1 January 2012 and a disposable income of €30000-€40000 (in 1000)</t>
  </si>
  <si>
    <t>Number of private multi-person households with at least one person between 55 and 65 years old on 1 January 2012 and a disposable income of €30000-€40000 (in 1000))</t>
  </si>
  <si>
    <t>Number of private multi-person households with at least one person between 65 and 75 years old on 1 January 2012 and a disposable income of €30000-€40000 (in 1000)</t>
  </si>
  <si>
    <t>Number of private multi-person households with at least one person of 75 years older or older on 1 January 2012 and a disposable income of €30000-€40000 (in 1000)</t>
  </si>
  <si>
    <t>Total number of private multi-person households with at least one person of 55 years or older on 1 January 2012 and a disposable income of €40000-€50000 (in 1000)</t>
  </si>
  <si>
    <t>Number of private multi-person households with at least one person between 55 and 65 years old on 1 January 2012 and a disposable income of €40000-€50000 (in 1000)</t>
  </si>
  <si>
    <t>Number of private multi-person households with at least one person between 65 and 75 years old on 1 January 2012 and a disposable income of €40000-€50000 (in 1000)</t>
  </si>
  <si>
    <t>Number of private multi-person households with at least one person of 75 years older or older on 1 January 2012 and a disposable income of €40000-€50000 (in 1000)</t>
  </si>
  <si>
    <t>Total number of private multi-person households with at least one person of 55 years or older on 1 January 2012 and a disposable income of €50000-€60000 (in 1000)</t>
  </si>
  <si>
    <t>Number of private multi-person households with at least one person between 55 and 65 years old on 1 January 2012 and a disposable income of €50000-€60000 (in 1000)</t>
  </si>
  <si>
    <t>Number of private multi-person households with at least one person between 65 and 75 years old on 1 January 2012 and a disposable income of €50000-€60000 (in 1000)</t>
  </si>
  <si>
    <t>Number of private multi-person households with at least one person of 75 years older or older on 1 January 2012 and a disposable income of €50000-€60000 (in 1000))</t>
  </si>
  <si>
    <t>Total number of private multi-person households with at least one person of 55 years or older on 1 January 2012 and a disposable income of &gt;€60000 (in 1000)</t>
  </si>
  <si>
    <t>Number of private multi-person households with at least one person between 55 and 65 years old on 1 January 2012 and a disposable income of &gt;€60000 (in 1000)</t>
  </si>
  <si>
    <t>Number of private multi-person households with at least one person between 65 and 75 years old on 1 January 2012 and a disposable income of &gt;€60000 (in 1000)</t>
  </si>
  <si>
    <t>Number of private multi-person households with at least one person of 75 years older or older on 1 January 2012 and a disposable income of &gt;€60000 (in 1000))</t>
  </si>
  <si>
    <t>Percentage of  private households with at least one person of 55 years or older on 1 January 2012 (in 1000)</t>
  </si>
  <si>
    <t>Percentage of  private households with at least one person between 55 and 65 years old on 1 January 2012 (in 1000)</t>
  </si>
  <si>
    <t>Percentage of  private households with at least one person between 65 and 75 years old on 1 January 2012 (in 1000)</t>
  </si>
  <si>
    <t>Percentage of  private households with at least one person of 75 years old or older 1 January 2012 (in 1000)</t>
  </si>
  <si>
    <t>Percentage of  private households with at least one person of 55 years or older on 1 January 2012 and a disposable income of &lt;€13500 (in 1000)</t>
  </si>
  <si>
    <t>Percentage of  private households with at least one person between 55 and 65 years old on 1 January 2012 and a disposable income of &lt;€13500 (in 1000)</t>
  </si>
  <si>
    <t>Percentage of  private households with at least one person between 65 and 75 years old on 1 January 2012 and a disposable income of &lt;€13500 (in 1000)</t>
  </si>
  <si>
    <t>Percentage of  private households with at least one person of 75 years older or older on 1 January 2012 and a disposable income of &lt;€13500 (in 1000)</t>
  </si>
  <si>
    <t>Percentage of  private households with at least one person of 55 years or older on 1 January 2012 and a disposable income of €13500-€18000 (in 1000)</t>
  </si>
  <si>
    <t>Percentage of  private households with at least one person between 55 and 65 years old on 1 January 2012 and a disposable income of €13500-€18000 (in 1000)</t>
  </si>
  <si>
    <t>Percentage of  private households with at least one person between 65 and 75 years old on 1 January 2012 and a disposable income of €13500-€18000 (in 1000)</t>
  </si>
  <si>
    <t>Percentage of  private households with at least one person of 75 years older or older on 1 January 2012 and a disposable income of €13500-€18000 (in 1000)</t>
  </si>
  <si>
    <t>Percentage of  private households with at least one person of 55 years or older on 1 January 2012 and a disposable income of €18000-€25500 (in 1000)</t>
  </si>
  <si>
    <t>Percentage of  private households with at least one person between 55 and 65 years old on 1 January 2012 and a disposable income of €18000-€25500 (in 1000))</t>
  </si>
  <si>
    <t>Percentage of  private households with at least one person between 65 and 75 years old on 1 January 2012 and a disposable income of €18000-€25500 (in 1000)</t>
  </si>
  <si>
    <t>Percentage of  private households with at least one person of 75 years older or older on 1 January 2012 and a disposable income of €18000-€25500 (in 1000)</t>
  </si>
  <si>
    <t>Percentage of  private households with at least one person of 55 years or older on 1 January 2012 and a disposable income of €25500-€30000 (in 1000)</t>
  </si>
  <si>
    <t>Percentage of  private households with at least one person between 55 and 65 years old on 1 January 2012 and a disposable income of €25500-€30000 (in 1000)</t>
  </si>
  <si>
    <t>Percentage of  private households with at least one person between 65 and 75 years old on 1 January 2012 and a disposable income of €25500-€30000 (in 1000)</t>
  </si>
  <si>
    <t>Percentage of  private households with at least one person of 75 years older or older on 1 January 2012 and a disposable income of €25500-€30000 (in 1000)</t>
  </si>
  <si>
    <t>Percentage of  private households with at least one person of 55 years or older on 1 January 2012 and a disposable income of €30000-€40000 (in 1000)</t>
  </si>
  <si>
    <t>Percentage of  private households with at least one person between 55 and 65 years old on 1 January 2012 and a disposable income of €30000-€40000 (in 1000))</t>
  </si>
  <si>
    <t>Percentage of  private households with at least one person between 65 and 75 years old on 1 January 2012 and a disposable income of €30000-€40000 (in 1000)</t>
  </si>
  <si>
    <t>Percentage of  private households with at least one person of 75 years older or older on 1 January 2012 and a disposable income of €30000-€40000 (in 1000)</t>
  </si>
  <si>
    <t>Percentage of  private households with at least one person of 55 years or older on 1 January 2012 and a disposable income of €40000-€50000 (in 1000)</t>
  </si>
  <si>
    <t>Percentage of  private households with at least one person between 55 and 65 years old on 1 January 2012 and a disposable income of €40000-€50000 (in 1000)</t>
  </si>
  <si>
    <t>Percentage of  private households with at least one person between 65 and 75 years old on 1 January 2012 and a disposable income of €40000-€50000 (in 1000)</t>
  </si>
  <si>
    <t>Percentage of  private households with at least one person of 75 years older or older on 1 January 2012 and a disposable income of €40000-€50000 (in 1000)</t>
  </si>
  <si>
    <t>Percentage of  private households with at least one person of 55 years or older on 1 January 2012 and a disposable income of €50000-€60000 (in 1000)</t>
  </si>
  <si>
    <t>Percentage of  private households with at least one person between 55 and 65 years old on 1 January 2012 and a disposable income of €50000-€60000 (in 1000)</t>
  </si>
  <si>
    <t>Percentage of  private households with at least one person between 65 and 75 years old on 1 January 2012 and a disposable income of €50000-€60000 (in 1000)</t>
  </si>
  <si>
    <t>Percentage of  private households with at least one person of 75 years older or older on 1 January 2012 and a disposable income of €50000-€60000 (in 1000))</t>
  </si>
  <si>
    <t>Percentage of  private households with at least one person of 55 years or older on 1 January 2012 and a disposable income of &gt;€60000 (in 1000)</t>
  </si>
  <si>
    <t>Percentage of  private households with at least one person between 55 and 65 years old on 1 January 2012 and a disposable income of &gt;€60000 (in 1000)</t>
  </si>
  <si>
    <t>Percentage of  private households with at least one person between 65 and 75 years old on 1 January 2012 and a disposable income of &gt;€60000 (in 1000)</t>
  </si>
  <si>
    <t>Percentage of  private households with at least one person of 75 years older or older on 1 January 2012 and a disposable income of &gt;€60000 (in 1000))</t>
  </si>
  <si>
    <t>Percentage of  private single households with at least one person of 55 years or older on 1 January 2012 (in 1000)</t>
  </si>
  <si>
    <t>Percentage of  private single households with at least one person between 55 and 65 years old on 1 January 2012 (in 1000)</t>
  </si>
  <si>
    <t>Percentage of  private single households with at least one person between 65 and 75 years old on 1 January 2012 (in 1000)</t>
  </si>
  <si>
    <t>Percentage of  private single households with at least one person of 75 years old or older 1 January 2012 (in 1000)</t>
  </si>
  <si>
    <t>Percentage of  private single households with at least one person of 55 years or older on 1 January 2012 and a disposable income of &lt;€13500 (in 1000)</t>
  </si>
  <si>
    <t>Percentage of  private single households with at least one person between 55 and 65 years old on 1 January 2012 and a disposable income of &lt;€13500 (in 1000)</t>
  </si>
  <si>
    <t>Percentage of  private single households with at least one person between 65 and 75 years old on 1 January 2012 and a disposable income of &lt;€13500 (in 1000)</t>
  </si>
  <si>
    <t>Percentage of  private single households with at least one person of 75 years older or older on 1 January 2012 and a disposable income of &lt;€13500 (in 1000)</t>
  </si>
  <si>
    <t>Percentage of  private single households with at least one person of 55 years or older on 1 January 2012 and a disposable income of €13500-€18000 (in 1000)</t>
  </si>
  <si>
    <t>Percentage of  private single households with at least one person between 55 and 65 years old on 1 January 2012 and a disposable income of €13500-€18000 (in 1000)</t>
  </si>
  <si>
    <t>Percentage of  private single households with at least one person between 65 and 75 years old on 1 January 2012 and a disposable income of €13500-€18000 (in 1000)</t>
  </si>
  <si>
    <t>Percentage of  private single households with at least one person of 75 years older or older on 1 January 2012 and a disposable income of €13500-€18000 (in 1000)</t>
  </si>
  <si>
    <t>Percentage of  private single households with at least one person of 55 years or older on 1 January 2012 and a disposable income of €18000-€25500 (in 1000)</t>
  </si>
  <si>
    <t>Percentage of  private single households with at least one person between 55 and 65 years old on 1 January 2012 and a disposable income of €18000-€25500 (in 1000))</t>
  </si>
  <si>
    <t>Percentage of  private single households with at least one person between 65 and 75 years old on 1 January 2012 and a disposable income of €18000-€25500 (in 1000)</t>
  </si>
  <si>
    <t>Percentage of  private single households with at least one person of 75 years older or older on 1 January 2012 and a disposable income of €18000-€25500 (in 1000)</t>
  </si>
  <si>
    <t>Percentage of  private single households with at least one person of 55 years or older on 1 January 2012 and a disposable income of €25500-€30000 (in 1000)</t>
  </si>
  <si>
    <t>Percentage of  private single households with at least one person between 55 and 65 years old on 1 January 2012 and a disposable income of €25500-€30000 (in 1000)</t>
  </si>
  <si>
    <t>Percentage of  private single households with at least one person between 65 and 75 years old on 1 January 2012 and a disposable income of €25500-€30000 (in 1000)</t>
  </si>
  <si>
    <t>Percentage of  private single households with at least one person of 75 years older or older on 1 January 2012 and a disposable income of €25500-€30000 (in 1000)</t>
  </si>
  <si>
    <t>Percentage of  private single households with at least one person of 55 years or older on 1 January 2012 and a disposable income of €30000-€40000 (in 1000)</t>
  </si>
  <si>
    <t>Percentage of  private single households with at least one person between 55 and 65 years old on 1 January 2012 and a disposable income of €30000-€40000 (in 1000))</t>
  </si>
  <si>
    <t>Percentage of  private single households with at least one person between 65 and 75 years old on 1 January 2012 and a disposable income of €30000-€40000 (in 1000)</t>
  </si>
  <si>
    <t>Percentage of  private single households with at least one person of 75 years older or older on 1 January 2012 and a disposable income of €30000-€40000 (in 1000)</t>
  </si>
  <si>
    <t>Percentage of  private single households with at least one person of 55 years or older on 1 January 2012 and a disposable income of €40000-€50000 (in 1000)</t>
  </si>
  <si>
    <t>Percentage of  private single households with at least one person between 55 and 65 years old on 1 January 2012 and a disposable income of €40000-€50000 (in 1000)</t>
  </si>
  <si>
    <t>Percentage of  private single households with at least one person between 65 and 75 years old on 1 January 2012 and a disposable income of €40000-€50000 (in 1000)</t>
  </si>
  <si>
    <t>Percentage of  private single households with at least one person of 75 years older or older on 1 January 2012 and a disposable income of €40000-€50000 (in 1000)</t>
  </si>
  <si>
    <t>Percentage of  private single households with at least one person of 55 years or older on 1 January 2012 and a disposable income of €50000-€60000 (in 1000)</t>
  </si>
  <si>
    <t>Percentage of  private single households with at least one person between 55 and 65 years old on 1 January 2012 and a disposable income of €50000-€60000 (in 1000)</t>
  </si>
  <si>
    <t>Percentage of  private single households with at least one person between 65 and 75 years old on 1 January 2012 and a disposable income of €50000-€60000 (in 1000)</t>
  </si>
  <si>
    <t>Percentage of  private single households with at least one person of 75 years older or older on 1 January 2012 and a disposable income of €50000-€60000 (in 1000))</t>
  </si>
  <si>
    <t>Percentage of  private single households with at least one person of 55 years or older on 1 January 2012 and a disposable income of &gt;€60000 (in 1000)</t>
  </si>
  <si>
    <t>Percentage of  private single households with at least one person between 55 and 65 years old on 1 January 2012 and a disposable income of &gt;€60000 (in 1000)</t>
  </si>
  <si>
    <t>Percentage of  private single households with at least one person between 65 and 75 years old on 1 January 2012 and a disposable income of &gt;€60000 (in 1000)</t>
  </si>
  <si>
    <t>Percentage of  private single households with at least one person of 75 years older or older on 1 January 2012 and a disposable income of &gt;€60000 (in 1000))</t>
  </si>
  <si>
    <t>Percentage of  private multi-person households with at least one person of 55 years or older on 1 January 2012 (in 1000)</t>
  </si>
  <si>
    <t>Percentage of  private multi-person households with at least one person between 55 and 65 years old on 1 January 2012 (in 1000)</t>
  </si>
  <si>
    <t>Percentage of  private multi-person households with at least one person between 65 and 75 years old on 1 January 2012 (in 1000)</t>
  </si>
  <si>
    <t>Percentage of  private multi-person households with at least one person of 75 years old or older 1 January 2012 (in 1000)</t>
  </si>
  <si>
    <t>Percentage of  private multi-person households with at least one person of 55 years or older on 1 January 2012 and a disposable income of &lt;€13500 (in 1000)</t>
  </si>
  <si>
    <t>Percentage of  private multi-person households with at least one person between 55 and 65 years old on 1 January 2012 and a disposable income of &lt;€13500 (in 1000)</t>
  </si>
  <si>
    <t>Percentage of  private multi-person households with at least one person between 65 and 75 years old on 1 January 2012 and a disposable income of &lt;€13500 (in 1000)</t>
  </si>
  <si>
    <t>Percentage of  private multi-person households with at least one person of 75 years older or older on 1 January 2012 and a disposable income of &lt;€13500 (in 1000)</t>
  </si>
  <si>
    <t>Percentage of  private multi-person households with at least one person of 55 years or older on 1 January 2012 and a disposable income of €13500-€18000 (in 1000)</t>
  </si>
  <si>
    <t>Percentage of  private multi-person households with at least one person between 55 and 65 years old on 1 January 2012 and a disposable income of €13500-€18000 (in 1000)</t>
  </si>
  <si>
    <t>Percentage of  private multi-person households with at least one person between 65 and 75 years old on 1 January 2012 and a disposable income of €13500-€18000 (in 1000)</t>
  </si>
  <si>
    <t>Percentage of  private multi-person households with at least one person of 75 years older or older on 1 January 2012 and a disposable income of €13500-€18000 (in 1000)</t>
  </si>
  <si>
    <t>Percentage of  private multi-person households with at least one person of 55 years or older on 1 January 2012 and a disposable income of €18000-€25500 (in 1000)</t>
  </si>
  <si>
    <t>Percentage of  private multi-person households with at least one person between 55 and 65 years old on 1 January 2012 and a disposable income of €18000-€25500 (in 1000))</t>
  </si>
  <si>
    <t>Percentage of  private multi-person households with at least one person between 65 and 75 years old on 1 January 2012 and a disposable income of €18000-€25500 (in 1000)</t>
  </si>
  <si>
    <t>Percentage of  private multi-person households with at least one person of 75 years older or older on 1 January 2012 and a disposable income of €18000-€25500 (in 1000)</t>
  </si>
  <si>
    <t>Percentage of  private multi-person households with at least one person of 55 years or older on 1 January 2012 and a disposable income of €25500-€30000 (in 1000)</t>
  </si>
  <si>
    <t>Percentage of  private multi-person households with at least one person between 55 and 65 years old on 1 January 2012 and a disposable income of €25500-€30000 (in 1000)</t>
  </si>
  <si>
    <t>Percentage of  private multi-person households with at least one person between 65 and 75 years old on 1 January 2012 and a disposable income of €25500-€30000 (in 1000)</t>
  </si>
  <si>
    <t>Percentage of  private multi-person households with at least one person of 75 years older or older on 1 January 2012 and a disposable income of €25500-€30000 (in 1000)</t>
  </si>
  <si>
    <t>Percentage of  private multi-person households with at least one person of 55 years or older on 1 January 2012 and a disposable income of €30000-€40000 (in 1000)</t>
  </si>
  <si>
    <t>Percentage of  private multi-person households with at least one person between 55 and 65 years old on 1 January 2012 and a disposable income of €30000-€40000 (in 1000))</t>
  </si>
  <si>
    <t>Percentage of  private multi-person households with at least one person between 65 and 75 years old on 1 January 2012 and a disposable income of €30000-€40000 (in 1000)</t>
  </si>
  <si>
    <t>Percentage of  private multi-person households with at least one person of 75 years older or older on 1 January 2012 and a disposable income of €30000-€40000 (in 1000)</t>
  </si>
  <si>
    <t>Percentage of  private multi-person households with at least one person of 55 years or older on 1 January 2012 and a disposable income of €40000-€50000 (in 1000)</t>
  </si>
  <si>
    <t>Percentage of  private multi-person households with at least one person between 55 and 65 years old on 1 January 2012 and a disposable income of €40000-€50000 (in 1000)</t>
  </si>
  <si>
    <t>Percentage of  private multi-person households with at least one person between 65 and 75 years old on 1 January 2012 and a disposable income of €40000-€50000 (in 1000)</t>
  </si>
  <si>
    <t>Percentage of  private multi-person households with at least one person of 75 years older or older on 1 January 2012 and a disposable income of €40000-€50000 (in 1000)</t>
  </si>
  <si>
    <t>Percentage of  private multi-person households with at least one person of 55 years or older on 1 January 2012 and a disposable income of €50000-€60000 (in 1000)</t>
  </si>
  <si>
    <t>Percentage of  private multi-person households with at least one person between 55 and 65 years old on 1 January 2012 and a disposable income of €50000-€60000 (in 1000)</t>
  </si>
  <si>
    <t>Percentage of  private multi-person households with at least one person between 65 and 75 years old on 1 January 2012 and a disposable income of €50000-€60000 (in 1000)</t>
  </si>
  <si>
    <t>Percentage of  private multi-person households with at least one person of 75 years older or older on 1 January 2012 and a disposable income of €50000-€60000 (in 1000))</t>
  </si>
  <si>
    <t>Percentage of  private multi-person households with at least one person of 55 years or older on 1 January 2012 and a disposable income of &gt;€60000 (in 1000)</t>
  </si>
  <si>
    <t>Percentage of  private multi-person households with at least one person between 55 and 65 years old on 1 January 2012 and a disposable income of &gt;€60000 (in 1000)</t>
  </si>
  <si>
    <t>Percentage of  private multi-person households with at least one person between 65 and 75 years old on 1 January 2012 and a disposable income of &gt;€60000 (in 1000)</t>
  </si>
  <si>
    <t>Percentage of  private multi-person households with at least one person of 75 years older or older on 1 January 2012 and a disposable income of &gt;€60000 (in 1000))</t>
  </si>
  <si>
    <t>Percentage  of men and women between 0 and 15 years old</t>
  </si>
  <si>
    <t>Percentage of men and women 65 years or older</t>
  </si>
  <si>
    <t>Number of non-western immigrants</t>
  </si>
  <si>
    <t>Mean household size</t>
  </si>
  <si>
    <t>Mean value of houses</t>
  </si>
  <si>
    <t>Fiscal month income</t>
  </si>
  <si>
    <t>Percentage of 'uitkeringsontvangers' (benefit receivers)</t>
  </si>
  <si>
    <t>Percentage of 'zelfstandigen' (independents)</t>
  </si>
  <si>
    <t>Total number of men and women</t>
  </si>
  <si>
    <t>Percentage of men and women beteen 65 and 75 years old</t>
  </si>
  <si>
    <t>Percentage of men and women 75 years or older</t>
  </si>
  <si>
    <t xml:space="preserve">Omgevingsadressendichtheid' (registered housing density) </t>
  </si>
  <si>
    <t>Number of private single households</t>
  </si>
  <si>
    <t>Number of households with one adult</t>
  </si>
  <si>
    <t>Number of multiperson households without children</t>
  </si>
  <si>
    <t>Number of households with two adults</t>
  </si>
  <si>
    <t xml:space="preserve">Number of hectares related to traffic </t>
  </si>
  <si>
    <t>Number of hectares related to forrest and nature</t>
  </si>
  <si>
    <t xml:space="preserve">Number of hectares related to agriculture </t>
  </si>
  <si>
    <t>Number of hectares related to inland water</t>
  </si>
  <si>
    <t>Number of hectares related to open water</t>
  </si>
  <si>
    <t>Number of hectares related to foreign countries</t>
  </si>
  <si>
    <t>Number of hectares related to glastuinbouw</t>
  </si>
  <si>
    <t>Number of hectares related to Ijsselmeer / Markermeer</t>
  </si>
  <si>
    <t>Number of hectares related to Rijn &amp; Maas</t>
  </si>
  <si>
    <t>Number of hectares related to randmeer</t>
  </si>
  <si>
    <t xml:space="preserve">Percentage of area related to traffic </t>
  </si>
  <si>
    <t xml:space="preserve">Percentage of built area </t>
  </si>
  <si>
    <t xml:space="preserve">Percentage of semi-built area </t>
  </si>
  <si>
    <t>Percentage of area related to recreation</t>
  </si>
  <si>
    <t xml:space="preserve">Percentage of area related to agriculture </t>
  </si>
  <si>
    <t>Percentage of area related to forrest and nature</t>
  </si>
  <si>
    <t>Percentage of area related to foreign countries</t>
  </si>
  <si>
    <t xml:space="preserve">Number of hectares related to main road </t>
  </si>
  <si>
    <t xml:space="preserve">Number of hectares related to airport </t>
  </si>
  <si>
    <t xml:space="preserve">Number of hectares related to residential area </t>
  </si>
  <si>
    <t xml:space="preserve">Number of hectares related to retail and horeca </t>
  </si>
  <si>
    <t xml:space="preserve">Number of hectares related to public facilities </t>
  </si>
  <si>
    <t xml:space="preserve">Number of hectares related to socio-cultural facilities </t>
  </si>
  <si>
    <t xml:space="preserve">Number of hectares related to business </t>
  </si>
  <si>
    <t xml:space="preserve">Number of hectares related to dump </t>
  </si>
  <si>
    <t xml:space="preserve">Number of hectares related to wreckage dump </t>
  </si>
  <si>
    <t xml:space="preserve">Number of hectares related to cemetary </t>
  </si>
  <si>
    <t>Number of hectares related to mineral extraction sites</t>
  </si>
  <si>
    <t xml:space="preserve">Number of hectares related to site </t>
  </si>
  <si>
    <t xml:space="preserve">Number of hectares related to semi-paved area </t>
  </si>
  <si>
    <t xml:space="preserve">Number of hectares related to sport </t>
  </si>
  <si>
    <t>Number of hectares related to community garden</t>
  </si>
  <si>
    <t xml:space="preserve">Number of hectares related to daytrips </t>
  </si>
  <si>
    <t>Number of hectares related to accomodation recreation</t>
  </si>
  <si>
    <t xml:space="preserve">Number of hectares related to agricultural area </t>
  </si>
  <si>
    <t>Number of hectares related to forrest</t>
  </si>
  <si>
    <t>Number of hectares related to closed sea-arm</t>
  </si>
  <si>
    <t>Number of hectares related to spaarbekken</t>
  </si>
  <si>
    <t>Number of hectares related to Oosterschelde</t>
  </si>
  <si>
    <t>Number of hectares related to water met recreative function</t>
  </si>
  <si>
    <t>Number of hectares related to water met mineral extraction function</t>
  </si>
  <si>
    <t>Number of hectares related to sewage/sludge field</t>
  </si>
  <si>
    <t>Number of hectares related to Waddenzee, Eems, Dollard</t>
  </si>
  <si>
    <t>Number of hectares related to Westerschelde</t>
  </si>
  <si>
    <t>Number of hectares related to Noordzee</t>
  </si>
  <si>
    <t>Number of hectares related to land</t>
  </si>
  <si>
    <t>Number of hectares related to remaining inland water</t>
  </si>
  <si>
    <t xml:space="preserve">Number of hectares related to urban land use </t>
  </si>
  <si>
    <t xml:space="preserve">Number of hectares related to non-urban land use </t>
  </si>
  <si>
    <t xml:space="preserve">Municipality code </t>
  </si>
  <si>
    <t>LBM (leefbaarometer) total score</t>
  </si>
  <si>
    <t xml:space="preserve">Score population compostion </t>
  </si>
  <si>
    <t xml:space="preserve">Score public space </t>
  </si>
  <si>
    <t>Development of LBM total score from 1998 to 2002</t>
  </si>
  <si>
    <t>Development of LBM total score from 2002 to 2006</t>
  </si>
  <si>
    <t>lbm0608</t>
  </si>
  <si>
    <t>Development of LBM total score from 2006 to 2008</t>
  </si>
  <si>
    <t>Development of LBM total score from 2008 to 2010</t>
  </si>
  <si>
    <t>Development of LBM total score from 2010 to 2012</t>
  </si>
  <si>
    <t xml:space="preserve">Number of museums per 100000 residents </t>
  </si>
  <si>
    <t xml:space="preserve">Number of music theaters </t>
  </si>
  <si>
    <t>Number of music theaters per 100000 residents</t>
  </si>
  <si>
    <t xml:space="preserve">Number of poppodia per 100000 residents </t>
  </si>
  <si>
    <t>Office rent: rental office buildings (number)</t>
  </si>
  <si>
    <t>Office rent: total surface rental office buildings (m2)</t>
  </si>
  <si>
    <t>Office rent: mean surface per office building (m2)</t>
  </si>
  <si>
    <t>Office rent: mean rental price per m2</t>
  </si>
  <si>
    <t>Office rent: mean rental price per office building</t>
  </si>
  <si>
    <t>Office bought: sold office buildings (number)</t>
  </si>
  <si>
    <t>Office bought:  total surface sold office buildings (m2)</t>
  </si>
  <si>
    <t>Office bought: mean surface per office buillding (m2)</t>
  </si>
  <si>
    <t>Office bought: mean selling price per offfice building</t>
  </si>
  <si>
    <t>Office bought: mean selling price per m2</t>
  </si>
  <si>
    <t>Store rent: rented stores (number)</t>
  </si>
  <si>
    <t>Store rent: total surface rented stores (m2)</t>
  </si>
  <si>
    <t>Store rent: mean surface per store (m2)</t>
  </si>
  <si>
    <t xml:space="preserve">Store rent: mean rental price per store </t>
  </si>
  <si>
    <t>Store rent: mean rental price per m2</t>
  </si>
  <si>
    <t xml:space="preserve">Store bought: sold stores </t>
  </si>
  <si>
    <t>Store bought: total surface area bought stores (m2)</t>
  </si>
  <si>
    <t>Store bought: mean surface area per store (m2)</t>
  </si>
  <si>
    <t xml:space="preserve">Store bought: mean selling price per store </t>
  </si>
  <si>
    <t>Store bought: mean selling price per m2</t>
  </si>
  <si>
    <t>Company rent: mean rental price per m2</t>
  </si>
  <si>
    <t>Company bought: sold company buildings</t>
  </si>
  <si>
    <t>Company rent: rented company buildings (number)</t>
  </si>
  <si>
    <t>Company rent: total surface area per company building (m2)</t>
  </si>
  <si>
    <t>Company  rent: mean surface area per company building  (m2)</t>
  </si>
  <si>
    <t>Company rent: mean rental price per company building</t>
  </si>
  <si>
    <t>Company bought: total surface sold company buildings (m2)</t>
  </si>
  <si>
    <t>Company bought: mean surface area per company building (m2)</t>
  </si>
  <si>
    <t>Company bought: mean selling price per company building</t>
  </si>
  <si>
    <t>Company bought: mean selling price per m2</t>
  </si>
  <si>
    <t>Total number of men and women on January 1,</t>
  </si>
  <si>
    <t xml:space="preserve">Total number of men and women between 0-5 years    </t>
  </si>
  <si>
    <t xml:space="preserve">Total number of men and women between 5-10 years    </t>
  </si>
  <si>
    <t xml:space="preserve">Total number of men and women between 10-15 years    </t>
  </si>
  <si>
    <t xml:space="preserve">Total number of men and women between 15-20 years    </t>
  </si>
  <si>
    <t xml:space="preserve">Total number of men and women between 20-25 years    </t>
  </si>
  <si>
    <t xml:space="preserve">Total number of men and women between 25-30 years    </t>
  </si>
  <si>
    <t xml:space="preserve">Total number of men and women between 30-35 years    </t>
  </si>
  <si>
    <t xml:space="preserve">Total number of men and women between 35-40 years    </t>
  </si>
  <si>
    <t xml:space="preserve">Total number of men and women between 40-45 years    </t>
  </si>
  <si>
    <t xml:space="preserve">Total number of men and women between 45-50 years    </t>
  </si>
  <si>
    <t xml:space="preserve">Total number of men and women between 50-55 years    </t>
  </si>
  <si>
    <t xml:space="preserve">Total number of men and women between 55-60 years    </t>
  </si>
  <si>
    <t xml:space="preserve">Total number of men and women between 60-65 years    </t>
  </si>
  <si>
    <t xml:space="preserve">Total number of men and women between 65-70 years    </t>
  </si>
  <si>
    <t xml:space="preserve">Total number of men and women between 70-75 years    </t>
  </si>
  <si>
    <t xml:space="preserve">Total number of men and women between 75-80 years    </t>
  </si>
  <si>
    <t xml:space="preserve">Total number of men and women between 80-85 years    </t>
  </si>
  <si>
    <t xml:space="preserve">Total number of men and women between 85-90 years    </t>
  </si>
  <si>
    <t xml:space="preserve">Total number of men and women between 90-95 years    </t>
  </si>
  <si>
    <t xml:space="preserve">Total number of men and women who are 95 years or older    </t>
  </si>
  <si>
    <t xml:space="preserve">Total number of women    </t>
  </si>
  <si>
    <t xml:space="preserve">Total number of women between 0-5 years    </t>
  </si>
  <si>
    <t xml:space="preserve">Total number of  women between 5-10 years    </t>
  </si>
  <si>
    <t xml:space="preserve">Total number of women between 10-15 years    </t>
  </si>
  <si>
    <t xml:space="preserve">Total number of women between 15-20 years    </t>
  </si>
  <si>
    <t xml:space="preserve">Total number of women between 20-25 years    </t>
  </si>
  <si>
    <t xml:space="preserve">Total number of women between 25-30 years    </t>
  </si>
  <si>
    <t xml:space="preserve">Total number of women between 30-35 years    </t>
  </si>
  <si>
    <t xml:space="preserve">Total number of women between 35-40 years    </t>
  </si>
  <si>
    <t xml:space="preserve">Total number of women between 40-45 years    </t>
  </si>
  <si>
    <t xml:space="preserve">Total number of women between 45-50 years    </t>
  </si>
  <si>
    <t xml:space="preserve">Total number of women between 50-55 years    </t>
  </si>
  <si>
    <t xml:space="preserve">Total number of women between 55-60 years    </t>
  </si>
  <si>
    <t xml:space="preserve">Total number of women between 60-65 years    </t>
  </si>
  <si>
    <t xml:space="preserve">Total number of women between 65-70 years    </t>
  </si>
  <si>
    <t xml:space="preserve">Total number of women between 70-75 years  </t>
  </si>
  <si>
    <t xml:space="preserve">Total number of women between 75-80 years  </t>
  </si>
  <si>
    <t xml:space="preserve">Total number of women between 80-85 years  </t>
  </si>
  <si>
    <t xml:space="preserve">Total number of women between 85-90 years  </t>
  </si>
  <si>
    <t xml:space="preserve">Total number of women between 90-95 years  </t>
  </si>
  <si>
    <t xml:space="preserve">Total number of women who are 95 years or older  </t>
  </si>
  <si>
    <t xml:space="preserve">Total number of men  </t>
  </si>
  <si>
    <t xml:space="preserve">Total number of men between 0-5 years  </t>
  </si>
  <si>
    <t xml:space="preserve">Total number of  men between 5-10 years  </t>
  </si>
  <si>
    <t xml:space="preserve">Total number of men between 10-15 years  </t>
  </si>
  <si>
    <t xml:space="preserve">Total number of men between 15-20 years  </t>
  </si>
  <si>
    <t xml:space="preserve">Total number of men between 20-25 years  </t>
  </si>
  <si>
    <t xml:space="preserve">Total number of men between 25-30 years  </t>
  </si>
  <si>
    <t xml:space="preserve">Total number of men between 30-35 years  </t>
  </si>
  <si>
    <t xml:space="preserve">Total number of men between 35-40 years  </t>
  </si>
  <si>
    <t xml:space="preserve">Total number of men between 40-45 years  </t>
  </si>
  <si>
    <t xml:space="preserve">Total number of men between 45-50 years  </t>
  </si>
  <si>
    <t xml:space="preserve">Total number of men between 50-55 years  </t>
  </si>
  <si>
    <t xml:space="preserve">Total number of men between 55-60 years  </t>
  </si>
  <si>
    <t xml:space="preserve">Total number of men between 60-65 years  </t>
  </si>
  <si>
    <t xml:space="preserve">Total number of men between 65-70 years  </t>
  </si>
  <si>
    <t xml:space="preserve">Total number of men between 70-75 years  </t>
  </si>
  <si>
    <t xml:space="preserve">Total number of men between 75-80 years  </t>
  </si>
  <si>
    <t xml:space="preserve">Total number of men between 80-85 years  </t>
  </si>
  <si>
    <t xml:space="preserve">Total number of men between 85-90 years  </t>
  </si>
  <si>
    <t xml:space="preserve">Total number of men between 90-95 years  </t>
  </si>
  <si>
    <t xml:space="preserve">Total number of men who are 95 years or older  </t>
  </si>
  <si>
    <t xml:space="preserve">Total number of immigrants  </t>
  </si>
  <si>
    <t xml:space="preserve">Total number of Western immigrants  </t>
  </si>
  <si>
    <t xml:space="preserve">Total number of Non-Western immigrants  </t>
  </si>
  <si>
    <t xml:space="preserve">Total number of private households  </t>
  </si>
  <si>
    <t xml:space="preserve">Total number of private single households  </t>
  </si>
  <si>
    <t xml:space="preserve">Total number of private multiperson households without children  </t>
  </si>
  <si>
    <t xml:space="preserve">Total number of private multiperson households with children  </t>
  </si>
  <si>
    <t xml:space="preserve">Average household size  </t>
  </si>
  <si>
    <t>Municipality code</t>
  </si>
  <si>
    <t>Name of municipality</t>
  </si>
  <si>
    <t>Schools primary education</t>
  </si>
  <si>
    <t>Pupils primary education total</t>
  </si>
  <si>
    <t>Pupils primary education age 4</t>
  </si>
  <si>
    <t>Pupils primary education age 5</t>
  </si>
  <si>
    <t>Pupils primary education age 6</t>
  </si>
  <si>
    <t>Pupils primary education age 7</t>
  </si>
  <si>
    <t>Pupils primary education age 8</t>
  </si>
  <si>
    <t>Pupils primary education age 9</t>
  </si>
  <si>
    <t>Pupils primary education age 10</t>
  </si>
  <si>
    <t>Pupils primary education age 11</t>
  </si>
  <si>
    <t>Pupils primary education age 12</t>
  </si>
  <si>
    <t>Pupils primary education age 13</t>
  </si>
  <si>
    <t>Pupils primary education age 14</t>
  </si>
  <si>
    <t>Pupils primary education female</t>
  </si>
  <si>
    <t>Pupils primary education male</t>
  </si>
  <si>
    <t>Perc pupils primary education age 4</t>
  </si>
  <si>
    <t>Perc pupils primary education age 5</t>
  </si>
  <si>
    <t>Perc pupils primary education age 6</t>
  </si>
  <si>
    <t>Perc pupils primary education age 7</t>
  </si>
  <si>
    <t>Perc pupils primary education age 8</t>
  </si>
  <si>
    <t>Perc pupils primary education age 9</t>
  </si>
  <si>
    <t>Perc pupils primary education age 10</t>
  </si>
  <si>
    <t>Perc pupils primary education age 11</t>
  </si>
  <si>
    <t>Perc pupils primary education age 12</t>
  </si>
  <si>
    <t>Perc pupils primary education age 13</t>
  </si>
  <si>
    <t>Perc pupils primary education age 14</t>
  </si>
  <si>
    <t>Schools secondary education</t>
  </si>
  <si>
    <t>Pupils secondary education total</t>
  </si>
  <si>
    <t>Pupils secondary education male</t>
  </si>
  <si>
    <t>Pupils secondary education female</t>
  </si>
  <si>
    <t>Perc pupils secondary education male</t>
  </si>
  <si>
    <t>Perc pupils secondary education female</t>
  </si>
  <si>
    <t>Pupils 'basisvorming' total</t>
  </si>
  <si>
    <t>Pupils 'praktijkonderwijs' total</t>
  </si>
  <si>
    <t>Pupils VWO total</t>
  </si>
  <si>
    <t>Pupils HAVO total</t>
  </si>
  <si>
    <t>Pupils VMBO theoretical track total</t>
  </si>
  <si>
    <t>Pupils VMBO mixed track total</t>
  </si>
  <si>
    <t>Pupils VMBO-kader  profession-based track total</t>
  </si>
  <si>
    <t>Pupils VMBO-basis profession-based track total</t>
  </si>
  <si>
    <t>Pupils remaining total</t>
  </si>
  <si>
    <t>Pupils VO to VAVO total</t>
  </si>
  <si>
    <t>Pupils VMBO total</t>
  </si>
  <si>
    <t>Perc pupils basisvorming</t>
  </si>
  <si>
    <t>Perc pupils praktijkonderwijs</t>
  </si>
  <si>
    <t>Perc pupils VWO</t>
  </si>
  <si>
    <t>Perc pupils HAVO</t>
  </si>
  <si>
    <t>Perc pupils VMBO theoretical track</t>
  </si>
  <si>
    <t>Perc pupils VMBO mixed track</t>
  </si>
  <si>
    <t>Perc pupils VMBO-kader profession-based track</t>
  </si>
  <si>
    <t>Perc pupils VMBO-basis profession-based track</t>
  </si>
  <si>
    <t>Perc pupils remaining</t>
  </si>
  <si>
    <t>Perc pupils VO to VAVO total</t>
  </si>
  <si>
    <t>Perc pupils VMBO</t>
  </si>
  <si>
    <t>Pupils secondary education year 1</t>
  </si>
  <si>
    <t>Pupils secondary education year 2</t>
  </si>
  <si>
    <t>Pupils secondary education year 3</t>
  </si>
  <si>
    <t>Pupils secondary education year 4</t>
  </si>
  <si>
    <t>Pupils secondary education year 5</t>
  </si>
  <si>
    <t>Pupils secondary education year 6</t>
  </si>
  <si>
    <t>Number of income recipients</t>
  </si>
  <si>
    <t>Percentage of income recipients with a low income in 2008 (=&lt; €1518 per month)</t>
  </si>
  <si>
    <t>Percentage of income recipients with a high income in 2008 (=&lt; €3359 per month)</t>
  </si>
  <si>
    <t>Number of persons with a fiscal month income from work, pension or payment (uitkering)</t>
  </si>
  <si>
    <t>Number of income recipients with a fiscal month income and working as 'zelfstandige' (independent)</t>
  </si>
  <si>
    <t>Population total per postalcode</t>
  </si>
  <si>
    <t xml:space="preserve">Number of households </t>
  </si>
  <si>
    <t xml:space="preserve">Rank order neighbourhoods </t>
  </si>
  <si>
    <t>Status score</t>
  </si>
  <si>
    <t>Schools special education total</t>
  </si>
  <si>
    <t>Schools special primary education</t>
  </si>
  <si>
    <t>Schools (secondary) special education</t>
  </si>
  <si>
    <t>Pupils special education total</t>
  </si>
  <si>
    <t>Pupils special education male</t>
  </si>
  <si>
    <t>Pupils special education female</t>
  </si>
  <si>
    <t>Pupils special primary education</t>
  </si>
  <si>
    <t>Pupils special primary education male</t>
  </si>
  <si>
    <t>Pupils special primary education female</t>
  </si>
  <si>
    <t>Pupils special secondary education total</t>
  </si>
  <si>
    <t>Pupils special secondary education male</t>
  </si>
  <si>
    <t>Pupils special secondary education female</t>
  </si>
  <si>
    <t>Number of indoor swimming pools</t>
  </si>
  <si>
    <t>Number of outdoor swimming pools</t>
  </si>
  <si>
    <t xml:space="preserve">Number of athletics accommodations </t>
  </si>
  <si>
    <t>Number of indoor sports facilities (sports halls)</t>
  </si>
  <si>
    <t>Number of ski slopes</t>
  </si>
  <si>
    <t xml:space="preserve">Number of ice rinks </t>
  </si>
  <si>
    <t>Number of hockey clubs</t>
  </si>
  <si>
    <t>Number of baseball clubs</t>
  </si>
  <si>
    <t>Number of korfball clubs</t>
  </si>
  <si>
    <t>Number of rugby clubs</t>
  </si>
  <si>
    <t>Number of football clubs</t>
  </si>
  <si>
    <t>Transactions total (N)</t>
  </si>
  <si>
    <t>Appartment transactions (N)</t>
  </si>
  <si>
    <t>Cornerhomes transactions (N)</t>
  </si>
  <si>
    <t>Semi-detached home transactions (N)</t>
  </si>
  <si>
    <t>Mid-terrace houses transactions (N)</t>
  </si>
  <si>
    <t>Detached house transactions (N)</t>
  </si>
  <si>
    <t>Transactions home-type unknown (N)</t>
  </si>
  <si>
    <t>Total average purchase price</t>
  </si>
  <si>
    <t>Appartment average purchase price</t>
  </si>
  <si>
    <t xml:space="preserve">Corner-home average purchase price </t>
  </si>
  <si>
    <t xml:space="preserve">Semi-detached homes average purchase price </t>
  </si>
  <si>
    <t>Mid-terrace homes average purchase price</t>
  </si>
  <si>
    <t>Detached houses average purchase price</t>
  </si>
  <si>
    <t>Average purchase price home-type unknown</t>
  </si>
  <si>
    <t>Included?</t>
  </si>
  <si>
    <t>Reason for exclusion</t>
  </si>
  <si>
    <t>Only the upper- and lower-limit (available) are considered as these are believed to sufficiently describe the variation in the data</t>
  </si>
  <si>
    <t>Only the upper- (45m) and lower-limit (15m) (available) are considered as these are believed to sufficiently describe the variation in the data</t>
  </si>
  <si>
    <t>To preserve power, the category is not further subdivided into more fine-grained variables</t>
  </si>
  <si>
    <t>Not available for the relevant years</t>
  </si>
  <si>
    <t>Population_road_15m</t>
  </si>
  <si>
    <t>Population_road_45m</t>
  </si>
  <si>
    <t>Accessibility of population within 15 minutes over the road  (number of persons)</t>
  </si>
  <si>
    <t>Accessibility of population within 45 minutes  over the road  (number of persons)</t>
  </si>
  <si>
    <t>The analyses will not be focussed on this scale</t>
  </si>
  <si>
    <t>Number of drugstores (locations)</t>
  </si>
  <si>
    <t>Number of drugstores (franchises)</t>
  </si>
  <si>
    <t>Drugstores are taken into account using the variable "drogisterijen", number of drugstores - locations</t>
  </si>
  <si>
    <t>Physiotherapists are taken into account using the variable  "fysiotherapeutenpraktijken", number of physiotherapist practices</t>
  </si>
  <si>
    <t>Midwifes are taken into account using the variable "verloskundingenpraktijken",number of midwife practices</t>
  </si>
  <si>
    <t>Number of ‘Kruiswerk &amp; thuiszorg’ (head offices)</t>
  </si>
  <si>
    <t>Number of health insurance funds (head offices)</t>
  </si>
  <si>
    <t>Number of health insurance funds (branches)</t>
  </si>
  <si>
    <t>The care variables are used to create a general "care facilities" variable, which ought to reflect care for individuals, and not animals</t>
  </si>
  <si>
    <t>Cinema's are taken into account using the variable "totaal_bioscopen_filmtheaters"</t>
  </si>
  <si>
    <t>Not clear what is meant with "deelnemers", students (all levels of education or only MBO)</t>
  </si>
  <si>
    <t>This variable is similar to the "Vestigingen_MBO" variable</t>
  </si>
  <si>
    <t>AVO algemeen leerjaar is taken into account using the "Aanwezigheid_AVO_VBO_alg_leerjaar" variable</t>
  </si>
  <si>
    <t>Lwoo is taken into account using the "Aanwezigheid_AVO_VBO_alg_leerjaar" variable</t>
  </si>
  <si>
    <t>VBO is taken into account using the "Aanwezigheid_AVO_VBO_alg_leerjaar" variable</t>
  </si>
  <si>
    <t xml:space="preserve">VMBO is taken into account using the "Aanwezigheid_VMBO_LWOO" variable </t>
  </si>
  <si>
    <t>Total number of pupils praktijkonderwijs</t>
  </si>
  <si>
    <t>The percentages are based on the availability of the  data and therefore do not reflect the actual percentages in the Netherlands</t>
  </si>
  <si>
    <t>Total number of franchised retail points</t>
  </si>
  <si>
    <t xml:space="preserve">Number of franchised retail points daily offer </t>
  </si>
  <si>
    <t>Number of franchised retail points fashion and luxe</t>
  </si>
  <si>
    <t xml:space="preserve">Number of  franchised retail points leisure time </t>
  </si>
  <si>
    <t>Number of  franchised retail points in/outside of the house</t>
  </si>
  <si>
    <t xml:space="preserve">Number of franchised retaill points -remaining </t>
  </si>
  <si>
    <t>Number of franchised retail points transport and fuels</t>
  </si>
  <si>
    <t xml:space="preserve">Number of franchised retail points leisure </t>
  </si>
  <si>
    <t>Number of franchised retail points services</t>
  </si>
  <si>
    <t>Percentage franchised retail points total</t>
  </si>
  <si>
    <t>Percentage franchised retail points daily offer</t>
  </si>
  <si>
    <t>Percentage franchised retail points  fashion luxe</t>
  </si>
  <si>
    <t>Percentage franchised retail points leisure</t>
  </si>
  <si>
    <t>Percentage franchised retail points in and outside of the house</t>
  </si>
  <si>
    <t>Percentage franchised retail points - remaining</t>
  </si>
  <si>
    <t>Percentage franchised retail points transport and fuels</t>
  </si>
  <si>
    <t>Percentage franchised retail points leisure time</t>
  </si>
  <si>
    <t>Percentage franchised retail points services</t>
  </si>
  <si>
    <t>Variables are at 3PC instead of 4PC level and not available for the relevant years</t>
  </si>
  <si>
    <t>Not clear how the classification of "low" and "high"was done.</t>
  </si>
  <si>
    <t>Immigration information is included in the "households and population" category</t>
  </si>
  <si>
    <t>Housing stock information is included in the "housing stock" category</t>
  </si>
  <si>
    <t>Information about inland/open water and wet natural areas is already contained in other variables.</t>
  </si>
  <si>
    <t>Similar to variable "opp_buitenland"</t>
  </si>
  <si>
    <t>Information about land already is already contained in  the variable "opp_droog_natuurlijk terrein"</t>
  </si>
  <si>
    <t>Not necessary an environmental exposure variable but can be used to classify postalcodes at the municipality level</t>
  </si>
  <si>
    <t>Not the  relevant years</t>
  </si>
  <si>
    <t>Not the relevant years</t>
  </si>
  <si>
    <t>Information on the number of men and women is present, for the relevant years,  in the category  "population and households".</t>
  </si>
  <si>
    <t>Does not reflect an environmental exposure variable but rather a different means of classification (on municipality level)</t>
  </si>
  <si>
    <t>Information on basisonderwijs is present (for the relevant years) in category "primary education"</t>
  </si>
  <si>
    <t>LL_praktijkonderwijs_totaal</t>
  </si>
  <si>
    <t>Not informative; not clear what "remaining" entails</t>
  </si>
  <si>
    <t>LL_speciaal_onderwijs_totaal</t>
  </si>
  <si>
    <t>School special education total</t>
  </si>
  <si>
    <t>Scholen_speciaal_onderwijs_totaal</t>
  </si>
  <si>
    <t>Leerlingen_basisonderwijs_totaal</t>
  </si>
  <si>
    <t>Scholen_basisonderwijs</t>
  </si>
  <si>
    <t xml:space="preserve">Total number of men </t>
  </si>
  <si>
    <t>Total_men</t>
  </si>
  <si>
    <t>Total number of women</t>
  </si>
  <si>
    <t>Total_women</t>
  </si>
  <si>
    <t>Development of the LBM score from 1998 to 2002</t>
  </si>
  <si>
    <t>Mean_house_value</t>
  </si>
  <si>
    <t>Total mean house transactions</t>
  </si>
  <si>
    <t>We will use 2010 as a closest measure for L8.</t>
  </si>
  <si>
    <t xml:space="preserve">all included separately. </t>
  </si>
  <si>
    <t xml:space="preserve">all included separetely. </t>
  </si>
  <si>
    <t>Accessibility population+households - not available for correct years and mostly reflected in standard accessibility category.</t>
  </si>
  <si>
    <t>This variable is included in the variable "Totaal bioscopen en filmtheaters"</t>
  </si>
  <si>
    <t>Together as facilities cinema's/movie theaters.</t>
  </si>
  <si>
    <t>We will only use the data for L8, as the same variables (&amp;more ) are present for L6 in facilities culture</t>
  </si>
  <si>
    <t>Reflected in the variable "ziekenhuizen"</t>
  </si>
  <si>
    <t>Aanwezigheid_VWO</t>
  </si>
  <si>
    <t>Percentages will be checked for accuracy with the absolute data</t>
  </si>
  <si>
    <t>Air pollution</t>
  </si>
  <si>
    <t>NO2_t_new_mean</t>
  </si>
  <si>
    <t>NOx_t_new_mean</t>
  </si>
  <si>
    <t>PM25abs_t_new_mean</t>
  </si>
  <si>
    <t>PM10_t_new_mean</t>
  </si>
  <si>
    <t>PM25_t_new_mean</t>
  </si>
  <si>
    <t>PMcoarse_t_new_mean</t>
  </si>
  <si>
    <t>Mean Mass concentration of NO2 (in µg/m3)</t>
  </si>
  <si>
    <t>Mean Mass concentration of NOx (in µg/m3)</t>
  </si>
  <si>
    <t>Mean measurement of the blackness of PM2.5 filters; a proxy for carbon which is the dominant light absorbing substance (in 10-5 m-1)</t>
  </si>
  <si>
    <t>Mean Mass concentration of particules less than 10.0µm in size (in µg/m3)</t>
  </si>
  <si>
    <t>Mean Mass concentration of particules less than 2.5µm in size (in µg/m3)</t>
  </si>
  <si>
    <t>Mean Mass concentration particles between 2.5 and 10.0µm in size (in µg/m3)</t>
  </si>
  <si>
    <t>NO2_t_new_min</t>
  </si>
  <si>
    <t>NOx_t_new_min</t>
  </si>
  <si>
    <t>PM25abs_t_new_min</t>
  </si>
  <si>
    <t>PM10_t_new_min</t>
  </si>
  <si>
    <t>PM25_t_new_min</t>
  </si>
  <si>
    <t>PMcoarse_t_new_min</t>
  </si>
  <si>
    <t>NO2_t_new_max</t>
  </si>
  <si>
    <t>Minimum Mass concentration of NO2 (in µg/m3)</t>
  </si>
  <si>
    <t>Minimum Mass concentration of NOx (in µg/m3)</t>
  </si>
  <si>
    <t>Measurement of the minimum blackness of PM2.5 filters; a proxy for carbon which is the dominant light absorbing substance (in 10-5 m-1)</t>
  </si>
  <si>
    <t>Minimum Mass concentration of particules less than 10.0µm in size (in µg/m3)</t>
  </si>
  <si>
    <t>Minimum Mass concentration of particules less than 2.5µm in size (in µg/m3)</t>
  </si>
  <si>
    <t>Minimum Mass concentration particles between 2.5 and 10.0µm in size (in µg/m3)</t>
  </si>
  <si>
    <t>Maximum Mass concentration of NO2 (in µg/m3)</t>
  </si>
  <si>
    <t>NOx_t_new_max</t>
  </si>
  <si>
    <t>PM25abs_t_new_max</t>
  </si>
  <si>
    <t>PM10_t_new_max</t>
  </si>
  <si>
    <t>PM25_t_new_max</t>
  </si>
  <si>
    <t>PMcoarse_t_new_max</t>
  </si>
  <si>
    <t>Maximum Mass concentration of NOx (in µg/m3)</t>
  </si>
  <si>
    <t>Measurement of the maximum blackness of PM2.5 filters; a proxy for carbon which is the dominant light absorbing substance (in 10-5 m-1)</t>
  </si>
  <si>
    <t>Maximum Mass concentration of particules less than 10.0µm in size (in µg/m3)</t>
  </si>
  <si>
    <t>Maximum Mass concentration of particules less than 2.5µm in size (in µg/m3)</t>
  </si>
  <si>
    <t>Maximum Mass concentration particles between 2.5 and 10.0µm in size (in µg/m3)</t>
  </si>
  <si>
    <t xml:space="preserve">Noise Road- Rail- and Air Traffic </t>
  </si>
  <si>
    <t>Mean_Geluidsbelasting_WegRailLucht</t>
  </si>
  <si>
    <t>Mean noise from road-, rail-, and air traffic</t>
  </si>
  <si>
    <t>2000,2004,2005, 2007, 2008</t>
  </si>
  <si>
    <t>Total number of pupils enrolled in secondary education</t>
  </si>
  <si>
    <t>Number of GGD's (main offices)</t>
  </si>
  <si>
    <t>Number of GGD's (non-main offices)</t>
  </si>
  <si>
    <t>This variable is reflected in "instellingen_gehandicaptenzorg" (Number of disability centers)</t>
  </si>
  <si>
    <t>We separate hospitals from care homes, nursing homes and service flats</t>
  </si>
  <si>
    <t>We already include nursing homes in the variable "verpleeghuizen"</t>
  </si>
  <si>
    <t>We already include care homes in the variable "verzorgingshuizen"</t>
  </si>
  <si>
    <r>
      <t xml:space="preserve">Number of hospitals </t>
    </r>
    <r>
      <rPr>
        <i/>
        <sz val="9"/>
        <color theme="1"/>
        <rFont val="Calibri"/>
        <family val="2"/>
        <scheme val="minor"/>
      </rPr>
      <t>(ziekenhuizen)</t>
    </r>
  </si>
  <si>
    <t>Total number of pupils in secondary education</t>
  </si>
  <si>
    <t>Total housing stock</t>
  </si>
  <si>
    <t>Not available for the relevant years.</t>
  </si>
  <si>
    <t>Total</t>
  </si>
  <si>
    <t>Cinema's and movie theatres + museums + theaters = cultural facilities</t>
  </si>
  <si>
    <t>These sport variables cannot be added to the other category as they are not available for the same years</t>
  </si>
  <si>
    <t>Add together to one variable reflecting sport associations</t>
  </si>
  <si>
    <t>NO2 is already included in the Nox_t_new_mean variable</t>
  </si>
  <si>
    <t>Mean mass concentration of particles less than 10.0µm in size are split up in the variables  PM25_t_new_mean and PMcoarse_t_new_mean</t>
  </si>
  <si>
    <t>We will focus our analyses on the mean, and not the minimum or maximum</t>
  </si>
  <si>
    <t>All included separately</t>
  </si>
  <si>
    <t xml:space="preserve">All separately </t>
  </si>
  <si>
    <t>For those variables that do not have percentages already available, total number of hectares will be used to calculate these.</t>
  </si>
  <si>
    <t>All the percentage-variables wil be included separately.</t>
  </si>
  <si>
    <t>Specialists is likely to reflect the presence of a hospital, a variable that is already taken into account.</t>
  </si>
  <si>
    <r>
      <t xml:space="preserve">General practitioners + health centers + dieticians + physiotherapist practices + midwife practices + district nurses + pharmacies + drugstores + kruiswerk head offices + kruiswerk districtbuildings = </t>
    </r>
    <r>
      <rPr>
        <b/>
        <sz val="11"/>
        <color theme="1"/>
        <rFont val="Calibri"/>
        <family val="2"/>
        <scheme val="minor"/>
      </rPr>
      <t>local care facilities.</t>
    </r>
    <r>
      <rPr>
        <sz val="11"/>
        <color theme="1"/>
        <rFont val="Calibri"/>
        <family val="2"/>
        <scheme val="minor"/>
      </rPr>
      <t xml:space="preserve"> Psychiatric hospitals + psychiatric centers + GGZ organisations = </t>
    </r>
    <r>
      <rPr>
        <b/>
        <sz val="11"/>
        <color theme="1"/>
        <rFont val="Calibri"/>
        <family val="2"/>
        <scheme val="minor"/>
      </rPr>
      <t>psychiatric/mental health care facilities</t>
    </r>
    <r>
      <rPr>
        <i/>
        <sz val="11"/>
        <color theme="1"/>
        <rFont val="Calibri"/>
        <family val="2"/>
        <scheme val="minor"/>
      </rPr>
      <t>.</t>
    </r>
    <r>
      <rPr>
        <sz val="11"/>
        <color theme="1"/>
        <rFont val="Calibri"/>
        <family val="2"/>
        <scheme val="minor"/>
      </rPr>
      <t xml:space="preserve">Number of disability organizations = </t>
    </r>
    <r>
      <rPr>
        <b/>
        <sz val="11"/>
        <color theme="1"/>
        <rFont val="Calibri"/>
        <family val="2"/>
        <scheme val="minor"/>
      </rPr>
      <t>disability care facilities</t>
    </r>
    <r>
      <rPr>
        <sz val="11"/>
        <color theme="1"/>
        <rFont val="Calibri"/>
        <family val="2"/>
        <scheme val="minor"/>
      </rPr>
      <t xml:space="preserve">. Health insurance funds head offices + health insurance fund branches = </t>
    </r>
    <r>
      <rPr>
        <b/>
        <sz val="11"/>
        <color theme="1"/>
        <rFont val="Calibri"/>
        <family val="2"/>
        <scheme val="minor"/>
      </rPr>
      <t>health insurance care facilities</t>
    </r>
    <r>
      <rPr>
        <sz val="11"/>
        <color theme="1"/>
        <rFont val="Calibri"/>
        <family val="2"/>
        <scheme val="minor"/>
      </rPr>
      <t xml:space="preserve">. Dentist and orthodontist practices = </t>
    </r>
    <r>
      <rPr>
        <b/>
        <sz val="11"/>
        <color theme="1"/>
        <rFont val="Calibri"/>
        <family val="2"/>
        <scheme val="minor"/>
      </rPr>
      <t>dental care facilities</t>
    </r>
    <r>
      <rPr>
        <sz val="11"/>
        <color theme="1"/>
        <rFont val="Calibri"/>
        <family val="2"/>
        <scheme val="minor"/>
      </rPr>
      <t xml:space="preserve">. Number of hospitals = </t>
    </r>
    <r>
      <rPr>
        <b/>
        <sz val="11"/>
        <color theme="1"/>
        <rFont val="Calibri"/>
        <family val="2"/>
        <scheme val="minor"/>
      </rPr>
      <t>hospital care facilities</t>
    </r>
    <r>
      <rPr>
        <sz val="11"/>
        <color theme="1"/>
        <rFont val="Calibri"/>
        <family val="2"/>
        <scheme val="minor"/>
      </rPr>
      <t xml:space="preserve">. day care places = </t>
    </r>
    <r>
      <rPr>
        <b/>
        <sz val="11"/>
        <color theme="1"/>
        <rFont val="Calibri"/>
        <family val="2"/>
        <scheme val="minor"/>
      </rPr>
      <t>day care facilities</t>
    </r>
    <r>
      <rPr>
        <sz val="11"/>
        <color theme="1"/>
        <rFont val="Calibri"/>
        <family val="2"/>
        <scheme val="minor"/>
      </rPr>
      <t xml:space="preserve">. Senior housing + nursing homes + care homes + serviceflats = </t>
    </r>
    <r>
      <rPr>
        <b/>
        <sz val="11"/>
        <color theme="1"/>
        <rFont val="Calibri"/>
        <family val="2"/>
        <scheme val="minor"/>
      </rPr>
      <t>senior citizen care facilties</t>
    </r>
    <r>
      <rPr>
        <sz val="11"/>
        <color theme="1"/>
        <rFont val="Calibri"/>
        <family val="2"/>
        <scheme val="minor"/>
      </rPr>
      <t xml:space="preserve">. GGD main + non-main offices = </t>
    </r>
    <r>
      <rPr>
        <b/>
        <sz val="11"/>
        <color theme="1"/>
        <rFont val="Calibri"/>
        <family val="2"/>
        <scheme val="minor"/>
      </rPr>
      <t>GGD care facilties.</t>
    </r>
    <r>
      <rPr>
        <sz val="11"/>
        <color theme="1"/>
        <rFont val="Calibri"/>
        <family val="2"/>
        <scheme val="minor"/>
      </rPr>
      <t xml:space="preserve"> </t>
    </r>
  </si>
  <si>
    <t>Variable</t>
  </si>
  <si>
    <t>Income 20-40%</t>
  </si>
  <si>
    <t>0.00000000002366077</t>
  </si>
  <si>
    <t>Income 80-100%</t>
  </si>
  <si>
    <t>0.00000000004889458</t>
  </si>
  <si>
    <t>Mean house value</t>
  </si>
  <si>
    <t>0.00000000005214865</t>
  </si>
  <si>
    <t>SES scores L8</t>
  </si>
  <si>
    <t>0.0000000001682271</t>
  </si>
  <si>
    <t>Livability L8</t>
  </si>
  <si>
    <t>0.000000002159129</t>
  </si>
  <si>
    <t>Income 40-60%</t>
  </si>
  <si>
    <t>0.00000001209145</t>
  </si>
  <si>
    <t>0.00000001899220</t>
  </si>
  <si>
    <t>Housing Stock</t>
  </si>
  <si>
    <t>0.00000002136302</t>
  </si>
  <si>
    <t>0.00000002191974</t>
  </si>
  <si>
    <t>0.00000004913212</t>
  </si>
  <si>
    <t>SES scores L6</t>
  </si>
  <si>
    <t>0.0000007006779</t>
  </si>
  <si>
    <t>Livability L6</t>
  </si>
  <si>
    <t>0.000001049564</t>
  </si>
  <si>
    <t>Transactions L8</t>
  </si>
  <si>
    <t>0.00000251889</t>
  </si>
  <si>
    <t>0.000004298554</t>
  </si>
  <si>
    <t>0.000004998193</t>
  </si>
  <si>
    <t>0.000005019506</t>
  </si>
  <si>
    <t>0.00001147367</t>
  </si>
  <si>
    <t>0.00001314147</t>
  </si>
  <si>
    <t>0.00001593528</t>
  </si>
  <si>
    <t>0.00002119296</t>
  </si>
  <si>
    <t>Housing Benefits</t>
  </si>
  <si>
    <t xml:space="preserve">0.0001219374 </t>
  </si>
  <si>
    <t xml:space="preserve">0.0016157313 </t>
  </si>
  <si>
    <t xml:space="preserve">0.002835817 </t>
  </si>
  <si>
    <t xml:space="preserve">0.003298207 </t>
  </si>
  <si>
    <t xml:space="preserve">0.007128197 </t>
  </si>
  <si>
    <t xml:space="preserve">0.007456573 </t>
  </si>
  <si>
    <t xml:space="preserve">0.016676135 </t>
  </si>
  <si>
    <t xml:space="preserve">Air Pollution </t>
  </si>
  <si>
    <t>PM coarse</t>
  </si>
  <si>
    <t>0.02038668</t>
  </si>
  <si>
    <t xml:space="preserve">0.021679182 </t>
  </si>
  <si>
    <t>0.02499505</t>
  </si>
  <si>
    <t>0.031808568</t>
  </si>
  <si>
    <t xml:space="preserve">Education </t>
  </si>
  <si>
    <t xml:space="preserve">0.032700845 </t>
  </si>
  <si>
    <t>Transactions L6</t>
  </si>
  <si>
    <t xml:space="preserve">0.03433978 </t>
  </si>
  <si>
    <t>0.03472999</t>
  </si>
  <si>
    <t>Income 0-20%</t>
  </si>
  <si>
    <t xml:space="preserve">0.037089463 </t>
  </si>
  <si>
    <t>0.037494242</t>
  </si>
  <si>
    <t>0.03994555</t>
  </si>
  <si>
    <t>0.045317385</t>
  </si>
  <si>
    <t>0.051949848</t>
  </si>
  <si>
    <t>0.061286286</t>
  </si>
  <si>
    <t xml:space="preserve">0.072456236 </t>
  </si>
  <si>
    <t>0.07563721</t>
  </si>
  <si>
    <t>Primary Education L6</t>
  </si>
  <si>
    <t>0.079420781</t>
  </si>
  <si>
    <t xml:space="preserve">0.080508017 </t>
  </si>
  <si>
    <t>Care</t>
  </si>
  <si>
    <t>Insurance facilities</t>
  </si>
  <si>
    <t>0.087800119</t>
  </si>
  <si>
    <t>Special Education</t>
  </si>
  <si>
    <t>0.0918747</t>
  </si>
  <si>
    <t>Culture</t>
  </si>
  <si>
    <t>0.098605792</t>
  </si>
  <si>
    <t>0.1201474</t>
  </si>
  <si>
    <t xml:space="preserve">0.120466761 </t>
  </si>
  <si>
    <t>Population total</t>
  </si>
  <si>
    <t xml:space="preserve">0.122828631 </t>
  </si>
  <si>
    <t xml:space="preserve">0.124716558 </t>
  </si>
  <si>
    <t xml:space="preserve">0.125691223 </t>
  </si>
  <si>
    <t>0.134116175</t>
  </si>
  <si>
    <t>0.1395549</t>
  </si>
  <si>
    <t>0.141927174</t>
  </si>
  <si>
    <t>0.1501388</t>
  </si>
  <si>
    <t xml:space="preserve">0.160474333 </t>
  </si>
  <si>
    <t xml:space="preserve">0.174160394 </t>
  </si>
  <si>
    <t xml:space="preserve">0.178249348 </t>
  </si>
  <si>
    <t xml:space="preserve">0.180739772 </t>
  </si>
  <si>
    <t xml:space="preserve">0.207854197 </t>
  </si>
  <si>
    <t>0.2143532</t>
  </si>
  <si>
    <t xml:space="preserve">0.216578780 </t>
  </si>
  <si>
    <t>0.219055966</t>
  </si>
  <si>
    <t xml:space="preserve">0.224870322 </t>
  </si>
  <si>
    <t xml:space="preserve">0.233777858 </t>
  </si>
  <si>
    <t>0.235840963</t>
  </si>
  <si>
    <t>Population rail 15m</t>
  </si>
  <si>
    <t xml:space="preserve">0.249106171 </t>
  </si>
  <si>
    <t>All combined</t>
  </si>
  <si>
    <t>0.2521999</t>
  </si>
  <si>
    <t>NOx</t>
  </si>
  <si>
    <t>0.2622182</t>
  </si>
  <si>
    <t>0.2634763</t>
  </si>
  <si>
    <t>0.2647982</t>
  </si>
  <si>
    <t xml:space="preserve">0.26583957 </t>
  </si>
  <si>
    <t>0.289346546</t>
  </si>
  <si>
    <t xml:space="preserve">0.008374927 </t>
  </si>
  <si>
    <t xml:space="preserve">0.295183745 </t>
  </si>
  <si>
    <t xml:space="preserve">0.298694875 </t>
  </si>
  <si>
    <t>0.30449907</t>
  </si>
  <si>
    <t>0.3265328</t>
  </si>
  <si>
    <t xml:space="preserve">0.343182080 </t>
  </si>
  <si>
    <t>0.367798</t>
  </si>
  <si>
    <t>0.371717665</t>
  </si>
  <si>
    <t xml:space="preserve">0.372406501 </t>
  </si>
  <si>
    <t>Income 60-80%</t>
  </si>
  <si>
    <t>0.3905068</t>
  </si>
  <si>
    <t xml:space="preserve">0.422429012 </t>
  </si>
  <si>
    <t>PM25 abs</t>
  </si>
  <si>
    <t xml:space="preserve">0.4367057272 </t>
  </si>
  <si>
    <t>Jobs rail 15m</t>
  </si>
  <si>
    <t xml:space="preserve">0.455794469 </t>
  </si>
  <si>
    <t>0.457206984</t>
  </si>
  <si>
    <t>Psychiatric care</t>
  </si>
  <si>
    <t>0.461943191</t>
  </si>
  <si>
    <t xml:space="preserve">0.466836558 </t>
  </si>
  <si>
    <t>Primary Education L8</t>
  </si>
  <si>
    <t>0.4711482</t>
  </si>
  <si>
    <t xml:space="preserve">0.48148219 </t>
  </si>
  <si>
    <t>Population rail 45m</t>
  </si>
  <si>
    <t xml:space="preserve">0.503633977 </t>
  </si>
  <si>
    <t>0.52250797</t>
  </si>
  <si>
    <t xml:space="preserve">0.530284751 </t>
  </si>
  <si>
    <t>Sport</t>
  </si>
  <si>
    <t>All sports facilities</t>
  </si>
  <si>
    <t>0.550113520</t>
  </si>
  <si>
    <t xml:space="preserve">0.558759335 </t>
  </si>
  <si>
    <t>0.5659855</t>
  </si>
  <si>
    <t>Retail outlets</t>
  </si>
  <si>
    <t xml:space="preserve">0.566146815 </t>
  </si>
  <si>
    <t xml:space="preserve">0.579072543 </t>
  </si>
  <si>
    <t>Jobs rail 45m</t>
  </si>
  <si>
    <t xml:space="preserve">0.580033214 </t>
  </si>
  <si>
    <t>0.584991333</t>
  </si>
  <si>
    <t xml:space="preserve">0.601917932 </t>
  </si>
  <si>
    <t>0.60407277</t>
  </si>
  <si>
    <t>PM25t</t>
  </si>
  <si>
    <t>0.6309538</t>
  </si>
  <si>
    <t>0.657814062</t>
  </si>
  <si>
    <t>0.680551904</t>
  </si>
  <si>
    <t>Population road 15m</t>
  </si>
  <si>
    <t>0.683307936</t>
  </si>
  <si>
    <t>Population road 45m</t>
  </si>
  <si>
    <t>0.686241889</t>
  </si>
  <si>
    <t>Elderly care</t>
  </si>
  <si>
    <t>0.004079074</t>
  </si>
  <si>
    <t xml:space="preserve">0.714417021 </t>
  </si>
  <si>
    <t>0.72346235</t>
  </si>
  <si>
    <t>Jobs road 45m</t>
  </si>
  <si>
    <t xml:space="preserve">0.727504551 </t>
  </si>
  <si>
    <t xml:space="preserve">0.731695474 </t>
  </si>
  <si>
    <t xml:space="preserve">0.737129248 </t>
  </si>
  <si>
    <t>0.750938170</t>
  </si>
  <si>
    <t>Local care</t>
  </si>
  <si>
    <t xml:space="preserve">0.75780973 </t>
  </si>
  <si>
    <t>0.7680494</t>
  </si>
  <si>
    <t>-0.003195805</t>
  </si>
  <si>
    <t xml:space="preserve">0.776217376 </t>
  </si>
  <si>
    <t xml:space="preserve">0.791266661 </t>
  </si>
  <si>
    <t xml:space="preserve">0.807516512 </t>
  </si>
  <si>
    <t>0.827804598</t>
  </si>
  <si>
    <t xml:space="preserve">0.832818860 </t>
  </si>
  <si>
    <t>Hospitals</t>
  </si>
  <si>
    <t>0.8337775</t>
  </si>
  <si>
    <t>0.839862512</t>
  </si>
  <si>
    <t xml:space="preserve">0.867048192 </t>
  </si>
  <si>
    <t>GGD</t>
  </si>
  <si>
    <t xml:space="preserve">0.880565715 </t>
  </si>
  <si>
    <t xml:space="preserve">0.894198422 </t>
  </si>
  <si>
    <t>0.8946744</t>
  </si>
  <si>
    <t>0.9034417</t>
  </si>
  <si>
    <t>Cinema's and movie theaters L6</t>
  </si>
  <si>
    <t xml:space="preserve">0.911220969 </t>
  </si>
  <si>
    <t>Jobs road 15m</t>
  </si>
  <si>
    <t>0.9368631</t>
  </si>
  <si>
    <t>Dental care</t>
  </si>
  <si>
    <t>0.938160124</t>
  </si>
  <si>
    <t>β GEE</t>
  </si>
  <si>
    <t>P-value GEE</t>
  </si>
  <si>
    <t>Day care</t>
  </si>
  <si>
    <t>Handicap care</t>
  </si>
  <si>
    <t>Pupils special education</t>
  </si>
  <si>
    <t>Schools special education</t>
  </si>
  <si>
    <t>Presence AVO VBO</t>
  </si>
  <si>
    <t>Students praktijkonderwijs</t>
  </si>
  <si>
    <t>Students VMBO LWOO</t>
  </si>
  <si>
    <t>Primary education locations</t>
  </si>
  <si>
    <t>Presence VMBO LWOO</t>
  </si>
  <si>
    <t>Presence praktijkonderwijs</t>
  </si>
  <si>
    <t xml:space="preserve">Presence HAVO </t>
  </si>
  <si>
    <t>Students HAVO</t>
  </si>
  <si>
    <t>Students VWO</t>
  </si>
  <si>
    <t>Students AVO VBO</t>
  </si>
  <si>
    <t>Students primary education</t>
  </si>
  <si>
    <t>Accounting income</t>
  </si>
  <si>
    <t>Accounting rent</t>
  </si>
  <si>
    <t xml:space="preserve">Allocations </t>
  </si>
  <si>
    <t>Social rental sector %</t>
  </si>
  <si>
    <t>Rental sector %</t>
  </si>
  <si>
    <t>Owner occupied sector %</t>
  </si>
  <si>
    <t>Private rental sector %</t>
  </si>
  <si>
    <t>Greenhouse horticulture %</t>
  </si>
  <si>
    <t>Sports terrain %</t>
  </si>
  <si>
    <t>Recreation %</t>
  </si>
  <si>
    <t>Agriculture %</t>
  </si>
  <si>
    <t>Community garden %</t>
  </si>
  <si>
    <t>Other agricultural use %</t>
  </si>
  <si>
    <t>Non-urban land use %</t>
  </si>
  <si>
    <t>Urban land use %</t>
  </si>
  <si>
    <t>Built area %</t>
  </si>
  <si>
    <t>Semi-built %</t>
  </si>
  <si>
    <t>Residential area %</t>
  </si>
  <si>
    <t>Building site %</t>
  </si>
  <si>
    <t>Foreign countries %</t>
  </si>
  <si>
    <t xml:space="preserve">N people per hectare </t>
  </si>
  <si>
    <t>Woods %</t>
  </si>
  <si>
    <t>Businesses %</t>
  </si>
  <si>
    <t>Mineral extraction sites %</t>
  </si>
  <si>
    <t>Parks and plantation %</t>
  </si>
  <si>
    <t>Wreckage dumps %</t>
  </si>
  <si>
    <t>Airport %</t>
  </si>
  <si>
    <t>Open water %</t>
  </si>
  <si>
    <t>Retail and catering industry %</t>
  </si>
  <si>
    <t>Traffic %</t>
  </si>
  <si>
    <t>Railroad %</t>
  </si>
  <si>
    <t>Main road %</t>
  </si>
  <si>
    <t>Dry natural area %</t>
  </si>
  <si>
    <t>Day recreational area %</t>
  </si>
  <si>
    <t>Sociocultural facilities%</t>
  </si>
  <si>
    <t>Dump  %</t>
  </si>
  <si>
    <t>Inland water %</t>
  </si>
  <si>
    <t>Semi paved area %</t>
  </si>
  <si>
    <t>Woods and nature %</t>
  </si>
  <si>
    <t>Population composition score</t>
  </si>
  <si>
    <t>LBM</t>
  </si>
  <si>
    <t>Housing score</t>
  </si>
  <si>
    <t>Safety score</t>
  </si>
  <si>
    <t>Social cohesion score</t>
  </si>
  <si>
    <t xml:space="preserve">LBM change 1998 -2002 </t>
  </si>
  <si>
    <t>Public space score</t>
  </si>
  <si>
    <t>Level of resources</t>
  </si>
  <si>
    <t>Pupils primary education</t>
  </si>
  <si>
    <t>Total N of retail outlets</t>
  </si>
  <si>
    <t>Total N of empty retail outlets</t>
  </si>
  <si>
    <t>Students from VO to VAVO</t>
  </si>
  <si>
    <t>Students basisvorming</t>
  </si>
  <si>
    <t>Students secondary education</t>
  </si>
  <si>
    <t>Students VMBO</t>
  </si>
  <si>
    <t>Rank order neighbourhoods</t>
  </si>
  <si>
    <t>Status score neighbourhoods</t>
  </si>
  <si>
    <t>Students special education</t>
  </si>
  <si>
    <t>Cinema's and movie theatres L8</t>
  </si>
  <si>
    <t>Small movie theatres</t>
  </si>
  <si>
    <t>Cinema's and movie theatres(excl small)</t>
  </si>
  <si>
    <t>Museums and theatres</t>
  </si>
  <si>
    <t>Cemetery %</t>
  </si>
  <si>
    <t>Accommodation recreation %</t>
  </si>
  <si>
    <t>Public facilities %</t>
  </si>
  <si>
    <t xml:space="preserve">Variable </t>
  </si>
  <si>
    <t>Quality control revealed the dataset missed most MBO institutions</t>
  </si>
  <si>
    <t>Quality control revealed the dataset missed most HBO institutions</t>
  </si>
  <si>
    <t>Number ofhectares related to inland water (binnenwater)</t>
  </si>
  <si>
    <t>Number of hectares related to open water (buitenwater)</t>
  </si>
  <si>
    <t>This variable was already available as a percentage of the n of total hectares</t>
  </si>
  <si>
    <t>Quality revealed that most of the fields in this variable were missing data</t>
  </si>
  <si>
    <t>Quality control revealed that most of the data in this variable was missing</t>
  </si>
  <si>
    <t>Decision</t>
  </si>
  <si>
    <t>Exclude N=4 variables</t>
  </si>
  <si>
    <t>Exclude N=10 variables</t>
  </si>
  <si>
    <t>Exclude N=12 variables</t>
  </si>
  <si>
    <t>Initially preregistered as only available at 1 timepoint, but eventually available for 2</t>
  </si>
  <si>
    <t>Include N=4 variables</t>
  </si>
  <si>
    <t>-0.001026748</t>
  </si>
  <si>
    <t>-0.00406695</t>
  </si>
  <si>
    <t>-0.008492226</t>
  </si>
  <si>
    <t xml:space="preserve">-0.006488766 </t>
  </si>
  <si>
    <t>-0.00484548</t>
  </si>
  <si>
    <t>-0.004705358</t>
  </si>
  <si>
    <t>-0.01312197</t>
  </si>
  <si>
    <t>-0.007720921</t>
  </si>
  <si>
    <t>0.001207713</t>
  </si>
  <si>
    <t>0.003376932</t>
  </si>
  <si>
    <t xml:space="preserve">0.008318484 </t>
  </si>
  <si>
    <t xml:space="preserve">-0.002195145 </t>
  </si>
  <si>
    <t>0.01918982</t>
  </si>
  <si>
    <t>0.000842909</t>
  </si>
  <si>
    <t xml:space="preserve">-0.002658766 </t>
  </si>
  <si>
    <t xml:space="preserve">0.01162315 </t>
  </si>
  <si>
    <t>-0.00167950</t>
  </si>
  <si>
    <t xml:space="preserve">-0.01955528 </t>
  </si>
  <si>
    <t>-0.01346825</t>
  </si>
  <si>
    <t>-0.01715777</t>
  </si>
  <si>
    <t>-0.01359851</t>
  </si>
  <si>
    <t>-0.0519758651</t>
  </si>
  <si>
    <t>0.0569151981</t>
  </si>
  <si>
    <t>0.02572151</t>
  </si>
  <si>
    <t xml:space="preserve">0.01611714 </t>
  </si>
  <si>
    <t>-0.01180144</t>
  </si>
  <si>
    <t xml:space="preserve">-0.01392321 </t>
  </si>
  <si>
    <t xml:space="preserve">-0.007080115 </t>
  </si>
  <si>
    <t>-0.01036149</t>
  </si>
  <si>
    <t>-0.008449586</t>
  </si>
  <si>
    <t>Presence VWO</t>
  </si>
  <si>
    <t>0.00238771</t>
  </si>
  <si>
    <t>-0.004565631</t>
  </si>
  <si>
    <t>-0.004471686</t>
  </si>
  <si>
    <t>-0.006298695</t>
  </si>
  <si>
    <t xml:space="preserve">-0.01285315 </t>
  </si>
  <si>
    <t xml:space="preserve">-0.01590880 </t>
  </si>
  <si>
    <t>0.005681495</t>
  </si>
  <si>
    <t>-0.02219548</t>
  </si>
  <si>
    <t xml:space="preserve">-0.02401352 </t>
  </si>
  <si>
    <t>0.002404827</t>
  </si>
  <si>
    <t>0.006353932</t>
  </si>
  <si>
    <t>-0.006877531</t>
  </si>
  <si>
    <t xml:space="preserve">-0.04515818 </t>
  </si>
  <si>
    <t xml:space="preserve">0.007104055 </t>
  </si>
  <si>
    <t xml:space="preserve">-0.02889883 </t>
  </si>
  <si>
    <t xml:space="preserve">0.005894289 </t>
  </si>
  <si>
    <t xml:space="preserve">-0.01549760 </t>
  </si>
  <si>
    <t xml:space="preserve">0.050858007 </t>
  </si>
  <si>
    <t>0.01506603</t>
  </si>
  <si>
    <t>-0.066093109</t>
  </si>
  <si>
    <t xml:space="preserve">-0.051208348 </t>
  </si>
  <si>
    <t>-0.01121087</t>
  </si>
  <si>
    <t xml:space="preserve">-0.02190757 </t>
  </si>
  <si>
    <t>0.01767744</t>
  </si>
  <si>
    <t>-0.02947307</t>
  </si>
  <si>
    <t>0.02648008</t>
  </si>
  <si>
    <t xml:space="preserve">-0.001978124 </t>
  </si>
  <si>
    <t xml:space="preserve">-0.002965452 </t>
  </si>
  <si>
    <t>-0.01815882</t>
  </si>
  <si>
    <t>-0.01734095</t>
  </si>
  <si>
    <t xml:space="preserve">-0.01066555 </t>
  </si>
  <si>
    <t xml:space="preserve">-0.007962798 </t>
  </si>
  <si>
    <t>0.009973469</t>
  </si>
  <si>
    <t>-0.01954451</t>
  </si>
  <si>
    <t>-0.01189752</t>
  </si>
  <si>
    <t xml:space="preserve">-0.001314391 </t>
  </si>
  <si>
    <t xml:space="preserve">0.003835042 </t>
  </si>
  <si>
    <t>-0.01655495</t>
  </si>
  <si>
    <t xml:space="preserve">-0.003055274 </t>
  </si>
  <si>
    <t>-0.01240592</t>
  </si>
  <si>
    <t>-0.01243875</t>
  </si>
  <si>
    <t xml:space="preserve">-0.01845115 </t>
  </si>
  <si>
    <t>0.002608116</t>
  </si>
  <si>
    <t>-0.01537015</t>
  </si>
  <si>
    <t>-0.03315923</t>
  </si>
  <si>
    <t>-0.02490815</t>
  </si>
  <si>
    <t>-0.003193088</t>
  </si>
  <si>
    <t>0.02626162</t>
  </si>
  <si>
    <t>0.02377888</t>
  </si>
  <si>
    <t xml:space="preserve">-0.003899628 </t>
  </si>
  <si>
    <t>-0.006286998</t>
  </si>
  <si>
    <t xml:space="preserve">-0.02346266 </t>
  </si>
  <si>
    <t>0.02346502</t>
  </si>
  <si>
    <t>0.05347998</t>
  </si>
  <si>
    <t xml:space="preserve">0.057196268 </t>
  </si>
  <si>
    <t>0.02230410</t>
  </si>
  <si>
    <t xml:space="preserve">-0.01201528 </t>
  </si>
  <si>
    <t>0.04930729</t>
  </si>
  <si>
    <t>-0.005923185</t>
  </si>
  <si>
    <t xml:space="preserve">0.0517626895 </t>
  </si>
  <si>
    <t xml:space="preserve">-0.01472127 </t>
  </si>
  <si>
    <t>-0.01197188</t>
  </si>
  <si>
    <t xml:space="preserve">-0.00805913 </t>
  </si>
  <si>
    <t xml:space="preserve">-0.004838735 </t>
  </si>
  <si>
    <t xml:space="preserve">-0.02548033 </t>
  </si>
  <si>
    <t>-0.02260461</t>
  </si>
  <si>
    <t xml:space="preserve">-0.07570403 </t>
  </si>
  <si>
    <t>-0.05929635</t>
  </si>
  <si>
    <t xml:space="preserve">0.008511115 </t>
  </si>
  <si>
    <t xml:space="preserve">0.06849105 </t>
  </si>
  <si>
    <t xml:space="preserve">0.03627150 </t>
  </si>
  <si>
    <t>0.06391708</t>
  </si>
  <si>
    <t>-0.00779482</t>
  </si>
  <si>
    <t>0.00139760</t>
  </si>
  <si>
    <t>0.009785475</t>
  </si>
  <si>
    <t xml:space="preserve">0.01223458 </t>
  </si>
  <si>
    <t>0.01557364</t>
  </si>
  <si>
    <t>-0.00533324</t>
  </si>
  <si>
    <t xml:space="preserve">0.01460186 </t>
  </si>
  <si>
    <t xml:space="preserve">0.01090726 </t>
  </si>
  <si>
    <t xml:space="preserve">0.01950999 </t>
  </si>
  <si>
    <t xml:space="preserve">0.0007853208 </t>
  </si>
  <si>
    <t xml:space="preserve">-0.008716813 </t>
  </si>
  <si>
    <t>-0.01752200</t>
  </si>
  <si>
    <t xml:space="preserve">-0.05695656 </t>
  </si>
  <si>
    <t>0.06668440</t>
  </si>
  <si>
    <t>-0.01959451</t>
  </si>
  <si>
    <t>-0.01321932</t>
  </si>
  <si>
    <t>0.01224008</t>
  </si>
  <si>
    <t xml:space="preserve">0.05129508 </t>
  </si>
  <si>
    <t>-0.001364999</t>
  </si>
  <si>
    <t>-0.003195042</t>
  </si>
  <si>
    <t xml:space="preserve">0.05948447 </t>
  </si>
  <si>
    <t>0.06424553</t>
  </si>
  <si>
    <t xml:space="preserve">0.01418068 </t>
  </si>
  <si>
    <t>-0.02248680</t>
  </si>
  <si>
    <t xml:space="preserve">0.04406081 </t>
  </si>
  <si>
    <t xml:space="preserve">-0.03248118 </t>
  </si>
  <si>
    <t>0.05685682</t>
  </si>
  <si>
    <t>Septile 1</t>
  </si>
  <si>
    <t>Septile 2</t>
  </si>
  <si>
    <t>Septile 3</t>
  </si>
  <si>
    <t>Septile 4</t>
  </si>
  <si>
    <t>Septile 5</t>
  </si>
  <si>
    <t>Septile 6</t>
  </si>
  <si>
    <t>Septile 7</t>
  </si>
  <si>
    <t>SWB M(SD)</t>
  </si>
  <si>
    <t>27.04 (5.51)</t>
  </si>
  <si>
    <t>27.14 (5.47)</t>
  </si>
  <si>
    <t>27 (5.47)</t>
  </si>
  <si>
    <t>27.33 (5.29)</t>
  </si>
  <si>
    <t>27.95 (4.73)</t>
  </si>
  <si>
    <t>27.48 (5.04)</t>
  </si>
  <si>
    <t>28.50 (4.49)</t>
  </si>
  <si>
    <t>505.062 (478.02)</t>
  </si>
  <si>
    <t>494.45 (456.02)</t>
  </si>
  <si>
    <t>492.41 (465.72)</t>
  </si>
  <si>
    <t>526.44 (497.62)</t>
  </si>
  <si>
    <t>521.21 (498.15)</t>
  </si>
  <si>
    <t>455.59 (426.87)</t>
  </si>
  <si>
    <t>481.07 (456.17)</t>
  </si>
  <si>
    <t>Housing benefits M(SD)</t>
  </si>
  <si>
    <t>32.11 (18.15)</t>
  </si>
  <si>
    <t>31.66 (17.40)</t>
  </si>
  <si>
    <t>31.90 (16.94)</t>
  </si>
  <si>
    <t>32.64 (17.15)</t>
  </si>
  <si>
    <t>31.94 (18.00)</t>
  </si>
  <si>
    <t>30.67 (17.49)</t>
  </si>
  <si>
    <t>31.40 (17.18)</t>
  </si>
  <si>
    <t>Rental sector M(SD)</t>
  </si>
  <si>
    <t>Social rental sector M(SD)</t>
  </si>
  <si>
    <t>43.99 (19.63)</t>
  </si>
  <si>
    <t>42.84 (18.90)</t>
  </si>
  <si>
    <t>43.48 (18.08)</t>
  </si>
  <si>
    <t>44.71 (19.65)</t>
  </si>
  <si>
    <t>43.61(19.55)</t>
  </si>
  <si>
    <t>42.11 (18.59)</t>
  </si>
  <si>
    <t>43.85 (19.16)</t>
  </si>
  <si>
    <t>Owner occupied sector M(SD)</t>
  </si>
  <si>
    <t>56.01 (19.63)</t>
  </si>
  <si>
    <t>57.16 (18.90)</t>
  </si>
  <si>
    <t>56.52 (18.08)</t>
  </si>
  <si>
    <t>55.29 (19.65)</t>
  </si>
  <si>
    <t>56.39 (19.55)</t>
  </si>
  <si>
    <t>57.89 (18.59)</t>
  </si>
  <si>
    <t>56.15 (19.16)</t>
  </si>
  <si>
    <t>LBM L6 M(SD)</t>
  </si>
  <si>
    <t>5.38 (0.82)</t>
  </si>
  <si>
    <t>5.42 (0.81)</t>
  </si>
  <si>
    <t>5.41 (0.82)</t>
  </si>
  <si>
    <t>5.38 (0.87)</t>
  </si>
  <si>
    <t>5.43 (0.84)</t>
  </si>
  <si>
    <t>5.49 (0.82)</t>
  </si>
  <si>
    <t>5.46 (0.84)</t>
  </si>
  <si>
    <t>Population composition L6 M(SD)</t>
  </si>
  <si>
    <t>10.16 (18.20)</t>
  </si>
  <si>
    <t>10.39(17.99)</t>
  </si>
  <si>
    <t>9.91 (18.44)</t>
  </si>
  <si>
    <t>10.11 (18.75)</t>
  </si>
  <si>
    <t>10.58 (18.40)</t>
  </si>
  <si>
    <t>11.50 (17.40)</t>
  </si>
  <si>
    <t>11.51 (17.61)</t>
  </si>
  <si>
    <t>Housing L6 M(SD)</t>
  </si>
  <si>
    <t>-0.36 (27.06)</t>
  </si>
  <si>
    <t>0.77 (27.43)</t>
  </si>
  <si>
    <t>.01 (26.60)</t>
  </si>
  <si>
    <t>-0.94 (27.15)</t>
  </si>
  <si>
    <t>-0.09 (26.94)</t>
  </si>
  <si>
    <t>2.77 (27.17)</t>
  </si>
  <si>
    <t>0.67 (26.58)</t>
  </si>
  <si>
    <t>Safety L6 M(SD)</t>
  </si>
  <si>
    <t>4.34 (28.09)</t>
  </si>
  <si>
    <t xml:space="preserve">5.25 (28.33) </t>
  </si>
  <si>
    <t>6.52 (27.93)</t>
  </si>
  <si>
    <t>3.56 (28.93)</t>
  </si>
  <si>
    <t>4.75 (28.01)</t>
  </si>
  <si>
    <t>6.90 (27.76)</t>
  </si>
  <si>
    <t>5.91 (27.80)</t>
  </si>
  <si>
    <t>Statusscore L6 M(SD)</t>
  </si>
  <si>
    <t>-0.20 (0.80)</t>
  </si>
  <si>
    <t>-0.23 (0.80)</t>
  </si>
  <si>
    <t>- 0.25 (0.78)</t>
  </si>
  <si>
    <t>-0.24 (0.85)</t>
  </si>
  <si>
    <t>-0.21 (0.83)</t>
  </si>
  <si>
    <t>-0.18 (0.87)</t>
  </si>
  <si>
    <t>-0.18 (0.78)</t>
  </si>
  <si>
    <t>Rank order L6 M(SD)</t>
  </si>
  <si>
    <t>1704.74 (1021.79)</t>
  </si>
  <si>
    <t>1747.49 (980.28)</t>
  </si>
  <si>
    <t>1760.32 (998.84)</t>
  </si>
  <si>
    <t>1736.80 (1010.83)</t>
  </si>
  <si>
    <t>1684.15 (1013.05)</t>
  </si>
  <si>
    <t>1672.79 (1011.96)</t>
  </si>
  <si>
    <t>1694.11 (1004.22)</t>
  </si>
  <si>
    <t>0.13 (0.05)</t>
  </si>
  <si>
    <t>0.13(0.04)</t>
  </si>
  <si>
    <t>0.19 (0.04)</t>
  </si>
  <si>
    <t>0.20 (0.04)</t>
  </si>
  <si>
    <t>0.32 (0.10)</t>
  </si>
  <si>
    <t>0.32 (0.11)</t>
  </si>
  <si>
    <t>0.33 (0.11)</t>
  </si>
  <si>
    <t>242.50 (64.55)</t>
  </si>
  <si>
    <t>246.99 (66.02)</t>
  </si>
  <si>
    <t>240.78 (64.87)</t>
  </si>
  <si>
    <t>242.80 (60.55)</t>
  </si>
  <si>
    <t>243.94 (64.97)</t>
  </si>
  <si>
    <t>249.79 (72.91)</t>
  </si>
  <si>
    <t>241.68 (61.29)</t>
  </si>
  <si>
    <t>LBM L8 M(SD)</t>
  </si>
  <si>
    <t>Income 20-40 % M(SD)</t>
  </si>
  <si>
    <t>income 40-60 % M(SD)</t>
  </si>
  <si>
    <t>Income 80-100 % M(SD)</t>
  </si>
  <si>
    <t>Mean house value M(SD)</t>
  </si>
  <si>
    <t>5.60 (0.67)</t>
  </si>
  <si>
    <t>5.62 (0.68)</t>
  </si>
  <si>
    <t>5.61 (0.70)</t>
  </si>
  <si>
    <t>5.60 (0.70)</t>
  </si>
  <si>
    <t>5.64 (0.67)</t>
  </si>
  <si>
    <t>5.67 (0.68)</t>
  </si>
  <si>
    <t>5.63 (0.66)</t>
  </si>
  <si>
    <t>Population composition L8 M(SD)</t>
  </si>
  <si>
    <t>13.53 (15.98)</t>
  </si>
  <si>
    <t>13.54 (16.03)</t>
  </si>
  <si>
    <t xml:space="preserve">13.70 (15.97) </t>
  </si>
  <si>
    <t>13.63 (16.40)</t>
  </si>
  <si>
    <t>14.17 (15.82)</t>
  </si>
  <si>
    <t>14.91 (15.53)</t>
  </si>
  <si>
    <t>13.74 (15.83)</t>
  </si>
  <si>
    <t>Housing L8 M(SD)</t>
  </si>
  <si>
    <t>6.09 (23.72)</t>
  </si>
  <si>
    <t>7.29 (24.09)</t>
  </si>
  <si>
    <t>6.37 (23.25)</t>
  </si>
  <si>
    <t>7.53 (24.06)</t>
  </si>
  <si>
    <t>8.14 (23.33)</t>
  </si>
  <si>
    <t>9.49 (24.16)</t>
  </si>
  <si>
    <t>7.11 (23.73)</t>
  </si>
  <si>
    <t>Safety L8 M(SD)</t>
  </si>
  <si>
    <t>11.61 (24.44)</t>
  </si>
  <si>
    <t>11.68 (25.64)</t>
  </si>
  <si>
    <t>11.99 (24.30)</t>
  </si>
  <si>
    <t>12.00 (25.52)</t>
  </si>
  <si>
    <t>12.42 (24.38)</t>
  </si>
  <si>
    <t>13.38 (24.48)</t>
  </si>
  <si>
    <t>11.93 (24.95)</t>
  </si>
  <si>
    <t>Statusscore L8 M(SD)</t>
  </si>
  <si>
    <t>Rank order L8 M(SD)</t>
  </si>
  <si>
    <t>0.30 (0.95)</t>
  </si>
  <si>
    <t>0.27 (0.92)</t>
  </si>
  <si>
    <t>0.21 (0.95)</t>
  </si>
  <si>
    <t>0.23 (0.98)</t>
  </si>
  <si>
    <t>0.29 (0.95)</t>
  </si>
  <si>
    <t>0.28 (1.02)</t>
  </si>
  <si>
    <t>0.20 (0.94)</t>
  </si>
  <si>
    <t>1597.69 (972.65)</t>
  </si>
  <si>
    <t>1638.03 (955.37)</t>
  </si>
  <si>
    <t xml:space="preserve">1684.01 (982.57)  </t>
  </si>
  <si>
    <t>1650.48 (970.87)</t>
  </si>
  <si>
    <t>1617.01 (974.00)</t>
  </si>
  <si>
    <t>1592.28 (980.94)</t>
  </si>
  <si>
    <t>1697.61 (965.25)</t>
  </si>
  <si>
    <t>Mean house transactions M(SD)</t>
  </si>
  <si>
    <t>262713.1 (95587.50)</t>
  </si>
  <si>
    <t>264700.5 (102186.83)</t>
  </si>
  <si>
    <t>254551.0 (90609.14)</t>
  </si>
  <si>
    <t>262536.7 (92098.64)</t>
  </si>
  <si>
    <t>268055.7 (124408.96)</t>
  </si>
  <si>
    <t>269999.8 (132655.50)</t>
  </si>
  <si>
    <t>260300.4 (96410.06)</t>
  </si>
  <si>
    <t>Source</t>
  </si>
  <si>
    <t>ABF Research. Accessibility 1998-2005. Data were downloaded from the SWING – Vastgoedmonitor 2007 (ABF Research).</t>
  </si>
  <si>
    <t>Dutch Federation for Cinematography – edited by ABF. Cinema’s and movie theaters 2001-2015. Data were downloaded from the Real Estate Monitor 2015 (ABF Research).</t>
  </si>
  <si>
    <t>1. Adresboek ‘Vestigingen en bedden in de zorg’ en ‘Gehandicaptenzorg’. Voorzieningen – Zorg 2003-2007. Data were downloaded from the SWING – Vastgoedmonitor 2007 (ABF Research).
2. Dendrite. Voorzieningen – Zorg 2003-2007. Data were downloaded from the SWING Vastgoedmonitor 2007 (ABF Research).</t>
  </si>
  <si>
    <t>1. Museums Association [In Dutch: Museumvereniging]. Voorzieningen – Cultuur 2001-2007. Data were downloaded from the SWING – Vastgoedmonitor 2007 (ABF Research).
2.Netherlands Theatre Institute [In Dutch: Theater Instituut Nederland (TIN)]. Voorzieningen – Cultuur 2001-2007. Data were downloaded from the SWING – Vastgoedmonitor 2007 (ABF Research). 
3. Dutch Federation for Cinematography. [In Dutch: Nederlandse Federatie voor de Cinematografie (NFC)]. Voorzieningen – Cultuur 2001-2007. Data were downloaded from the SWING – Vastgoedmonitor 2007 (ABF Research).</t>
  </si>
  <si>
    <t>Centrale Financiën Instellingen (CFI). Voorzieningen – onderwijs 1996-2007. Data were downloaded from the SWING Vastgoedmonitor 2007 (ABF Research).</t>
  </si>
  <si>
    <t>Locatus. Voorzieningen – Verkooppunten 2001-2007. Data were downloaded from the SWING Vastgoedmonitor 2007 (ABF Research).</t>
  </si>
  <si>
    <t>BSvL – Nederlandse Sport Almanak (NSA). Voorzieningen – Sport 2001-2007. Data were downloaded from the SWING – Vastgoedmonitor 2007 (ABF Research).</t>
  </si>
  <si>
    <t>1.MVROM / DG Wonen – Huursubsidie. Housing benefit 1998-2006. Data were downloaded from the SWING Vastgoedmonitor 2007 (ABF Research).
2.Belastingdienst. Housing benefit 1998-2006. Data were downloaded from the SWING Vastgoedmonitor 2007 (ABF Research).</t>
  </si>
  <si>
    <t>ABF Research (SYSWOV 2007). Housing stock 1998-2007. Data were downloaded from the SWING – Vastgoedmonitor 2007 (ABF Research). Underlying sources are: Statistics Netherlands, and VROM (WoON).</t>
  </si>
  <si>
    <r>
      <t>Heerlen/the Hague: CBS, Centrum voor Beleidsstatistiek (Statistics Netherlands), 2011.</t>
    </r>
    <r>
      <rPr>
        <vertAlign val="superscript"/>
        <sz val="11"/>
        <color theme="1"/>
        <rFont val="Calibri"/>
        <family val="2"/>
        <scheme val="minor"/>
      </rPr>
      <t>2</t>
    </r>
  </si>
  <si>
    <t>Statistics Netherlands. Inhoud Kerncijfers Postcodegebieden 2008-2010. Heerlen/the Hague: Statistics Netherlands, 2012.</t>
  </si>
  <si>
    <r>
      <t>1. Beelen R, Hoek G, Vienneau D, Eeftens M, Dimakopoulou K, Pedeli X, Tsai M, Künzli N,  Schikowski T, Marcon A, Eriksen KT, Raaschou-Nielsen O, Stephanou E, Patelarou E, Lanki T, Yli-Tuomi T, Declercq C, Falq G, Stempfelet M, Birk M, Cyrys C, Von Klot S, Nádor G, Varró MJ, Dédelé A, Gražulevičiené R, Mölter A, Lindley S, Madsen C, Cesaroni G, Ranzi A, Badaloni C, Hoffmann B, Nonnemacher M, Krämer U, Kuhlbusch T, Cirach M, De Nazelle A, Nieuwenhuijsen M, Bellander T, Korek M, Olsson D, Strömgren M, Dons E, Jerrett M, Fischer P, Wang M, Brunekreef B, De Hoogh K. Development of NO2 and NOx land use regression models for estimating air pollution exposure in 36 study areas in Europe – The ESCAPE project.</t>
    </r>
    <r>
      <rPr>
        <i/>
        <sz val="11"/>
        <color theme="1"/>
        <rFont val="Calibri"/>
        <family val="2"/>
        <scheme val="minor"/>
      </rPr>
      <t xml:space="preserve"> Atmos Environ 2013;72</t>
    </r>
    <r>
      <rPr>
        <sz val="11"/>
        <color theme="1"/>
        <rFont val="Calibri"/>
        <family val="2"/>
        <scheme val="minor"/>
      </rPr>
      <t>:10-23.</t>
    </r>
  </si>
  <si>
    <t>Statistics Netherlands – Statistics on Land Use. Land use 1996-2003. Data were downloaded from the SWING – Vastgoedmonitor 2007 (ABF Research).</t>
  </si>
  <si>
    <t xml:space="preserve">The owner of the data-sets on livability is the Ministry of the Interior and Kingdom Relations. The Dutch National Data portal have made these data available. Metadata is available on https://data.overheid.nl/data/dataset/scores-leefbaarometer-1998-2012. </t>
  </si>
  <si>
    <t xml:space="preserve">Statistics Netherlands. Bevolking en huishoudens; viercijferige postcode (population and households: four-digit postal codes). </t>
  </si>
  <si>
    <t>The Education Executive Agency of the Dutch Ministry of Education, Culture and Science – edited by ABF. Primary school 2001-2015. Data were downloaded from the Real Estate Monitor 2015 (ABF Research).</t>
  </si>
  <si>
    <t>The Education Executive Agency of the Dutch Ministry of Education, Culture and Science – edited by ABF. Secondary education 2005-2015. Data were downloaded from the Real Estate Monitor 2015 (ABF Research).</t>
  </si>
  <si>
    <t>Sociaal en Cultureel Planbureau. (2015). Sociaal en Cultureel Planbureau Statusscores. Available: http://www.scp.nl/Onderzoek/Lopend_onderzoek/A_Z_alle_lopende_onderzoeken/Statusscores. Last check: 5 November 2015.</t>
  </si>
  <si>
    <t>The Education Executive Agency of the Dutch Ministry of Education, Culture and Science – edited by ABF [In Dutch: Dienst Uitvoering Onderwijs (DUO) – Bewerking ABF]. Special education 2004-2015. Data were downloaded from the Real Estate Monitor 2015 (ABF Research).</t>
  </si>
  <si>
    <t>Royal Dutch Hockey Federation – edited by ABF Research. Hockey 2006-2015/ Tennis 2006-2015/ Soccer 2006-2015. Data were downloaded from the Real Estate Monitor 2015 (ABF Research).</t>
  </si>
  <si>
    <t>Kadaster. Transacties en koopsommen 2000-2015. Data were downloaded from the Real Estate Monitor 2015 (ABF Research).</t>
  </si>
  <si>
    <t>-0.023645158</t>
  </si>
  <si>
    <t>.06859703</t>
  </si>
  <si>
    <t>-0.012370387</t>
  </si>
  <si>
    <t>.3298190</t>
  </si>
  <si>
    <t>-0.031266133</t>
  </si>
  <si>
    <t>0.01077214</t>
  </si>
  <si>
    <t>-0.02394977</t>
  </si>
  <si>
    <t>0.05874880</t>
  </si>
  <si>
    <t>-0.022178338</t>
  </si>
  <si>
    <t>0.09462955</t>
  </si>
  <si>
    <t>-0.012871828</t>
  </si>
  <si>
    <t>0.3094197</t>
  </si>
  <si>
    <t>-0.033197462</t>
  </si>
  <si>
    <t>0.007368563</t>
  </si>
  <si>
    <t>-0.019907530</t>
  </si>
  <si>
    <t>0.1136622</t>
  </si>
  <si>
    <t>-0.012704815</t>
  </si>
  <si>
    <t>0.304846</t>
  </si>
  <si>
    <t>-0.02272595</t>
  </si>
  <si>
    <t>0.06193831</t>
  </si>
  <si>
    <t>-0.007977182</t>
  </si>
  <si>
    <t>0.5218962</t>
  </si>
  <si>
    <t>0.0853066</t>
  </si>
  <si>
    <t>-0.02133264</t>
  </si>
  <si>
    <t xml:space="preserve">0.087800119 </t>
  </si>
  <si>
    <t xml:space="preserve">-0.02661918 </t>
  </si>
  <si>
    <t>0.02442082</t>
  </si>
  <si>
    <t>-0.005790821</t>
  </si>
  <si>
    <t>0.6720792</t>
  </si>
  <si>
    <t xml:space="preserve">0.006575219 </t>
  </si>
  <si>
    <t>0.4945979</t>
  </si>
  <si>
    <t xml:space="preserve">-0.01257041 </t>
  </si>
  <si>
    <t>0.3177695</t>
  </si>
  <si>
    <t>0.002894297</t>
  </si>
  <si>
    <t>0.8056115</t>
  </si>
  <si>
    <t>-0.016277661</t>
  </si>
  <si>
    <t>0.1801639</t>
  </si>
  <si>
    <t>-0.01125450</t>
  </si>
  <si>
    <t>0.3453172</t>
  </si>
  <si>
    <t xml:space="preserve">-0.03161989 </t>
  </si>
  <si>
    <t xml:space="preserve"> 0.009337587</t>
  </si>
  <si>
    <t xml:space="preserve">-0.03865764 </t>
  </si>
  <si>
    <t>0.001424566</t>
  </si>
  <si>
    <t xml:space="preserve">-0.05478860 </t>
  </si>
  <si>
    <t>0.00000868635</t>
  </si>
  <si>
    <t>0.05733618</t>
  </si>
  <si>
    <t>0.000002795527</t>
  </si>
  <si>
    <t>0.023262821</t>
  </si>
  <si>
    <t>0.07702818</t>
  </si>
  <si>
    <t>-0.002613014</t>
  </si>
  <si>
    <t>0.8129073</t>
  </si>
  <si>
    <t>-0.02188882</t>
  </si>
  <si>
    <t>0.08335912</t>
  </si>
  <si>
    <t xml:space="preserve">-0.02364940 </t>
  </si>
  <si>
    <t>0.07605154</t>
  </si>
  <si>
    <t>-0.02183386</t>
  </si>
  <si>
    <t>0.08071301</t>
  </si>
  <si>
    <t xml:space="preserve">0.002500305 </t>
  </si>
  <si>
    <t>0.8376375</t>
  </si>
  <si>
    <t>-0.009935134</t>
  </si>
  <si>
    <t>0.4266153</t>
  </si>
  <si>
    <t>-0.01532820</t>
  </si>
  <si>
    <t>0.2132148</t>
  </si>
  <si>
    <t>-0.01882296</t>
  </si>
  <si>
    <t>0.1276838</t>
  </si>
  <si>
    <t>-0.016661071</t>
  </si>
  <si>
    <t>0.151864</t>
  </si>
  <si>
    <t>-0.02268932</t>
  </si>
  <si>
    <t>0.06437014</t>
  </si>
  <si>
    <t>-0.009865030</t>
  </si>
  <si>
    <t>0.4083652</t>
  </si>
  <si>
    <t xml:space="preserve">-0.02101422 </t>
  </si>
  <si>
    <t>0.1688124</t>
  </si>
  <si>
    <t>-0.01835979</t>
  </si>
  <si>
    <t>0.1115161</t>
  </si>
  <si>
    <t xml:space="preserve">-0.03711651 </t>
  </si>
  <si>
    <t>0.005574924</t>
  </si>
  <si>
    <t>-0.03828730</t>
  </si>
  <si>
    <t>0.002963991</t>
  </si>
  <si>
    <t>-0.01867014</t>
  </si>
  <si>
    <t>0.1467982</t>
  </si>
  <si>
    <t xml:space="preserve">-0.014948250 </t>
  </si>
  <si>
    <t>0.2347271</t>
  </si>
  <si>
    <t xml:space="preserve">0.001421894 </t>
  </si>
  <si>
    <t>0.9096581</t>
  </si>
  <si>
    <t xml:space="preserve">-0.06071476 </t>
  </si>
  <si>
    <t>0.000002146568</t>
  </si>
  <si>
    <t xml:space="preserve">0.009058514 </t>
  </si>
  <si>
    <t>0.4626011</t>
  </si>
  <si>
    <t>-0.008329895</t>
  </si>
  <si>
    <t>0.4881648</t>
  </si>
  <si>
    <t>0.006518466</t>
  </si>
  <si>
    <t>0.6002762</t>
  </si>
  <si>
    <t>-0.039252791</t>
  </si>
  <si>
    <t>0.001179667</t>
  </si>
  <si>
    <t>0.06933114</t>
  </si>
  <si>
    <t>0.0000000362977</t>
  </si>
  <si>
    <t xml:space="preserve">-0.007356124 </t>
  </si>
  <si>
    <t>0.5468167</t>
  </si>
  <si>
    <t>-0.06994165</t>
  </si>
  <si>
    <t>0.00000004251644</t>
  </si>
  <si>
    <t>-0.06972237</t>
  </si>
  <si>
    <t>0.00000003048982</t>
  </si>
  <si>
    <t xml:space="preserve">-0.015945655 </t>
  </si>
  <si>
    <t>0.2286031</t>
  </si>
  <si>
    <t>-0.05270794</t>
  </si>
  <si>
    <t>0.00002648893</t>
  </si>
  <si>
    <t>0.01985943</t>
  </si>
  <si>
    <t>0.04554021</t>
  </si>
  <si>
    <t>-0.03250743</t>
  </si>
  <si>
    <t>0.007171282</t>
  </si>
  <si>
    <t xml:space="preserve">0.05106886 </t>
  </si>
  <si>
    <t>0.00003063061</t>
  </si>
  <si>
    <t>0.007374612</t>
  </si>
  <si>
    <t>0.5794791</t>
  </si>
  <si>
    <t>-0.005557412</t>
  </si>
  <si>
    <t>0.6408234</t>
  </si>
  <si>
    <t xml:space="preserve">0.004899025 </t>
  </si>
  <si>
    <t>0.5672334</t>
  </si>
  <si>
    <t>-0.017027703</t>
  </si>
  <si>
    <t>0.06927408</t>
  </si>
  <si>
    <t xml:space="preserve">-0.03924468 </t>
  </si>
  <si>
    <t>0.0016481</t>
  </si>
  <si>
    <t>-0.013997619</t>
  </si>
  <si>
    <t>0.369399</t>
  </si>
  <si>
    <t xml:space="preserve">-0.012205821 </t>
  </si>
  <si>
    <t>0.303182</t>
  </si>
  <si>
    <t>0.014802450</t>
  </si>
  <si>
    <t>0.1188464</t>
  </si>
  <si>
    <t xml:space="preserve">-0.04682416 </t>
  </si>
  <si>
    <t>0.0001689639</t>
  </si>
  <si>
    <t xml:space="preserve">-0.03069786 </t>
  </si>
  <si>
    <t>0.03287109</t>
  </si>
  <si>
    <t xml:space="preserve">-0.01566398 </t>
  </si>
  <si>
    <t>0.1696483</t>
  </si>
  <si>
    <t>-0.01578183</t>
  </si>
  <si>
    <t>0.2000544</t>
  </si>
  <si>
    <t xml:space="preserve">-0.020623150 </t>
  </si>
  <si>
    <t>0.08739856</t>
  </si>
  <si>
    <t>-0.005057715</t>
  </si>
  <si>
    <t>0.688855</t>
  </si>
  <si>
    <t xml:space="preserve">-0.02075434 </t>
  </si>
  <si>
    <t>0.1115106</t>
  </si>
  <si>
    <t xml:space="preserve">-0.013629808 </t>
  </si>
  <si>
    <t>0.4075564</t>
  </si>
  <si>
    <t>-0.024098252</t>
  </si>
  <si>
    <t>0.1336934</t>
  </si>
  <si>
    <t>0.012463757</t>
  </si>
  <si>
    <t>0.1067027</t>
  </si>
  <si>
    <t>0.008867470</t>
  </si>
  <si>
    <t>0.4520786</t>
  </si>
  <si>
    <t>-0.03027431</t>
  </si>
  <si>
    <t>0.01632412</t>
  </si>
  <si>
    <t>-0.026872096</t>
  </si>
  <si>
    <t>0.03096872</t>
  </si>
  <si>
    <t xml:space="preserve">-0.01736158 </t>
  </si>
  <si>
    <t>0.1636228</t>
  </si>
  <si>
    <t xml:space="preserve">0.017794866 </t>
  </si>
  <si>
    <t>0.1274154</t>
  </si>
  <si>
    <t xml:space="preserve">0.002920614 </t>
  </si>
  <si>
    <t>0.797351</t>
  </si>
  <si>
    <t xml:space="preserve">0.03435531 </t>
  </si>
  <si>
    <t>0.000008179891</t>
  </si>
  <si>
    <t xml:space="preserve">0.04733731 </t>
  </si>
  <si>
    <t>0.0001135934</t>
  </si>
  <si>
    <t xml:space="preserve">0.004649842 </t>
  </si>
  <si>
    <t>0.7264052</t>
  </si>
  <si>
    <t xml:space="preserve">-0.004329053 </t>
  </si>
  <si>
    <t>0.7408312</t>
  </si>
  <si>
    <t xml:space="preserve">-0.04961323 </t>
  </si>
  <si>
    <t>0.00006635712</t>
  </si>
  <si>
    <t>0.04946345</t>
  </si>
  <si>
    <t>0.00006422430</t>
  </si>
  <si>
    <t>0.06025203</t>
  </si>
  <si>
    <t>0.000001387546</t>
  </si>
  <si>
    <t>0.06240041</t>
  </si>
  <si>
    <t>0.0000006464285</t>
  </si>
  <si>
    <t>0.03391979</t>
  </si>
  <si>
    <t>0.004967109</t>
  </si>
  <si>
    <t xml:space="preserve">-0.01941130 </t>
  </si>
  <si>
    <t>0.1103187</t>
  </si>
  <si>
    <t xml:space="preserve">0.06720135 </t>
  </si>
  <si>
    <t>0.00000007032250</t>
  </si>
  <si>
    <t>-0.02687101</t>
  </si>
  <si>
    <t>0.03430072</t>
  </si>
  <si>
    <t>0.06498809</t>
  </si>
  <si>
    <t>0.0000001015239</t>
  </si>
  <si>
    <t xml:space="preserve">-0.01508404 </t>
  </si>
  <si>
    <t>0.1749885</t>
  </si>
  <si>
    <t>-0.01462193</t>
  </si>
  <si>
    <t>0.1710011</t>
  </si>
  <si>
    <t xml:space="preserve">-0.01244080 </t>
  </si>
  <si>
    <t>0.2396132</t>
  </si>
  <si>
    <t xml:space="preserve">-0.007727187 </t>
  </si>
  <si>
    <t>0.4612159</t>
  </si>
  <si>
    <t xml:space="preserve">-0.027433500 </t>
  </si>
  <si>
    <t>0.01190267</t>
  </si>
  <si>
    <t xml:space="preserve">-0.02509530 </t>
  </si>
  <si>
    <t>0.02316098</t>
  </si>
  <si>
    <t>-0.07334867</t>
  </si>
  <si>
    <t>0.0000000007586492</t>
  </si>
  <si>
    <t xml:space="preserve">-0.05062513 </t>
  </si>
  <si>
    <t>0.000002175492</t>
  </si>
  <si>
    <t>0.009989187</t>
  </si>
  <si>
    <t>0.3293892</t>
  </si>
  <si>
    <t>0.061327042</t>
  </si>
  <si>
    <t>0.00000001345220</t>
  </si>
  <si>
    <t>0.037284178</t>
  </si>
  <si>
    <t>0.058592587</t>
  </si>
  <si>
    <t>0.00000000471531</t>
  </si>
  <si>
    <t xml:space="preserve">0.0002788336 </t>
  </si>
  <si>
    <t>0.97994</t>
  </si>
  <si>
    <t>0.007962977</t>
  </si>
  <si>
    <t>0.458209</t>
  </si>
  <si>
    <t>0.01176061</t>
  </si>
  <si>
    <t>0.262534</t>
  </si>
  <si>
    <t xml:space="preserve">0.01261993 </t>
  </si>
  <si>
    <t>0.2216732</t>
  </si>
  <si>
    <t>0.01702408</t>
  </si>
  <si>
    <t>0.1038852</t>
  </si>
  <si>
    <t xml:space="preserve">-0.003734864 </t>
  </si>
  <si>
    <t>0.6974202</t>
  </si>
  <si>
    <t xml:space="preserve">0.01214566 </t>
  </si>
  <si>
    <t>0.2300992</t>
  </si>
  <si>
    <t xml:space="preserve">0.009599196 </t>
  </si>
  <si>
    <t>0.3463872</t>
  </si>
  <si>
    <t xml:space="preserve">0.01787972 </t>
  </si>
  <si>
    <t>0.06418188</t>
  </si>
  <si>
    <t xml:space="preserve">0.004208868 </t>
  </si>
  <si>
    <t>0.690184</t>
  </si>
  <si>
    <t xml:space="preserve">-0.002149463 </t>
  </si>
  <si>
    <t>0.8302239</t>
  </si>
  <si>
    <t xml:space="preserve">-0.011511753 </t>
  </si>
  <si>
    <t>0.2562953</t>
  </si>
  <si>
    <t>-0.052287647</t>
  </si>
  <si>
    <t>0.0000007396600</t>
  </si>
  <si>
    <t>0.062637749</t>
  </si>
  <si>
    <t>0.00000001314067</t>
  </si>
  <si>
    <t xml:space="preserve">-0.02002516 </t>
  </si>
  <si>
    <t>0.08838159</t>
  </si>
  <si>
    <t xml:space="preserve">-0.01196614 </t>
  </si>
  <si>
    <t>0.3018908</t>
  </si>
  <si>
    <t xml:space="preserve">0.01390919 </t>
  </si>
  <si>
    <t>0.1963753</t>
  </si>
  <si>
    <t>0.04771113</t>
  </si>
  <si>
    <t>0.00002256063</t>
  </si>
  <si>
    <t xml:space="preserve">-0.004615476 </t>
  </si>
  <si>
    <t>0.6820622</t>
  </si>
  <si>
    <t>-0.003165578</t>
  </si>
  <si>
    <t>0.7699127</t>
  </si>
  <si>
    <t>0.056412648</t>
  </si>
  <si>
    <t>0.0000002384172</t>
  </si>
  <si>
    <t>0.059873900</t>
  </si>
  <si>
    <t>0.00000006778762</t>
  </si>
  <si>
    <t>0.01377640</t>
  </si>
  <si>
    <t>0.1759644</t>
  </si>
  <si>
    <t xml:space="preserve">-0.02339894 </t>
  </si>
  <si>
    <t>0.02671059</t>
  </si>
  <si>
    <t>0.043298734</t>
  </si>
  <si>
    <t>0.00005059051</t>
  </si>
  <si>
    <t xml:space="preserve">-0.029414598 </t>
  </si>
  <si>
    <t>0.006233191</t>
  </si>
  <si>
    <t xml:space="preserve">0.05698931 </t>
  </si>
  <si>
    <t>0.00000017829</t>
  </si>
  <si>
    <t xml:space="preserve">0.01316507 </t>
  </si>
  <si>
    <t>-0.01894756</t>
  </si>
  <si>
    <t xml:space="preserve">-0.01549947 </t>
  </si>
  <si>
    <t>-0.01705879</t>
  </si>
  <si>
    <t xml:space="preserve">-0.009830531 </t>
  </si>
  <si>
    <t xml:space="preserve">-0.01831075 </t>
  </si>
  <si>
    <t xml:space="preserve">-0.01557508 </t>
  </si>
  <si>
    <t xml:space="preserve">-0.01858883 </t>
  </si>
  <si>
    <t xml:space="preserve">-0.006024859 </t>
  </si>
  <si>
    <t>0.1069151</t>
  </si>
  <si>
    <t>0.1898816</t>
  </si>
  <si>
    <t>0.1459845</t>
  </si>
  <si>
    <t>0.4231886</t>
  </si>
  <si>
    <t>0.1276471</t>
  </si>
  <si>
    <t>0.1868965</t>
  </si>
  <si>
    <t>0.1207982</t>
  </si>
  <si>
    <t>0.626376</t>
  </si>
  <si>
    <t>-0.01176366</t>
  </si>
  <si>
    <t>0.3417878</t>
  </si>
  <si>
    <t xml:space="preserve">-0.01703383 </t>
  </si>
  <si>
    <t>0.1674501</t>
  </si>
  <si>
    <t xml:space="preserve">-0.008280107 </t>
  </si>
  <si>
    <t>0.5057939</t>
  </si>
  <si>
    <t>-0.01995618</t>
  </si>
  <si>
    <t>0.1082271</t>
  </si>
  <si>
    <t xml:space="preserve">0.01133488 </t>
  </si>
  <si>
    <t>0.3494241</t>
  </si>
  <si>
    <t xml:space="preserve">-0.03049510 </t>
  </si>
  <si>
    <t>0.01029055</t>
  </si>
  <si>
    <t xml:space="preserve">-0.005724048 </t>
  </si>
  <si>
    <t>0.6728602</t>
  </si>
  <si>
    <t xml:space="preserve">0.009206603 </t>
  </si>
  <si>
    <t>0.3355975</t>
  </si>
  <si>
    <t xml:space="preserve">0.007554477 </t>
  </si>
  <si>
    <t>0.5259225</t>
  </si>
  <si>
    <t xml:space="preserve">-0.003462591 </t>
  </si>
  <si>
    <t>0.7820519</t>
  </si>
  <si>
    <t xml:space="preserve">-0.01714680 </t>
  </si>
  <si>
    <t>0.1596099</t>
  </si>
  <si>
    <t>-0.01620949</t>
  </si>
  <si>
    <t>0.1787372</t>
  </si>
  <si>
    <t>X</t>
  </si>
  <si>
    <t>-0.002503272</t>
  </si>
  <si>
    <t>0.862299</t>
  </si>
  <si>
    <t>-0.002999787</t>
  </si>
  <si>
    <t>0.7870974</t>
  </si>
  <si>
    <t>-0.01463582</t>
  </si>
  <si>
    <t>0.2479765</t>
  </si>
  <si>
    <t xml:space="preserve">-0.01549408 </t>
  </si>
  <si>
    <t>0.2482886</t>
  </si>
  <si>
    <t xml:space="preserve">-0.02103302 </t>
  </si>
  <si>
    <t>0.09116179</t>
  </si>
  <si>
    <t>0.01105788</t>
  </si>
  <si>
    <t>0.366147</t>
  </si>
  <si>
    <t xml:space="preserve">-0.001808222 </t>
  </si>
  <si>
    <t>0.8853781</t>
  </si>
  <si>
    <t xml:space="preserve">-0.01523505 </t>
  </si>
  <si>
    <t>0.2147597</t>
  </si>
  <si>
    <t xml:space="preserve">-0.01505348 </t>
  </si>
  <si>
    <t>0.2209769</t>
  </si>
  <si>
    <t xml:space="preserve">-0.01143600 </t>
  </si>
  <si>
    <t>0.3223819</t>
  </si>
  <si>
    <t xml:space="preserve">-0.02232028 </t>
  </si>
  <si>
    <t>0.06785461</t>
  </si>
  <si>
    <t>-0.0003135364</t>
  </si>
  <si>
    <t>0.9793863</t>
  </si>
  <si>
    <t xml:space="preserve">-0.01247886 </t>
  </si>
  <si>
    <t>0.4187175</t>
  </si>
  <si>
    <t>-0.01893376</t>
  </si>
  <si>
    <t>0.1001525</t>
  </si>
  <si>
    <t xml:space="preserve">-0.02886269 </t>
  </si>
  <si>
    <t>0.03588692</t>
  </si>
  <si>
    <t xml:space="preserve">-0.03051704 </t>
  </si>
  <si>
    <t>0.01927743</t>
  </si>
  <si>
    <t xml:space="preserve">-0.01216070 </t>
  </si>
  <si>
    <t>0.3456052</t>
  </si>
  <si>
    <t xml:space="preserve">-0.00974382 </t>
  </si>
  <si>
    <t>0.4391084</t>
  </si>
  <si>
    <t>-0.0005445328</t>
  </si>
  <si>
    <t>0.9654453</t>
  </si>
  <si>
    <t xml:space="preserve">-0.04021110 </t>
  </si>
  <si>
    <t>0.009212514</t>
  </si>
  <si>
    <t xml:space="preserve">-0.02043372 </t>
  </si>
  <si>
    <t>0.135376</t>
  </si>
  <si>
    <t>-0.01787818</t>
  </si>
  <si>
    <t>0.1818027</t>
  </si>
  <si>
    <t>-0.02769257</t>
  </si>
  <si>
    <t>0.02467809</t>
  </si>
  <si>
    <t>0.05276679</t>
  </si>
  <si>
    <t>0.0004554047</t>
  </si>
  <si>
    <t xml:space="preserve">-0.01138826 </t>
  </si>
  <si>
    <t>0.3507952</t>
  </si>
  <si>
    <t>-0.05399560</t>
  </si>
  <si>
    <t>0.0009849663</t>
  </si>
  <si>
    <t xml:space="preserve">-0.05275946 </t>
  </si>
  <si>
    <t>0.0004550159</t>
  </si>
  <si>
    <t>-0.004850008</t>
  </si>
  <si>
    <t>0.7152106</t>
  </si>
  <si>
    <t>-0.03949121</t>
  </si>
  <si>
    <t>0.002341915</t>
  </si>
  <si>
    <t xml:space="preserve">0.01888092 </t>
  </si>
  <si>
    <t>0.05952249</t>
  </si>
  <si>
    <t xml:space="preserve">-0.02686763 </t>
  </si>
  <si>
    <t>0.02799031</t>
  </si>
  <si>
    <t xml:space="preserve">0.04089100 </t>
  </si>
  <si>
    <t>0.001075373</t>
  </si>
  <si>
    <t xml:space="preserve">-0.005578157 </t>
  </si>
  <si>
    <t>0.6787466</t>
  </si>
  <si>
    <t>-0.002535848</t>
  </si>
  <si>
    <t>0.8326142</t>
  </si>
  <si>
    <t>0.005304532</t>
  </si>
  <si>
    <t>0.5419839</t>
  </si>
  <si>
    <t>-0.01566352</t>
  </si>
  <si>
    <t>0.09518434</t>
  </si>
  <si>
    <t>-0.0206152</t>
  </si>
  <si>
    <t>0.1216543</t>
  </si>
  <si>
    <t>-0.004308982</t>
  </si>
  <si>
    <t>0.781463</t>
  </si>
  <si>
    <t xml:space="preserve">-0.003872924 </t>
  </si>
  <si>
    <t>0.7467709</t>
  </si>
  <si>
    <t xml:space="preserve">0.01275836 </t>
  </si>
  <si>
    <t>0.1850885</t>
  </si>
  <si>
    <t xml:space="preserve">-0.03531314 </t>
  </si>
  <si>
    <t>0.005697566</t>
  </si>
  <si>
    <t xml:space="preserve">-0.02612625 </t>
  </si>
  <si>
    <t>0.06453473</t>
  </si>
  <si>
    <t xml:space="preserve">-0.009431637 </t>
  </si>
  <si>
    <t>0.4078639</t>
  </si>
  <si>
    <t xml:space="preserve">-0.007116428 </t>
  </si>
  <si>
    <t>0.5662118</t>
  </si>
  <si>
    <t>-0.01128163</t>
  </si>
  <si>
    <t>0.349376</t>
  </si>
  <si>
    <t xml:space="preserve">-0.008237317 </t>
  </si>
  <si>
    <t>0.5132469</t>
  </si>
  <si>
    <t>-0.01996301</t>
  </si>
  <si>
    <t>0.12753</t>
  </si>
  <si>
    <t xml:space="preserve">-0.008270562 </t>
  </si>
  <si>
    <t>0.6056414</t>
  </si>
  <si>
    <t xml:space="preserve">-0.02375986 </t>
  </si>
  <si>
    <t>0.1385259</t>
  </si>
  <si>
    <t xml:space="preserve">0.01224202 </t>
  </si>
  <si>
    <t>0.1328631</t>
  </si>
  <si>
    <t xml:space="preserve">0.01253891 </t>
  </si>
  <si>
    <t>0.2810897</t>
  </si>
  <si>
    <t xml:space="preserve">-0.02404257 </t>
  </si>
  <si>
    <t>0.06164659</t>
  </si>
  <si>
    <t>-0.02281682</t>
  </si>
  <si>
    <t>0.06628341</t>
  </si>
  <si>
    <t xml:space="preserve">-0.01099079 </t>
  </si>
  <si>
    <t>0.378095</t>
  </si>
  <si>
    <t xml:space="preserve">0.01229177 </t>
  </si>
  <si>
    <t>0.293599</t>
  </si>
  <si>
    <t xml:space="preserve">-0.0008199127 </t>
  </si>
  <si>
    <t>0.9429188</t>
  </si>
  <si>
    <t xml:space="preserve">0.02954551 </t>
  </si>
  <si>
    <t>0.0001124164</t>
  </si>
  <si>
    <t xml:space="preserve">0.03748783 </t>
  </si>
  <si>
    <t>0.002717549</t>
  </si>
  <si>
    <t>-0.007813542</t>
  </si>
  <si>
    <t>0.5600867</t>
  </si>
  <si>
    <t xml:space="preserve">-0.009422884 </t>
  </si>
  <si>
    <t>0.4678507</t>
  </si>
  <si>
    <t xml:space="preserve">-0.03648260 </t>
  </si>
  <si>
    <t>0.004447099</t>
  </si>
  <si>
    <t xml:space="preserve">0.03626635 </t>
  </si>
  <si>
    <t>0.004494788</t>
  </si>
  <si>
    <t>0.03815512</t>
  </si>
  <si>
    <t>0.01538174</t>
  </si>
  <si>
    <t xml:space="preserve">0.04589914 </t>
  </si>
  <si>
    <t>0.02569384</t>
  </si>
  <si>
    <t xml:space="preserve">0.01870868 </t>
  </si>
  <si>
    <t>0.1369095</t>
  </si>
  <si>
    <t>-0.02291673</t>
  </si>
  <si>
    <t>0.06028049</t>
  </si>
  <si>
    <t xml:space="preserve">0.05050643 </t>
  </si>
  <si>
    <t>0.0002280421</t>
  </si>
  <si>
    <t>-0.01294901</t>
  </si>
  <si>
    <t>0.3238689</t>
  </si>
  <si>
    <t xml:space="preserve">0.04607088 </t>
  </si>
  <si>
    <t>0.0009226106</t>
  </si>
  <si>
    <t xml:space="preserve">-0.01334220 </t>
  </si>
  <si>
    <t>0.245764</t>
  </si>
  <si>
    <t>-0.01983518</t>
  </si>
  <si>
    <t>0.06541724</t>
  </si>
  <si>
    <t xml:space="preserve">-0.01954194 </t>
  </si>
  <si>
    <t>0.06717524</t>
  </si>
  <si>
    <t xml:space="preserve">-0.01211078 </t>
  </si>
  <si>
    <t>0.2497559</t>
  </si>
  <si>
    <t>-0.02688117</t>
  </si>
  <si>
    <t>0.01328251</t>
  </si>
  <si>
    <t xml:space="preserve">0.03034355 </t>
  </si>
  <si>
    <t>0.034761599</t>
  </si>
  <si>
    <t>0.005052944</t>
  </si>
  <si>
    <t xml:space="preserve">0.002035043 </t>
  </si>
  <si>
    <t>0.8539853</t>
  </si>
  <si>
    <t xml:space="preserve">0.0003326458 </t>
  </si>
  <si>
    <t>0.9754558</t>
  </si>
  <si>
    <t xml:space="preserve">0.020571025 </t>
  </si>
  <si>
    <t>0.04965998</t>
  </si>
  <si>
    <t xml:space="preserve">0.017508147 </t>
  </si>
  <si>
    <t>0.0897315</t>
  </si>
  <si>
    <t xml:space="preserve">0.023143602 </t>
  </si>
  <si>
    <t>0.02711788</t>
  </si>
  <si>
    <t>0.004305442</t>
  </si>
  <si>
    <t>0.6554804</t>
  </si>
  <si>
    <t xml:space="preserve">0.011755073 </t>
  </si>
  <si>
    <t>0.2419511</t>
  </si>
  <si>
    <t>0.012623728</t>
  </si>
  <si>
    <t>0.2164578</t>
  </si>
  <si>
    <t>0.018827879</t>
  </si>
  <si>
    <t>0.05075264</t>
  </si>
  <si>
    <t xml:space="preserve">0.011578659 </t>
  </si>
  <si>
    <t>0.2787599</t>
  </si>
  <si>
    <t xml:space="preserve">-0.01151364 </t>
  </si>
  <si>
    <t>0.3341245</t>
  </si>
  <si>
    <t xml:space="preserve">-0.003219996 </t>
  </si>
  <si>
    <t>0.7842156</t>
  </si>
  <si>
    <t xml:space="preserve">0.01487158 </t>
  </si>
  <si>
    <t>0.1678088</t>
  </si>
  <si>
    <t xml:space="preserve">0.02944579 </t>
  </si>
  <si>
    <t>0.01999049</t>
  </si>
  <si>
    <t xml:space="preserve">-0.003706651 </t>
  </si>
  <si>
    <t>0.7420583</t>
  </si>
  <si>
    <t xml:space="preserve">0.0002620159 </t>
  </si>
  <si>
    <t>0.9807256</t>
  </si>
  <si>
    <t xml:space="preserve">0.03604801 </t>
  </si>
  <si>
    <t>0.003331392</t>
  </si>
  <si>
    <t xml:space="preserve">0.03351900 </t>
  </si>
  <si>
    <t>0.02128955</t>
  </si>
  <si>
    <t xml:space="preserve">0.012519297 </t>
  </si>
  <si>
    <t>0.2179239</t>
  </si>
  <si>
    <t>-0.02992670</t>
  </si>
  <si>
    <t>0.004890215</t>
  </si>
  <si>
    <t>0.03037263</t>
  </si>
  <si>
    <t>0.005443766</t>
  </si>
  <si>
    <t xml:space="preserve">-0.02085991 </t>
  </si>
  <si>
    <t>0.05330322</t>
  </si>
  <si>
    <t>0.03918582</t>
  </si>
  <si>
    <t>0.0008680185</t>
  </si>
  <si>
    <t>2002/2003</t>
  </si>
  <si>
    <t>2009/2010</t>
  </si>
  <si>
    <r>
      <t>LBM</t>
    </r>
    <r>
      <rPr>
        <i/>
        <sz val="9"/>
        <color theme="1"/>
        <rFont val="Calibri"/>
        <family val="2"/>
        <scheme val="minor"/>
      </rPr>
      <t xml:space="preserve"> (leefbaarometer)</t>
    </r>
    <r>
      <rPr>
        <sz val="9"/>
        <color theme="1"/>
        <rFont val="Calibri"/>
        <family val="2"/>
        <scheme val="minor"/>
      </rPr>
      <t xml:space="preserve"> total score </t>
    </r>
  </si>
  <si>
    <t>N variables 2002/2003</t>
  </si>
  <si>
    <t>N variables 2009/2010</t>
  </si>
  <si>
    <t>Not available for the relevant years and too fine-grained for the current project</t>
  </si>
  <si>
    <t>Core Neigborhood Characteristics</t>
  </si>
  <si>
    <t>Core neighborhood characteristics</t>
  </si>
  <si>
    <t>Domain</t>
  </si>
  <si>
    <r>
      <t>β GEE with ea</t>
    </r>
    <r>
      <rPr>
        <b/>
        <vertAlign val="subscript"/>
        <sz val="11"/>
        <color theme="1"/>
        <rFont val="Calibri"/>
        <family val="2"/>
      </rPr>
      <t>i</t>
    </r>
  </si>
  <si>
    <r>
      <t>P-value GEE with ea</t>
    </r>
    <r>
      <rPr>
        <b/>
        <vertAlign val="subscript"/>
        <sz val="11"/>
        <color theme="1"/>
        <rFont val="Calibri"/>
        <family val="2"/>
        <scheme val="minor"/>
      </rPr>
      <t>i</t>
    </r>
  </si>
  <si>
    <r>
      <t>β GEE with ea</t>
    </r>
    <r>
      <rPr>
        <b/>
        <vertAlign val="subscript"/>
        <sz val="11"/>
        <color theme="1"/>
        <rFont val="Calibri"/>
        <family val="2"/>
      </rPr>
      <t xml:space="preserve">i </t>
    </r>
    <r>
      <rPr>
        <b/>
        <sz val="11"/>
        <color theme="1"/>
        <rFont val="Calibri"/>
        <family val="2"/>
      </rPr>
      <t>&amp; ses</t>
    </r>
    <r>
      <rPr>
        <b/>
        <vertAlign val="subscript"/>
        <sz val="11"/>
        <color theme="1"/>
        <rFont val="Calibri"/>
        <family val="2"/>
      </rPr>
      <t>j</t>
    </r>
  </si>
  <si>
    <r>
      <t>P-value GEE with ea</t>
    </r>
    <r>
      <rPr>
        <b/>
        <vertAlign val="subscript"/>
        <sz val="11"/>
        <color theme="1"/>
        <rFont val="Calibri"/>
        <family val="2"/>
        <scheme val="minor"/>
      </rPr>
      <t xml:space="preserve">i </t>
    </r>
    <r>
      <rPr>
        <b/>
        <sz val="11"/>
        <color theme="1"/>
        <rFont val="Calibri"/>
        <family val="2"/>
        <scheme val="minor"/>
      </rPr>
      <t>+ ses</t>
    </r>
    <r>
      <rPr>
        <b/>
        <vertAlign val="subscript"/>
        <sz val="11"/>
        <color theme="1"/>
        <rFont val="Calibri"/>
        <family val="2"/>
        <scheme val="minor"/>
      </rPr>
      <t>j</t>
    </r>
  </si>
  <si>
    <r>
      <t>M</t>
    </r>
    <r>
      <rPr>
        <sz val="11"/>
        <color theme="1"/>
        <rFont val="Calibri"/>
        <family val="2"/>
      </rPr>
      <t>±SD</t>
    </r>
  </si>
  <si>
    <t>Range</t>
  </si>
  <si>
    <t>0-209800</t>
  </si>
  <si>
    <t>0-185300</t>
  </si>
  <si>
    <t>26919 ± 30823.01</t>
  </si>
  <si>
    <t>13735 ±  21508.6</t>
  </si>
  <si>
    <t>0-1639000</t>
  </si>
  <si>
    <t xml:space="preserve">203913 ± 273129.7 </t>
  </si>
  <si>
    <t>0-1012400</t>
  </si>
  <si>
    <t>115945 ± 171767.8</t>
  </si>
  <si>
    <t>0-1549000</t>
  </si>
  <si>
    <t>312637 ± 281681.3</t>
  </si>
  <si>
    <t>0-7545500</t>
  </si>
  <si>
    <t>0-781700</t>
  </si>
  <si>
    <t>160273 ± 160842.5</t>
  </si>
  <si>
    <t>0-3683700</t>
  </si>
  <si>
    <t>3049828 ± 1839836</t>
  </si>
  <si>
    <t>1482336 ± 930916.4</t>
  </si>
  <si>
    <t>0-6</t>
  </si>
  <si>
    <t>0.1 ± 0.45</t>
  </si>
  <si>
    <t>0-2</t>
  </si>
  <si>
    <t>0.06 ± 0.27</t>
  </si>
  <si>
    <t>0-409</t>
  </si>
  <si>
    <t>4.94 ± 14.48</t>
  </si>
  <si>
    <t>0-5</t>
  </si>
  <si>
    <t>0.18 ± 0.55</t>
  </si>
  <si>
    <t>0-362</t>
  </si>
  <si>
    <t>29.41 ± 54.15</t>
  </si>
  <si>
    <t>0-48</t>
  </si>
  <si>
    <t>10.58 ± 7.67</t>
  </si>
  <si>
    <t>0-12</t>
  </si>
  <si>
    <t>1.22 ± 1.61</t>
  </si>
  <si>
    <t>0.05 ± 0.24</t>
  </si>
  <si>
    <t>0.08 ± 0.38</t>
  </si>
  <si>
    <t>0-16</t>
  </si>
  <si>
    <t>0.82 ± 1.36</t>
  </si>
  <si>
    <t>0-11</t>
  </si>
  <si>
    <t>3.21 ± 1.99</t>
  </si>
  <si>
    <t>0-3187</t>
  </si>
  <si>
    <t>781.7 ± 515.19</t>
  </si>
  <si>
    <t>N postal codes</t>
  </si>
  <si>
    <t>-7.21 - 2.30</t>
  </si>
  <si>
    <r>
      <t xml:space="preserve">-0.19 </t>
    </r>
    <r>
      <rPr>
        <b/>
        <sz val="11"/>
        <color theme="1"/>
        <rFont val="Calibri"/>
        <family val="2"/>
        <scheme val="minor"/>
      </rPr>
      <t xml:space="preserve">± </t>
    </r>
    <r>
      <rPr>
        <sz val="11"/>
        <color theme="1"/>
        <rFont val="Calibri"/>
        <family val="2"/>
        <scheme val="minor"/>
      </rPr>
      <t>0.78</t>
    </r>
  </si>
  <si>
    <t>3.0 - 3449.0</t>
  </si>
  <si>
    <t>1690 ± 986.83</t>
  </si>
  <si>
    <t>200-23070</t>
  </si>
  <si>
    <t>7999 ± 4138.25</t>
  </si>
  <si>
    <t>100-12679</t>
  </si>
  <si>
    <t>3526 ± 2030.02</t>
  </si>
  <si>
    <t>31765-823611</t>
  </si>
  <si>
    <t>211654 ± 73986.56</t>
  </si>
  <si>
    <t>0-22</t>
  </si>
  <si>
    <t>0.80 ± 1.82</t>
  </si>
  <si>
    <t>0-939</t>
  </si>
  <si>
    <r>
      <t xml:space="preserve">51.76 </t>
    </r>
    <r>
      <rPr>
        <b/>
        <sz val="11"/>
        <color theme="1"/>
        <rFont val="Calibri"/>
        <family val="2"/>
        <scheme val="minor"/>
      </rPr>
      <t xml:space="preserve">± </t>
    </r>
    <r>
      <rPr>
        <sz val="11"/>
        <color theme="1"/>
        <rFont val="Calibri"/>
        <family val="2"/>
        <scheme val="minor"/>
      </rPr>
      <t>111.05</t>
    </r>
  </si>
  <si>
    <t>0.38 ± 0.744</t>
  </si>
  <si>
    <t>0-1564</t>
  </si>
  <si>
    <t>57.09 ± 154.03</t>
  </si>
  <si>
    <t>0-4</t>
  </si>
  <si>
    <t>0.23 ± 0.50</t>
  </si>
  <si>
    <t>0-395</t>
  </si>
  <si>
    <t>9.13 ± 36.30</t>
  </si>
  <si>
    <t>0-630</t>
  </si>
  <si>
    <t>10.49 ± 35.99</t>
  </si>
  <si>
    <t>0-4688</t>
  </si>
  <si>
    <t>443.3 ± 780.39</t>
  </si>
  <si>
    <t>0.61 ± 0.94</t>
  </si>
  <si>
    <t>0-3</t>
  </si>
  <si>
    <t>0.17 ± 0.42</t>
  </si>
  <si>
    <t>0.08 ± 0.28</t>
  </si>
  <si>
    <t>0.29 ± 0.56</t>
  </si>
  <si>
    <t>0-1197</t>
  </si>
  <si>
    <t>73.06 ± 116.15</t>
  </si>
  <si>
    <t>0-2309</t>
  </si>
  <si>
    <t>84.47 ± 212.77</t>
  </si>
  <si>
    <t>0.28 ± 0.58</t>
  </si>
  <si>
    <t>0-1819</t>
  </si>
  <si>
    <t xml:space="preserve">99.33 ± 149.05 </t>
  </si>
  <si>
    <t>0-134</t>
  </si>
  <si>
    <t>4.77 ± 11.52</t>
  </si>
  <si>
    <t>0-15</t>
  </si>
  <si>
    <t>3.35 ± 2.84</t>
  </si>
  <si>
    <t>0-3602</t>
  </si>
  <si>
    <t>488.8 ± 458.88</t>
  </si>
  <si>
    <t>0-17808</t>
  </si>
  <si>
    <t>13468 ± 606.05</t>
  </si>
  <si>
    <t>198-472</t>
  </si>
  <si>
    <t xml:space="preserve">344.4 ± 33.12 </t>
  </si>
  <si>
    <t>376-2803</t>
  </si>
  <si>
    <t>1673 ± 246.65</t>
  </si>
  <si>
    <t>0-100</t>
  </si>
  <si>
    <t>57.09 ± 18.61</t>
  </si>
  <si>
    <t>0-91</t>
  </si>
  <si>
    <t>31.23 ± 17.03</t>
  </si>
  <si>
    <t>0-93.6</t>
  </si>
  <si>
    <t>42.90 ± 18.61</t>
  </si>
  <si>
    <t>0-10375</t>
  </si>
  <si>
    <t>3372 ± 1903.33</t>
  </si>
  <si>
    <t>0-79.80</t>
  </si>
  <si>
    <t>11.67 ± 11.52</t>
  </si>
  <si>
    <t>0-71.8</t>
  </si>
  <si>
    <t>0-35.5</t>
  </si>
  <si>
    <t>0-97.16</t>
  </si>
  <si>
    <t>0-15.5</t>
  </si>
  <si>
    <t>0-97.7</t>
  </si>
  <si>
    <t>0-97.01</t>
  </si>
  <si>
    <t>0-93.96</t>
  </si>
  <si>
    <t>1.1-100</t>
  </si>
  <si>
    <t>0-1.56</t>
  </si>
  <si>
    <t>0-275</t>
  </si>
  <si>
    <t>0-71.9</t>
  </si>
  <si>
    <t>0-4.3</t>
  </si>
  <si>
    <t>0-10.5</t>
  </si>
  <si>
    <t>0-59.91</t>
  </si>
  <si>
    <t>0-12.3</t>
  </si>
  <si>
    <t>0-40.5</t>
  </si>
  <si>
    <t>0-70.2</t>
  </si>
  <si>
    <t>0-97.3</t>
  </si>
  <si>
    <t>0-52.2</t>
  </si>
  <si>
    <t>0-97.8</t>
  </si>
  <si>
    <t>0-32.55</t>
  </si>
  <si>
    <t>0-18</t>
  </si>
  <si>
    <t>0-31</t>
  </si>
  <si>
    <t>0-22.8</t>
  </si>
  <si>
    <t>0-74.40</t>
  </si>
  <si>
    <t>0-19.8</t>
  </si>
  <si>
    <t>0-50</t>
  </si>
  <si>
    <t>0-75.6</t>
  </si>
  <si>
    <t>0-13.67</t>
  </si>
  <si>
    <t>0-11.6</t>
  </si>
  <si>
    <t>0-81.62</t>
  </si>
  <si>
    <t>0-31.5</t>
  </si>
  <si>
    <t>0.55 ± 3.58</t>
  </si>
  <si>
    <t>2.27 ± 3.66</t>
  </si>
  <si>
    <t>7.23 ± 7.67</t>
  </si>
  <si>
    <t>36.73 ±  32.45</t>
  </si>
  <si>
    <t>0.36 ± 1.02</t>
  </si>
  <si>
    <t>36.17 ± 32.21</t>
  </si>
  <si>
    <t>44.7 ±  35.56</t>
  </si>
  <si>
    <t>51.16 ± 34.67</t>
  </si>
  <si>
    <r>
      <t xml:space="preserve">36.77 </t>
    </r>
    <r>
      <rPr>
        <b/>
        <sz val="11"/>
        <color theme="1"/>
        <rFont val="Calibri"/>
        <family val="2"/>
        <scheme val="minor"/>
      </rPr>
      <t xml:space="preserve">± </t>
    </r>
    <r>
      <rPr>
        <sz val="11"/>
        <color theme="1"/>
        <rFont val="Calibri"/>
        <family val="2"/>
        <scheme val="minor"/>
      </rPr>
      <t>29.09</t>
    </r>
  </si>
  <si>
    <t>2.32 ± 4.85</t>
  </si>
  <si>
    <t>29.45 ± 25.41</t>
  </si>
  <si>
    <t>.09 ± 3.02</t>
  </si>
  <si>
    <t>0.004 ± .04</t>
  </si>
  <si>
    <t>30.46 ± 37.18</t>
  </si>
  <si>
    <t>3.59 ± 6.57</t>
  </si>
  <si>
    <t>0.06 ± 0.42</t>
  </si>
  <si>
    <t>3.75 ± 5.38</t>
  </si>
  <si>
    <t>0.03 ± 0.19</t>
  </si>
  <si>
    <t>0.03 ± 0.38</t>
  </si>
  <si>
    <t>0.03 ± 0.33</t>
  </si>
  <si>
    <t>1.07 ± 3.55</t>
  </si>
  <si>
    <t>4.94  ± 3.26</t>
  </si>
  <si>
    <t>0.32  ±  1.08</t>
  </si>
  <si>
    <t>0.69  ± 1.71</t>
  </si>
  <si>
    <t>4.2  ± 2.50</t>
  </si>
  <si>
    <t>0.47  ± 1.64</t>
  </si>
  <si>
    <t>1.1  ± 5.51</t>
  </si>
  <si>
    <t>1.93  ± 3.55</t>
  </si>
  <si>
    <t>6.35  ± 11.43</t>
  </si>
  <si>
    <t>0.03  ± 0.19</t>
  </si>
  <si>
    <t>0.47 ± 1.64</t>
  </si>
  <si>
    <t>4.1 ± 6.73</t>
  </si>
  <si>
    <t>.1 ± .43</t>
  </si>
  <si>
    <r>
      <t xml:space="preserve">7.98 </t>
    </r>
    <r>
      <rPr>
        <b/>
        <sz val="11"/>
        <color theme="1"/>
        <rFont val="Calibri"/>
        <family val="2"/>
        <scheme val="minor"/>
      </rPr>
      <t xml:space="preserve">± </t>
    </r>
    <r>
      <rPr>
        <sz val="11"/>
        <color theme="1"/>
        <rFont val="Calibri"/>
        <family val="2"/>
        <scheme val="minor"/>
      </rPr>
      <t>13.88</t>
    </r>
  </si>
  <si>
    <t>0.72 ± 1.87</t>
  </si>
  <si>
    <t>-49.98 - 42.39</t>
  </si>
  <si>
    <t>10.95  ±  17.78</t>
  </si>
  <si>
    <t>2.0 -7</t>
  </si>
  <si>
    <t>5.44  ±  0.81</t>
  </si>
  <si>
    <t>-49.17 - 49.72</t>
  </si>
  <si>
    <t>1.18  ± 26.55</t>
  </si>
  <si>
    <t>-50 - 46.95</t>
  </si>
  <si>
    <t>6.23  ±  27.60</t>
  </si>
  <si>
    <t>-44.05 - 49.37</t>
  </si>
  <si>
    <t>3.78  ±  14.29</t>
  </si>
  <si>
    <t>3.0 - 5</t>
  </si>
  <si>
    <t>3.05 ± 0.24</t>
  </si>
  <si>
    <t>-41.73 - 48.70</t>
  </si>
  <si>
    <t>-0.70 ± 24.40</t>
  </si>
  <si>
    <t>-49.92 - 50</t>
  </si>
  <si>
    <t>-0.80  ± 17.92</t>
  </si>
  <si>
    <t>8.27  ± 0.61</t>
  </si>
  <si>
    <t>7.60-11.86</t>
  </si>
  <si>
    <t>8.45-75.44</t>
  </si>
  <si>
    <t>33.50  ± 8.45</t>
  </si>
  <si>
    <t>0.85-2.13</t>
  </si>
  <si>
    <t>1.25  ± 0.19</t>
  </si>
  <si>
    <t>14.89-17.02</t>
  </si>
  <si>
    <t>16.54  ± 0.62</t>
  </si>
  <si>
    <t>0.02-0.82</t>
  </si>
  <si>
    <t>0.10  ±  0.05</t>
  </si>
  <si>
    <t>0.03 - 0.33</t>
  </si>
  <si>
    <t>0.13 ± 0.05</t>
  </si>
  <si>
    <t>0.08-0.41</t>
  </si>
  <si>
    <t>0.19 ± 0.04</t>
  </si>
  <si>
    <t>0.09-0.47</t>
  </si>
  <si>
    <t>0.26 ± 005</t>
  </si>
  <si>
    <t>0.06-0.85</t>
  </si>
  <si>
    <t>0.32 ± 0.10</t>
  </si>
  <si>
    <t>7.92 - 1520</t>
  </si>
  <si>
    <t>245.17 ± 66.02</t>
  </si>
  <si>
    <t xml:space="preserve">1.0-5 </t>
  </si>
  <si>
    <t xml:space="preserve">3.27 ± 1.22 </t>
  </si>
  <si>
    <t>0-10</t>
  </si>
  <si>
    <t>3.11 ± 1.93</t>
  </si>
  <si>
    <t>0-3034</t>
  </si>
  <si>
    <t>787.6 ± 538.17</t>
  </si>
  <si>
    <t>0-102</t>
  </si>
  <si>
    <t>3.54 ± 9.30</t>
  </si>
  <si>
    <t>0-209</t>
  </si>
  <si>
    <t>138 ± 252.59</t>
  </si>
  <si>
    <t>0-2869</t>
  </si>
  <si>
    <t>94.13 ± 245.74</t>
  </si>
  <si>
    <t>0-5364</t>
  </si>
  <si>
    <t>438.2 ± 803.07</t>
  </si>
  <si>
    <t>86.02 ± 201.26</t>
  </si>
  <si>
    <t>0-1535</t>
  </si>
  <si>
    <t>0.57 ± 0.93</t>
  </si>
  <si>
    <t>0-502</t>
  </si>
  <si>
    <t>10.3 ± 43.15</t>
  </si>
  <si>
    <t>0-1507</t>
  </si>
  <si>
    <t>106.1 ± 209.73</t>
  </si>
  <si>
    <t>-5.44 - 3.01</t>
  </si>
  <si>
    <t>1.0-3496</t>
  </si>
  <si>
    <t>10-13236</t>
  </si>
  <si>
    <t>195-28310</t>
  </si>
  <si>
    <t>0.26 ± 0.94</t>
  </si>
  <si>
    <t>1641 ± 965.28</t>
  </si>
  <si>
    <t>3421 ± 1931.95</t>
  </si>
  <si>
    <t>7898 ± 4275.41</t>
  </si>
  <si>
    <t>0-1040</t>
  </si>
  <si>
    <t>0.35 ± 0.73</t>
  </si>
  <si>
    <t>44.17 ± 102.21</t>
  </si>
  <si>
    <t>0-17</t>
  </si>
  <si>
    <t>1.78 ± 1.71</t>
  </si>
  <si>
    <t>45000-1952929</t>
  </si>
  <si>
    <t>264085 ± 103583.4</t>
  </si>
  <si>
    <t>0.03 ± 0.17</t>
  </si>
  <si>
    <t>0.06 ± 0.32</t>
  </si>
  <si>
    <t>-49.90 - 41.65</t>
  </si>
  <si>
    <t>3.0-7</t>
  </si>
  <si>
    <t>-48 - 49.52</t>
  </si>
  <si>
    <t>-50 - 48.89</t>
  </si>
  <si>
    <t>-41.74 - 48.70</t>
  </si>
  <si>
    <t>-49.89 - 50</t>
  </si>
  <si>
    <t>-49.85 - 47.61</t>
  </si>
  <si>
    <t>14.22 ± 15.70</t>
  </si>
  <si>
    <t>5.64 ± 0.67</t>
  </si>
  <si>
    <t>8.25 ± 23.32</t>
  </si>
  <si>
    <t>12.92 ± 24.17</t>
  </si>
  <si>
    <t>-6.68 ± 22.56</t>
  </si>
  <si>
    <t>5.91 ± 20.66</t>
  </si>
  <si>
    <t>3.55 ± 12.36</t>
  </si>
  <si>
    <r>
      <t xml:space="preserve">Table S1. </t>
    </r>
    <r>
      <rPr>
        <sz val="11"/>
        <color theme="1"/>
        <rFont val="Calibri"/>
        <family val="2"/>
        <scheme val="minor"/>
      </rPr>
      <t>Pre-registered table with all variables in the GECCO database and our reason for inclusion or exclusion</t>
    </r>
  </si>
  <si>
    <r>
      <t xml:space="preserve">Table S2. </t>
    </r>
    <r>
      <rPr>
        <sz val="11"/>
        <color theme="1"/>
        <rFont val="Calibri"/>
        <family val="2"/>
        <scheme val="minor"/>
      </rPr>
      <t xml:space="preserve">References to original data sources </t>
    </r>
  </si>
  <si>
    <r>
      <t xml:space="preserve">Table S3. </t>
    </r>
    <r>
      <rPr>
        <sz val="11"/>
        <color theme="1"/>
        <rFont val="Calibri"/>
        <family val="2"/>
        <scheme val="minor"/>
      </rPr>
      <t>Pre-registered table with all variables originally proposed to include in the study.</t>
    </r>
  </si>
  <si>
    <r>
      <t xml:space="preserve">Table S4. </t>
    </r>
    <r>
      <rPr>
        <sz val="11"/>
        <color theme="1"/>
        <rFont val="Calibri"/>
        <family val="2"/>
        <scheme val="minor"/>
      </rPr>
      <t>Changes in variable inclusion post pre-registration</t>
    </r>
  </si>
  <si>
    <r>
      <t xml:space="preserve">Table S5. </t>
    </r>
    <r>
      <rPr>
        <sz val="11"/>
        <color theme="1"/>
        <rFont val="Calibri"/>
        <family val="2"/>
        <scheme val="minor"/>
      </rPr>
      <t>Descriptives for the environmental exposure variables</t>
    </r>
  </si>
  <si>
    <t xml:space="preserve">0.929852090 </t>
  </si>
  <si>
    <t xml:space="preserve">The variable was constant </t>
  </si>
  <si>
    <t>Exclude N=1 variable</t>
  </si>
  <si>
    <t>PC1</t>
  </si>
  <si>
    <t>PC2</t>
  </si>
  <si>
    <t>PC3</t>
  </si>
  <si>
    <t>PC4</t>
  </si>
  <si>
    <t>PC5</t>
  </si>
  <si>
    <t>PC6</t>
  </si>
  <si>
    <t>PC7</t>
  </si>
  <si>
    <t>PC8</t>
  </si>
  <si>
    <t>PC9</t>
  </si>
  <si>
    <t>PC10</t>
  </si>
  <si>
    <t>PC11</t>
  </si>
  <si>
    <t>PC12</t>
  </si>
  <si>
    <t>PC13</t>
  </si>
  <si>
    <t>PC14</t>
  </si>
  <si>
    <t>PC15</t>
  </si>
  <si>
    <t>PC16</t>
  </si>
  <si>
    <t>PC17</t>
  </si>
  <si>
    <t>PC18</t>
  </si>
  <si>
    <t>PC19</t>
  </si>
  <si>
    <t>PC20</t>
  </si>
  <si>
    <t>PC21</t>
  </si>
  <si>
    <t>PC22</t>
  </si>
  <si>
    <t>PC23</t>
  </si>
  <si>
    <t>PC24</t>
  </si>
  <si>
    <t>PC25</t>
  </si>
  <si>
    <t>PC26</t>
  </si>
  <si>
    <t>PC27</t>
  </si>
  <si>
    <t>PC28</t>
  </si>
  <si>
    <t>PC29</t>
  </si>
  <si>
    <t>PC30</t>
  </si>
  <si>
    <t>PC31</t>
  </si>
  <si>
    <t>PC32</t>
  </si>
  <si>
    <t>PC33</t>
  </si>
  <si>
    <t>PC34</t>
  </si>
  <si>
    <t>PC35</t>
  </si>
  <si>
    <t>PC36</t>
  </si>
  <si>
    <t>PC37</t>
  </si>
  <si>
    <t>PC38</t>
  </si>
  <si>
    <t>PC39</t>
  </si>
  <si>
    <t>PC40</t>
  </si>
  <si>
    <t>PC41</t>
  </si>
  <si>
    <t>PC42</t>
  </si>
  <si>
    <t>PC43</t>
  </si>
  <si>
    <t>PC44</t>
  </si>
  <si>
    <t>PC45</t>
  </si>
  <si>
    <t>PC46</t>
  </si>
  <si>
    <t>PC47</t>
  </si>
  <si>
    <t>PC48</t>
  </si>
  <si>
    <t>PC49</t>
  </si>
  <si>
    <t>PC50</t>
  </si>
  <si>
    <t>PC51</t>
  </si>
  <si>
    <t>PC52</t>
  </si>
  <si>
    <t>PC53</t>
  </si>
  <si>
    <t>PC54</t>
  </si>
  <si>
    <t>PC55</t>
  </si>
  <si>
    <t>PC56</t>
  </si>
  <si>
    <t>PC57</t>
  </si>
  <si>
    <t>PC58</t>
  </si>
  <si>
    <t>PC59</t>
  </si>
  <si>
    <t>PC60</t>
  </si>
  <si>
    <t>PC61</t>
  </si>
  <si>
    <t>PC62</t>
  </si>
  <si>
    <t>PC63</t>
  </si>
  <si>
    <t>PC64</t>
  </si>
  <si>
    <t>PC65</t>
  </si>
  <si>
    <t>PC66</t>
  </si>
  <si>
    <t>PC67</t>
  </si>
  <si>
    <t>PC68</t>
  </si>
  <si>
    <t>PC69</t>
  </si>
  <si>
    <t>PC70</t>
  </si>
  <si>
    <t>PC71</t>
  </si>
  <si>
    <t>PC72</t>
  </si>
  <si>
    <t>PC73</t>
  </si>
  <si>
    <t>PC74</t>
  </si>
  <si>
    <t>PC75</t>
  </si>
  <si>
    <t>PC76</t>
  </si>
  <si>
    <t>PC77</t>
  </si>
  <si>
    <t>PC78</t>
  </si>
  <si>
    <t>PC79</t>
  </si>
  <si>
    <t>PC80</t>
  </si>
  <si>
    <t>PC81</t>
  </si>
  <si>
    <t>PC82</t>
  </si>
  <si>
    <t>PC83</t>
  </si>
  <si>
    <t>PC84</t>
  </si>
  <si>
    <t>PC85</t>
  </si>
  <si>
    <t>PC86</t>
  </si>
  <si>
    <t>PC87</t>
  </si>
  <si>
    <t>PC88</t>
  </si>
  <si>
    <t>PC89</t>
  </si>
  <si>
    <t>PC90</t>
  </si>
  <si>
    <t>PC91</t>
  </si>
  <si>
    <t>PC92</t>
  </si>
  <si>
    <t>PC93</t>
  </si>
  <si>
    <t>PC94</t>
  </si>
  <si>
    <t>PC95</t>
  </si>
  <si>
    <t>Standard Deviation</t>
  </si>
  <si>
    <t>Proportion of Variance</t>
  </si>
  <si>
    <t>Cumulative Proportion</t>
  </si>
  <si>
    <t>0.00017</t>
  </si>
  <si>
    <t>Ranking order livability scores</t>
  </si>
  <si>
    <t>Status score livability</t>
  </si>
  <si>
    <t>PC3 2002/2003</t>
  </si>
  <si>
    <t>PC1 2009/2010</t>
  </si>
  <si>
    <t>PC2 2009/2010</t>
  </si>
  <si>
    <r>
      <t xml:space="preserve">Total number of students enrolled in </t>
    </r>
    <r>
      <rPr>
        <i/>
        <sz val="9"/>
        <color theme="1"/>
        <rFont val="Calibri"/>
        <family val="2"/>
        <scheme val="minor"/>
      </rPr>
      <t xml:space="preserve">VMBO </t>
    </r>
    <r>
      <rPr>
        <sz val="9"/>
        <color theme="1"/>
        <rFont val="Calibri"/>
        <family val="2"/>
        <scheme val="minor"/>
      </rPr>
      <t>(preparatory secondary vocational education)</t>
    </r>
  </si>
  <si>
    <r>
      <t xml:space="preserve">Total number of pupils in </t>
    </r>
    <r>
      <rPr>
        <i/>
        <sz val="9"/>
        <color theme="1"/>
        <rFont val="Calibri"/>
        <family val="2"/>
        <scheme val="minor"/>
      </rPr>
      <t>praktijkonderwijs</t>
    </r>
    <r>
      <rPr>
        <sz val="9"/>
        <color theme="1"/>
        <rFont val="Calibri"/>
        <family val="2"/>
        <scheme val="minor"/>
      </rPr>
      <t>(practical education)</t>
    </r>
  </si>
  <si>
    <r>
      <t>Total number of pupils from</t>
    </r>
    <r>
      <rPr>
        <i/>
        <sz val="9"/>
        <color theme="1"/>
        <rFont val="Calibri"/>
        <family val="2"/>
        <scheme val="minor"/>
      </rPr>
      <t xml:space="preserve"> VO </t>
    </r>
    <r>
      <rPr>
        <sz val="9"/>
        <color theme="1"/>
        <rFont val="Calibri"/>
        <family val="2"/>
        <scheme val="minor"/>
      </rPr>
      <t>to</t>
    </r>
    <r>
      <rPr>
        <i/>
        <sz val="9"/>
        <color theme="1"/>
        <rFont val="Calibri"/>
        <family val="2"/>
        <scheme val="minor"/>
      </rPr>
      <t xml:space="preserve"> VAVO </t>
    </r>
    <r>
      <rPr>
        <sz val="9"/>
        <color theme="1"/>
        <rFont val="Calibri"/>
        <family val="2"/>
        <scheme val="minor"/>
      </rPr>
      <t>(adult education to secondary adult education)</t>
    </r>
  </si>
  <si>
    <r>
      <t xml:space="preserve">Total number of pupils enrolled in </t>
    </r>
    <r>
      <rPr>
        <i/>
        <sz val="9"/>
        <color theme="1"/>
        <rFont val="Calibri"/>
        <family val="2"/>
        <scheme val="minor"/>
      </rPr>
      <t xml:space="preserve">HAVO </t>
    </r>
    <r>
      <rPr>
        <sz val="9"/>
        <color theme="1"/>
        <rFont val="Calibri"/>
        <family val="2"/>
        <scheme val="minor"/>
      </rPr>
      <t>(higher general secondary education)</t>
    </r>
  </si>
  <si>
    <r>
      <t xml:space="preserve">Total number of pupils in </t>
    </r>
    <r>
      <rPr>
        <i/>
        <sz val="9"/>
        <color theme="1"/>
        <rFont val="Calibri"/>
        <family val="2"/>
        <scheme val="minor"/>
      </rPr>
      <t xml:space="preserve">basisvorming </t>
    </r>
    <r>
      <rPr>
        <sz val="9"/>
        <color theme="1"/>
        <rFont val="Calibri"/>
        <family val="2"/>
        <scheme val="minor"/>
      </rPr>
      <t>(basic education)</t>
    </r>
  </si>
  <si>
    <t>Total number of pupils enrolled in VWO (pre-university education)</t>
  </si>
  <si>
    <t>Number of schools with AVO &amp; VBO algemeen leerjaar (general education)</t>
  </si>
  <si>
    <t>Number of schools with HAVO (higher general secondary education)</t>
  </si>
  <si>
    <t>Number of schools with VWO (pre-university education)</t>
  </si>
  <si>
    <t>Number of schools with VMBO (LWOO) (preparatory secondary vocational education)</t>
  </si>
  <si>
    <t>Population and Households</t>
  </si>
  <si>
    <t>Since the variables in the domain "population and households" do not reflect environmental variables but specifically focus on population groups, we decide to exclude these variables from our analyses</t>
  </si>
  <si>
    <t>Exclude N=6 variables</t>
  </si>
  <si>
    <t>1.11357</t>
  </si>
  <si>
    <t>0.01042</t>
  </si>
  <si>
    <t>0.77569</t>
  </si>
  <si>
    <t>0.63330</t>
  </si>
  <si>
    <t>0.00793</t>
  </si>
  <si>
    <t>0.00511</t>
  </si>
  <si>
    <t>0.00491</t>
  </si>
  <si>
    <t>0.00465</t>
  </si>
  <si>
    <t>0.84543</t>
  </si>
  <si>
    <t>0.57341</t>
  </si>
  <si>
    <t>0.28003</t>
  </si>
  <si>
    <t>0.25464</t>
  </si>
  <si>
    <t>0.22174</t>
  </si>
  <si>
    <t>0.20911</t>
  </si>
  <si>
    <t>0.002374</t>
  </si>
  <si>
    <t>0.001989</t>
  </si>
  <si>
    <t>0.00033</t>
  </si>
  <si>
    <t>0.00094</t>
  </si>
  <si>
    <t>0.00068</t>
  </si>
  <si>
    <t>0.00046</t>
  </si>
  <si>
    <t>0.00023</t>
  </si>
  <si>
    <t>0.99984</t>
  </si>
  <si>
    <t>LBM livability meter</t>
  </si>
  <si>
    <t>0.00256</t>
  </si>
  <si>
    <t>% of people in the 4th quintile of disposable income</t>
  </si>
  <si>
    <t>% of people in the 5th quintile of disposable income</t>
  </si>
  <si>
    <t>% of people in the 2th quintile of disposable income</t>
  </si>
  <si>
    <t>% of people in the 3d quintile of disposable income</t>
  </si>
  <si>
    <t xml:space="preserve">3. Housing benefit allocations </t>
  </si>
  <si>
    <t xml:space="preserve">4. Housing stock: owner-occupied % </t>
  </si>
  <si>
    <t>5. Housing stock: Rental %</t>
  </si>
  <si>
    <t>6. Housing stock: Social rent %</t>
  </si>
  <si>
    <t>7. Population Composition</t>
  </si>
  <si>
    <t>8. Livability Meter score</t>
  </si>
  <si>
    <t>9. Housing score</t>
  </si>
  <si>
    <t>10. Safety</t>
  </si>
  <si>
    <t>3. Housing benefit allocations</t>
  </si>
  <si>
    <t>4. Housing stock: owner-occupied %</t>
  </si>
  <si>
    <t>1. Livability rank order</t>
  </si>
  <si>
    <t>2. Livability status scores</t>
  </si>
  <si>
    <t>11. Mean house transactions</t>
  </si>
  <si>
    <t>1. % people 2nd quintile income</t>
  </si>
  <si>
    <t>2. % people 3d quintile income</t>
  </si>
  <si>
    <t>3. % people 5th quintile income</t>
  </si>
  <si>
    <t>4. Mean house value</t>
  </si>
  <si>
    <t>5. Livability meter score</t>
  </si>
  <si>
    <t>6. Housing score</t>
  </si>
  <si>
    <t xml:space="preserve">7. Population composition </t>
  </si>
  <si>
    <t>8. Safety</t>
  </si>
  <si>
    <t>9. Livability rank order</t>
  </si>
  <si>
    <t>10. Livability status scores</t>
  </si>
  <si>
    <t>Cinema's and movie theaters 2002/2003</t>
  </si>
  <si>
    <t>Cinema's and movie theatres 2009/2010</t>
  </si>
  <si>
    <t>Livability 2002/2003</t>
  </si>
  <si>
    <t>Livability 2009/2010</t>
  </si>
  <si>
    <t>Primary Education 2002/2003</t>
  </si>
  <si>
    <t>Primary Education 2009/2010</t>
  </si>
  <si>
    <t>SES scores 2002/2003</t>
  </si>
  <si>
    <t>SES scores 2009/2010</t>
  </si>
  <si>
    <t>Transactions 2002/2003</t>
  </si>
  <si>
    <t>Transactions 2009/2010</t>
  </si>
  <si>
    <t>2.9763</t>
  </si>
  <si>
    <t>0.2231</t>
  </si>
  <si>
    <t>2.4536</t>
  </si>
  <si>
    <t>0.1584</t>
  </si>
  <si>
    <t>0.3916</t>
  </si>
  <si>
    <t>2.1564</t>
  </si>
  <si>
    <t>0.1224</t>
  </si>
  <si>
    <t>0.5139</t>
  </si>
  <si>
    <t>1.77085</t>
  </si>
  <si>
    <t>0.08252</t>
  </si>
  <si>
    <t>0.59645</t>
  </si>
  <si>
    <t>1.35287</t>
  </si>
  <si>
    <t>0.04816</t>
  </si>
  <si>
    <t>0.64462</t>
  </si>
  <si>
    <t>1.23913</t>
  </si>
  <si>
    <t>0.04041</t>
  </si>
  <si>
    <t>0.68502</t>
  </si>
  <si>
    <t>1.20779</t>
  </si>
  <si>
    <t>0.03839</t>
  </si>
  <si>
    <t>0.72341</t>
  </si>
  <si>
    <t>1.07979</t>
  </si>
  <si>
    <t>0.03068</t>
  </si>
  <si>
    <t>0.75409</t>
  </si>
  <si>
    <t>1.02847</t>
  </si>
  <si>
    <t>0.02784</t>
  </si>
  <si>
    <t>0.78193</t>
  </si>
  <si>
    <t>0.96425</t>
  </si>
  <si>
    <t>0.02447</t>
  </si>
  <si>
    <t>0.80640</t>
  </si>
  <si>
    <t>0.87693</t>
  </si>
  <si>
    <t>0.02024</t>
  </si>
  <si>
    <t>0.82663</t>
  </si>
  <si>
    <t>0.86931</t>
  </si>
  <si>
    <t>0.01989</t>
  </si>
  <si>
    <t>0.84652</t>
  </si>
  <si>
    <t>0.81462</t>
  </si>
  <si>
    <t>0.01746</t>
  </si>
  <si>
    <t>0.86398</t>
  </si>
  <si>
    <t>0.77423</t>
  </si>
  <si>
    <t>0.01577</t>
  </si>
  <si>
    <t>0.87976</t>
  </si>
  <si>
    <t>0.74765</t>
  </si>
  <si>
    <t>0.01471</t>
  </si>
  <si>
    <t>0.89447</t>
  </si>
  <si>
    <t>0.67831</t>
  </si>
  <si>
    <t>0.01211</t>
  </si>
  <si>
    <t>0.90658</t>
  </si>
  <si>
    <t>0.65360</t>
  </si>
  <si>
    <t>0.01124</t>
  </si>
  <si>
    <t>0.91782</t>
  </si>
  <si>
    <t>0.59294</t>
  </si>
  <si>
    <t>0.00925</t>
  </si>
  <si>
    <t>0.92707</t>
  </si>
  <si>
    <t>0.54469</t>
  </si>
  <si>
    <t>0.00781</t>
  </si>
  <si>
    <t>0.93488</t>
  </si>
  <si>
    <t>0.53695</t>
  </si>
  <si>
    <t>0.00759</t>
  </si>
  <si>
    <t>0.94246</t>
  </si>
  <si>
    <t>0.51596</t>
  </si>
  <si>
    <t>0.00701</t>
  </si>
  <si>
    <t>0.94947</t>
  </si>
  <si>
    <t>0.49881</t>
  </si>
  <si>
    <t>0.00655</t>
  </si>
  <si>
    <t>0.95602</t>
  </si>
  <si>
    <t>0.44079</t>
  </si>
  <si>
    <t>0.96113</t>
  </si>
  <si>
    <t>0.43194</t>
  </si>
  <si>
    <t>0.96604</t>
  </si>
  <si>
    <t>0.42814</t>
  </si>
  <si>
    <t>0.00482</t>
  </si>
  <si>
    <t>0.97087</t>
  </si>
  <si>
    <t>0.40034</t>
  </si>
  <si>
    <t>0.00422</t>
  </si>
  <si>
    <t>0.97508</t>
  </si>
  <si>
    <t>0.38871</t>
  </si>
  <si>
    <t>0.37548</t>
  </si>
  <si>
    <t>0.36403</t>
  </si>
  <si>
    <t>0.3377</t>
  </si>
  <si>
    <t>0.00398</t>
  </si>
  <si>
    <t>0.00371</t>
  </si>
  <si>
    <t>0.00349</t>
  </si>
  <si>
    <t>0.0030</t>
  </si>
  <si>
    <t>0.97906</t>
  </si>
  <si>
    <t>0.98277</t>
  </si>
  <si>
    <t>0.98626</t>
  </si>
  <si>
    <t>0.9893</t>
  </si>
  <si>
    <t>0.32224</t>
  </si>
  <si>
    <t>0.31337</t>
  </si>
  <si>
    <t>0.30695</t>
  </si>
  <si>
    <t>0.25003</t>
  </si>
  <si>
    <t>0.18946</t>
  </si>
  <si>
    <t>0.11624</t>
  </si>
  <si>
    <t>0.007929</t>
  </si>
  <si>
    <t>&lt;.00001</t>
  </si>
  <si>
    <t>0.00273</t>
  </si>
  <si>
    <t>0.00258</t>
  </si>
  <si>
    <t>0.00248</t>
  </si>
  <si>
    <t>0.00165</t>
  </si>
  <si>
    <t>0.00036</t>
  </si>
  <si>
    <t>0.99199</t>
  </si>
  <si>
    <t>0.99457</t>
  </si>
  <si>
    <t>0.99705</t>
  </si>
  <si>
    <t>0.99870</t>
  </si>
  <si>
    <t>0.99964</t>
  </si>
  <si>
    <t>4.488</t>
  </si>
  <si>
    <t>2.59453</t>
  </si>
  <si>
    <t>2.33437</t>
  </si>
  <si>
    <t>2.10677</t>
  </si>
  <si>
    <t>1.99217</t>
  </si>
  <si>
    <t>1.71026</t>
  </si>
  <si>
    <t>1.63622</t>
  </si>
  <si>
    <t>1.49841</t>
  </si>
  <si>
    <t>1.46891</t>
  </si>
  <si>
    <t>1.43819</t>
  </si>
  <si>
    <t>1.3783</t>
  </si>
  <si>
    <t>1.31455</t>
  </si>
  <si>
    <t>1.27270</t>
  </si>
  <si>
    <t>0.212</t>
  </si>
  <si>
    <t>0.07086</t>
  </si>
  <si>
    <t>0.05736</t>
  </si>
  <si>
    <t>0.04672</t>
  </si>
  <si>
    <t>0.04178</t>
  </si>
  <si>
    <t>0.03079</t>
  </si>
  <si>
    <t>0.02818</t>
  </si>
  <si>
    <t>0.02363</t>
  </si>
  <si>
    <t>0.02271</t>
  </si>
  <si>
    <t>0.02177</t>
  </si>
  <si>
    <t>0.0200</t>
  </si>
  <si>
    <t>0.01819</t>
  </si>
  <si>
    <t>0.01705</t>
  </si>
  <si>
    <t>0.28287</t>
  </si>
  <si>
    <t>0.34023</t>
  </si>
  <si>
    <t>0.38695</t>
  </si>
  <si>
    <t>0.42873</t>
  </si>
  <si>
    <t>0.45952</t>
  </si>
  <si>
    <t>0.48770</t>
  </si>
  <si>
    <t>0.51133</t>
  </si>
  <si>
    <t>0.53405</t>
  </si>
  <si>
    <t>0.55582</t>
  </si>
  <si>
    <t>0.5758</t>
  </si>
  <si>
    <t>0.59401</t>
  </si>
  <si>
    <t>0.61106</t>
  </si>
  <si>
    <t>1.25475</t>
  </si>
  <si>
    <t>1.19909</t>
  </si>
  <si>
    <t>1.17519</t>
  </si>
  <si>
    <t>1.14746</t>
  </si>
  <si>
    <t>1.13917</t>
  </si>
  <si>
    <t>1.06407</t>
  </si>
  <si>
    <t>1.03178</t>
  </si>
  <si>
    <t>1.022</t>
  </si>
  <si>
    <t>1.00605</t>
  </si>
  <si>
    <t>0.99480</t>
  </si>
  <si>
    <t>0.99129</t>
  </si>
  <si>
    <t>0.97604</t>
  </si>
  <si>
    <t>0.01657</t>
  </si>
  <si>
    <t>0.01513</t>
  </si>
  <si>
    <t>0.01454</t>
  </si>
  <si>
    <t>0.01386</t>
  </si>
  <si>
    <t>0.01366</t>
  </si>
  <si>
    <t>0.01305</t>
  </si>
  <si>
    <t>0.01192</t>
  </si>
  <si>
    <t>0.01121</t>
  </si>
  <si>
    <t>0.011</t>
  </si>
  <si>
    <t>0.01065</t>
  </si>
  <si>
    <t>0.01034</t>
  </si>
  <si>
    <t>0.01003</t>
  </si>
  <si>
    <t>0.62763</t>
  </si>
  <si>
    <t>0.64276</t>
  </si>
  <si>
    <t>0.65730</t>
  </si>
  <si>
    <t>0.67116</t>
  </si>
  <si>
    <t>0.68482</t>
  </si>
  <si>
    <t>0.69787</t>
  </si>
  <si>
    <t>0.70979</t>
  </si>
  <si>
    <t>0.72100</t>
  </si>
  <si>
    <t>0.732</t>
  </si>
  <si>
    <t>0.74265</t>
  </si>
  <si>
    <t>0.75307</t>
  </si>
  <si>
    <t>0.76342</t>
  </si>
  <si>
    <t>0.77344</t>
  </si>
  <si>
    <t>0.96646</t>
  </si>
  <si>
    <t>0.94639</t>
  </si>
  <si>
    <t>0.9450</t>
  </si>
  <si>
    <t>0.91590</t>
  </si>
  <si>
    <t>0.90606</t>
  </si>
  <si>
    <t>0.8824</t>
  </si>
  <si>
    <t>0.87284</t>
  </si>
  <si>
    <t>0.86794</t>
  </si>
  <si>
    <t>0.8607</t>
  </si>
  <si>
    <t>0.83962</t>
  </si>
  <si>
    <t>0.82789</t>
  </si>
  <si>
    <t>0.80888</t>
  </si>
  <si>
    <t>0.00983</t>
  </si>
  <si>
    <t>0.00943</t>
  </si>
  <si>
    <t>0.0094</t>
  </si>
  <si>
    <t>0.00883</t>
  </si>
  <si>
    <t>0.00864</t>
  </si>
  <si>
    <t>0.0082</t>
  </si>
  <si>
    <t>0.00802</t>
  </si>
  <si>
    <t>0.0078</t>
  </si>
  <si>
    <t>0.00752</t>
  </si>
  <si>
    <t>0.00742</t>
  </si>
  <si>
    <t>0.00721</t>
  </si>
  <si>
    <t>0.00689</t>
  </si>
  <si>
    <t>0.79458</t>
  </si>
  <si>
    <t>0.7485</t>
  </si>
  <si>
    <t>0.73870</t>
  </si>
  <si>
    <t>0.73276</t>
  </si>
  <si>
    <t>0.71833</t>
  </si>
  <si>
    <t>0.71548</t>
  </si>
  <si>
    <t>0.70045</t>
  </si>
  <si>
    <t>0.68703</t>
  </si>
  <si>
    <t>0.6680</t>
  </si>
  <si>
    <t>0.66444</t>
  </si>
  <si>
    <t>0.64524</t>
  </si>
  <si>
    <t>0.00665</t>
  </si>
  <si>
    <t>0.00633</t>
  </si>
  <si>
    <t>0.0059</t>
  </si>
  <si>
    <t>0.00574</t>
  </si>
  <si>
    <t>0.00565</t>
  </si>
  <si>
    <t>0.00543</t>
  </si>
  <si>
    <t>0.00539</t>
  </si>
  <si>
    <t>0.00516</t>
  </si>
  <si>
    <t>0.00497</t>
  </si>
  <si>
    <t>0.0047</t>
  </si>
  <si>
    <t>0.00438</t>
  </si>
  <si>
    <t>0.88721</t>
  </si>
  <si>
    <t>0.78328</t>
  </si>
  <si>
    <t>0.79270</t>
  </si>
  <si>
    <t>0.8021</t>
  </si>
  <si>
    <t>0.81093</t>
  </si>
  <si>
    <t>0.81958</t>
  </si>
  <si>
    <t>0.8278</t>
  </si>
  <si>
    <t>0.83579</t>
  </si>
  <si>
    <t>0.84372</t>
  </si>
  <si>
    <t>0.8515</t>
  </si>
  <si>
    <t>0.85904</t>
  </si>
  <si>
    <t>0.86646</t>
  </si>
  <si>
    <t>0.87368</t>
  </si>
  <si>
    <t>0.88057</t>
  </si>
  <si>
    <t>0.89354</t>
  </si>
  <si>
    <t>0.8994</t>
  </si>
  <si>
    <t>0.90519</t>
  </si>
  <si>
    <t>0.91084</t>
  </si>
  <si>
    <t>0.91627</t>
  </si>
  <si>
    <t>0.92166</t>
  </si>
  <si>
    <t>0.92682</t>
  </si>
  <si>
    <t>0.93179</t>
  </si>
  <si>
    <t>0.9365</t>
  </si>
  <si>
    <t>0.94113</t>
  </si>
  <si>
    <t>0.94552</t>
  </si>
  <si>
    <t>0.94974</t>
  </si>
  <si>
    <t>0.61880</t>
  </si>
  <si>
    <t>0.60189</t>
  </si>
  <si>
    <t>0.59119</t>
  </si>
  <si>
    <t>0.5595</t>
  </si>
  <si>
    <t>0.54131</t>
  </si>
  <si>
    <t>0.51754</t>
  </si>
  <si>
    <t>0.5069</t>
  </si>
  <si>
    <t>0.49280</t>
  </si>
  <si>
    <t>0.47285</t>
  </si>
  <si>
    <t>0.46176</t>
  </si>
  <si>
    <t>0.45206</t>
  </si>
  <si>
    <t>0.38720</t>
  </si>
  <si>
    <t>0.00403</t>
  </si>
  <si>
    <t>0.00381</t>
  </si>
  <si>
    <t>0.00368</t>
  </si>
  <si>
    <t>0.00346</t>
  </si>
  <si>
    <t>0.0033</t>
  </si>
  <si>
    <t>0.00308</t>
  </si>
  <si>
    <t>0.00282</t>
  </si>
  <si>
    <t>0.0027</t>
  </si>
  <si>
    <t>0.00235</t>
  </si>
  <si>
    <t>0.00224</t>
  </si>
  <si>
    <t>0.00215</t>
  </si>
  <si>
    <t>0.00158</t>
  </si>
  <si>
    <t>0.95377</t>
  </si>
  <si>
    <t>0.95758</t>
  </si>
  <si>
    <t>0.96126</t>
  </si>
  <si>
    <t>0.96472</t>
  </si>
  <si>
    <t>0.9680</t>
  </si>
  <si>
    <t>0.97110</t>
  </si>
  <si>
    <t>0.97392</t>
  </si>
  <si>
    <t>0.9766</t>
  </si>
  <si>
    <t>0.97918</t>
  </si>
  <si>
    <t>0.98154</t>
  </si>
  <si>
    <t>0.98378</t>
  </si>
  <si>
    <t>0.98593</t>
  </si>
  <si>
    <t>0.98751</t>
  </si>
  <si>
    <t>0.36103</t>
  </si>
  <si>
    <t>0.3375</t>
  </si>
  <si>
    <t>0.33035</t>
  </si>
  <si>
    <t>0.31969</t>
  </si>
  <si>
    <t>0.30023</t>
  </si>
  <si>
    <t>0.2927</t>
  </si>
  <si>
    <t>0.28603</t>
  </si>
  <si>
    <t>0.26561</t>
  </si>
  <si>
    <t>0.1956</t>
  </si>
  <si>
    <t>0.00137</t>
  </si>
  <si>
    <t>0.0012</t>
  </si>
  <si>
    <t>0.00115</t>
  </si>
  <si>
    <t>0.00108</t>
  </si>
  <si>
    <t>0.00095</t>
  </si>
  <si>
    <t>0.0009</t>
  </si>
  <si>
    <t>0.00086</t>
  </si>
  <si>
    <t>0.00083</t>
  </si>
  <si>
    <t>0.00074</t>
  </si>
  <si>
    <t>0.00052</t>
  </si>
  <si>
    <t>0.0004</t>
  </si>
  <si>
    <t>0.98888</t>
  </si>
  <si>
    <t>0.9901</t>
  </si>
  <si>
    <t>0.99123</t>
  </si>
  <si>
    <t>0.99231</t>
  </si>
  <si>
    <t>0.99325</t>
  </si>
  <si>
    <t>0.9942</t>
  </si>
  <si>
    <t>0.99502</t>
  </si>
  <si>
    <t>0.99584</t>
  </si>
  <si>
    <t>0.99659</t>
  </si>
  <si>
    <t>0.99727</t>
  </si>
  <si>
    <t>0.99779</t>
  </si>
  <si>
    <t>0.99825</t>
  </si>
  <si>
    <t>0.9987</t>
  </si>
  <si>
    <t>0.17816</t>
  </si>
  <si>
    <t>0.1682</t>
  </si>
  <si>
    <t>0.14775</t>
  </si>
  <si>
    <t>0.12612</t>
  </si>
  <si>
    <t>0.12339</t>
  </si>
  <si>
    <t>0.07759</t>
  </si>
  <si>
    <t>0.07347</t>
  </si>
  <si>
    <t>0.04146</t>
  </si>
  <si>
    <t>0.04097</t>
  </si>
  <si>
    <t>0.02149</t>
  </si>
  <si>
    <t>0.008559</t>
  </si>
  <si>
    <t>0.005007</t>
  </si>
  <si>
    <t>0.0003</t>
  </si>
  <si>
    <t>0.00016</t>
  </si>
  <si>
    <t>0.00006</t>
  </si>
  <si>
    <t>0.00002</t>
  </si>
  <si>
    <t>0.99898</t>
  </si>
  <si>
    <t>0.9993</t>
  </si>
  <si>
    <t>0.99951</t>
  </si>
  <si>
    <t>0.99968</t>
  </si>
  <si>
    <t>0.99990</t>
  </si>
  <si>
    <t>0.99996</t>
  </si>
  <si>
    <t>0.99998</t>
  </si>
  <si>
    <t>0.99999</t>
  </si>
  <si>
    <t>0.001946</t>
  </si>
  <si>
    <t>0.0001532</t>
  </si>
  <si>
    <t>0.0001137</t>
  </si>
  <si>
    <t>Housing benefit allocations</t>
  </si>
  <si>
    <t>Housing stock: Rental %</t>
  </si>
  <si>
    <t>Housing stock: Social Rent %</t>
  </si>
  <si>
    <t>0.1075152</t>
  </si>
  <si>
    <t>0.1163268</t>
  </si>
  <si>
    <t>0.2322864</t>
  </si>
  <si>
    <t>0.2795288</t>
  </si>
  <si>
    <t>0.1506103</t>
  </si>
  <si>
    <t>0.2112178</t>
  </si>
  <si>
    <t>0.2492636</t>
  </si>
  <si>
    <t>0.1958385</t>
  </si>
  <si>
    <t>0.2631201</t>
  </si>
  <si>
    <t>0.2523397</t>
  </si>
  <si>
    <t>0.2684821</t>
  </si>
  <si>
    <t>0.1984507</t>
  </si>
  <si>
    <t>0.1425986</t>
  </si>
  <si>
    <t>0.1973633</t>
  </si>
  <si>
    <t>0.2468257</t>
  </si>
  <si>
    <t>0.2339544</t>
  </si>
  <si>
    <t>N people per PC</t>
  </si>
  <si>
    <t>People in total</t>
  </si>
  <si>
    <t>N PCs</t>
  </si>
  <si>
    <t>The European Study of Cohorts for Air Pollution Effects (ESCAPE; www.escapeproject.eu)</t>
  </si>
  <si>
    <t>3.Geerdinck M, Verkleij C, Kathleen G, Muller L. Besteedbare huishoudinkomen naar leeftijd, gemeente, wijk, buurt en postcodegebied, 2009</t>
  </si>
  <si>
    <t xml:space="preserve">2. Eeftens M, Beelen R, De Hoogh K, Bellander T, Cesaroni G, Cirach M, Declercq C, Dédelé A, Dons 
E, De Nazelle A, Dimakopoulou, Eriksen K, Falq G, Fischer P, Galassi C, Gražulevičiené R, Heinrich J, Hoffmann B, Jerrett M, Keidel D, Korek M, Lanki T, Lindley S, Madsen C, Mölter A, Nádor G, Nieuwenhuijsen M, Nonnemacher M, Pedeli X, Raaschou-Nielsen O, Patelarou E, Quass, U, Ranzi A, Schindler C, Stempfelet M, Stephanou E, Sugiri D, Tsai M, Yli-Tuomi T, Varró MJ, Vienneau D, Von Klot S, Wolf K, Brunekreef B, Hoek G. Development of Land Use Regression Models for PM2.5, PM2.5, Absorbance, PM¬10 and PMcoarse in 20 European Study Areas; Results of the ESCAPE Project. Environ Sci Technol 2012;46:11195-11205.
</t>
  </si>
  <si>
    <t xml:space="preserve">ABF research is a research institute in the Netherlands that collects data from multiple resources and informs private and public companies. While data were downloaded from the SWING monitor, they originate from different sources (mainly statistics Netherlands). The sources used are governmental and nation-wide institutes that are responsible for maintaining databases for the different domains. Examples are statistics Netherlands, the ministry of interior and kingdom relations, and the central bank of the Netherlands. </t>
  </si>
  <si>
    <t>see description ABF research accesibility</t>
  </si>
  <si>
    <r>
      <t>Statistics Netherlands or the “CBS” is by law the central bureau for statistics in the Netherlands (see Houbiers et al</t>
    </r>
    <r>
      <rPr>
        <vertAlign val="superscript"/>
        <sz val="11"/>
        <color theme="1"/>
        <rFont val="Calibri"/>
        <family val="2"/>
        <scheme val="minor"/>
      </rPr>
      <t>4</t>
    </r>
    <r>
      <rPr>
        <sz val="11"/>
        <color theme="1"/>
        <rFont val="Calibri"/>
        <family val="2"/>
        <scheme val="minor"/>
      </rPr>
      <t xml:space="preserve"> for more detailed information). It uses national registration resources and the Dutch population register to track social and economic information of all Dutch inhabitants.  </t>
    </r>
  </si>
  <si>
    <t>4. Houbiers, M. (2004). Towards a social statistical database and unified estimates at Statistics Netherlands. Journal of official statistics, 20(1), 55.</t>
  </si>
  <si>
    <t>see description statistics netherlands at "income".</t>
  </si>
  <si>
    <t>LBM (leefbaarometer 1st version, or livability index) data originates from the Dutch ministry of interior and kingdom relations.  The instrument was based on indicators from 6 dimensions: housing, population composition, level of resources, safety, social cohesion, and public space. The indicators are extracted from the basic registration addresses and buildings register (BAG), statistics Netherlands, the Netherlands’ Cadastre, Land Registry and Mapping Agency, the Cultural Heritage Agency of Education, Culture and Science, and the PBL Netherlands Environmental Assessment Agency.</t>
  </si>
  <si>
    <r>
      <t>The social and cultural plan bureau (SCP). The SCP is a government agency that conducts research on the social aspects of government policy. We used social economic status scores from the SCP. These scores were based on education, income and position in the labor market. From each 6-character postal code area, one person was asked to report on these topics for the whole area. Validity analyses show that final aggregated 4-numeric postal code data provide a good indication of reality</t>
    </r>
    <r>
      <rPr>
        <vertAlign val="superscript"/>
        <sz val="11"/>
        <color theme="1"/>
        <rFont val="Calibri"/>
        <family val="2"/>
        <scheme val="minor"/>
      </rPr>
      <t>5</t>
    </r>
    <r>
      <rPr>
        <sz val="11"/>
        <color theme="1"/>
        <rFont val="Calibri"/>
        <family val="2"/>
        <scheme val="minor"/>
      </rPr>
      <t>.</t>
    </r>
  </si>
  <si>
    <t>β (SE)</t>
  </si>
  <si>
    <t>p</t>
  </si>
  <si>
    <t>N pairs</t>
  </si>
  <si>
    <t>Housing benefits (allocations)</t>
  </si>
  <si>
    <t>-.0001 (.001)</t>
  </si>
  <si>
    <t>.842</t>
  </si>
  <si>
    <t>-.014 (.014)</t>
  </si>
  <si>
    <t>.287</t>
  </si>
  <si>
    <t>-.010 (.013)</t>
  </si>
  <si>
    <t>.424</t>
  </si>
  <si>
    <t>Owner occupied %</t>
  </si>
  <si>
    <t>.007 (.014)</t>
  </si>
  <si>
    <t>.609</t>
  </si>
  <si>
    <t>.167 (.058)</t>
  </si>
  <si>
    <t>.004</t>
  </si>
  <si>
    <t>-.088 (.062)</t>
  </si>
  <si>
    <t>.158</t>
  </si>
  <si>
    <t>.015 (.069)</t>
  </si>
  <si>
    <t>.826</t>
  </si>
  <si>
    <t>Core neighbourhood characteristics</t>
  </si>
  <si>
    <t>.006 (.005)</t>
  </si>
  <si>
    <t>.233</t>
  </si>
  <si>
    <t>Population composition</t>
  </si>
  <si>
    <t>.007 (.013)</t>
  </si>
  <si>
    <t>.598</t>
  </si>
  <si>
    <t>Livability (LBM) score</t>
  </si>
  <si>
    <t>.282 (.313)</t>
  </si>
  <si>
    <t>.367</t>
  </si>
  <si>
    <t xml:space="preserve">Housing score </t>
  </si>
  <si>
    <t>.0005 (.009)</t>
  </si>
  <si>
    <t>.953</t>
  </si>
  <si>
    <t>.013 (.010)</t>
  </si>
  <si>
    <t>.183</t>
  </si>
  <si>
    <t>.516 (.440)</t>
  </si>
  <si>
    <t>.241</t>
  </si>
  <si>
    <t>.014 (.014)</t>
  </si>
  <si>
    <t>.314</t>
  </si>
  <si>
    <t>.015 (.017)</t>
  </si>
  <si>
    <t>.381</t>
  </si>
  <si>
    <t>.016 (.013)</t>
  </si>
  <si>
    <t>.216</t>
  </si>
  <si>
    <t>-.182 (.272)</t>
  </si>
  <si>
    <t>.505</t>
  </si>
  <si>
    <t>Rank order livability</t>
  </si>
  <si>
    <t>.0001 (.0002)</t>
  </si>
  <si>
    <t>.626</t>
  </si>
  <si>
    <t>.636 (.285)</t>
  </si>
  <si>
    <t>.027</t>
  </si>
  <si>
    <t>-.001 (.0003)</t>
  </si>
  <si>
    <t>.051</t>
  </si>
  <si>
    <t>Mean house transactions</t>
  </si>
  <si>
    <t>.008 (.036)</t>
  </si>
  <si>
    <t>.821</t>
  </si>
  <si>
    <r>
      <t>% people income 5</t>
    </r>
    <r>
      <rPr>
        <vertAlign val="superscript"/>
        <sz val="10"/>
        <color rgb="FF000000"/>
        <rFont val="Calibri"/>
        <family val="2"/>
        <scheme val="minor"/>
      </rPr>
      <t>th</t>
    </r>
    <r>
      <rPr>
        <sz val="10"/>
        <color rgb="FF000000"/>
        <rFont val="Calibri"/>
        <family val="2"/>
        <scheme val="minor"/>
      </rPr>
      <t xml:space="preserve"> percentile</t>
    </r>
  </si>
  <si>
    <r>
      <t>% people income 2</t>
    </r>
    <r>
      <rPr>
        <vertAlign val="superscript"/>
        <sz val="10"/>
        <color rgb="FF000000"/>
        <rFont val="Calibri"/>
        <family val="2"/>
        <scheme val="minor"/>
      </rPr>
      <t>th</t>
    </r>
    <r>
      <rPr>
        <sz val="10"/>
        <color rgb="FF000000"/>
        <rFont val="Calibri"/>
        <family val="2"/>
        <scheme val="minor"/>
      </rPr>
      <t xml:space="preserve"> percentile</t>
    </r>
  </si>
  <si>
    <r>
      <t>% people income 3</t>
    </r>
    <r>
      <rPr>
        <vertAlign val="superscript"/>
        <sz val="10"/>
        <color rgb="FF000000"/>
        <rFont val="Calibri"/>
        <family val="2"/>
        <scheme val="minor"/>
      </rPr>
      <t>th</t>
    </r>
    <r>
      <rPr>
        <sz val="10"/>
        <color rgb="FF000000"/>
        <rFont val="Calibri"/>
        <family val="2"/>
        <scheme val="minor"/>
      </rPr>
      <t xml:space="preserve"> percentile</t>
    </r>
  </si>
  <si>
    <r>
      <t xml:space="preserve">Table S12. </t>
    </r>
    <r>
      <rPr>
        <sz val="10"/>
        <color rgb="FF000000"/>
        <rFont val="Calibri"/>
        <family val="2"/>
        <scheme val="minor"/>
      </rPr>
      <t>Associations between intra-pair difference in well-being and intra-pair difference in environmental exposures in monozygotic twins.</t>
    </r>
  </si>
  <si>
    <t>Note. alpha= 0.05/21=0.002</t>
  </si>
  <si>
    <r>
      <t xml:space="preserve">Table S6. </t>
    </r>
    <r>
      <rPr>
        <sz val="10"/>
        <color theme="1"/>
        <rFont val="Calibri"/>
        <family val="2"/>
        <scheme val="minor"/>
      </rPr>
      <t>Number of participants per postal code (PC).</t>
    </r>
  </si>
  <si>
    <r>
      <t xml:space="preserve">Table S10. </t>
    </r>
    <r>
      <rPr>
        <sz val="10"/>
        <color theme="1"/>
        <rFont val="Calibri"/>
        <family val="2"/>
        <scheme val="minor"/>
      </rPr>
      <t>Importance of the principal components</t>
    </r>
  </si>
  <si>
    <r>
      <t>Table S11.</t>
    </r>
    <r>
      <rPr>
        <sz val="10"/>
        <color theme="1"/>
        <rFont val="Calibri"/>
        <family val="2"/>
        <scheme val="minor"/>
      </rPr>
      <t xml:space="preserve"> Loadings above .1 with the PCs that significantly predict well-being</t>
    </r>
  </si>
  <si>
    <r>
      <t xml:space="preserve">Table S9. </t>
    </r>
    <r>
      <rPr>
        <sz val="11"/>
        <color theme="1"/>
        <rFont val="Calibri"/>
        <family val="2"/>
        <scheme val="minor"/>
      </rPr>
      <t>Well-being polygenic score septiles for the significant environmental predictors</t>
    </r>
  </si>
  <si>
    <r>
      <t xml:space="preserve">Table S7. </t>
    </r>
    <r>
      <rPr>
        <sz val="10"/>
        <color theme="1"/>
        <rFont val="Calibri"/>
        <family val="2"/>
        <scheme val="minor"/>
      </rPr>
      <t>Correlations between the significant environmental variables from the EnWAS</t>
    </r>
  </si>
  <si>
    <r>
      <t xml:space="preserve">Table S8. </t>
    </r>
    <r>
      <rPr>
        <sz val="11"/>
        <color theme="1"/>
        <rFont val="Calibri"/>
        <family val="2"/>
        <scheme val="minor"/>
      </rPr>
      <t>All multilevel and GEE associations</t>
    </r>
  </si>
  <si>
    <r>
      <t>This project developed land use regression (LUR) models based upon measurements carried out sites from the Dutch national monitoring network (measured at 40 sites (20 for particulate matter metrics) during three 2-week-long measurement campaigns in 2009) and upon Geographic Information System (GIS) predictor variables including traffic intensity, industry, population and residential land use to assess residential exposure to air pollutants. The models and their validation described in detail in Beelen et al</t>
    </r>
    <r>
      <rPr>
        <vertAlign val="superscript"/>
        <sz val="11"/>
        <color theme="1"/>
        <rFont val="Calibri"/>
        <family val="2"/>
        <scheme val="minor"/>
      </rPr>
      <t>1</t>
    </r>
    <r>
      <rPr>
        <sz val="11"/>
        <color theme="1"/>
        <rFont val="Calibri"/>
        <family val="2"/>
        <scheme val="minor"/>
      </rPr>
      <t xml:space="preserve"> and Eeftens et al</t>
    </r>
    <r>
      <rPr>
        <vertAlign val="superscript"/>
        <sz val="11"/>
        <color theme="1"/>
        <rFont val="Calibri"/>
        <family val="2"/>
        <scheme val="minor"/>
      </rPr>
      <t>2</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</si>
</sst>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0.0000"/>
  </numFmts>
  <fonts count="25">
    <font>
      <sz val="11"/>
      <color theme="1"/>
      <name val="Calibri"/>
      <family val="2"/>
      <scheme val="minor"/>
    </font>
    <font>
      <b/>
      <sz val="11"/>
      <color theme="1"/>
      <name val="Calibri"/>
      <family val="2"/>
      <scheme val="minor"/>
    </font>
    <font>
      <sz val="11"/>
      <name val="Calibri"/>
      <family val="2"/>
      <scheme val="minor"/>
    </font>
    <font>
      <sz val="9"/>
      <color theme="1"/>
      <name val="Calibri"/>
      <family val="2"/>
      <scheme val="minor"/>
    </font>
    <font>
      <b/>
      <sz val="9"/>
      <color theme="1"/>
      <name val="Calibri"/>
      <family val="2"/>
      <scheme val="minor"/>
    </font>
    <font>
      <i/>
      <sz val="9"/>
      <color theme="1"/>
      <name val="Calibri"/>
      <family val="2"/>
      <scheme val="minor"/>
    </font>
    <font>
      <sz val="9"/>
      <color rgb="FF000000"/>
      <name val="Calibri"/>
      <family val="2"/>
      <scheme val="minor"/>
    </font>
    <font>
      <i/>
      <sz val="11"/>
      <color theme="1"/>
      <name val="Calibri"/>
      <family val="2"/>
      <scheme val="minor"/>
    </font>
    <font>
      <sz val="11"/>
      <color rgb="FF000000"/>
      <name val="Calibri"/>
      <family val="2"/>
      <scheme val="minor"/>
    </font>
    <font>
      <sz val="11"/>
      <color theme="1"/>
      <name val="Calibri "/>
    </font>
    <font>
      <b/>
      <sz val="11"/>
      <color theme="1"/>
      <name val="Calibri "/>
    </font>
    <font>
      <vertAlign val="superscript"/>
      <sz val="11"/>
      <color theme="1"/>
      <name val="Calibri"/>
      <family val="2"/>
      <scheme val="minor"/>
    </font>
    <font>
      <sz val="11"/>
      <name val="Calibri "/>
    </font>
    <font>
      <b/>
      <sz val="11"/>
      <color theme="1"/>
      <name val="Calibri"/>
      <family val="2"/>
    </font>
    <font>
      <b/>
      <vertAlign val="subscript"/>
      <sz val="11"/>
      <color theme="1"/>
      <name val="Calibri"/>
      <family val="2"/>
    </font>
    <font>
      <b/>
      <vertAlign val="subscript"/>
      <sz val="11"/>
      <color theme="1"/>
      <name val="Calibri"/>
      <family val="2"/>
      <scheme val="minor"/>
    </font>
    <font>
      <sz val="11"/>
      <color theme="1"/>
      <name val="Calibri"/>
      <family val="2"/>
    </font>
    <font>
      <b/>
      <sz val="10"/>
      <color theme="1"/>
      <name val="Calibri"/>
      <family val="2"/>
      <scheme val="minor"/>
    </font>
    <font>
      <sz val="10"/>
      <color theme="1"/>
      <name val="Calibri"/>
      <family val="2"/>
      <scheme val="minor"/>
    </font>
    <font>
      <sz val="11"/>
      <color theme="1"/>
      <name val="Calibri"/>
      <family val="2"/>
      <scheme val="minor"/>
    </font>
    <font>
      <sz val="9"/>
      <color indexed="8"/>
      <name val="Calibri"/>
      <family val="2"/>
      <scheme val="minor"/>
    </font>
    <font>
      <b/>
      <sz val="9"/>
      <color indexed="8"/>
      <name val="Calibri"/>
      <family val="2"/>
      <scheme val="minor"/>
    </font>
    <font>
      <b/>
      <sz val="10"/>
      <color rgb="FF000000"/>
      <name val="Calibri"/>
      <family val="2"/>
      <scheme val="minor"/>
    </font>
    <font>
      <sz val="10"/>
      <color rgb="FF000000"/>
      <name val="Calibri"/>
      <family val="2"/>
      <scheme val="minor"/>
    </font>
    <font>
      <vertAlign val="superscript"/>
      <sz val="10"/>
      <color rgb="FF000000"/>
      <name val="Calibri"/>
      <family val="2"/>
      <scheme val="minor"/>
    </font>
  </fonts>
  <fills count="4">
    <fill>
      <patternFill patternType="none"/>
    </fill>
    <fill>
      <patternFill patternType="gray125"/>
    </fill>
    <fill>
      <patternFill patternType="solid">
        <fgColor rgb="FFFF9B9D"/>
        <bgColor indexed="64"/>
      </patternFill>
    </fill>
    <fill>
      <patternFill patternType="solid">
        <fgColor rgb="FF75DD75"/>
        <bgColor indexed="64"/>
      </patternFill>
    </fill>
  </fills>
  <borders count="27">
    <border>
      <left/>
      <right/>
      <top/>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bottom/>
      <diagonal/>
    </border>
    <border>
      <left style="medium">
        <color auto="1"/>
      </left>
      <right/>
      <top/>
      <bottom/>
      <diagonal/>
    </border>
    <border>
      <left/>
      <right/>
      <top style="medium">
        <color auto="1"/>
      </top>
      <bottom style="medium">
        <color auto="1"/>
      </bottom>
      <diagonal/>
    </border>
    <border>
      <left/>
      <right/>
      <top style="medium">
        <color indexed="64"/>
      </top>
      <bottom/>
      <diagonal/>
    </border>
    <border>
      <left/>
      <right/>
      <top/>
      <bottom style="thin">
        <color indexed="64"/>
      </bottom>
      <diagonal/>
    </border>
    <border>
      <left/>
      <right/>
      <top style="thin">
        <color indexed="64"/>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indexed="64"/>
      </bottom>
      <diagonal/>
    </border>
    <border>
      <left/>
      <right style="medium">
        <color auto="1"/>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style="thick">
        <color auto="1"/>
      </top>
      <bottom/>
      <diagonal/>
    </border>
    <border>
      <left/>
      <right/>
      <top style="thick">
        <color auto="1"/>
      </top>
      <bottom style="thick">
        <color auto="1"/>
      </bottom>
      <diagonal/>
    </border>
    <border>
      <left/>
      <right/>
      <top/>
      <bottom style="thick">
        <color auto="1"/>
      </bottom>
      <diagonal/>
    </border>
  </borders>
  <cellStyleXfs count="2">
    <xf numFmtId="0" fontId="0" fillId="0" borderId="0"/>
    <xf numFmtId="43" fontId="19" fillId="0" borderId="0" applyFont="0" applyFill="0" applyBorder="0" applyAlignment="0" applyProtection="0"/>
  </cellStyleXfs>
  <cellXfs count="221">
    <xf numFmtId="0" fontId="0" fillId="0" borderId="0" xfId="0"/>
    <xf numFmtId="0" fontId="1" fillId="0" borderId="1" xfId="0" applyFont="1" applyBorder="1"/>
    <xf numFmtId="0" fontId="0" fillId="0" borderId="2" xfId="0" applyBorder="1"/>
    <xf numFmtId="0" fontId="0" fillId="0" borderId="2" xfId="0" applyFill="1" applyBorder="1"/>
    <xf numFmtId="0" fontId="2" fillId="0" borderId="2" xfId="0" applyFont="1" applyFill="1" applyBorder="1"/>
    <xf numFmtId="0" fontId="3" fillId="0" borderId="0" xfId="0" applyFont="1" applyAlignment="1">
      <alignment vertical="center" wrapText="1"/>
    </xf>
    <xf numFmtId="0" fontId="3" fillId="0" borderId="0" xfId="0" applyFont="1"/>
    <xf numFmtId="0" fontId="3" fillId="0" borderId="2" xfId="0" applyFont="1" applyBorder="1" applyAlignment="1">
      <alignment vertical="center" wrapText="1"/>
    </xf>
    <xf numFmtId="0" fontId="3" fillId="0" borderId="0" xfId="0" applyFont="1" applyAlignment="1">
      <alignment vertical="center"/>
    </xf>
    <xf numFmtId="0" fontId="0" fillId="0" borderId="1" xfId="0" applyBorder="1"/>
    <xf numFmtId="0" fontId="0" fillId="0" borderId="1" xfId="0" applyFill="1" applyBorder="1"/>
    <xf numFmtId="0" fontId="1" fillId="0" borderId="4" xfId="0" applyFont="1" applyFill="1" applyBorder="1" applyAlignment="1"/>
    <xf numFmtId="0" fontId="1" fillId="0" borderId="2" xfId="0" applyFont="1" applyBorder="1"/>
    <xf numFmtId="0" fontId="1" fillId="0" borderId="2" xfId="0" applyFont="1" applyFill="1" applyBorder="1"/>
    <xf numFmtId="0" fontId="0" fillId="0" borderId="2" xfId="0" applyFont="1" applyBorder="1"/>
    <xf numFmtId="0" fontId="1" fillId="0" borderId="0" xfId="0" applyFont="1"/>
    <xf numFmtId="0" fontId="1" fillId="0" borderId="4" xfId="0" applyFont="1" applyFill="1" applyBorder="1"/>
    <xf numFmtId="0" fontId="0" fillId="0" borderId="0" xfId="0" applyFill="1"/>
    <xf numFmtId="0" fontId="0" fillId="0" borderId="0" xfId="0" applyBorder="1" applyAlignment="1">
      <alignment horizontal="left"/>
    </xf>
    <xf numFmtId="0" fontId="3" fillId="0" borderId="2" xfId="0" applyFont="1" applyBorder="1" applyAlignment="1">
      <alignment horizontal="justify" vertical="center" wrapText="1"/>
    </xf>
    <xf numFmtId="0" fontId="3" fillId="0" borderId="6" xfId="0" applyFont="1" applyFill="1" applyBorder="1" applyAlignment="1">
      <alignment wrapText="1"/>
    </xf>
    <xf numFmtId="0" fontId="3" fillId="0" borderId="0" xfId="0" applyFont="1" applyFill="1" applyAlignment="1">
      <alignment wrapText="1"/>
    </xf>
    <xf numFmtId="0" fontId="6" fillId="0" borderId="2" xfId="0" applyFont="1" applyBorder="1" applyAlignment="1">
      <alignment vertical="center" wrapText="1"/>
    </xf>
    <xf numFmtId="0" fontId="0" fillId="0" borderId="4" xfId="0" applyBorder="1" applyAlignment="1"/>
    <xf numFmtId="0" fontId="3" fillId="0" borderId="2" xfId="0" applyFont="1" applyBorder="1" applyAlignment="1">
      <alignment horizontal="justify" vertical="center"/>
    </xf>
    <xf numFmtId="0" fontId="6" fillId="0" borderId="2" xfId="0" applyFont="1" applyBorder="1" applyAlignment="1">
      <alignment vertical="center"/>
    </xf>
    <xf numFmtId="0" fontId="3" fillId="0" borderId="2" xfId="0" applyFont="1" applyBorder="1" applyAlignment="1">
      <alignment vertical="center"/>
    </xf>
    <xf numFmtId="0" fontId="3" fillId="0" borderId="0" xfId="0" applyFont="1" applyAlignment="1">
      <alignment wrapText="1"/>
    </xf>
    <xf numFmtId="0" fontId="1" fillId="0" borderId="4" xfId="0" applyFont="1" applyBorder="1"/>
    <xf numFmtId="0" fontId="1" fillId="0" borderId="4" xfId="0" applyFont="1" applyFill="1" applyBorder="1" applyAlignment="1">
      <alignment horizontal="left"/>
    </xf>
    <xf numFmtId="0" fontId="0" fillId="0" borderId="4" xfId="0" applyBorder="1" applyAlignment="1">
      <alignment horizontal="left"/>
    </xf>
    <xf numFmtId="0" fontId="0" fillId="0" borderId="0" xfId="0" applyAlignment="1">
      <alignment horizontal="left"/>
    </xf>
    <xf numFmtId="0" fontId="3" fillId="0" borderId="5" xfId="0" applyFont="1" applyBorder="1" applyAlignment="1">
      <alignment vertical="center" wrapText="1"/>
    </xf>
    <xf numFmtId="0" fontId="0" fillId="0" borderId="0" xfId="0" applyFont="1" applyAlignment="1">
      <alignment vertical="center" wrapText="1"/>
    </xf>
    <xf numFmtId="0" fontId="0" fillId="0" borderId="0" xfId="0" applyFont="1"/>
    <xf numFmtId="0" fontId="0" fillId="0" borderId="4" xfId="0" applyBorder="1" applyAlignment="1">
      <alignment horizontal="left"/>
    </xf>
    <xf numFmtId="0" fontId="0" fillId="0" borderId="4" xfId="0" applyBorder="1" applyAlignment="1">
      <alignment horizontal="left"/>
    </xf>
    <xf numFmtId="0" fontId="1" fillId="0" borderId="4" xfId="0" applyFont="1" applyBorder="1" applyAlignment="1">
      <alignment horizontal="center" wrapText="1"/>
    </xf>
    <xf numFmtId="0" fontId="0" fillId="0" borderId="0" xfId="0" applyFont="1" applyFill="1" applyBorder="1"/>
    <xf numFmtId="0" fontId="0" fillId="0" borderId="0" xfId="0" applyFill="1" applyBorder="1"/>
    <xf numFmtId="2" fontId="0" fillId="0" borderId="0" xfId="0" applyNumberFormat="1" applyFill="1" applyBorder="1"/>
    <xf numFmtId="2" fontId="0" fillId="0" borderId="0" xfId="0" applyNumberFormat="1" applyFont="1" applyFill="1" applyBorder="1"/>
    <xf numFmtId="0" fontId="8" fillId="0" borderId="0" xfId="0" applyFont="1" applyFill="1" applyBorder="1" applyAlignment="1">
      <alignment vertical="center"/>
    </xf>
    <xf numFmtId="2" fontId="0" fillId="0" borderId="0" xfId="0" quotePrefix="1" applyNumberFormat="1" applyFill="1" applyBorder="1"/>
    <xf numFmtId="2" fontId="0" fillId="0" borderId="0" xfId="0" applyNumberFormat="1" applyFill="1" applyBorder="1" applyAlignment="1">
      <alignment wrapText="1"/>
    </xf>
    <xf numFmtId="0" fontId="0" fillId="0" borderId="3" xfId="0" applyFont="1" applyFill="1" applyBorder="1"/>
    <xf numFmtId="2" fontId="0" fillId="0" borderId="3" xfId="0" applyNumberFormat="1" applyFill="1" applyBorder="1"/>
    <xf numFmtId="0" fontId="9" fillId="0" borderId="0" xfId="0" applyFont="1"/>
    <xf numFmtId="0" fontId="10" fillId="0" borderId="8" xfId="0" applyFont="1" applyBorder="1"/>
    <xf numFmtId="0" fontId="0" fillId="0" borderId="0" xfId="0" applyBorder="1"/>
    <xf numFmtId="0" fontId="0" fillId="0" borderId="8" xfId="0" applyBorder="1"/>
    <xf numFmtId="0" fontId="0" fillId="0" borderId="3" xfId="0" applyBorder="1"/>
    <xf numFmtId="0" fontId="1" fillId="0" borderId="0" xfId="0" applyFont="1" applyBorder="1"/>
    <xf numFmtId="0" fontId="0" fillId="0" borderId="0" xfId="0" applyBorder="1" applyAlignment="1">
      <alignment wrapText="1"/>
    </xf>
    <xf numFmtId="0" fontId="1" fillId="0" borderId="8" xfId="0" applyFont="1" applyBorder="1"/>
    <xf numFmtId="0" fontId="0" fillId="0" borderId="3" xfId="0" applyBorder="1" applyAlignment="1">
      <alignment wrapText="1"/>
    </xf>
    <xf numFmtId="0" fontId="3" fillId="0" borderId="2" xfId="0" applyFont="1" applyFill="1" applyBorder="1" applyAlignment="1">
      <alignment vertical="center" wrapText="1"/>
    </xf>
    <xf numFmtId="0" fontId="0" fillId="0" borderId="4" xfId="0" applyFont="1" applyBorder="1"/>
    <xf numFmtId="0" fontId="3" fillId="0" borderId="3" xfId="0" applyFont="1" applyBorder="1"/>
    <xf numFmtId="0" fontId="9" fillId="2" borderId="0" xfId="0" applyFont="1" applyFill="1" applyBorder="1"/>
    <xf numFmtId="0" fontId="9" fillId="2" borderId="9" xfId="0" applyFont="1" applyFill="1" applyBorder="1"/>
    <xf numFmtId="0" fontId="9" fillId="2" borderId="10" xfId="0" applyFont="1" applyFill="1" applyBorder="1"/>
    <xf numFmtId="0" fontId="9" fillId="2" borderId="11" xfId="0" applyFont="1" applyFill="1" applyBorder="1"/>
    <xf numFmtId="0" fontId="9" fillId="3" borderId="0" xfId="0" applyFont="1" applyFill="1" applyBorder="1"/>
    <xf numFmtId="0" fontId="9" fillId="3" borderId="3" xfId="0" applyFont="1" applyFill="1" applyBorder="1"/>
    <xf numFmtId="0" fontId="0" fillId="3" borderId="0" xfId="0" applyFont="1" applyFill="1" applyAlignment="1">
      <alignment vertical="center" wrapText="1"/>
    </xf>
    <xf numFmtId="0" fontId="3" fillId="3" borderId="2" xfId="0" applyFont="1" applyFill="1" applyBorder="1" applyAlignment="1">
      <alignment vertical="center" wrapText="1"/>
    </xf>
    <xf numFmtId="0" fontId="0" fillId="3" borderId="7" xfId="0" applyFont="1" applyFill="1" applyBorder="1" applyAlignment="1">
      <alignment vertical="center" wrapText="1"/>
    </xf>
    <xf numFmtId="0" fontId="3" fillId="3" borderId="2" xfId="0" applyFont="1" applyFill="1" applyBorder="1" applyAlignment="1">
      <alignment horizontal="justify" vertical="center" wrapText="1"/>
    </xf>
    <xf numFmtId="0" fontId="1" fillId="0" borderId="0" xfId="0" applyFont="1" applyAlignment="1">
      <alignment vertical="center"/>
    </xf>
    <xf numFmtId="0" fontId="0" fillId="0" borderId="0" xfId="0" applyFill="1" applyAlignment="1">
      <alignment vertical="center"/>
    </xf>
    <xf numFmtId="0" fontId="3" fillId="0" borderId="0" xfId="0" applyFont="1" applyFill="1" applyAlignment="1">
      <alignment vertical="center" wrapText="1"/>
    </xf>
    <xf numFmtId="0" fontId="0" fillId="0" borderId="0" xfId="0" applyBorder="1" applyAlignment="1">
      <alignment horizontal="left" vertical="center"/>
    </xf>
    <xf numFmtId="0" fontId="0" fillId="0" borderId="0" xfId="0" applyAlignment="1">
      <alignment vertical="center"/>
    </xf>
    <xf numFmtId="0" fontId="1" fillId="0" borderId="4" xfId="0" applyFont="1" applyBorder="1" applyAlignment="1">
      <alignment vertical="center"/>
    </xf>
    <xf numFmtId="0" fontId="1" fillId="0" borderId="4" xfId="0" applyFont="1" applyFill="1" applyBorder="1" applyAlignment="1">
      <alignment vertical="center"/>
    </xf>
    <xf numFmtId="0" fontId="4" fillId="0" borderId="4" xfId="0" applyFont="1" applyFill="1" applyBorder="1" applyAlignment="1">
      <alignment vertical="center" wrapText="1"/>
    </xf>
    <xf numFmtId="0" fontId="1" fillId="0" borderId="4" xfId="0" applyFont="1" applyBorder="1" applyAlignment="1">
      <alignment horizontal="left" vertical="center"/>
    </xf>
    <xf numFmtId="0" fontId="0" fillId="0" borderId="2" xfId="0" applyFont="1" applyBorder="1" applyAlignment="1">
      <alignment vertical="center"/>
    </xf>
    <xf numFmtId="0" fontId="0" fillId="0" borderId="2" xfId="0" applyFont="1" applyBorder="1" applyAlignment="1">
      <alignment horizontal="left" vertical="center"/>
    </xf>
    <xf numFmtId="0" fontId="1" fillId="0" borderId="2" xfId="0" applyFont="1" applyBorder="1" applyAlignment="1">
      <alignment vertical="center"/>
    </xf>
    <xf numFmtId="0" fontId="0" fillId="3" borderId="2" xfId="0" applyFont="1" applyFill="1" applyBorder="1" applyAlignment="1">
      <alignment vertical="center"/>
    </xf>
    <xf numFmtId="0" fontId="0" fillId="3" borderId="2" xfId="0" applyFont="1" applyFill="1" applyBorder="1" applyAlignment="1">
      <alignment horizontal="left" vertical="center"/>
    </xf>
    <xf numFmtId="0" fontId="1" fillId="3" borderId="2" xfId="0" applyFont="1" applyFill="1" applyBorder="1" applyAlignment="1">
      <alignment vertical="center"/>
    </xf>
    <xf numFmtId="0" fontId="4" fillId="3" borderId="2" xfId="0" applyFont="1" applyFill="1" applyBorder="1" applyAlignment="1">
      <alignment vertical="center" wrapText="1"/>
    </xf>
    <xf numFmtId="0" fontId="0" fillId="0" borderId="0" xfId="0" applyFont="1" applyAlignment="1">
      <alignment vertical="center"/>
    </xf>
    <xf numFmtId="0" fontId="0" fillId="3" borderId="2" xfId="0" applyFill="1" applyBorder="1" applyAlignment="1">
      <alignment vertical="center"/>
    </xf>
    <xf numFmtId="0" fontId="0" fillId="3" borderId="2" xfId="0" applyFill="1" applyBorder="1" applyAlignment="1">
      <alignment horizontal="left" vertical="center"/>
    </xf>
    <xf numFmtId="0" fontId="0" fillId="0" borderId="2" xfId="0" applyBorder="1" applyAlignment="1">
      <alignment vertical="center"/>
    </xf>
    <xf numFmtId="0" fontId="0" fillId="0" borderId="2" xfId="0" applyFill="1" applyBorder="1" applyAlignment="1">
      <alignment horizontal="left" vertical="center" wrapText="1"/>
    </xf>
    <xf numFmtId="0" fontId="0" fillId="0" borderId="2" xfId="0" applyBorder="1" applyAlignment="1">
      <alignment horizontal="left" vertical="center"/>
    </xf>
    <xf numFmtId="0" fontId="0" fillId="0" borderId="2" xfId="0" applyFill="1" applyBorder="1" applyAlignment="1">
      <alignment vertical="center"/>
    </xf>
    <xf numFmtId="0" fontId="2" fillId="3" borderId="2" xfId="0" applyFont="1" applyFill="1" applyBorder="1" applyAlignment="1">
      <alignment vertical="center"/>
    </xf>
    <xf numFmtId="0" fontId="3" fillId="3" borderId="2" xfId="0" applyFont="1" applyFill="1" applyBorder="1" applyAlignment="1">
      <alignment vertical="center"/>
    </xf>
    <xf numFmtId="0" fontId="3" fillId="0" borderId="2" xfId="0" quotePrefix="1" applyFont="1" applyFill="1" applyBorder="1" applyAlignment="1">
      <alignment vertical="center" wrapText="1"/>
    </xf>
    <xf numFmtId="164" fontId="0" fillId="0" borderId="2" xfId="0" applyNumberFormat="1" applyBorder="1" applyAlignment="1">
      <alignment horizontal="left" vertical="center"/>
    </xf>
    <xf numFmtId="0" fontId="0" fillId="0" borderId="1" xfId="0" applyBorder="1" applyAlignment="1">
      <alignment vertical="center"/>
    </xf>
    <xf numFmtId="0" fontId="3" fillId="0" borderId="1" xfId="0" applyFont="1" applyBorder="1" applyAlignment="1">
      <alignment vertical="center" wrapText="1"/>
    </xf>
    <xf numFmtId="0" fontId="0" fillId="0" borderId="1" xfId="0" applyBorder="1" applyAlignment="1">
      <alignment horizontal="left" vertical="center"/>
    </xf>
    <xf numFmtId="0" fontId="1" fillId="0" borderId="1" xfId="0" applyFont="1" applyBorder="1" applyAlignment="1">
      <alignment vertical="center"/>
    </xf>
    <xf numFmtId="0" fontId="0" fillId="0" borderId="2" xfId="0" applyFill="1" applyBorder="1" applyAlignment="1">
      <alignment horizontal="left" vertical="center"/>
    </xf>
    <xf numFmtId="0" fontId="1" fillId="0" borderId="2" xfId="0" applyFont="1" applyFill="1" applyBorder="1" applyAlignment="1">
      <alignment vertical="center"/>
    </xf>
    <xf numFmtId="164" fontId="0" fillId="3" borderId="2" xfId="0" applyNumberFormat="1" applyFill="1" applyBorder="1" applyAlignment="1">
      <alignment horizontal="left" vertical="center"/>
    </xf>
    <xf numFmtId="0" fontId="1" fillId="0" borderId="8" xfId="0" applyFont="1" applyFill="1" applyBorder="1"/>
    <xf numFmtId="0" fontId="13" fillId="0" borderId="8" xfId="0" applyFont="1" applyFill="1" applyBorder="1"/>
    <xf numFmtId="2" fontId="1" fillId="0" borderId="8" xfId="0" applyNumberFormat="1" applyFont="1" applyFill="1" applyBorder="1"/>
    <xf numFmtId="0" fontId="0" fillId="0" borderId="7" xfId="0" applyBorder="1" applyAlignment="1">
      <alignment vertical="center"/>
    </xf>
    <xf numFmtId="0" fontId="1" fillId="0" borderId="12" xfId="0" applyFont="1" applyFill="1" applyBorder="1"/>
    <xf numFmtId="0" fontId="0" fillId="0" borderId="13" xfId="0" applyBorder="1"/>
    <xf numFmtId="0" fontId="0" fillId="0" borderId="7" xfId="0" applyFont="1" applyFill="1" applyBorder="1"/>
    <xf numFmtId="0" fontId="0" fillId="0" borderId="6" xfId="0" applyBorder="1"/>
    <xf numFmtId="0" fontId="0" fillId="0" borderId="7" xfId="0" applyFill="1" applyBorder="1"/>
    <xf numFmtId="16" fontId="0" fillId="0" borderId="0" xfId="0" applyNumberFormat="1" applyBorder="1"/>
    <xf numFmtId="0" fontId="0" fillId="0" borderId="0" xfId="0" quotePrefix="1" applyBorder="1"/>
    <xf numFmtId="0" fontId="0" fillId="0" borderId="0" xfId="0" applyNumberFormat="1" applyBorder="1"/>
    <xf numFmtId="17" fontId="0" fillId="0" borderId="0" xfId="0" applyNumberFormat="1" applyBorder="1"/>
    <xf numFmtId="0" fontId="0" fillId="0" borderId="14" xfId="0" applyFill="1" applyBorder="1"/>
    <xf numFmtId="0" fontId="0" fillId="0" borderId="15" xfId="0" applyBorder="1"/>
    <xf numFmtId="2" fontId="1" fillId="0" borderId="13" xfId="0" applyNumberFormat="1" applyFont="1" applyFill="1" applyBorder="1"/>
    <xf numFmtId="11" fontId="0" fillId="0" borderId="0" xfId="0" applyNumberFormat="1" applyBorder="1"/>
    <xf numFmtId="0" fontId="0" fillId="0" borderId="12" xfId="0" applyBorder="1"/>
    <xf numFmtId="0" fontId="1" fillId="0" borderId="13" xfId="0" applyFont="1" applyBorder="1"/>
    <xf numFmtId="0" fontId="1" fillId="0" borderId="7" xfId="0" applyFont="1" applyBorder="1"/>
    <xf numFmtId="0" fontId="0" fillId="0" borderId="6" xfId="0" quotePrefix="1" applyBorder="1"/>
    <xf numFmtId="0" fontId="1" fillId="0" borderId="14" xfId="0" applyFont="1" applyBorder="1"/>
    <xf numFmtId="0" fontId="0" fillId="0" borderId="15" xfId="0" applyBorder="1" applyAlignment="1">
      <alignment wrapText="1"/>
    </xf>
    <xf numFmtId="0" fontId="0" fillId="0" borderId="7" xfId="0" applyFont="1" applyBorder="1"/>
    <xf numFmtId="0" fontId="0" fillId="0" borderId="7" xfId="0" applyBorder="1"/>
    <xf numFmtId="0" fontId="0" fillId="0" borderId="14" xfId="0" applyBorder="1"/>
    <xf numFmtId="0" fontId="9" fillId="2" borderId="18" xfId="0" applyFont="1" applyFill="1" applyBorder="1" applyAlignment="1">
      <alignment horizontal="center" vertical="center"/>
    </xf>
    <xf numFmtId="0" fontId="9" fillId="2" borderId="7" xfId="0" applyFont="1" applyFill="1" applyBorder="1" applyAlignment="1">
      <alignment horizontal="center" vertical="center"/>
    </xf>
    <xf numFmtId="49" fontId="0" fillId="0" borderId="0" xfId="0" applyNumberFormat="1"/>
    <xf numFmtId="0" fontId="17" fillId="0" borderId="0" xfId="0" applyFont="1"/>
    <xf numFmtId="0" fontId="18" fillId="0" borderId="0" xfId="0" applyFont="1"/>
    <xf numFmtId="49" fontId="18" fillId="0" borderId="0" xfId="0" applyNumberFormat="1" applyFont="1"/>
    <xf numFmtId="0" fontId="18" fillId="0" borderId="0" xfId="0" applyNumberFormat="1" applyFont="1"/>
    <xf numFmtId="0" fontId="18" fillId="0" borderId="0" xfId="0" applyFont="1" applyAlignment="1">
      <alignment horizontal="left"/>
    </xf>
    <xf numFmtId="0" fontId="17" fillId="0" borderId="8" xfId="0" applyFont="1" applyBorder="1"/>
    <xf numFmtId="0" fontId="18" fillId="0" borderId="3" xfId="0" applyFont="1" applyBorder="1"/>
    <xf numFmtId="0" fontId="17" fillId="0" borderId="3" xfId="0" applyFont="1" applyBorder="1"/>
    <xf numFmtId="49" fontId="17" fillId="0" borderId="8" xfId="0" applyNumberFormat="1" applyFont="1" applyBorder="1"/>
    <xf numFmtId="0" fontId="18" fillId="0" borderId="9" xfId="0" applyFont="1" applyBorder="1"/>
    <xf numFmtId="49" fontId="18" fillId="0" borderId="3" xfId="0" applyNumberFormat="1" applyFont="1" applyBorder="1"/>
    <xf numFmtId="0" fontId="18" fillId="0" borderId="3" xfId="0" applyNumberFormat="1" applyFont="1" applyBorder="1"/>
    <xf numFmtId="3" fontId="18" fillId="0" borderId="0" xfId="0" applyNumberFormat="1" applyFont="1"/>
    <xf numFmtId="0" fontId="20" fillId="0" borderId="0" xfId="0" applyFont="1"/>
    <xf numFmtId="0" fontId="21" fillId="0" borderId="0" xfId="0" applyFont="1"/>
    <xf numFmtId="43" fontId="20" fillId="0" borderId="0" xfId="1" applyFont="1"/>
    <xf numFmtId="2" fontId="20" fillId="0" borderId="0" xfId="1" applyNumberFormat="1" applyFont="1"/>
    <xf numFmtId="0" fontId="21" fillId="0" borderId="3" xfId="0" applyFont="1" applyBorder="1"/>
    <xf numFmtId="0" fontId="4" fillId="0" borderId="8" xfId="0" applyFont="1" applyBorder="1"/>
    <xf numFmtId="0" fontId="21" fillId="0" borderId="8" xfId="0" applyFont="1" applyBorder="1"/>
    <xf numFmtId="43" fontId="20" fillId="0" borderId="3" xfId="1" applyFont="1" applyBorder="1"/>
    <xf numFmtId="0" fontId="17" fillId="0" borderId="0" xfId="0" applyFont="1" applyBorder="1"/>
    <xf numFmtId="0" fontId="18" fillId="0" borderId="0" xfId="0" applyFont="1" applyBorder="1"/>
    <xf numFmtId="0" fontId="0" fillId="0" borderId="0" xfId="0" applyFill="1" applyBorder="1" applyAlignment="1">
      <alignment wrapText="1"/>
    </xf>
    <xf numFmtId="0" fontId="0" fillId="0" borderId="0" xfId="0" applyBorder="1" applyAlignment="1">
      <alignment horizontal="justify" vertical="center"/>
    </xf>
    <xf numFmtId="0" fontId="0" fillId="0" borderId="0" xfId="0" applyBorder="1" applyAlignment="1">
      <alignment horizontal="left" wrapText="1"/>
    </xf>
    <xf numFmtId="0" fontId="8" fillId="0" borderId="0" xfId="0" applyFont="1" applyBorder="1" applyAlignment="1">
      <alignment horizontal="left" wrapText="1"/>
    </xf>
    <xf numFmtId="0" fontId="22" fillId="0" borderId="26" xfId="0" applyFont="1" applyBorder="1" applyAlignment="1">
      <alignment vertical="center"/>
    </xf>
    <xf numFmtId="0" fontId="23" fillId="0" borderId="0" xfId="0" applyFont="1" applyAlignment="1">
      <alignment vertical="center"/>
    </xf>
    <xf numFmtId="0" fontId="23" fillId="0" borderId="0" xfId="0" applyFont="1" applyAlignment="1">
      <alignment horizontal="right" vertical="center"/>
    </xf>
    <xf numFmtId="0" fontId="23" fillId="0" borderId="26" xfId="0" applyFont="1" applyBorder="1" applyAlignment="1">
      <alignment vertical="center"/>
    </xf>
    <xf numFmtId="0" fontId="23" fillId="0" borderId="26" xfId="0" applyFont="1" applyBorder="1" applyAlignment="1">
      <alignment horizontal="right" vertical="center"/>
    </xf>
    <xf numFmtId="0" fontId="0" fillId="0" borderId="0" xfId="0" applyAlignment="1">
      <alignment horizontal="left" vertical="top"/>
    </xf>
    <xf numFmtId="0" fontId="23" fillId="0" borderId="0" xfId="0" applyFont="1" applyFill="1" applyBorder="1" applyAlignment="1">
      <alignment vertical="center"/>
    </xf>
    <xf numFmtId="0" fontId="18" fillId="0" borderId="24" xfId="0" applyFont="1" applyBorder="1"/>
    <xf numFmtId="0" fontId="17" fillId="0" borderId="26" xfId="0" applyFont="1" applyBorder="1"/>
    <xf numFmtId="0" fontId="17" fillId="0" borderId="25" xfId="0" applyFont="1" applyBorder="1"/>
    <xf numFmtId="0" fontId="18" fillId="0" borderId="8" xfId="0" applyFont="1" applyBorder="1"/>
    <xf numFmtId="0" fontId="0" fillId="0" borderId="0" xfId="0" applyBorder="1" applyAlignment="1">
      <alignment horizontal="left"/>
    </xf>
    <xf numFmtId="0" fontId="0" fillId="0" borderId="9" xfId="0" applyBorder="1" applyAlignment="1">
      <alignment horizontal="left" wrapText="1"/>
    </xf>
    <xf numFmtId="0" fontId="0" fillId="0" borderId="4" xfId="0" applyBorder="1" applyAlignment="1">
      <alignment horizontal="left"/>
    </xf>
    <xf numFmtId="0" fontId="0" fillId="0" borderId="5" xfId="0" applyBorder="1" applyAlignment="1">
      <alignment horizontal="left"/>
    </xf>
    <xf numFmtId="0" fontId="0" fillId="0" borderId="2" xfId="0" applyBorder="1" applyAlignment="1">
      <alignment horizontal="left"/>
    </xf>
    <xf numFmtId="0" fontId="0" fillId="0" borderId="1" xfId="0" applyBorder="1" applyAlignment="1">
      <alignment horizontal="left"/>
    </xf>
    <xf numFmtId="0" fontId="0" fillId="0" borderId="4" xfId="0" applyBorder="1" applyAlignment="1">
      <alignment wrapText="1"/>
    </xf>
    <xf numFmtId="0" fontId="0" fillId="0" borderId="2" xfId="0" applyFont="1" applyFill="1" applyBorder="1" applyAlignment="1">
      <alignment horizontal="left"/>
    </xf>
    <xf numFmtId="0" fontId="1" fillId="0" borderId="2" xfId="0" applyFont="1" applyFill="1" applyBorder="1" applyAlignment="1">
      <alignment horizontal="left"/>
    </xf>
    <xf numFmtId="0" fontId="0" fillId="0" borderId="4" xfId="0" applyBorder="1" applyAlignment="1">
      <alignment horizontal="left" wrapText="1"/>
    </xf>
    <xf numFmtId="0" fontId="0" fillId="0" borderId="4" xfId="0" applyBorder="1" applyAlignment="1"/>
    <xf numFmtId="0" fontId="0" fillId="0" borderId="5" xfId="0" applyBorder="1" applyAlignment="1">
      <alignment horizontal="center"/>
    </xf>
    <xf numFmtId="0" fontId="0" fillId="0" borderId="1" xfId="0" applyBorder="1" applyAlignment="1">
      <alignment horizontal="center"/>
    </xf>
    <xf numFmtId="0" fontId="0" fillId="0" borderId="5" xfId="0" applyBorder="1" applyAlignment="1">
      <alignment horizontal="left" wrapText="1"/>
    </xf>
    <xf numFmtId="0" fontId="0" fillId="0" borderId="2" xfId="0" applyBorder="1" applyAlignment="1">
      <alignment horizontal="left" wrapText="1"/>
    </xf>
    <xf numFmtId="0" fontId="0" fillId="0" borderId="2" xfId="0" applyBorder="1" applyAlignment="1">
      <alignment horizontal="center"/>
    </xf>
    <xf numFmtId="0" fontId="0" fillId="0" borderId="5" xfId="0" applyFill="1" applyBorder="1" applyAlignment="1">
      <alignment horizontal="left"/>
    </xf>
    <xf numFmtId="0" fontId="0" fillId="0" borderId="1" xfId="0" applyFill="1" applyBorder="1" applyAlignment="1">
      <alignment horizontal="left"/>
    </xf>
    <xf numFmtId="0" fontId="0" fillId="0" borderId="5" xfId="0" applyFill="1" applyBorder="1" applyAlignment="1">
      <alignment horizontal="center"/>
    </xf>
    <xf numFmtId="0" fontId="0" fillId="0" borderId="1" xfId="0" applyFill="1" applyBorder="1" applyAlignment="1">
      <alignment horizontal="center"/>
    </xf>
    <xf numFmtId="0" fontId="0" fillId="0" borderId="5" xfId="0" applyBorder="1" applyAlignment="1">
      <alignment wrapText="1"/>
    </xf>
    <xf numFmtId="0" fontId="0" fillId="0" borderId="2" xfId="0" applyBorder="1" applyAlignment="1">
      <alignment wrapText="1"/>
    </xf>
    <xf numFmtId="0" fontId="0" fillId="0" borderId="1" xfId="0" applyBorder="1" applyAlignment="1">
      <alignment horizontal="left" wrapText="1"/>
    </xf>
    <xf numFmtId="0" fontId="0" fillId="0" borderId="5" xfId="0" applyBorder="1" applyAlignment="1">
      <alignment horizontal="center" wrapText="1"/>
    </xf>
    <xf numFmtId="0" fontId="0" fillId="0" borderId="2" xfId="0" applyBorder="1" applyAlignment="1">
      <alignment horizontal="center" wrapText="1"/>
    </xf>
    <xf numFmtId="0" fontId="0" fillId="0" borderId="1" xfId="0" applyBorder="1" applyAlignment="1">
      <alignment horizontal="center" wrapText="1"/>
    </xf>
    <xf numFmtId="0" fontId="12" fillId="2" borderId="17"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9" fillId="2" borderId="18" xfId="0" applyFont="1" applyFill="1" applyBorder="1" applyAlignment="1">
      <alignment horizontal="center" vertical="center"/>
    </xf>
    <xf numFmtId="0" fontId="9" fillId="3" borderId="21"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22"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2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3" borderId="20"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14" xfId="0" applyFont="1" applyFill="1" applyBorder="1" applyAlignment="1">
      <alignment horizontal="center" vertical="center"/>
    </xf>
    <xf numFmtId="0" fontId="9" fillId="2" borderId="11" xfId="0" applyFont="1" applyFill="1" applyBorder="1" applyAlignment="1">
      <alignment horizontal="left" wrapText="1"/>
    </xf>
    <xf numFmtId="0" fontId="9" fillId="2" borderId="0" xfId="0" applyFont="1" applyFill="1" applyBorder="1" applyAlignment="1">
      <alignment horizontal="left" wrapText="1"/>
    </xf>
    <xf numFmtId="0" fontId="9" fillId="2" borderId="10" xfId="0" applyFont="1" applyFill="1" applyBorder="1" applyAlignment="1">
      <alignment horizontal="left" wrapText="1"/>
    </xf>
    <xf numFmtId="0" fontId="9" fillId="2" borderId="23"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21" xfId="0" applyFont="1" applyFill="1" applyBorder="1" applyAlignment="1">
      <alignment horizontal="center" vertical="center"/>
    </xf>
    <xf numFmtId="0" fontId="18" fillId="0" borderId="25" xfId="0" applyFont="1" applyBorder="1" applyAlignment="1">
      <alignment horizontal="center"/>
    </xf>
    <xf numFmtId="0" fontId="17" fillId="0" borderId="8" xfId="0" applyFont="1" applyBorder="1" applyAlignment="1">
      <alignment horizontal="center"/>
    </xf>
    <xf numFmtId="0" fontId="22" fillId="0" borderId="3"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colors>
    <mruColors>
      <color rgb="FF75DD75"/>
      <color rgb="FF93FFB7"/>
      <color rgb="FFFF9B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32"/>
  <sheetViews>
    <sheetView topLeftCell="A1302" zoomScale="57" zoomScaleNormal="57" workbookViewId="0">
      <selection activeCell="B7" sqref="B7"/>
    </sheetView>
  </sheetViews>
  <sheetFormatPr defaultRowHeight="15"/>
  <cols>
    <col min="1" max="1" width="35.5703125" bestFit="1" customWidth="1"/>
    <col min="2" max="2" width="60.7109375" style="17" bestFit="1" customWidth="1"/>
    <col min="3" max="3" width="113.42578125" style="21" customWidth="1"/>
    <col min="4" max="4" width="35.7109375" style="18" bestFit="1" customWidth="1"/>
    <col min="5" max="5" width="14" style="15" customWidth="1"/>
    <col min="6" max="6" width="77.5703125" style="27" customWidth="1"/>
  </cols>
  <sheetData>
    <row r="1" spans="1:6" ht="15.75" thickBot="1">
      <c r="A1" s="69" t="s">
        <v>4244</v>
      </c>
      <c r="B1" s="70"/>
      <c r="C1" s="71"/>
      <c r="D1" s="72"/>
      <c r="E1" s="69"/>
      <c r="F1" s="5"/>
    </row>
    <row r="2" spans="1:6" ht="15.75" thickBot="1">
      <c r="A2" s="74" t="s">
        <v>3984</v>
      </c>
      <c r="B2" s="75" t="s">
        <v>1371</v>
      </c>
      <c r="C2" s="76" t="s">
        <v>1579</v>
      </c>
      <c r="D2" s="77" t="s">
        <v>396</v>
      </c>
      <c r="E2" s="74" t="s">
        <v>2727</v>
      </c>
      <c r="F2" s="76" t="s">
        <v>2728</v>
      </c>
    </row>
    <row r="3" spans="1:6">
      <c r="A3" s="78" t="s">
        <v>2811</v>
      </c>
      <c r="B3" s="33" t="s">
        <v>2812</v>
      </c>
      <c r="C3" s="32" t="s">
        <v>2818</v>
      </c>
      <c r="D3" s="79">
        <v>2009</v>
      </c>
      <c r="E3" s="80"/>
      <c r="F3" s="56" t="s">
        <v>2867</v>
      </c>
    </row>
    <row r="4" spans="1:6">
      <c r="A4" s="81" t="s">
        <v>2811</v>
      </c>
      <c r="B4" s="65" t="s">
        <v>2813</v>
      </c>
      <c r="C4" s="66" t="s">
        <v>2819</v>
      </c>
      <c r="D4" s="82">
        <v>2009</v>
      </c>
      <c r="E4" s="83" t="s">
        <v>343</v>
      </c>
      <c r="F4" s="84"/>
    </row>
    <row r="5" spans="1:6">
      <c r="A5" s="81" t="s">
        <v>2811</v>
      </c>
      <c r="B5" s="65" t="s">
        <v>2814</v>
      </c>
      <c r="C5" s="66" t="s">
        <v>2820</v>
      </c>
      <c r="D5" s="82">
        <v>2009</v>
      </c>
      <c r="E5" s="83" t="s">
        <v>343</v>
      </c>
      <c r="F5" s="84"/>
    </row>
    <row r="6" spans="1:6" ht="24">
      <c r="A6" s="78" t="s">
        <v>2811</v>
      </c>
      <c r="B6" s="33" t="s">
        <v>2815</v>
      </c>
      <c r="C6" s="7" t="s">
        <v>2821</v>
      </c>
      <c r="D6" s="79">
        <v>2009</v>
      </c>
      <c r="E6" s="80"/>
      <c r="F6" s="56" t="s">
        <v>2868</v>
      </c>
    </row>
    <row r="7" spans="1:6">
      <c r="A7" s="81" t="s">
        <v>2811</v>
      </c>
      <c r="B7" s="65" t="s">
        <v>2816</v>
      </c>
      <c r="C7" s="66" t="s">
        <v>2822</v>
      </c>
      <c r="D7" s="82">
        <v>2009</v>
      </c>
      <c r="E7" s="83" t="s">
        <v>343</v>
      </c>
      <c r="F7" s="84"/>
    </row>
    <row r="8" spans="1:6">
      <c r="A8" s="81" t="s">
        <v>2811</v>
      </c>
      <c r="B8" s="65" t="s">
        <v>2817</v>
      </c>
      <c r="C8" s="66" t="s">
        <v>2823</v>
      </c>
      <c r="D8" s="82">
        <v>2009</v>
      </c>
      <c r="E8" s="83" t="s">
        <v>343</v>
      </c>
      <c r="F8" s="84"/>
    </row>
    <row r="9" spans="1:6">
      <c r="A9" s="78" t="s">
        <v>2811</v>
      </c>
      <c r="B9" s="33" t="s">
        <v>2824</v>
      </c>
      <c r="C9" s="7" t="s">
        <v>2831</v>
      </c>
      <c r="D9" s="79">
        <v>2009</v>
      </c>
      <c r="E9" s="80"/>
      <c r="F9" s="56" t="s">
        <v>2869</v>
      </c>
    </row>
    <row r="10" spans="1:6">
      <c r="A10" s="78" t="s">
        <v>2811</v>
      </c>
      <c r="B10" s="33" t="s">
        <v>2825</v>
      </c>
      <c r="C10" s="7" t="s">
        <v>2832</v>
      </c>
      <c r="D10" s="79">
        <v>2009</v>
      </c>
      <c r="E10" s="80"/>
      <c r="F10" s="56" t="s">
        <v>2869</v>
      </c>
    </row>
    <row r="11" spans="1:6">
      <c r="A11" s="78" t="s">
        <v>2811</v>
      </c>
      <c r="B11" s="33" t="s">
        <v>2826</v>
      </c>
      <c r="C11" s="7" t="s">
        <v>2833</v>
      </c>
      <c r="D11" s="79">
        <v>2009</v>
      </c>
      <c r="E11" s="80"/>
      <c r="F11" s="56" t="s">
        <v>2869</v>
      </c>
    </row>
    <row r="12" spans="1:6">
      <c r="A12" s="78" t="s">
        <v>2811</v>
      </c>
      <c r="B12" s="33" t="s">
        <v>2827</v>
      </c>
      <c r="C12" s="7" t="s">
        <v>2834</v>
      </c>
      <c r="D12" s="79">
        <v>2009</v>
      </c>
      <c r="E12" s="80"/>
      <c r="F12" s="56" t="s">
        <v>2869</v>
      </c>
    </row>
    <row r="13" spans="1:6">
      <c r="A13" s="78" t="s">
        <v>2811</v>
      </c>
      <c r="B13" s="33" t="s">
        <v>2828</v>
      </c>
      <c r="C13" s="7" t="s">
        <v>2835</v>
      </c>
      <c r="D13" s="79">
        <v>2009</v>
      </c>
      <c r="E13" s="80"/>
      <c r="F13" s="56" t="s">
        <v>2869</v>
      </c>
    </row>
    <row r="14" spans="1:6">
      <c r="A14" s="78" t="s">
        <v>2811</v>
      </c>
      <c r="B14" s="33" t="s">
        <v>2829</v>
      </c>
      <c r="C14" s="7" t="s">
        <v>2836</v>
      </c>
      <c r="D14" s="79">
        <v>2009</v>
      </c>
      <c r="E14" s="80"/>
      <c r="F14" s="56" t="s">
        <v>2869</v>
      </c>
    </row>
    <row r="15" spans="1:6">
      <c r="A15" s="78" t="s">
        <v>2811</v>
      </c>
      <c r="B15" s="85" t="s">
        <v>2830</v>
      </c>
      <c r="C15" s="7" t="s">
        <v>2837</v>
      </c>
      <c r="D15" s="79">
        <v>2009</v>
      </c>
      <c r="E15" s="80"/>
      <c r="F15" s="56" t="s">
        <v>2869</v>
      </c>
    </row>
    <row r="16" spans="1:6">
      <c r="A16" s="78" t="s">
        <v>2811</v>
      </c>
      <c r="B16" s="33" t="s">
        <v>2838</v>
      </c>
      <c r="C16" s="7" t="s">
        <v>2843</v>
      </c>
      <c r="D16" s="79">
        <v>2009</v>
      </c>
      <c r="E16" s="80"/>
      <c r="F16" s="56" t="s">
        <v>2869</v>
      </c>
    </row>
    <row r="17" spans="1:6">
      <c r="A17" s="78" t="s">
        <v>2848</v>
      </c>
      <c r="B17" s="73" t="s">
        <v>2849</v>
      </c>
      <c r="C17" s="7" t="s">
        <v>2850</v>
      </c>
      <c r="D17" s="79" t="s">
        <v>2851</v>
      </c>
      <c r="E17" s="80"/>
      <c r="F17" s="56" t="s">
        <v>2732</v>
      </c>
    </row>
    <row r="18" spans="1:6">
      <c r="A18" s="81" t="s">
        <v>2811</v>
      </c>
      <c r="B18" s="65" t="s">
        <v>2839</v>
      </c>
      <c r="C18" s="66" t="s">
        <v>2844</v>
      </c>
      <c r="D18" s="82">
        <v>2009</v>
      </c>
      <c r="E18" s="83" t="s">
        <v>343</v>
      </c>
      <c r="F18" s="84"/>
    </row>
    <row r="19" spans="1:6">
      <c r="A19" s="81" t="s">
        <v>2811</v>
      </c>
      <c r="B19" s="65" t="s">
        <v>2840</v>
      </c>
      <c r="C19" s="66" t="s">
        <v>2845</v>
      </c>
      <c r="D19" s="82">
        <v>2009</v>
      </c>
      <c r="E19" s="83" t="s">
        <v>343</v>
      </c>
      <c r="F19" s="84"/>
    </row>
    <row r="20" spans="1:6">
      <c r="A20" s="81" t="s">
        <v>2811</v>
      </c>
      <c r="B20" s="65" t="s">
        <v>2841</v>
      </c>
      <c r="C20" s="66" t="s">
        <v>2846</v>
      </c>
      <c r="D20" s="82">
        <v>2009</v>
      </c>
      <c r="E20" s="83" t="s">
        <v>343</v>
      </c>
      <c r="F20" s="84"/>
    </row>
    <row r="21" spans="1:6">
      <c r="A21" s="81" t="s">
        <v>2811</v>
      </c>
      <c r="B21" s="67" t="s">
        <v>2842</v>
      </c>
      <c r="C21" s="66" t="s">
        <v>2847</v>
      </c>
      <c r="D21" s="82">
        <v>2009</v>
      </c>
      <c r="E21" s="83" t="s">
        <v>343</v>
      </c>
      <c r="F21" s="84"/>
    </row>
    <row r="22" spans="1:6">
      <c r="A22" s="86" t="s">
        <v>352</v>
      </c>
      <c r="B22" s="81" t="s">
        <v>359</v>
      </c>
      <c r="C22" s="68" t="s">
        <v>1535</v>
      </c>
      <c r="D22" s="87" t="s">
        <v>395</v>
      </c>
      <c r="E22" s="83" t="s">
        <v>343</v>
      </c>
      <c r="F22" s="66"/>
    </row>
    <row r="23" spans="1:6" ht="24">
      <c r="A23" s="88" t="s">
        <v>352</v>
      </c>
      <c r="B23" s="89" t="s">
        <v>360</v>
      </c>
      <c r="C23" s="19" t="s">
        <v>1536</v>
      </c>
      <c r="D23" s="90" t="s">
        <v>395</v>
      </c>
      <c r="E23" s="80"/>
      <c r="F23" s="7" t="s">
        <v>2730</v>
      </c>
    </row>
    <row r="24" spans="1:6">
      <c r="A24" s="86" t="s">
        <v>352</v>
      </c>
      <c r="B24" s="86" t="s">
        <v>361</v>
      </c>
      <c r="C24" s="66" t="s">
        <v>1537</v>
      </c>
      <c r="D24" s="87" t="s">
        <v>395</v>
      </c>
      <c r="E24" s="83" t="s">
        <v>343</v>
      </c>
      <c r="F24" s="66"/>
    </row>
    <row r="25" spans="1:6">
      <c r="A25" s="86" t="s">
        <v>352</v>
      </c>
      <c r="B25" s="86" t="s">
        <v>0</v>
      </c>
      <c r="C25" s="66" t="s">
        <v>196</v>
      </c>
      <c r="D25" s="87" t="s">
        <v>395</v>
      </c>
      <c r="E25" s="83" t="s">
        <v>343</v>
      </c>
      <c r="F25" s="66"/>
    </row>
    <row r="26" spans="1:6" ht="24">
      <c r="A26" s="88" t="s">
        <v>352</v>
      </c>
      <c r="B26" s="91" t="s">
        <v>362</v>
      </c>
      <c r="C26" s="7" t="s">
        <v>1538</v>
      </c>
      <c r="D26" s="90" t="s">
        <v>395</v>
      </c>
      <c r="E26" s="80"/>
      <c r="F26" s="7" t="s">
        <v>2729</v>
      </c>
    </row>
    <row r="27" spans="1:6">
      <c r="A27" s="86" t="s">
        <v>352</v>
      </c>
      <c r="B27" s="86" t="s">
        <v>1</v>
      </c>
      <c r="C27" s="66" t="s">
        <v>197</v>
      </c>
      <c r="D27" s="87" t="s">
        <v>395</v>
      </c>
      <c r="E27" s="83" t="s">
        <v>343</v>
      </c>
      <c r="F27" s="66"/>
    </row>
    <row r="28" spans="1:6">
      <c r="A28" s="88" t="s">
        <v>352</v>
      </c>
      <c r="B28" s="91" t="s">
        <v>363</v>
      </c>
      <c r="C28" s="7" t="s">
        <v>1539</v>
      </c>
      <c r="D28" s="90" t="s">
        <v>395</v>
      </c>
      <c r="E28" s="80"/>
      <c r="F28" s="7" t="s">
        <v>2731</v>
      </c>
    </row>
    <row r="29" spans="1:6">
      <c r="A29" s="88" t="s">
        <v>352</v>
      </c>
      <c r="B29" s="91" t="s">
        <v>364</v>
      </c>
      <c r="C29" s="7" t="s">
        <v>1540</v>
      </c>
      <c r="D29" s="90" t="s">
        <v>395</v>
      </c>
      <c r="E29" s="80"/>
      <c r="F29" s="7" t="s">
        <v>2731</v>
      </c>
    </row>
    <row r="30" spans="1:6">
      <c r="A30" s="88" t="s">
        <v>352</v>
      </c>
      <c r="B30" s="91" t="s">
        <v>365</v>
      </c>
      <c r="C30" s="7" t="s">
        <v>1541</v>
      </c>
      <c r="D30" s="90" t="s">
        <v>395</v>
      </c>
      <c r="E30" s="80"/>
      <c r="F30" s="7" t="s">
        <v>2731</v>
      </c>
    </row>
    <row r="31" spans="1:6">
      <c r="A31" s="88" t="s">
        <v>352</v>
      </c>
      <c r="B31" s="91" t="s">
        <v>366</v>
      </c>
      <c r="C31" s="7" t="s">
        <v>1542</v>
      </c>
      <c r="D31" s="90" t="s">
        <v>395</v>
      </c>
      <c r="E31" s="80"/>
      <c r="F31" s="7" t="s">
        <v>2731</v>
      </c>
    </row>
    <row r="32" spans="1:6">
      <c r="A32" s="88" t="s">
        <v>352</v>
      </c>
      <c r="B32" s="91" t="s">
        <v>367</v>
      </c>
      <c r="C32" s="7" t="s">
        <v>1543</v>
      </c>
      <c r="D32" s="90" t="s">
        <v>395</v>
      </c>
      <c r="E32" s="80"/>
      <c r="F32" s="7" t="s">
        <v>2731</v>
      </c>
    </row>
    <row r="33" spans="1:6">
      <c r="A33" s="88" t="s">
        <v>352</v>
      </c>
      <c r="B33" s="91" t="s">
        <v>368</v>
      </c>
      <c r="C33" s="7" t="s">
        <v>1544</v>
      </c>
      <c r="D33" s="90" t="s">
        <v>395</v>
      </c>
      <c r="E33" s="80"/>
      <c r="F33" s="7" t="s">
        <v>2731</v>
      </c>
    </row>
    <row r="34" spans="1:6">
      <c r="A34" s="88" t="s">
        <v>352</v>
      </c>
      <c r="B34" s="91" t="s">
        <v>369</v>
      </c>
      <c r="C34" s="7" t="s">
        <v>1545</v>
      </c>
      <c r="D34" s="90" t="s">
        <v>395</v>
      </c>
      <c r="E34" s="80"/>
      <c r="F34" s="7" t="s">
        <v>2731</v>
      </c>
    </row>
    <row r="35" spans="1:6">
      <c r="A35" s="88" t="s">
        <v>352</v>
      </c>
      <c r="B35" s="91" t="s">
        <v>370</v>
      </c>
      <c r="C35" s="7" t="s">
        <v>1546</v>
      </c>
      <c r="D35" s="90" t="s">
        <v>395</v>
      </c>
      <c r="E35" s="80"/>
      <c r="F35" s="7" t="s">
        <v>2731</v>
      </c>
    </row>
    <row r="36" spans="1:6">
      <c r="A36" s="88" t="s">
        <v>352</v>
      </c>
      <c r="B36" s="91" t="s">
        <v>371</v>
      </c>
      <c r="C36" s="7" t="s">
        <v>1547</v>
      </c>
      <c r="D36" s="90" t="s">
        <v>395</v>
      </c>
      <c r="E36" s="80"/>
      <c r="F36" s="7" t="s">
        <v>2731</v>
      </c>
    </row>
    <row r="37" spans="1:6">
      <c r="A37" s="88" t="s">
        <v>352</v>
      </c>
      <c r="B37" s="91" t="s">
        <v>372</v>
      </c>
      <c r="C37" s="7" t="s">
        <v>1548</v>
      </c>
      <c r="D37" s="90" t="s">
        <v>395</v>
      </c>
      <c r="E37" s="80"/>
      <c r="F37" s="7" t="s">
        <v>2731</v>
      </c>
    </row>
    <row r="38" spans="1:6">
      <c r="A38" s="88" t="s">
        <v>352</v>
      </c>
      <c r="B38" s="91" t="s">
        <v>373</v>
      </c>
      <c r="C38" s="7" t="s">
        <v>1549</v>
      </c>
      <c r="D38" s="90" t="s">
        <v>395</v>
      </c>
      <c r="E38" s="80"/>
      <c r="F38" s="7" t="s">
        <v>2731</v>
      </c>
    </row>
    <row r="39" spans="1:6">
      <c r="A39" s="88" t="s">
        <v>352</v>
      </c>
      <c r="B39" s="91" t="s">
        <v>374</v>
      </c>
      <c r="C39" s="7" t="s">
        <v>1550</v>
      </c>
      <c r="D39" s="90" t="s">
        <v>395</v>
      </c>
      <c r="E39" s="80"/>
      <c r="F39" s="7" t="s">
        <v>2731</v>
      </c>
    </row>
    <row r="40" spans="1:6">
      <c r="A40" s="88" t="s">
        <v>352</v>
      </c>
      <c r="B40" s="91" t="s">
        <v>375</v>
      </c>
      <c r="C40" s="7" t="s">
        <v>1551</v>
      </c>
      <c r="D40" s="90">
        <v>2000</v>
      </c>
      <c r="E40" s="80"/>
      <c r="F40" s="7" t="s">
        <v>2732</v>
      </c>
    </row>
    <row r="41" spans="1:6">
      <c r="A41" s="88" t="s">
        <v>352</v>
      </c>
      <c r="B41" s="91" t="s">
        <v>376</v>
      </c>
      <c r="C41" s="7" t="s">
        <v>1552</v>
      </c>
      <c r="D41" s="90">
        <v>2000</v>
      </c>
      <c r="E41" s="80"/>
      <c r="F41" s="7" t="s">
        <v>2732</v>
      </c>
    </row>
    <row r="42" spans="1:6">
      <c r="A42" s="88" t="s">
        <v>352</v>
      </c>
      <c r="B42" s="91" t="s">
        <v>377</v>
      </c>
      <c r="C42" s="7" t="s">
        <v>1553</v>
      </c>
      <c r="D42" s="90">
        <v>2000</v>
      </c>
      <c r="E42" s="80"/>
      <c r="F42" s="7" t="s">
        <v>2732</v>
      </c>
    </row>
    <row r="43" spans="1:6">
      <c r="A43" s="86" t="s">
        <v>352</v>
      </c>
      <c r="B43" s="86" t="s">
        <v>2</v>
      </c>
      <c r="C43" s="68" t="s">
        <v>198</v>
      </c>
      <c r="D43" s="87" t="s">
        <v>395</v>
      </c>
      <c r="E43" s="83" t="s">
        <v>343</v>
      </c>
      <c r="F43" s="66"/>
    </row>
    <row r="44" spans="1:6" ht="24">
      <c r="A44" s="88" t="s">
        <v>352</v>
      </c>
      <c r="B44" s="91" t="s">
        <v>378</v>
      </c>
      <c r="C44" s="19" t="s">
        <v>1554</v>
      </c>
      <c r="D44" s="90" t="s">
        <v>395</v>
      </c>
      <c r="E44" s="80"/>
      <c r="F44" s="7" t="s">
        <v>2729</v>
      </c>
    </row>
    <row r="45" spans="1:6">
      <c r="A45" s="86" t="s">
        <v>352</v>
      </c>
      <c r="B45" s="86" t="s">
        <v>3</v>
      </c>
      <c r="C45" s="66" t="s">
        <v>199</v>
      </c>
      <c r="D45" s="87" t="s">
        <v>395</v>
      </c>
      <c r="E45" s="83" t="s">
        <v>343</v>
      </c>
      <c r="F45" s="66"/>
    </row>
    <row r="46" spans="1:6">
      <c r="A46" s="86" t="s">
        <v>352</v>
      </c>
      <c r="B46" s="86" t="s">
        <v>4</v>
      </c>
      <c r="C46" s="66" t="s">
        <v>200</v>
      </c>
      <c r="D46" s="87" t="s">
        <v>395</v>
      </c>
      <c r="E46" s="83" t="s">
        <v>343</v>
      </c>
      <c r="F46" s="66"/>
    </row>
    <row r="47" spans="1:6" ht="24">
      <c r="A47" s="88" t="s">
        <v>352</v>
      </c>
      <c r="B47" s="91" t="s">
        <v>379</v>
      </c>
      <c r="C47" s="7" t="s">
        <v>1555</v>
      </c>
      <c r="D47" s="90" t="s">
        <v>395</v>
      </c>
      <c r="E47" s="80"/>
      <c r="F47" s="7" t="s">
        <v>2729</v>
      </c>
    </row>
    <row r="48" spans="1:6">
      <c r="A48" s="86" t="s">
        <v>352</v>
      </c>
      <c r="B48" s="86" t="s">
        <v>5</v>
      </c>
      <c r="C48" s="66" t="s">
        <v>201</v>
      </c>
      <c r="D48" s="87" t="s">
        <v>395</v>
      </c>
      <c r="E48" s="83" t="s">
        <v>343</v>
      </c>
      <c r="F48" s="66"/>
    </row>
    <row r="49" spans="1:6">
      <c r="A49" s="88" t="s">
        <v>352</v>
      </c>
      <c r="B49" s="91" t="s">
        <v>380</v>
      </c>
      <c r="C49" s="7" t="s">
        <v>1556</v>
      </c>
      <c r="D49" s="90" t="s">
        <v>395</v>
      </c>
      <c r="E49" s="80"/>
      <c r="F49" s="7" t="s">
        <v>2731</v>
      </c>
    </row>
    <row r="50" spans="1:6">
      <c r="A50" s="88" t="s">
        <v>352</v>
      </c>
      <c r="B50" s="91" t="s">
        <v>381</v>
      </c>
      <c r="C50" s="7" t="s">
        <v>1557</v>
      </c>
      <c r="D50" s="90" t="s">
        <v>395</v>
      </c>
      <c r="E50" s="80"/>
      <c r="F50" s="7" t="s">
        <v>2731</v>
      </c>
    </row>
    <row r="51" spans="1:6">
      <c r="A51" s="88" t="s">
        <v>352</v>
      </c>
      <c r="B51" s="91" t="s">
        <v>382</v>
      </c>
      <c r="C51" s="7" t="s">
        <v>1558</v>
      </c>
      <c r="D51" s="90" t="s">
        <v>395</v>
      </c>
      <c r="E51" s="80"/>
      <c r="F51" s="7" t="s">
        <v>2731</v>
      </c>
    </row>
    <row r="52" spans="1:6">
      <c r="A52" s="88" t="s">
        <v>352</v>
      </c>
      <c r="B52" s="91" t="s">
        <v>383</v>
      </c>
      <c r="C52" s="7" t="s">
        <v>1559</v>
      </c>
      <c r="D52" s="90" t="s">
        <v>395</v>
      </c>
      <c r="E52" s="80"/>
      <c r="F52" s="7" t="s">
        <v>2731</v>
      </c>
    </row>
    <row r="53" spans="1:6">
      <c r="A53" s="88" t="s">
        <v>352</v>
      </c>
      <c r="B53" s="91" t="s">
        <v>384</v>
      </c>
      <c r="C53" s="7" t="s">
        <v>1560</v>
      </c>
      <c r="D53" s="90" t="s">
        <v>395</v>
      </c>
      <c r="E53" s="80"/>
      <c r="F53" s="7" t="s">
        <v>2731</v>
      </c>
    </row>
    <row r="54" spans="1:6">
      <c r="A54" s="88" t="s">
        <v>352</v>
      </c>
      <c r="B54" s="91" t="s">
        <v>385</v>
      </c>
      <c r="C54" s="7" t="s">
        <v>1561</v>
      </c>
      <c r="D54" s="90" t="s">
        <v>395</v>
      </c>
      <c r="E54" s="80"/>
      <c r="F54" s="7" t="s">
        <v>2731</v>
      </c>
    </row>
    <row r="55" spans="1:6">
      <c r="A55" s="88" t="s">
        <v>352</v>
      </c>
      <c r="B55" s="91" t="s">
        <v>386</v>
      </c>
      <c r="C55" s="7" t="s">
        <v>1562</v>
      </c>
      <c r="D55" s="90" t="s">
        <v>395</v>
      </c>
      <c r="E55" s="80"/>
      <c r="F55" s="7" t="s">
        <v>2731</v>
      </c>
    </row>
    <row r="56" spans="1:6">
      <c r="A56" s="88" t="s">
        <v>352</v>
      </c>
      <c r="B56" s="91" t="s">
        <v>387</v>
      </c>
      <c r="C56" s="7" t="s">
        <v>1563</v>
      </c>
      <c r="D56" s="90" t="s">
        <v>395</v>
      </c>
      <c r="E56" s="80"/>
      <c r="F56" s="7" t="s">
        <v>2731</v>
      </c>
    </row>
    <row r="57" spans="1:6">
      <c r="A57" s="88" t="s">
        <v>352</v>
      </c>
      <c r="B57" s="91" t="s">
        <v>388</v>
      </c>
      <c r="C57" s="7" t="s">
        <v>1564</v>
      </c>
      <c r="D57" s="90" t="s">
        <v>395</v>
      </c>
      <c r="E57" s="80"/>
      <c r="F57" s="7" t="s">
        <v>2731</v>
      </c>
    </row>
    <row r="58" spans="1:6">
      <c r="A58" s="88" t="s">
        <v>352</v>
      </c>
      <c r="B58" s="91" t="s">
        <v>389</v>
      </c>
      <c r="C58" s="7" t="s">
        <v>1565</v>
      </c>
      <c r="D58" s="90" t="s">
        <v>395</v>
      </c>
      <c r="E58" s="80"/>
      <c r="F58" s="7" t="s">
        <v>2731</v>
      </c>
    </row>
    <row r="59" spans="1:6">
      <c r="A59" s="88" t="s">
        <v>352</v>
      </c>
      <c r="B59" s="91" t="s">
        <v>390</v>
      </c>
      <c r="C59" s="7" t="s">
        <v>1566</v>
      </c>
      <c r="D59" s="90" t="s">
        <v>395</v>
      </c>
      <c r="E59" s="80"/>
      <c r="F59" s="7" t="s">
        <v>2731</v>
      </c>
    </row>
    <row r="60" spans="1:6">
      <c r="A60" s="88" t="s">
        <v>352</v>
      </c>
      <c r="B60" s="91" t="s">
        <v>391</v>
      </c>
      <c r="C60" s="7" t="s">
        <v>1567</v>
      </c>
      <c r="D60" s="90" t="s">
        <v>395</v>
      </c>
      <c r="E60" s="80"/>
      <c r="F60" s="7" t="s">
        <v>2731</v>
      </c>
    </row>
    <row r="61" spans="1:6">
      <c r="A61" s="88" t="s">
        <v>352</v>
      </c>
      <c r="B61" s="91" t="s">
        <v>392</v>
      </c>
      <c r="C61" s="7" t="s">
        <v>1568</v>
      </c>
      <c r="D61" s="90">
        <v>2000</v>
      </c>
      <c r="E61" s="80"/>
      <c r="F61" s="7" t="s">
        <v>2732</v>
      </c>
    </row>
    <row r="62" spans="1:6">
      <c r="A62" s="88" t="s">
        <v>352</v>
      </c>
      <c r="B62" s="91" t="s">
        <v>393</v>
      </c>
      <c r="C62" s="7" t="s">
        <v>1569</v>
      </c>
      <c r="D62" s="90">
        <v>2000</v>
      </c>
      <c r="E62" s="80"/>
      <c r="F62" s="7" t="s">
        <v>2732</v>
      </c>
    </row>
    <row r="63" spans="1:6">
      <c r="A63" s="88" t="s">
        <v>352</v>
      </c>
      <c r="B63" s="91" t="s">
        <v>394</v>
      </c>
      <c r="C63" s="7" t="s">
        <v>1570</v>
      </c>
      <c r="D63" s="90">
        <v>2005</v>
      </c>
      <c r="E63" s="80"/>
      <c r="F63" s="7" t="s">
        <v>2732</v>
      </c>
    </row>
    <row r="64" spans="1:6">
      <c r="A64" s="88" t="s">
        <v>353</v>
      </c>
      <c r="B64" s="91" t="s">
        <v>397</v>
      </c>
      <c r="C64" s="19" t="s">
        <v>202</v>
      </c>
      <c r="D64" s="90">
        <v>2013</v>
      </c>
      <c r="E64" s="80"/>
      <c r="F64" s="7" t="s">
        <v>2732</v>
      </c>
    </row>
    <row r="65" spans="1:6">
      <c r="A65" s="88" t="s">
        <v>353</v>
      </c>
      <c r="B65" s="91" t="s">
        <v>398</v>
      </c>
      <c r="C65" s="19" t="s">
        <v>1575</v>
      </c>
      <c r="D65" s="90">
        <v>2013</v>
      </c>
      <c r="E65" s="80"/>
      <c r="F65" s="7" t="s">
        <v>2732</v>
      </c>
    </row>
    <row r="66" spans="1:6">
      <c r="A66" s="88" t="s">
        <v>353</v>
      </c>
      <c r="B66" s="91" t="s">
        <v>399</v>
      </c>
      <c r="C66" s="7" t="s">
        <v>338</v>
      </c>
      <c r="D66" s="90">
        <v>2013</v>
      </c>
      <c r="E66" s="80"/>
      <c r="F66" s="7" t="s">
        <v>2732</v>
      </c>
    </row>
    <row r="67" spans="1:6">
      <c r="A67" s="88" t="s">
        <v>353</v>
      </c>
      <c r="B67" s="91" t="s">
        <v>400</v>
      </c>
      <c r="C67" s="7" t="s">
        <v>1576</v>
      </c>
      <c r="D67" s="90">
        <v>2013</v>
      </c>
      <c r="E67" s="80"/>
      <c r="F67" s="7" t="s">
        <v>2732</v>
      </c>
    </row>
    <row r="68" spans="1:6">
      <c r="A68" s="88" t="s">
        <v>353</v>
      </c>
      <c r="B68" s="91" t="s">
        <v>401</v>
      </c>
      <c r="C68" s="19" t="s">
        <v>203</v>
      </c>
      <c r="D68" s="90">
        <v>2013</v>
      </c>
      <c r="E68" s="80"/>
      <c r="F68" s="7" t="s">
        <v>2732</v>
      </c>
    </row>
    <row r="69" spans="1:6">
      <c r="A69" s="88" t="s">
        <v>353</v>
      </c>
      <c r="B69" s="91" t="s">
        <v>402</v>
      </c>
      <c r="C69" s="19" t="s">
        <v>1577</v>
      </c>
      <c r="D69" s="90">
        <v>2013</v>
      </c>
      <c r="E69" s="80"/>
      <c r="F69" s="7" t="s">
        <v>2732</v>
      </c>
    </row>
    <row r="70" spans="1:6">
      <c r="A70" s="88" t="s">
        <v>353</v>
      </c>
      <c r="B70" s="91" t="s">
        <v>403</v>
      </c>
      <c r="C70" s="7" t="s">
        <v>337</v>
      </c>
      <c r="D70" s="90">
        <v>2013</v>
      </c>
      <c r="E70" s="80"/>
      <c r="F70" s="7" t="s">
        <v>2732</v>
      </c>
    </row>
    <row r="71" spans="1:6">
      <c r="A71" s="88" t="s">
        <v>353</v>
      </c>
      <c r="B71" s="91" t="s">
        <v>404</v>
      </c>
      <c r="C71" s="7" t="s">
        <v>1578</v>
      </c>
      <c r="D71" s="90">
        <v>2013</v>
      </c>
      <c r="E71" s="80"/>
      <c r="F71" s="7" t="s">
        <v>2732</v>
      </c>
    </row>
    <row r="72" spans="1:6">
      <c r="A72" s="88" t="s">
        <v>354</v>
      </c>
      <c r="B72" s="91" t="s">
        <v>405</v>
      </c>
      <c r="C72" s="19" t="s">
        <v>204</v>
      </c>
      <c r="D72" s="90">
        <v>2013</v>
      </c>
      <c r="E72" s="80"/>
      <c r="F72" s="7" t="s">
        <v>2732</v>
      </c>
    </row>
    <row r="73" spans="1:6">
      <c r="A73" s="88" t="s">
        <v>354</v>
      </c>
      <c r="B73" s="91" t="s">
        <v>406</v>
      </c>
      <c r="C73" s="19" t="s">
        <v>1571</v>
      </c>
      <c r="D73" s="90">
        <v>2013</v>
      </c>
      <c r="E73" s="80"/>
      <c r="F73" s="7" t="s">
        <v>2732</v>
      </c>
    </row>
    <row r="74" spans="1:6">
      <c r="A74" s="88" t="s">
        <v>354</v>
      </c>
      <c r="B74" s="91" t="s">
        <v>407</v>
      </c>
      <c r="C74" s="7" t="s">
        <v>336</v>
      </c>
      <c r="D74" s="90">
        <v>2013</v>
      </c>
      <c r="E74" s="80"/>
      <c r="F74" s="7" t="s">
        <v>2732</v>
      </c>
    </row>
    <row r="75" spans="1:6">
      <c r="A75" s="88" t="s">
        <v>354</v>
      </c>
      <c r="B75" s="91" t="s">
        <v>408</v>
      </c>
      <c r="C75" s="7" t="s">
        <v>1572</v>
      </c>
      <c r="D75" s="90">
        <v>2013</v>
      </c>
      <c r="E75" s="80"/>
      <c r="F75" s="7" t="s">
        <v>2732</v>
      </c>
    </row>
    <row r="76" spans="1:6">
      <c r="A76" s="88" t="s">
        <v>354</v>
      </c>
      <c r="B76" s="91" t="s">
        <v>409</v>
      </c>
      <c r="C76" s="19" t="s">
        <v>205</v>
      </c>
      <c r="D76" s="90">
        <v>2013</v>
      </c>
      <c r="E76" s="80"/>
      <c r="F76" s="7" t="s">
        <v>2732</v>
      </c>
    </row>
    <row r="77" spans="1:6">
      <c r="A77" s="88" t="s">
        <v>354</v>
      </c>
      <c r="B77" s="91" t="s">
        <v>410</v>
      </c>
      <c r="C77" s="19" t="s">
        <v>1573</v>
      </c>
      <c r="D77" s="90">
        <v>2013</v>
      </c>
      <c r="E77" s="80"/>
      <c r="F77" s="7" t="s">
        <v>2732</v>
      </c>
    </row>
    <row r="78" spans="1:6">
      <c r="A78" s="88" t="s">
        <v>354</v>
      </c>
      <c r="B78" s="91" t="s">
        <v>411</v>
      </c>
      <c r="C78" s="7" t="s">
        <v>335</v>
      </c>
      <c r="D78" s="90">
        <v>2013</v>
      </c>
      <c r="E78" s="80"/>
      <c r="F78" s="7" t="s">
        <v>2732</v>
      </c>
    </row>
    <row r="79" spans="1:6">
      <c r="A79" s="88" t="s">
        <v>354</v>
      </c>
      <c r="B79" s="91" t="s">
        <v>412</v>
      </c>
      <c r="C79" s="7" t="s">
        <v>1574</v>
      </c>
      <c r="D79" s="90">
        <v>2013</v>
      </c>
      <c r="E79" s="80"/>
      <c r="F79" s="7" t="s">
        <v>2732</v>
      </c>
    </row>
    <row r="80" spans="1:6">
      <c r="A80" s="88" t="s">
        <v>413</v>
      </c>
      <c r="B80" s="91" t="s">
        <v>6</v>
      </c>
      <c r="C80" s="19" t="s">
        <v>1580</v>
      </c>
      <c r="D80" s="90" t="s">
        <v>423</v>
      </c>
      <c r="E80" s="80"/>
      <c r="F80" s="7" t="s">
        <v>2732</v>
      </c>
    </row>
    <row r="81" spans="1:6">
      <c r="A81" s="88" t="s">
        <v>413</v>
      </c>
      <c r="B81" s="91" t="s">
        <v>414</v>
      </c>
      <c r="C81" s="19" t="s">
        <v>1581</v>
      </c>
      <c r="D81" s="90" t="s">
        <v>423</v>
      </c>
      <c r="E81" s="80"/>
      <c r="F81" s="7" t="s">
        <v>2732</v>
      </c>
    </row>
    <row r="82" spans="1:6">
      <c r="A82" s="88" t="s">
        <v>413</v>
      </c>
      <c r="B82" s="91" t="s">
        <v>415</v>
      </c>
      <c r="C82" s="19" t="s">
        <v>1582</v>
      </c>
      <c r="D82" s="90" t="s">
        <v>423</v>
      </c>
      <c r="E82" s="80"/>
      <c r="F82" s="7" t="s">
        <v>2732</v>
      </c>
    </row>
    <row r="83" spans="1:6">
      <c r="A83" s="88" t="s">
        <v>413</v>
      </c>
      <c r="B83" s="91" t="s">
        <v>7</v>
      </c>
      <c r="C83" s="7" t="s">
        <v>1585</v>
      </c>
      <c r="D83" s="90" t="s">
        <v>423</v>
      </c>
      <c r="E83" s="80"/>
      <c r="F83" s="7" t="s">
        <v>2732</v>
      </c>
    </row>
    <row r="84" spans="1:6">
      <c r="A84" s="88" t="s">
        <v>413</v>
      </c>
      <c r="B84" s="91" t="s">
        <v>416</v>
      </c>
      <c r="C84" s="7" t="s">
        <v>1583</v>
      </c>
      <c r="D84" s="90" t="s">
        <v>423</v>
      </c>
      <c r="E84" s="80"/>
      <c r="F84" s="7" t="s">
        <v>2732</v>
      </c>
    </row>
    <row r="85" spans="1:6">
      <c r="A85" s="88" t="s">
        <v>413</v>
      </c>
      <c r="B85" s="91" t="s">
        <v>417</v>
      </c>
      <c r="C85" s="19" t="s">
        <v>1584</v>
      </c>
      <c r="D85" s="90" t="s">
        <v>423</v>
      </c>
      <c r="E85" s="80"/>
      <c r="F85" s="7" t="s">
        <v>2732</v>
      </c>
    </row>
    <row r="86" spans="1:6">
      <c r="A86" s="88" t="s">
        <v>413</v>
      </c>
      <c r="B86" s="91" t="s">
        <v>8</v>
      </c>
      <c r="C86" s="19" t="s">
        <v>1586</v>
      </c>
      <c r="D86" s="90" t="s">
        <v>423</v>
      </c>
      <c r="E86" s="80"/>
      <c r="F86" s="7" t="s">
        <v>2732</v>
      </c>
    </row>
    <row r="87" spans="1:6">
      <c r="A87" s="88" t="s">
        <v>413</v>
      </c>
      <c r="B87" s="91" t="s">
        <v>418</v>
      </c>
      <c r="C87" s="7" t="s">
        <v>1587</v>
      </c>
      <c r="D87" s="90" t="s">
        <v>423</v>
      </c>
      <c r="E87" s="80"/>
      <c r="F87" s="7" t="s">
        <v>2732</v>
      </c>
    </row>
    <row r="88" spans="1:6">
      <c r="A88" s="88" t="s">
        <v>413</v>
      </c>
      <c r="B88" s="91" t="s">
        <v>419</v>
      </c>
      <c r="C88" s="7" t="s">
        <v>1588</v>
      </c>
      <c r="D88" s="90" t="s">
        <v>423</v>
      </c>
      <c r="E88" s="80"/>
      <c r="F88" s="7" t="s">
        <v>2732</v>
      </c>
    </row>
    <row r="89" spans="1:6">
      <c r="A89" s="88" t="s">
        <v>413</v>
      </c>
      <c r="B89" s="91" t="s">
        <v>420</v>
      </c>
      <c r="C89" s="7" t="s">
        <v>1589</v>
      </c>
      <c r="D89" s="90" t="s">
        <v>423</v>
      </c>
      <c r="E89" s="80"/>
      <c r="F89" s="7" t="s">
        <v>2732</v>
      </c>
    </row>
    <row r="90" spans="1:6">
      <c r="A90" s="88" t="s">
        <v>413</v>
      </c>
      <c r="B90" s="91" t="s">
        <v>9</v>
      </c>
      <c r="C90" s="7" t="s">
        <v>1590</v>
      </c>
      <c r="D90" s="90" t="s">
        <v>424</v>
      </c>
      <c r="E90" s="80"/>
      <c r="F90" s="7" t="s">
        <v>2732</v>
      </c>
    </row>
    <row r="91" spans="1:6">
      <c r="A91" s="88" t="s">
        <v>413</v>
      </c>
      <c r="B91" s="91" t="s">
        <v>421</v>
      </c>
      <c r="C91" s="7" t="s">
        <v>1591</v>
      </c>
      <c r="D91" s="90" t="s">
        <v>424</v>
      </c>
      <c r="E91" s="80"/>
      <c r="F91" s="7" t="s">
        <v>2732</v>
      </c>
    </row>
    <row r="92" spans="1:6">
      <c r="A92" s="88" t="s">
        <v>413</v>
      </c>
      <c r="B92" s="91" t="s">
        <v>422</v>
      </c>
      <c r="C92" s="7" t="s">
        <v>1592</v>
      </c>
      <c r="D92" s="90" t="s">
        <v>424</v>
      </c>
      <c r="E92" s="80"/>
      <c r="F92" s="7" t="s">
        <v>2732</v>
      </c>
    </row>
    <row r="93" spans="1:6">
      <c r="A93" s="86" t="s">
        <v>425</v>
      </c>
      <c r="B93" s="86" t="s">
        <v>426</v>
      </c>
      <c r="C93" s="68" t="s">
        <v>1593</v>
      </c>
      <c r="D93" s="87" t="s">
        <v>439</v>
      </c>
      <c r="E93" s="83" t="s">
        <v>343</v>
      </c>
      <c r="F93" s="66"/>
    </row>
    <row r="94" spans="1:6">
      <c r="A94" s="88" t="s">
        <v>425</v>
      </c>
      <c r="B94" s="91" t="s">
        <v>427</v>
      </c>
      <c r="C94" s="19" t="s">
        <v>1594</v>
      </c>
      <c r="D94" s="90" t="s">
        <v>439</v>
      </c>
      <c r="E94" s="80"/>
      <c r="F94" s="7" t="s">
        <v>2737</v>
      </c>
    </row>
    <row r="95" spans="1:6">
      <c r="A95" s="88" t="s">
        <v>425</v>
      </c>
      <c r="B95" s="91" t="s">
        <v>428</v>
      </c>
      <c r="C95" s="19" t="s">
        <v>1595</v>
      </c>
      <c r="D95" s="90" t="s">
        <v>439</v>
      </c>
      <c r="E95" s="80"/>
      <c r="F95" s="7" t="s">
        <v>2731</v>
      </c>
    </row>
    <row r="96" spans="1:6">
      <c r="A96" s="88" t="s">
        <v>425</v>
      </c>
      <c r="B96" s="91" t="s">
        <v>429</v>
      </c>
      <c r="C96" s="7" t="s">
        <v>1596</v>
      </c>
      <c r="D96" s="90" t="s">
        <v>439</v>
      </c>
      <c r="E96" s="80"/>
      <c r="F96" s="7" t="s">
        <v>2731</v>
      </c>
    </row>
    <row r="97" spans="1:6">
      <c r="A97" s="88" t="s">
        <v>425</v>
      </c>
      <c r="B97" s="91" t="s">
        <v>430</v>
      </c>
      <c r="C97" s="7" t="s">
        <v>1597</v>
      </c>
      <c r="D97" s="90" t="s">
        <v>439</v>
      </c>
      <c r="E97" s="80"/>
      <c r="F97" s="7" t="s">
        <v>2731</v>
      </c>
    </row>
    <row r="98" spans="1:6">
      <c r="A98" s="88" t="s">
        <v>425</v>
      </c>
      <c r="B98" s="91" t="s">
        <v>431</v>
      </c>
      <c r="C98" s="19" t="s">
        <v>1598</v>
      </c>
      <c r="D98" s="90" t="s">
        <v>439</v>
      </c>
      <c r="E98" s="80"/>
      <c r="F98" s="7" t="s">
        <v>2731</v>
      </c>
    </row>
    <row r="99" spans="1:6">
      <c r="A99" s="88" t="s">
        <v>425</v>
      </c>
      <c r="B99" s="91" t="s">
        <v>432</v>
      </c>
      <c r="C99" s="19" t="s">
        <v>1599</v>
      </c>
      <c r="D99" s="90" t="s">
        <v>439</v>
      </c>
      <c r="E99" s="80"/>
      <c r="F99" s="7" t="s">
        <v>2731</v>
      </c>
    </row>
    <row r="100" spans="1:6">
      <c r="A100" s="88" t="s">
        <v>425</v>
      </c>
      <c r="B100" s="91" t="s">
        <v>433</v>
      </c>
      <c r="C100" s="7" t="s">
        <v>1600</v>
      </c>
      <c r="D100" s="90" t="s">
        <v>439</v>
      </c>
      <c r="E100" s="80"/>
      <c r="F100" s="7" t="s">
        <v>2805</v>
      </c>
    </row>
    <row r="101" spans="1:6">
      <c r="A101" s="88" t="s">
        <v>425</v>
      </c>
      <c r="B101" s="91" t="s">
        <v>434</v>
      </c>
      <c r="C101" s="7" t="s">
        <v>1601</v>
      </c>
      <c r="D101" s="90" t="s">
        <v>439</v>
      </c>
      <c r="E101" s="80"/>
      <c r="F101" s="7" t="s">
        <v>2731</v>
      </c>
    </row>
    <row r="102" spans="1:6">
      <c r="A102" s="88" t="s">
        <v>425</v>
      </c>
      <c r="B102" s="91" t="s">
        <v>435</v>
      </c>
      <c r="C102" s="7" t="s">
        <v>1602</v>
      </c>
      <c r="D102" s="90" t="s">
        <v>439</v>
      </c>
      <c r="E102" s="80"/>
      <c r="F102" s="7" t="s">
        <v>2731</v>
      </c>
    </row>
    <row r="103" spans="1:6">
      <c r="A103" s="86" t="s">
        <v>425</v>
      </c>
      <c r="B103" s="86" t="s">
        <v>436</v>
      </c>
      <c r="C103" s="66" t="s">
        <v>1603</v>
      </c>
      <c r="D103" s="87" t="s">
        <v>440</v>
      </c>
      <c r="E103" s="83" t="s">
        <v>343</v>
      </c>
      <c r="F103" s="66"/>
    </row>
    <row r="104" spans="1:6">
      <c r="A104" s="88" t="s">
        <v>425</v>
      </c>
      <c r="B104" s="91" t="s">
        <v>437</v>
      </c>
      <c r="C104" s="7" t="s">
        <v>1604</v>
      </c>
      <c r="D104" s="90" t="s">
        <v>440</v>
      </c>
      <c r="E104" s="80"/>
      <c r="F104" s="7" t="s">
        <v>2731</v>
      </c>
    </row>
    <row r="105" spans="1:6">
      <c r="A105" s="88" t="s">
        <v>425</v>
      </c>
      <c r="B105" s="91" t="s">
        <v>438</v>
      </c>
      <c r="C105" s="7" t="s">
        <v>1605</v>
      </c>
      <c r="D105" s="90" t="s">
        <v>440</v>
      </c>
      <c r="E105" s="80"/>
      <c r="F105" s="7" t="s">
        <v>2731</v>
      </c>
    </row>
    <row r="106" spans="1:6">
      <c r="A106" s="86" t="s">
        <v>486</v>
      </c>
      <c r="B106" s="92" t="s">
        <v>11</v>
      </c>
      <c r="C106" s="68" t="s">
        <v>206</v>
      </c>
      <c r="D106" s="87" t="s">
        <v>484</v>
      </c>
      <c r="E106" s="83" t="s">
        <v>343</v>
      </c>
      <c r="F106" s="66"/>
    </row>
    <row r="107" spans="1:6">
      <c r="A107" s="88" t="s">
        <v>486</v>
      </c>
      <c r="B107" s="91" t="s">
        <v>441</v>
      </c>
      <c r="C107" s="19" t="s">
        <v>1606</v>
      </c>
      <c r="D107" s="90" t="s">
        <v>484</v>
      </c>
      <c r="E107" s="80"/>
      <c r="F107" s="7" t="s">
        <v>2737</v>
      </c>
    </row>
    <row r="108" spans="1:6">
      <c r="A108" s="88" t="s">
        <v>486</v>
      </c>
      <c r="B108" s="91" t="s">
        <v>442</v>
      </c>
      <c r="C108" s="19" t="s">
        <v>1607</v>
      </c>
      <c r="D108" s="90" t="s">
        <v>484</v>
      </c>
      <c r="E108" s="80"/>
      <c r="F108" s="7" t="s">
        <v>2731</v>
      </c>
    </row>
    <row r="109" spans="1:6">
      <c r="A109" s="88" t="s">
        <v>486</v>
      </c>
      <c r="B109" s="91" t="s">
        <v>443</v>
      </c>
      <c r="C109" s="7" t="s">
        <v>1608</v>
      </c>
      <c r="D109" s="90" t="s">
        <v>484</v>
      </c>
      <c r="E109" s="80"/>
      <c r="F109" s="7" t="s">
        <v>2731</v>
      </c>
    </row>
    <row r="110" spans="1:6">
      <c r="A110" s="88" t="s">
        <v>486</v>
      </c>
      <c r="B110" s="91" t="s">
        <v>444</v>
      </c>
      <c r="C110" s="7" t="s">
        <v>1609</v>
      </c>
      <c r="D110" s="90" t="s">
        <v>484</v>
      </c>
      <c r="E110" s="80"/>
      <c r="F110" s="7" t="s">
        <v>2731</v>
      </c>
    </row>
    <row r="111" spans="1:6">
      <c r="A111" s="88" t="s">
        <v>486</v>
      </c>
      <c r="B111" s="91" t="s">
        <v>445</v>
      </c>
      <c r="C111" s="19" t="s">
        <v>1610</v>
      </c>
      <c r="D111" s="90" t="s">
        <v>484</v>
      </c>
      <c r="E111" s="80"/>
      <c r="F111" s="7" t="s">
        <v>2731</v>
      </c>
    </row>
    <row r="112" spans="1:6">
      <c r="A112" s="88" t="s">
        <v>486</v>
      </c>
      <c r="B112" s="91" t="s">
        <v>446</v>
      </c>
      <c r="C112" s="19" t="s">
        <v>1611</v>
      </c>
      <c r="D112" s="90" t="s">
        <v>484</v>
      </c>
      <c r="E112" s="80"/>
      <c r="F112" s="7" t="s">
        <v>2731</v>
      </c>
    </row>
    <row r="113" spans="1:6">
      <c r="A113" s="88" t="s">
        <v>486</v>
      </c>
      <c r="B113" s="91" t="s">
        <v>447</v>
      </c>
      <c r="C113" s="7" t="s">
        <v>1612</v>
      </c>
      <c r="D113" s="90" t="s">
        <v>484</v>
      </c>
      <c r="E113" s="80"/>
      <c r="F113" s="7" t="s">
        <v>2731</v>
      </c>
    </row>
    <row r="114" spans="1:6">
      <c r="A114" s="86" t="s">
        <v>486</v>
      </c>
      <c r="B114" s="86" t="s">
        <v>12</v>
      </c>
      <c r="C114" s="66" t="s">
        <v>207</v>
      </c>
      <c r="D114" s="87" t="s">
        <v>484</v>
      </c>
      <c r="E114" s="83" t="s">
        <v>343</v>
      </c>
      <c r="F114" s="66"/>
    </row>
    <row r="115" spans="1:6">
      <c r="A115" s="86" t="s">
        <v>486</v>
      </c>
      <c r="B115" s="86" t="s">
        <v>13</v>
      </c>
      <c r="C115" s="66" t="s">
        <v>208</v>
      </c>
      <c r="D115" s="87" t="s">
        <v>484</v>
      </c>
      <c r="E115" s="83" t="s">
        <v>343</v>
      </c>
      <c r="F115" s="66"/>
    </row>
    <row r="116" spans="1:6" ht="24">
      <c r="A116" s="88" t="s">
        <v>486</v>
      </c>
      <c r="B116" s="91" t="s">
        <v>14</v>
      </c>
      <c r="C116" s="7" t="s">
        <v>209</v>
      </c>
      <c r="D116" s="90" t="s">
        <v>484</v>
      </c>
      <c r="E116" s="80"/>
      <c r="F116" s="7" t="s">
        <v>2874</v>
      </c>
    </row>
    <row r="117" spans="1:6" ht="24">
      <c r="A117" s="88" t="s">
        <v>486</v>
      </c>
      <c r="B117" s="91" t="s">
        <v>15</v>
      </c>
      <c r="C117" s="7" t="s">
        <v>210</v>
      </c>
      <c r="D117" s="90" t="s">
        <v>484</v>
      </c>
      <c r="E117" s="80"/>
      <c r="F117" s="7" t="s">
        <v>2741</v>
      </c>
    </row>
    <row r="118" spans="1:6">
      <c r="A118" s="86" t="s">
        <v>486</v>
      </c>
      <c r="B118" s="86" t="s">
        <v>16</v>
      </c>
      <c r="C118" s="66" t="s">
        <v>211</v>
      </c>
      <c r="D118" s="87" t="s">
        <v>484</v>
      </c>
      <c r="E118" s="83" t="s">
        <v>343</v>
      </c>
      <c r="F118" s="66"/>
    </row>
    <row r="119" spans="1:6" ht="24">
      <c r="A119" s="88" t="s">
        <v>486</v>
      </c>
      <c r="B119" s="91" t="s">
        <v>17</v>
      </c>
      <c r="C119" s="7" t="s">
        <v>1624</v>
      </c>
      <c r="D119" s="90" t="s">
        <v>484</v>
      </c>
      <c r="E119" s="80"/>
      <c r="F119" s="7" t="s">
        <v>2742</v>
      </c>
    </row>
    <row r="120" spans="1:6">
      <c r="A120" s="86" t="s">
        <v>486</v>
      </c>
      <c r="B120" s="86" t="s">
        <v>18</v>
      </c>
      <c r="C120" s="66" t="s">
        <v>212</v>
      </c>
      <c r="D120" s="87" t="s">
        <v>484</v>
      </c>
      <c r="E120" s="83" t="s">
        <v>343</v>
      </c>
      <c r="F120" s="66"/>
    </row>
    <row r="121" spans="1:6">
      <c r="A121" s="86" t="s">
        <v>486</v>
      </c>
      <c r="B121" s="86" t="s">
        <v>19</v>
      </c>
      <c r="C121" s="66" t="s">
        <v>1625</v>
      </c>
      <c r="D121" s="87" t="s">
        <v>484</v>
      </c>
      <c r="E121" s="83" t="s">
        <v>343</v>
      </c>
      <c r="F121" s="66"/>
    </row>
    <row r="122" spans="1:6">
      <c r="A122" s="86" t="s">
        <v>486</v>
      </c>
      <c r="B122" s="86" t="s">
        <v>20</v>
      </c>
      <c r="C122" s="66" t="s">
        <v>1626</v>
      </c>
      <c r="D122" s="87" t="s">
        <v>484</v>
      </c>
      <c r="E122" s="83" t="s">
        <v>343</v>
      </c>
      <c r="F122" s="66"/>
    </row>
    <row r="123" spans="1:6">
      <c r="A123" s="86" t="s">
        <v>486</v>
      </c>
      <c r="B123" s="86" t="s">
        <v>21</v>
      </c>
      <c r="C123" s="66" t="s">
        <v>2738</v>
      </c>
      <c r="D123" s="87" t="s">
        <v>485</v>
      </c>
      <c r="E123" s="83" t="s">
        <v>343</v>
      </c>
      <c r="F123" s="66"/>
    </row>
    <row r="124" spans="1:6" ht="24">
      <c r="A124" s="88" t="s">
        <v>486</v>
      </c>
      <c r="B124" s="91" t="s">
        <v>448</v>
      </c>
      <c r="C124" s="7" t="s">
        <v>2739</v>
      </c>
      <c r="D124" s="90" t="s">
        <v>484</v>
      </c>
      <c r="E124" s="80"/>
      <c r="F124" s="7" t="s">
        <v>2740</v>
      </c>
    </row>
    <row r="125" spans="1:6">
      <c r="A125" s="88" t="s">
        <v>486</v>
      </c>
      <c r="B125" s="91" t="s">
        <v>449</v>
      </c>
      <c r="C125" s="7" t="s">
        <v>1627</v>
      </c>
      <c r="D125" s="90" t="s">
        <v>484</v>
      </c>
      <c r="E125" s="80"/>
      <c r="F125" s="7" t="s">
        <v>2808</v>
      </c>
    </row>
    <row r="126" spans="1:6">
      <c r="A126" s="88" t="s">
        <v>486</v>
      </c>
      <c r="B126" s="91" t="s">
        <v>22</v>
      </c>
      <c r="C126" s="7" t="s">
        <v>1628</v>
      </c>
      <c r="D126" s="90" t="s">
        <v>484</v>
      </c>
      <c r="E126" s="80"/>
      <c r="F126" s="7" t="s">
        <v>2731</v>
      </c>
    </row>
    <row r="127" spans="1:6">
      <c r="A127" s="88" t="s">
        <v>486</v>
      </c>
      <c r="B127" s="91" t="s">
        <v>23</v>
      </c>
      <c r="C127" s="7" t="s">
        <v>1629</v>
      </c>
      <c r="D127" s="90" t="s">
        <v>484</v>
      </c>
      <c r="E127" s="80"/>
      <c r="F127" s="7" t="s">
        <v>2731</v>
      </c>
    </row>
    <row r="128" spans="1:6">
      <c r="A128" s="88" t="s">
        <v>486</v>
      </c>
      <c r="B128" s="91" t="s">
        <v>24</v>
      </c>
      <c r="C128" s="7" t="s">
        <v>1630</v>
      </c>
      <c r="D128" s="90" t="s">
        <v>484</v>
      </c>
      <c r="E128" s="80"/>
      <c r="F128" s="7" t="s">
        <v>2731</v>
      </c>
    </row>
    <row r="129" spans="1:6">
      <c r="A129" s="86" t="s">
        <v>486</v>
      </c>
      <c r="B129" s="86" t="s">
        <v>25</v>
      </c>
      <c r="C129" s="66" t="s">
        <v>1631</v>
      </c>
      <c r="D129" s="87" t="s">
        <v>484</v>
      </c>
      <c r="E129" s="83" t="s">
        <v>343</v>
      </c>
      <c r="F129" s="66"/>
    </row>
    <row r="130" spans="1:6">
      <c r="A130" s="86" t="s">
        <v>486</v>
      </c>
      <c r="B130" s="86" t="s">
        <v>26</v>
      </c>
      <c r="C130" s="66" t="s">
        <v>1633</v>
      </c>
      <c r="D130" s="87" t="s">
        <v>484</v>
      </c>
      <c r="E130" s="83" t="s">
        <v>343</v>
      </c>
      <c r="F130" s="66"/>
    </row>
    <row r="131" spans="1:6">
      <c r="A131" s="86" t="s">
        <v>486</v>
      </c>
      <c r="B131" s="86" t="s">
        <v>27</v>
      </c>
      <c r="C131" s="66" t="s">
        <v>1632</v>
      </c>
      <c r="D131" s="87" t="s">
        <v>484</v>
      </c>
      <c r="E131" s="83" t="s">
        <v>343</v>
      </c>
      <c r="F131" s="66"/>
    </row>
    <row r="132" spans="1:6">
      <c r="A132" s="86" t="s">
        <v>486</v>
      </c>
      <c r="B132" s="86" t="s">
        <v>450</v>
      </c>
      <c r="C132" s="66" t="s">
        <v>1634</v>
      </c>
      <c r="D132" s="87" t="s">
        <v>484</v>
      </c>
      <c r="E132" s="83" t="s">
        <v>343</v>
      </c>
      <c r="F132" s="66"/>
    </row>
    <row r="133" spans="1:6">
      <c r="A133" s="86" t="s">
        <v>486</v>
      </c>
      <c r="B133" s="86" t="s">
        <v>451</v>
      </c>
      <c r="C133" s="66" t="s">
        <v>1634</v>
      </c>
      <c r="D133" s="87" t="s">
        <v>484</v>
      </c>
      <c r="E133" s="83" t="s">
        <v>343</v>
      </c>
      <c r="F133" s="66"/>
    </row>
    <row r="134" spans="1:6">
      <c r="A134" s="86" t="s">
        <v>486</v>
      </c>
      <c r="B134" s="86" t="s">
        <v>28</v>
      </c>
      <c r="C134" s="66" t="s">
        <v>1635</v>
      </c>
      <c r="D134" s="87" t="s">
        <v>484</v>
      </c>
      <c r="E134" s="83" t="s">
        <v>343</v>
      </c>
      <c r="F134" s="66"/>
    </row>
    <row r="135" spans="1:6">
      <c r="A135" s="86" t="s">
        <v>486</v>
      </c>
      <c r="B135" s="86" t="s">
        <v>452</v>
      </c>
      <c r="C135" s="66" t="s">
        <v>2743</v>
      </c>
      <c r="D135" s="87" t="s">
        <v>484</v>
      </c>
      <c r="E135" s="83" t="s">
        <v>343</v>
      </c>
      <c r="F135" s="66"/>
    </row>
    <row r="136" spans="1:6">
      <c r="A136" s="86" t="s">
        <v>486</v>
      </c>
      <c r="B136" s="86" t="s">
        <v>453</v>
      </c>
      <c r="C136" s="66" t="s">
        <v>1636</v>
      </c>
      <c r="D136" s="87" t="s">
        <v>484</v>
      </c>
      <c r="E136" s="83" t="s">
        <v>343</v>
      </c>
      <c r="F136" s="66"/>
    </row>
    <row r="137" spans="1:6">
      <c r="A137" s="86" t="s">
        <v>486</v>
      </c>
      <c r="B137" s="86" t="s">
        <v>454</v>
      </c>
      <c r="C137" s="66" t="s">
        <v>2744</v>
      </c>
      <c r="D137" s="87" t="s">
        <v>484</v>
      </c>
      <c r="E137" s="83" t="s">
        <v>343</v>
      </c>
      <c r="F137" s="66"/>
    </row>
    <row r="138" spans="1:6">
      <c r="A138" s="86" t="s">
        <v>486</v>
      </c>
      <c r="B138" s="86" t="s">
        <v>455</v>
      </c>
      <c r="C138" s="66" t="s">
        <v>2745</v>
      </c>
      <c r="D138" s="87" t="s">
        <v>484</v>
      </c>
      <c r="E138" s="83" t="s">
        <v>343</v>
      </c>
      <c r="F138" s="66"/>
    </row>
    <row r="139" spans="1:6">
      <c r="A139" s="86" t="s">
        <v>486</v>
      </c>
      <c r="B139" s="86" t="s">
        <v>456</v>
      </c>
      <c r="C139" s="66" t="s">
        <v>1637</v>
      </c>
      <c r="D139" s="87" t="s">
        <v>484</v>
      </c>
      <c r="E139" s="83" t="s">
        <v>343</v>
      </c>
      <c r="F139" s="66"/>
    </row>
    <row r="140" spans="1:6">
      <c r="A140" s="88" t="s">
        <v>486</v>
      </c>
      <c r="B140" s="91" t="s">
        <v>457</v>
      </c>
      <c r="C140" s="19" t="s">
        <v>1638</v>
      </c>
      <c r="D140" s="90" t="s">
        <v>484</v>
      </c>
      <c r="E140" s="80"/>
      <c r="F140" s="7" t="s">
        <v>2731</v>
      </c>
    </row>
    <row r="141" spans="1:6">
      <c r="A141" s="88" t="s">
        <v>486</v>
      </c>
      <c r="B141" s="91" t="s">
        <v>458</v>
      </c>
      <c r="C141" s="19" t="s">
        <v>1639</v>
      </c>
      <c r="D141" s="90" t="s">
        <v>484</v>
      </c>
      <c r="E141" s="80"/>
      <c r="F141" s="7" t="s">
        <v>2737</v>
      </c>
    </row>
    <row r="142" spans="1:6">
      <c r="A142" s="86" t="s">
        <v>486</v>
      </c>
      <c r="B142" s="86" t="s">
        <v>459</v>
      </c>
      <c r="C142" s="68" t="s">
        <v>1640</v>
      </c>
      <c r="D142" s="87" t="s">
        <v>484</v>
      </c>
      <c r="E142" s="83" t="s">
        <v>343</v>
      </c>
      <c r="F142" s="66"/>
    </row>
    <row r="143" spans="1:6">
      <c r="A143" s="88" t="s">
        <v>486</v>
      </c>
      <c r="B143" s="91" t="s">
        <v>460</v>
      </c>
      <c r="C143" s="19" t="s">
        <v>1641</v>
      </c>
      <c r="D143" s="90" t="s">
        <v>484</v>
      </c>
      <c r="E143" s="80"/>
      <c r="F143" s="7" t="s">
        <v>2731</v>
      </c>
    </row>
    <row r="144" spans="1:6">
      <c r="A144" s="88" t="s">
        <v>486</v>
      </c>
      <c r="B144" s="91" t="s">
        <v>461</v>
      </c>
      <c r="C144" s="7" t="s">
        <v>1642</v>
      </c>
      <c r="D144" s="90" t="s">
        <v>484</v>
      </c>
      <c r="E144" s="80"/>
      <c r="F144" s="7" t="s">
        <v>2731</v>
      </c>
    </row>
    <row r="145" spans="1:6">
      <c r="A145" s="88" t="s">
        <v>486</v>
      </c>
      <c r="B145" s="91" t="s">
        <v>462</v>
      </c>
      <c r="C145" s="19" t="s">
        <v>1613</v>
      </c>
      <c r="D145" s="90" t="s">
        <v>484</v>
      </c>
      <c r="E145" s="80"/>
      <c r="F145" s="7" t="s">
        <v>2731</v>
      </c>
    </row>
    <row r="146" spans="1:6">
      <c r="A146" s="88" t="s">
        <v>486</v>
      </c>
      <c r="B146" s="91" t="s">
        <v>463</v>
      </c>
      <c r="C146" s="19" t="s">
        <v>1614</v>
      </c>
      <c r="D146" s="90" t="s">
        <v>484</v>
      </c>
      <c r="E146" s="80"/>
      <c r="F146" s="7" t="s">
        <v>2737</v>
      </c>
    </row>
    <row r="147" spans="1:6">
      <c r="A147" s="86" t="s">
        <v>486</v>
      </c>
      <c r="B147" s="86" t="s">
        <v>464</v>
      </c>
      <c r="C147" s="68" t="s">
        <v>1643</v>
      </c>
      <c r="D147" s="87" t="s">
        <v>484</v>
      </c>
      <c r="E147" s="83" t="s">
        <v>343</v>
      </c>
      <c r="F147" s="66"/>
    </row>
    <row r="148" spans="1:6">
      <c r="A148" s="86" t="s">
        <v>486</v>
      </c>
      <c r="B148" s="86" t="s">
        <v>465</v>
      </c>
      <c r="C148" s="66" t="s">
        <v>1644</v>
      </c>
      <c r="D148" s="87" t="s">
        <v>484</v>
      </c>
      <c r="E148" s="83" t="s">
        <v>343</v>
      </c>
      <c r="F148" s="66"/>
    </row>
    <row r="149" spans="1:6" ht="24">
      <c r="A149" s="88" t="s">
        <v>486</v>
      </c>
      <c r="B149" s="91" t="s">
        <v>466</v>
      </c>
      <c r="C149" s="7" t="s">
        <v>1645</v>
      </c>
      <c r="D149" s="90" t="s">
        <v>484</v>
      </c>
      <c r="E149" s="80"/>
      <c r="F149" s="7" t="s">
        <v>2746</v>
      </c>
    </row>
    <row r="150" spans="1:6" ht="24">
      <c r="A150" s="88" t="s">
        <v>486</v>
      </c>
      <c r="B150" s="91" t="s">
        <v>467</v>
      </c>
      <c r="C150" s="7" t="s">
        <v>1646</v>
      </c>
      <c r="D150" s="90" t="s">
        <v>484</v>
      </c>
      <c r="E150" s="80"/>
      <c r="F150" s="7" t="s">
        <v>2746</v>
      </c>
    </row>
    <row r="151" spans="1:6" ht="24">
      <c r="A151" s="88" t="s">
        <v>486</v>
      </c>
      <c r="B151" s="91" t="s">
        <v>468</v>
      </c>
      <c r="C151" s="7" t="s">
        <v>1647</v>
      </c>
      <c r="D151" s="90" t="s">
        <v>484</v>
      </c>
      <c r="E151" s="80"/>
      <c r="F151" s="7" t="s">
        <v>2746</v>
      </c>
    </row>
    <row r="152" spans="1:6">
      <c r="A152" s="88" t="s">
        <v>486</v>
      </c>
      <c r="B152" s="91" t="s">
        <v>29</v>
      </c>
      <c r="C152" s="7" t="s">
        <v>1633</v>
      </c>
      <c r="D152" s="90" t="s">
        <v>484</v>
      </c>
      <c r="E152" s="80"/>
      <c r="F152" s="7" t="s">
        <v>2855</v>
      </c>
    </row>
    <row r="153" spans="1:6">
      <c r="A153" s="88" t="s">
        <v>486</v>
      </c>
      <c r="B153" s="91" t="s">
        <v>469</v>
      </c>
      <c r="C153" s="19" t="s">
        <v>1648</v>
      </c>
      <c r="D153" s="90" t="s">
        <v>484</v>
      </c>
      <c r="E153" s="80"/>
      <c r="F153" s="7" t="s">
        <v>2731</v>
      </c>
    </row>
    <row r="154" spans="1:6">
      <c r="A154" s="88" t="s">
        <v>486</v>
      </c>
      <c r="B154" s="91" t="s">
        <v>470</v>
      </c>
      <c r="C154" s="19" t="s">
        <v>1615</v>
      </c>
      <c r="D154" s="90" t="s">
        <v>484</v>
      </c>
      <c r="E154" s="80"/>
      <c r="F154" s="7" t="s">
        <v>2737</v>
      </c>
    </row>
    <row r="155" spans="1:6">
      <c r="A155" s="88" t="s">
        <v>486</v>
      </c>
      <c r="B155" s="91" t="s">
        <v>471</v>
      </c>
      <c r="C155" s="7" t="s">
        <v>1616</v>
      </c>
      <c r="D155" s="90" t="s">
        <v>484</v>
      </c>
      <c r="E155" s="80"/>
      <c r="F155" s="7" t="s">
        <v>2856</v>
      </c>
    </row>
    <row r="156" spans="1:6">
      <c r="A156" s="88" t="s">
        <v>486</v>
      </c>
      <c r="B156" s="91" t="s">
        <v>472</v>
      </c>
      <c r="C156" s="7" t="s">
        <v>1649</v>
      </c>
      <c r="D156" s="90" t="s">
        <v>484</v>
      </c>
      <c r="E156" s="80"/>
      <c r="F156" s="7" t="s">
        <v>2858</v>
      </c>
    </row>
    <row r="157" spans="1:6">
      <c r="A157" s="88" t="s">
        <v>486</v>
      </c>
      <c r="B157" s="91" t="s">
        <v>473</v>
      </c>
      <c r="C157" s="7" t="s">
        <v>1650</v>
      </c>
      <c r="D157" s="90" t="s">
        <v>484</v>
      </c>
      <c r="E157" s="80"/>
      <c r="F157" s="7" t="s">
        <v>2857</v>
      </c>
    </row>
    <row r="158" spans="1:6">
      <c r="A158" s="86" t="s">
        <v>486</v>
      </c>
      <c r="B158" s="86" t="s">
        <v>474</v>
      </c>
      <c r="C158" s="66" t="s">
        <v>1651</v>
      </c>
      <c r="D158" s="87" t="s">
        <v>484</v>
      </c>
      <c r="E158" s="83" t="s">
        <v>343</v>
      </c>
      <c r="F158" s="66"/>
    </row>
    <row r="159" spans="1:6">
      <c r="A159" s="86" t="s">
        <v>486</v>
      </c>
      <c r="B159" s="86" t="s">
        <v>30</v>
      </c>
      <c r="C159" s="66" t="s">
        <v>1652</v>
      </c>
      <c r="D159" s="87" t="s">
        <v>484</v>
      </c>
      <c r="E159" s="83" t="s">
        <v>343</v>
      </c>
      <c r="F159" s="66"/>
    </row>
    <row r="160" spans="1:6">
      <c r="A160" s="88" t="s">
        <v>486</v>
      </c>
      <c r="B160" s="91" t="s">
        <v>31</v>
      </c>
      <c r="C160" s="7" t="s">
        <v>220</v>
      </c>
      <c r="D160" s="90" t="s">
        <v>484</v>
      </c>
      <c r="E160" s="80"/>
      <c r="F160" s="7" t="s">
        <v>2856</v>
      </c>
    </row>
    <row r="161" spans="1:6">
      <c r="A161" s="88" t="s">
        <v>486</v>
      </c>
      <c r="B161" s="91" t="s">
        <v>475</v>
      </c>
      <c r="C161" s="7" t="s">
        <v>1617</v>
      </c>
      <c r="D161" s="90" t="s">
        <v>484</v>
      </c>
      <c r="E161" s="80"/>
      <c r="F161" s="7" t="s">
        <v>2731</v>
      </c>
    </row>
    <row r="162" spans="1:6">
      <c r="A162" s="88" t="s">
        <v>486</v>
      </c>
      <c r="B162" s="91" t="s">
        <v>476</v>
      </c>
      <c r="C162" s="7" t="s">
        <v>1618</v>
      </c>
      <c r="D162" s="90" t="s">
        <v>484</v>
      </c>
      <c r="E162" s="80"/>
      <c r="F162" s="7" t="s">
        <v>2737</v>
      </c>
    </row>
    <row r="163" spans="1:6">
      <c r="A163" s="88" t="s">
        <v>486</v>
      </c>
      <c r="B163" s="91" t="s">
        <v>477</v>
      </c>
      <c r="C163" s="7" t="s">
        <v>1619</v>
      </c>
      <c r="D163" s="90" t="s">
        <v>484</v>
      </c>
      <c r="E163" s="80"/>
      <c r="F163" s="7" t="s">
        <v>2731</v>
      </c>
    </row>
    <row r="164" spans="1:6">
      <c r="A164" s="88" t="s">
        <v>486</v>
      </c>
      <c r="B164" s="91" t="s">
        <v>478</v>
      </c>
      <c r="C164" s="7" t="s">
        <v>1620</v>
      </c>
      <c r="D164" s="90" t="s">
        <v>484</v>
      </c>
      <c r="E164" s="80"/>
      <c r="F164" s="7" t="s">
        <v>2731</v>
      </c>
    </row>
    <row r="165" spans="1:6">
      <c r="A165" s="88" t="s">
        <v>486</v>
      </c>
      <c r="B165" s="91" t="s">
        <v>479</v>
      </c>
      <c r="C165" s="7" t="s">
        <v>1621</v>
      </c>
      <c r="D165" s="90" t="s">
        <v>484</v>
      </c>
      <c r="E165" s="80"/>
      <c r="F165" s="7" t="s">
        <v>2731</v>
      </c>
    </row>
    <row r="166" spans="1:6">
      <c r="A166" s="88" t="s">
        <v>486</v>
      </c>
      <c r="B166" s="91" t="s">
        <v>480</v>
      </c>
      <c r="C166" s="7" t="s">
        <v>1622</v>
      </c>
      <c r="D166" s="90" t="s">
        <v>484</v>
      </c>
      <c r="E166" s="80"/>
      <c r="F166" s="7" t="s">
        <v>2731</v>
      </c>
    </row>
    <row r="167" spans="1:6">
      <c r="A167" s="88" t="s">
        <v>486</v>
      </c>
      <c r="B167" s="91" t="s">
        <v>481</v>
      </c>
      <c r="C167" s="7" t="s">
        <v>1653</v>
      </c>
      <c r="D167" s="90" t="s">
        <v>484</v>
      </c>
      <c r="E167" s="80"/>
      <c r="F167" s="7" t="s">
        <v>2731</v>
      </c>
    </row>
    <row r="168" spans="1:6">
      <c r="A168" s="86" t="s">
        <v>486</v>
      </c>
      <c r="B168" s="86" t="s">
        <v>32</v>
      </c>
      <c r="C168" s="66" t="s">
        <v>221</v>
      </c>
      <c r="D168" s="87" t="s">
        <v>484</v>
      </c>
      <c r="E168" s="83" t="s">
        <v>343</v>
      </c>
      <c r="F168" s="66"/>
    </row>
    <row r="169" spans="1:6">
      <c r="A169" s="88" t="s">
        <v>486</v>
      </c>
      <c r="B169" s="91" t="s">
        <v>482</v>
      </c>
      <c r="C169" s="7" t="s">
        <v>1623</v>
      </c>
      <c r="D169" s="90" t="s">
        <v>484</v>
      </c>
      <c r="E169" s="80"/>
      <c r="F169" s="7" t="s">
        <v>2737</v>
      </c>
    </row>
    <row r="170" spans="1:6">
      <c r="A170" s="86" t="s">
        <v>486</v>
      </c>
      <c r="B170" s="86" t="s">
        <v>33</v>
      </c>
      <c r="C170" s="66" t="s">
        <v>1654</v>
      </c>
      <c r="D170" s="87" t="s">
        <v>484</v>
      </c>
      <c r="E170" s="83" t="s">
        <v>343</v>
      </c>
      <c r="F170" s="66"/>
    </row>
    <row r="171" spans="1:6">
      <c r="A171" s="88" t="s">
        <v>486</v>
      </c>
      <c r="B171" s="91" t="s">
        <v>483</v>
      </c>
      <c r="C171" s="7" t="s">
        <v>1655</v>
      </c>
      <c r="D171" s="90" t="s">
        <v>484</v>
      </c>
      <c r="E171" s="80"/>
      <c r="F171" s="7" t="s">
        <v>2731</v>
      </c>
    </row>
    <row r="172" spans="1:6" ht="24" customHeight="1">
      <c r="A172" s="86" t="s">
        <v>503</v>
      </c>
      <c r="B172" s="86" t="s">
        <v>35</v>
      </c>
      <c r="C172" s="66" t="s">
        <v>1666</v>
      </c>
      <c r="D172" s="87" t="s">
        <v>504</v>
      </c>
      <c r="E172" s="83" t="s">
        <v>343</v>
      </c>
      <c r="F172" s="66"/>
    </row>
    <row r="173" spans="1:6">
      <c r="A173" s="88" t="s">
        <v>503</v>
      </c>
      <c r="B173" s="91" t="s">
        <v>487</v>
      </c>
      <c r="C173" s="56" t="s">
        <v>1667</v>
      </c>
      <c r="D173" s="90" t="s">
        <v>504</v>
      </c>
      <c r="E173" s="80"/>
      <c r="F173" s="7" t="s">
        <v>2737</v>
      </c>
    </row>
    <row r="174" spans="1:6">
      <c r="A174" s="88" t="s">
        <v>503</v>
      </c>
      <c r="B174" s="91" t="s">
        <v>488</v>
      </c>
      <c r="C174" s="56" t="s">
        <v>1668</v>
      </c>
      <c r="D174" s="90" t="s">
        <v>504</v>
      </c>
      <c r="E174" s="80"/>
      <c r="F174" s="7" t="s">
        <v>2731</v>
      </c>
    </row>
    <row r="175" spans="1:6">
      <c r="A175" s="88" t="s">
        <v>503</v>
      </c>
      <c r="B175" s="91" t="s">
        <v>489</v>
      </c>
      <c r="C175" s="56" t="s">
        <v>1669</v>
      </c>
      <c r="D175" s="90" t="s">
        <v>504</v>
      </c>
      <c r="E175" s="80"/>
      <c r="F175" s="7" t="s">
        <v>2731</v>
      </c>
    </row>
    <row r="176" spans="1:6">
      <c r="A176" s="88" t="s">
        <v>503</v>
      </c>
      <c r="B176" s="91" t="s">
        <v>490</v>
      </c>
      <c r="C176" s="56" t="s">
        <v>1658</v>
      </c>
      <c r="D176" s="90" t="s">
        <v>504</v>
      </c>
      <c r="E176" s="80"/>
      <c r="F176" s="7" t="s">
        <v>2747</v>
      </c>
    </row>
    <row r="177" spans="1:6">
      <c r="A177" s="88" t="s">
        <v>503</v>
      </c>
      <c r="B177" s="91" t="s">
        <v>431</v>
      </c>
      <c r="C177" s="56" t="s">
        <v>1657</v>
      </c>
      <c r="D177" s="90" t="s">
        <v>504</v>
      </c>
      <c r="E177" s="80"/>
      <c r="F177" s="7" t="s">
        <v>2731</v>
      </c>
    </row>
    <row r="178" spans="1:6">
      <c r="A178" s="88" t="s">
        <v>503</v>
      </c>
      <c r="B178" s="91" t="s">
        <v>432</v>
      </c>
      <c r="C178" s="56" t="s">
        <v>1656</v>
      </c>
      <c r="D178" s="90" t="s">
        <v>504</v>
      </c>
      <c r="E178" s="80"/>
      <c r="F178" s="7" t="s">
        <v>2731</v>
      </c>
    </row>
    <row r="179" spans="1:6">
      <c r="A179" s="88" t="s">
        <v>503</v>
      </c>
      <c r="B179" s="91" t="s">
        <v>491</v>
      </c>
      <c r="C179" s="56" t="s">
        <v>1659</v>
      </c>
      <c r="D179" s="90" t="s">
        <v>504</v>
      </c>
      <c r="E179" s="80"/>
      <c r="F179" s="7" t="s">
        <v>2731</v>
      </c>
    </row>
    <row r="180" spans="1:6">
      <c r="A180" s="88" t="s">
        <v>503</v>
      </c>
      <c r="B180" s="91" t="s">
        <v>492</v>
      </c>
      <c r="C180" s="56" t="s">
        <v>1660</v>
      </c>
      <c r="D180" s="90" t="s">
        <v>505</v>
      </c>
      <c r="E180" s="80"/>
      <c r="F180" s="7" t="s">
        <v>2731</v>
      </c>
    </row>
    <row r="181" spans="1:6">
      <c r="A181" s="88" t="s">
        <v>503</v>
      </c>
      <c r="B181" s="91" t="s">
        <v>493</v>
      </c>
      <c r="C181" s="56" t="s">
        <v>1661</v>
      </c>
      <c r="D181" s="90" t="s">
        <v>505</v>
      </c>
      <c r="E181" s="80"/>
      <c r="F181" s="7" t="s">
        <v>2731</v>
      </c>
    </row>
    <row r="182" spans="1:6">
      <c r="A182" s="88" t="s">
        <v>503</v>
      </c>
      <c r="B182" s="91" t="s">
        <v>494</v>
      </c>
      <c r="C182" s="56" t="s">
        <v>1662</v>
      </c>
      <c r="D182" s="90" t="s">
        <v>504</v>
      </c>
      <c r="E182" s="80"/>
      <c r="F182" s="7" t="s">
        <v>2731</v>
      </c>
    </row>
    <row r="183" spans="1:6">
      <c r="A183" s="88" t="s">
        <v>503</v>
      </c>
      <c r="B183" s="91" t="s">
        <v>495</v>
      </c>
      <c r="C183" s="56" t="s">
        <v>1663</v>
      </c>
      <c r="D183" s="90" t="s">
        <v>505</v>
      </c>
      <c r="E183" s="80"/>
      <c r="F183" s="7" t="s">
        <v>2731</v>
      </c>
    </row>
    <row r="184" spans="1:6">
      <c r="A184" s="88" t="s">
        <v>503</v>
      </c>
      <c r="B184" s="91" t="s">
        <v>496</v>
      </c>
      <c r="C184" s="56" t="s">
        <v>1664</v>
      </c>
      <c r="D184" s="90" t="s">
        <v>505</v>
      </c>
      <c r="E184" s="80"/>
      <c r="F184" s="7" t="s">
        <v>2731</v>
      </c>
    </row>
    <row r="185" spans="1:6">
      <c r="A185" s="88" t="s">
        <v>503</v>
      </c>
      <c r="B185" s="91" t="s">
        <v>497</v>
      </c>
      <c r="C185" s="56" t="s">
        <v>1600</v>
      </c>
      <c r="D185" s="90" t="s">
        <v>504</v>
      </c>
      <c r="E185" s="80"/>
      <c r="F185" s="7" t="s">
        <v>2731</v>
      </c>
    </row>
    <row r="186" spans="1:6">
      <c r="A186" s="88" t="s">
        <v>503</v>
      </c>
      <c r="B186" s="91" t="s">
        <v>434</v>
      </c>
      <c r="C186" s="56" t="s">
        <v>1670</v>
      </c>
      <c r="D186" s="90" t="s">
        <v>504</v>
      </c>
      <c r="E186" s="80"/>
      <c r="F186" s="7" t="s">
        <v>2731</v>
      </c>
    </row>
    <row r="187" spans="1:6">
      <c r="A187" s="88" t="s">
        <v>503</v>
      </c>
      <c r="B187" s="91" t="s">
        <v>435</v>
      </c>
      <c r="C187" s="56" t="s">
        <v>1665</v>
      </c>
      <c r="D187" s="90" t="s">
        <v>504</v>
      </c>
      <c r="E187" s="80"/>
      <c r="F187" s="7" t="s">
        <v>2731</v>
      </c>
    </row>
    <row r="188" spans="1:6">
      <c r="A188" s="88" t="s">
        <v>503</v>
      </c>
      <c r="B188" s="91" t="s">
        <v>498</v>
      </c>
      <c r="C188" s="56" t="s">
        <v>1603</v>
      </c>
      <c r="D188" s="90">
        <v>2007</v>
      </c>
      <c r="E188" s="80"/>
      <c r="F188" s="7" t="s">
        <v>2732</v>
      </c>
    </row>
    <row r="189" spans="1:6">
      <c r="A189" s="88" t="s">
        <v>503</v>
      </c>
      <c r="B189" s="91" t="s">
        <v>437</v>
      </c>
      <c r="C189" s="56" t="s">
        <v>1671</v>
      </c>
      <c r="D189" s="90">
        <v>2007</v>
      </c>
      <c r="E189" s="80"/>
      <c r="F189" s="7" t="s">
        <v>2732</v>
      </c>
    </row>
    <row r="190" spans="1:6">
      <c r="A190" s="88" t="s">
        <v>503</v>
      </c>
      <c r="B190" s="91" t="s">
        <v>438</v>
      </c>
      <c r="C190" s="56" t="s">
        <v>1605</v>
      </c>
      <c r="D190" s="90">
        <v>2007</v>
      </c>
      <c r="E190" s="78"/>
      <c r="F190" s="7" t="s">
        <v>2732</v>
      </c>
    </row>
    <row r="191" spans="1:6">
      <c r="A191" s="86" t="s">
        <v>503</v>
      </c>
      <c r="B191" s="86" t="s">
        <v>36</v>
      </c>
      <c r="C191" s="66" t="s">
        <v>1672</v>
      </c>
      <c r="D191" s="87" t="s">
        <v>504</v>
      </c>
      <c r="E191" s="83" t="s">
        <v>343</v>
      </c>
      <c r="F191" s="66"/>
    </row>
    <row r="192" spans="1:6">
      <c r="A192" s="88" t="s">
        <v>503</v>
      </c>
      <c r="B192" s="91" t="s">
        <v>499</v>
      </c>
      <c r="C192" s="56" t="s">
        <v>1673</v>
      </c>
      <c r="D192" s="90" t="s">
        <v>506</v>
      </c>
      <c r="E192" s="80"/>
      <c r="F192" s="7" t="s">
        <v>2737</v>
      </c>
    </row>
    <row r="193" spans="1:6">
      <c r="A193" s="86" t="s">
        <v>503</v>
      </c>
      <c r="B193" s="86" t="s">
        <v>37</v>
      </c>
      <c r="C193" s="66" t="s">
        <v>1674</v>
      </c>
      <c r="D193" s="87" t="s">
        <v>504</v>
      </c>
      <c r="E193" s="83" t="s">
        <v>343</v>
      </c>
      <c r="F193" s="66"/>
    </row>
    <row r="194" spans="1:6">
      <c r="A194" s="88" t="s">
        <v>503</v>
      </c>
      <c r="B194" s="91" t="s">
        <v>500</v>
      </c>
      <c r="C194" s="56" t="s">
        <v>1675</v>
      </c>
      <c r="D194" s="90" t="s">
        <v>504</v>
      </c>
      <c r="E194" s="80"/>
      <c r="F194" s="7" t="s">
        <v>2731</v>
      </c>
    </row>
    <row r="195" spans="1:6">
      <c r="A195" s="88" t="s">
        <v>503</v>
      </c>
      <c r="B195" s="91" t="s">
        <v>501</v>
      </c>
      <c r="C195" s="56" t="s">
        <v>1676</v>
      </c>
      <c r="D195" s="90" t="s">
        <v>504</v>
      </c>
      <c r="E195" s="80"/>
      <c r="F195" s="7" t="s">
        <v>2731</v>
      </c>
    </row>
    <row r="196" spans="1:6">
      <c r="A196" s="88" t="s">
        <v>503</v>
      </c>
      <c r="B196" s="91" t="s">
        <v>502</v>
      </c>
      <c r="C196" s="56" t="s">
        <v>1677</v>
      </c>
      <c r="D196" s="90" t="s">
        <v>507</v>
      </c>
      <c r="E196" s="80"/>
      <c r="F196" s="7" t="s">
        <v>2737</v>
      </c>
    </row>
    <row r="197" spans="1:6">
      <c r="A197" s="88" t="s">
        <v>508</v>
      </c>
      <c r="B197" s="91" t="s">
        <v>638</v>
      </c>
      <c r="C197" s="19" t="s">
        <v>1678</v>
      </c>
      <c r="D197" s="90" t="s">
        <v>641</v>
      </c>
      <c r="E197" s="80"/>
      <c r="F197" s="7" t="s">
        <v>2731</v>
      </c>
    </row>
    <row r="198" spans="1:6">
      <c r="A198" s="88" t="s">
        <v>508</v>
      </c>
      <c r="B198" s="91" t="s">
        <v>639</v>
      </c>
      <c r="C198" s="19" t="s">
        <v>1679</v>
      </c>
      <c r="D198" s="90" t="s">
        <v>641</v>
      </c>
      <c r="E198" s="80"/>
      <c r="F198" s="7" t="s">
        <v>2731</v>
      </c>
    </row>
    <row r="199" spans="1:6">
      <c r="A199" s="88" t="s">
        <v>508</v>
      </c>
      <c r="B199" s="91" t="s">
        <v>640</v>
      </c>
      <c r="C199" s="19" t="s">
        <v>1680</v>
      </c>
      <c r="D199" s="90" t="s">
        <v>641</v>
      </c>
      <c r="E199" s="80"/>
      <c r="F199" s="7" t="s">
        <v>2731</v>
      </c>
    </row>
    <row r="200" spans="1:6">
      <c r="A200" s="86" t="s">
        <v>508</v>
      </c>
      <c r="B200" s="86" t="s">
        <v>509</v>
      </c>
      <c r="C200" s="66" t="s">
        <v>1681</v>
      </c>
      <c r="D200" s="87" t="s">
        <v>642</v>
      </c>
      <c r="E200" s="83" t="s">
        <v>343</v>
      </c>
      <c r="F200" s="66"/>
    </row>
    <row r="201" spans="1:6">
      <c r="A201" s="88" t="s">
        <v>508</v>
      </c>
      <c r="B201" s="91" t="s">
        <v>39</v>
      </c>
      <c r="C201" s="7" t="s">
        <v>225</v>
      </c>
      <c r="D201" s="90" t="s">
        <v>641</v>
      </c>
      <c r="E201" s="80"/>
      <c r="F201" s="7" t="s">
        <v>2748</v>
      </c>
    </row>
    <row r="202" spans="1:6">
      <c r="A202" s="88" t="s">
        <v>508</v>
      </c>
      <c r="B202" s="91" t="s">
        <v>510</v>
      </c>
      <c r="C202" s="7" t="s">
        <v>1682</v>
      </c>
      <c r="D202" s="90" t="s">
        <v>641</v>
      </c>
      <c r="E202" s="80"/>
      <c r="F202" s="7" t="s">
        <v>2731</v>
      </c>
    </row>
    <row r="203" spans="1:6">
      <c r="A203" s="88" t="s">
        <v>508</v>
      </c>
      <c r="B203" s="91" t="s">
        <v>511</v>
      </c>
      <c r="C203" s="19" t="s">
        <v>1683</v>
      </c>
      <c r="D203" s="90" t="s">
        <v>641</v>
      </c>
      <c r="E203" s="80"/>
      <c r="F203" s="7" t="s">
        <v>2731</v>
      </c>
    </row>
    <row r="204" spans="1:6">
      <c r="A204" s="88" t="s">
        <v>508</v>
      </c>
      <c r="B204" s="91" t="s">
        <v>512</v>
      </c>
      <c r="C204" s="19" t="s">
        <v>1684</v>
      </c>
      <c r="D204" s="90" t="s">
        <v>643</v>
      </c>
      <c r="E204" s="80"/>
      <c r="F204" s="7" t="s">
        <v>2731</v>
      </c>
    </row>
    <row r="205" spans="1:6">
      <c r="A205" s="86" t="s">
        <v>508</v>
      </c>
      <c r="B205" s="86" t="s">
        <v>40</v>
      </c>
      <c r="C205" s="66" t="s">
        <v>226</v>
      </c>
      <c r="D205" s="87" t="s">
        <v>641</v>
      </c>
      <c r="E205" s="83" t="s">
        <v>343</v>
      </c>
      <c r="F205" s="66"/>
    </row>
    <row r="206" spans="1:6">
      <c r="A206" s="88" t="s">
        <v>508</v>
      </c>
      <c r="B206" s="91" t="s">
        <v>513</v>
      </c>
      <c r="C206" s="7" t="s">
        <v>1685</v>
      </c>
      <c r="D206" s="90" t="s">
        <v>643</v>
      </c>
      <c r="E206" s="80"/>
      <c r="F206" s="7" t="s">
        <v>2731</v>
      </c>
    </row>
    <row r="207" spans="1:6">
      <c r="A207" s="88" t="s">
        <v>508</v>
      </c>
      <c r="B207" s="91" t="s">
        <v>514</v>
      </c>
      <c r="C207" s="7" t="s">
        <v>1686</v>
      </c>
      <c r="D207" s="90" t="s">
        <v>643</v>
      </c>
      <c r="E207" s="80"/>
      <c r="F207" s="7" t="s">
        <v>2731</v>
      </c>
    </row>
    <row r="208" spans="1:6">
      <c r="A208" s="88" t="s">
        <v>508</v>
      </c>
      <c r="B208" s="91" t="s">
        <v>515</v>
      </c>
      <c r="C208" s="7" t="s">
        <v>1687</v>
      </c>
      <c r="D208" s="90" t="s">
        <v>643</v>
      </c>
      <c r="E208" s="80"/>
      <c r="F208" s="7" t="s">
        <v>2731</v>
      </c>
    </row>
    <row r="209" spans="1:6">
      <c r="A209" s="88" t="s">
        <v>508</v>
      </c>
      <c r="B209" s="91" t="s">
        <v>516</v>
      </c>
      <c r="C209" s="7" t="s">
        <v>1688</v>
      </c>
      <c r="D209" s="90" t="s">
        <v>485</v>
      </c>
      <c r="E209" s="80"/>
      <c r="F209" s="7" t="s">
        <v>2731</v>
      </c>
    </row>
    <row r="210" spans="1:6">
      <c r="A210" s="86" t="s">
        <v>508</v>
      </c>
      <c r="B210" s="86" t="s">
        <v>41</v>
      </c>
      <c r="C210" s="66" t="s">
        <v>227</v>
      </c>
      <c r="D210" s="87" t="s">
        <v>647</v>
      </c>
      <c r="E210" s="83" t="s">
        <v>343</v>
      </c>
      <c r="F210" s="66"/>
    </row>
    <row r="211" spans="1:6" ht="24">
      <c r="A211" s="88" t="s">
        <v>508</v>
      </c>
      <c r="B211" s="91" t="s">
        <v>42</v>
      </c>
      <c r="C211" s="7" t="s">
        <v>228</v>
      </c>
      <c r="D211" s="90" t="s">
        <v>648</v>
      </c>
      <c r="E211" s="80"/>
      <c r="F211" s="7" t="s">
        <v>2786</v>
      </c>
    </row>
    <row r="212" spans="1:6" ht="24">
      <c r="A212" s="88" t="s">
        <v>508</v>
      </c>
      <c r="B212" s="91" t="s">
        <v>517</v>
      </c>
      <c r="C212" s="7" t="s">
        <v>1689</v>
      </c>
      <c r="D212" s="90" t="s">
        <v>649</v>
      </c>
      <c r="E212" s="80"/>
      <c r="F212" s="7" t="s">
        <v>2786</v>
      </c>
    </row>
    <row r="213" spans="1:6" ht="24">
      <c r="A213" s="88" t="s">
        <v>508</v>
      </c>
      <c r="B213" s="91" t="s">
        <v>518</v>
      </c>
      <c r="C213" s="7" t="s">
        <v>1690</v>
      </c>
      <c r="D213" s="90" t="s">
        <v>648</v>
      </c>
      <c r="E213" s="80"/>
      <c r="F213" s="7" t="s">
        <v>2786</v>
      </c>
    </row>
    <row r="214" spans="1:6">
      <c r="A214" s="88" t="s">
        <v>508</v>
      </c>
      <c r="B214" s="91" t="s">
        <v>519</v>
      </c>
      <c r="C214" s="7" t="s">
        <v>1691</v>
      </c>
      <c r="D214" s="90" t="s">
        <v>648</v>
      </c>
      <c r="E214" s="80"/>
      <c r="F214" s="7" t="s">
        <v>2731</v>
      </c>
    </row>
    <row r="215" spans="1:6">
      <c r="A215" s="88" t="s">
        <v>508</v>
      </c>
      <c r="B215" s="91" t="s">
        <v>520</v>
      </c>
      <c r="C215" s="7" t="s">
        <v>1692</v>
      </c>
      <c r="D215" s="90" t="s">
        <v>648</v>
      </c>
      <c r="E215" s="80"/>
      <c r="F215" s="7" t="s">
        <v>2731</v>
      </c>
    </row>
    <row r="216" spans="1:6">
      <c r="A216" s="88" t="s">
        <v>508</v>
      </c>
      <c r="B216" s="91" t="s">
        <v>521</v>
      </c>
      <c r="C216" s="7" t="s">
        <v>1693</v>
      </c>
      <c r="D216" s="90" t="s">
        <v>648</v>
      </c>
      <c r="E216" s="80"/>
      <c r="F216" s="7" t="s">
        <v>2731</v>
      </c>
    </row>
    <row r="217" spans="1:6">
      <c r="A217" s="88" t="s">
        <v>508</v>
      </c>
      <c r="B217" s="91" t="s">
        <v>522</v>
      </c>
      <c r="C217" s="7" t="s">
        <v>1694</v>
      </c>
      <c r="D217" s="90" t="s">
        <v>648</v>
      </c>
      <c r="E217" s="80"/>
      <c r="F217" s="7" t="s">
        <v>2731</v>
      </c>
    </row>
    <row r="218" spans="1:6">
      <c r="A218" s="88" t="s">
        <v>508</v>
      </c>
      <c r="B218" s="91" t="s">
        <v>523</v>
      </c>
      <c r="C218" s="7" t="s">
        <v>1695</v>
      </c>
      <c r="D218" s="90">
        <v>2007</v>
      </c>
      <c r="E218" s="80"/>
      <c r="F218" s="7" t="s">
        <v>2731</v>
      </c>
    </row>
    <row r="219" spans="1:6">
      <c r="A219" s="88" t="s">
        <v>508</v>
      </c>
      <c r="B219" s="91" t="s">
        <v>524</v>
      </c>
      <c r="C219" s="7" t="s">
        <v>1696</v>
      </c>
      <c r="D219" s="90" t="s">
        <v>648</v>
      </c>
      <c r="E219" s="80"/>
      <c r="F219" s="7" t="s">
        <v>2731</v>
      </c>
    </row>
    <row r="220" spans="1:6">
      <c r="A220" s="88" t="s">
        <v>508</v>
      </c>
      <c r="B220" s="91" t="s">
        <v>525</v>
      </c>
      <c r="C220" s="7" t="s">
        <v>1697</v>
      </c>
      <c r="D220" s="90" t="s">
        <v>648</v>
      </c>
      <c r="E220" s="80"/>
      <c r="F220" s="7" t="s">
        <v>2731</v>
      </c>
    </row>
    <row r="221" spans="1:6">
      <c r="A221" s="88" t="s">
        <v>508</v>
      </c>
      <c r="B221" s="91" t="s">
        <v>526</v>
      </c>
      <c r="C221" s="7" t="s">
        <v>1698</v>
      </c>
      <c r="D221" s="90" t="s">
        <v>648</v>
      </c>
      <c r="E221" s="80"/>
      <c r="F221" s="7" t="s">
        <v>2731</v>
      </c>
    </row>
    <row r="222" spans="1:6">
      <c r="A222" s="88" t="s">
        <v>508</v>
      </c>
      <c r="B222" s="91" t="s">
        <v>527</v>
      </c>
      <c r="C222" s="7" t="s">
        <v>1699</v>
      </c>
      <c r="D222" s="90">
        <v>2007</v>
      </c>
      <c r="E222" s="80"/>
      <c r="F222" s="7" t="s">
        <v>2731</v>
      </c>
    </row>
    <row r="223" spans="1:6">
      <c r="A223" s="88" t="s">
        <v>508</v>
      </c>
      <c r="B223" s="91" t="s">
        <v>528</v>
      </c>
      <c r="C223" s="7" t="s">
        <v>1782</v>
      </c>
      <c r="D223" s="90" t="s">
        <v>648</v>
      </c>
      <c r="E223" s="80"/>
      <c r="F223" s="7" t="s">
        <v>2731</v>
      </c>
    </row>
    <row r="224" spans="1:6">
      <c r="A224" s="88" t="s">
        <v>508</v>
      </c>
      <c r="B224" s="91" t="s">
        <v>529</v>
      </c>
      <c r="C224" s="7" t="s">
        <v>1783</v>
      </c>
      <c r="D224" s="90" t="s">
        <v>648</v>
      </c>
      <c r="E224" s="80"/>
      <c r="F224" s="7" t="s">
        <v>2731</v>
      </c>
    </row>
    <row r="225" spans="1:6">
      <c r="A225" s="88" t="s">
        <v>508</v>
      </c>
      <c r="B225" s="91" t="s">
        <v>530</v>
      </c>
      <c r="C225" s="7" t="s">
        <v>1784</v>
      </c>
      <c r="D225" s="90" t="s">
        <v>648</v>
      </c>
      <c r="E225" s="80"/>
      <c r="F225" s="7" t="s">
        <v>2731</v>
      </c>
    </row>
    <row r="226" spans="1:6">
      <c r="A226" s="88" t="s">
        <v>508</v>
      </c>
      <c r="B226" s="91" t="s">
        <v>531</v>
      </c>
      <c r="C226" s="7" t="s">
        <v>1785</v>
      </c>
      <c r="D226" s="90" t="s">
        <v>648</v>
      </c>
      <c r="E226" s="80"/>
      <c r="F226" s="7" t="s">
        <v>2731</v>
      </c>
    </row>
    <row r="227" spans="1:6">
      <c r="A227" s="88" t="s">
        <v>508</v>
      </c>
      <c r="B227" s="91" t="s">
        <v>532</v>
      </c>
      <c r="C227" s="7" t="s">
        <v>1786</v>
      </c>
      <c r="D227" s="90" t="s">
        <v>648</v>
      </c>
      <c r="E227" s="80"/>
      <c r="F227" s="7" t="s">
        <v>2731</v>
      </c>
    </row>
    <row r="228" spans="1:6">
      <c r="A228" s="88" t="s">
        <v>508</v>
      </c>
      <c r="B228" s="91" t="s">
        <v>533</v>
      </c>
      <c r="C228" s="7" t="s">
        <v>1787</v>
      </c>
      <c r="D228" s="90" t="s">
        <v>648</v>
      </c>
      <c r="E228" s="80"/>
      <c r="F228" s="7" t="s">
        <v>2731</v>
      </c>
    </row>
    <row r="229" spans="1:6">
      <c r="A229" s="88" t="s">
        <v>508</v>
      </c>
      <c r="B229" s="91" t="s">
        <v>534</v>
      </c>
      <c r="C229" s="7" t="s">
        <v>1788</v>
      </c>
      <c r="D229" s="90" t="s">
        <v>648</v>
      </c>
      <c r="E229" s="80"/>
      <c r="F229" s="7" t="s">
        <v>2731</v>
      </c>
    </row>
    <row r="230" spans="1:6">
      <c r="A230" s="88" t="s">
        <v>508</v>
      </c>
      <c r="B230" s="91" t="s">
        <v>535</v>
      </c>
      <c r="C230" s="7" t="s">
        <v>1789</v>
      </c>
      <c r="D230" s="90" t="s">
        <v>648</v>
      </c>
      <c r="E230" s="80"/>
      <c r="F230" s="7" t="s">
        <v>2731</v>
      </c>
    </row>
    <row r="231" spans="1:6">
      <c r="A231" s="88" t="s">
        <v>508</v>
      </c>
      <c r="B231" s="91" t="s">
        <v>536</v>
      </c>
      <c r="C231" s="7" t="s">
        <v>1790</v>
      </c>
      <c r="D231" s="90" t="s">
        <v>648</v>
      </c>
      <c r="E231" s="80"/>
      <c r="F231" s="7" t="s">
        <v>2731</v>
      </c>
    </row>
    <row r="232" spans="1:6">
      <c r="A232" s="88" t="s">
        <v>508</v>
      </c>
      <c r="B232" s="91" t="s">
        <v>537</v>
      </c>
      <c r="C232" s="7" t="s">
        <v>1791</v>
      </c>
      <c r="D232" s="90" t="s">
        <v>648</v>
      </c>
      <c r="E232" s="80"/>
      <c r="F232" s="7" t="s">
        <v>2731</v>
      </c>
    </row>
    <row r="233" spans="1:6">
      <c r="A233" s="88" t="s">
        <v>508</v>
      </c>
      <c r="B233" s="91" t="s">
        <v>538</v>
      </c>
      <c r="C233" s="7" t="s">
        <v>1792</v>
      </c>
      <c r="D233" s="90" t="s">
        <v>648</v>
      </c>
      <c r="E233" s="80"/>
      <c r="F233" s="7" t="s">
        <v>2731</v>
      </c>
    </row>
    <row r="234" spans="1:6">
      <c r="A234" s="88" t="s">
        <v>508</v>
      </c>
      <c r="B234" s="91" t="s">
        <v>539</v>
      </c>
      <c r="C234" s="7" t="s">
        <v>1793</v>
      </c>
      <c r="D234" s="90" t="s">
        <v>648</v>
      </c>
      <c r="E234" s="80"/>
      <c r="F234" s="7" t="s">
        <v>2731</v>
      </c>
    </row>
    <row r="235" spans="1:6">
      <c r="A235" s="88" t="s">
        <v>508</v>
      </c>
      <c r="B235" s="91" t="s">
        <v>540</v>
      </c>
      <c r="C235" s="7" t="s">
        <v>1794</v>
      </c>
      <c r="D235" s="90" t="s">
        <v>648</v>
      </c>
      <c r="E235" s="80"/>
      <c r="F235" s="7" t="s">
        <v>2731</v>
      </c>
    </row>
    <row r="236" spans="1:6">
      <c r="A236" s="88" t="s">
        <v>508</v>
      </c>
      <c r="B236" s="91" t="s">
        <v>541</v>
      </c>
      <c r="C236" s="7" t="s">
        <v>1795</v>
      </c>
      <c r="D236" s="90">
        <v>2007</v>
      </c>
      <c r="E236" s="80"/>
      <c r="F236" s="7" t="s">
        <v>2731</v>
      </c>
    </row>
    <row r="237" spans="1:6">
      <c r="A237" s="88" t="s">
        <v>508</v>
      </c>
      <c r="B237" s="91" t="s">
        <v>542</v>
      </c>
      <c r="C237" s="7" t="s">
        <v>1796</v>
      </c>
      <c r="D237" s="90" t="s">
        <v>648</v>
      </c>
      <c r="E237" s="80"/>
      <c r="F237" s="7" t="s">
        <v>2731</v>
      </c>
    </row>
    <row r="238" spans="1:6">
      <c r="A238" s="88" t="s">
        <v>508</v>
      </c>
      <c r="B238" s="91" t="s">
        <v>543</v>
      </c>
      <c r="C238" s="7" t="s">
        <v>1797</v>
      </c>
      <c r="D238" s="90" t="s">
        <v>648</v>
      </c>
      <c r="E238" s="80"/>
      <c r="F238" s="7" t="s">
        <v>2731</v>
      </c>
    </row>
    <row r="239" spans="1:6">
      <c r="A239" s="88" t="s">
        <v>508</v>
      </c>
      <c r="B239" s="91" t="s">
        <v>544</v>
      </c>
      <c r="C239" s="7" t="s">
        <v>1798</v>
      </c>
      <c r="D239" s="90" t="s">
        <v>648</v>
      </c>
      <c r="E239" s="80"/>
      <c r="F239" s="7" t="s">
        <v>2731</v>
      </c>
    </row>
    <row r="240" spans="1:6">
      <c r="A240" s="88" t="s">
        <v>508</v>
      </c>
      <c r="B240" s="91" t="s">
        <v>545</v>
      </c>
      <c r="C240" s="7" t="s">
        <v>1799</v>
      </c>
      <c r="D240" s="90">
        <v>2007</v>
      </c>
      <c r="E240" s="80"/>
      <c r="F240" s="7" t="s">
        <v>2731</v>
      </c>
    </row>
    <row r="241" spans="1:6">
      <c r="A241" s="88" t="s">
        <v>508</v>
      </c>
      <c r="B241" s="91" t="s">
        <v>546</v>
      </c>
      <c r="C241" s="7" t="s">
        <v>1800</v>
      </c>
      <c r="D241" s="90" t="s">
        <v>648</v>
      </c>
      <c r="E241" s="80"/>
      <c r="F241" s="7" t="s">
        <v>2731</v>
      </c>
    </row>
    <row r="242" spans="1:6">
      <c r="A242" s="88" t="s">
        <v>508</v>
      </c>
      <c r="B242" s="91" t="s">
        <v>547</v>
      </c>
      <c r="C242" s="7" t="s">
        <v>1801</v>
      </c>
      <c r="D242" s="90" t="s">
        <v>648</v>
      </c>
      <c r="E242" s="80"/>
      <c r="F242" s="7" t="s">
        <v>2731</v>
      </c>
    </row>
    <row r="243" spans="1:6">
      <c r="A243" s="88" t="s">
        <v>508</v>
      </c>
      <c r="B243" s="91" t="s">
        <v>548</v>
      </c>
      <c r="C243" s="7" t="s">
        <v>1802</v>
      </c>
      <c r="D243" s="90" t="s">
        <v>648</v>
      </c>
      <c r="E243" s="80"/>
      <c r="F243" s="7" t="s">
        <v>2731</v>
      </c>
    </row>
    <row r="244" spans="1:6">
      <c r="A244" s="88" t="s">
        <v>508</v>
      </c>
      <c r="B244" s="91" t="s">
        <v>549</v>
      </c>
      <c r="C244" s="7" t="s">
        <v>1803</v>
      </c>
      <c r="D244" s="90" t="s">
        <v>648</v>
      </c>
      <c r="E244" s="80"/>
      <c r="F244" s="7" t="s">
        <v>2731</v>
      </c>
    </row>
    <row r="245" spans="1:6">
      <c r="A245" s="88" t="s">
        <v>508</v>
      </c>
      <c r="B245" s="91" t="s">
        <v>550</v>
      </c>
      <c r="C245" s="7" t="s">
        <v>1804</v>
      </c>
      <c r="D245" s="90" t="s">
        <v>648</v>
      </c>
      <c r="E245" s="80"/>
      <c r="F245" s="7" t="s">
        <v>2731</v>
      </c>
    </row>
    <row r="246" spans="1:6">
      <c r="A246" s="88" t="s">
        <v>508</v>
      </c>
      <c r="B246" s="91" t="s">
        <v>551</v>
      </c>
      <c r="C246" s="7" t="s">
        <v>1805</v>
      </c>
      <c r="D246" s="90" t="s">
        <v>648</v>
      </c>
      <c r="E246" s="80"/>
      <c r="F246" s="7" t="s">
        <v>2731</v>
      </c>
    </row>
    <row r="247" spans="1:6">
      <c r="A247" s="88" t="s">
        <v>508</v>
      </c>
      <c r="B247" s="91" t="s">
        <v>552</v>
      </c>
      <c r="C247" s="7" t="s">
        <v>1806</v>
      </c>
      <c r="D247" s="90" t="s">
        <v>648</v>
      </c>
      <c r="E247" s="80"/>
      <c r="F247" s="7" t="s">
        <v>2731</v>
      </c>
    </row>
    <row r="248" spans="1:6">
      <c r="A248" s="88" t="s">
        <v>508</v>
      </c>
      <c r="B248" s="91" t="s">
        <v>553</v>
      </c>
      <c r="C248" s="7" t="s">
        <v>1807</v>
      </c>
      <c r="D248" s="90" t="s">
        <v>648</v>
      </c>
      <c r="E248" s="80"/>
      <c r="F248" s="7" t="s">
        <v>2731</v>
      </c>
    </row>
    <row r="249" spans="1:6">
      <c r="A249" s="88" t="s">
        <v>508</v>
      </c>
      <c r="B249" s="91" t="s">
        <v>554</v>
      </c>
      <c r="C249" s="7" t="s">
        <v>1808</v>
      </c>
      <c r="D249" s="90" t="s">
        <v>648</v>
      </c>
      <c r="E249" s="80"/>
      <c r="F249" s="7" t="s">
        <v>2731</v>
      </c>
    </row>
    <row r="250" spans="1:6">
      <c r="A250" s="88" t="s">
        <v>508</v>
      </c>
      <c r="B250" s="91" t="s">
        <v>555</v>
      </c>
      <c r="C250" s="7" t="s">
        <v>1809</v>
      </c>
      <c r="D250" s="90" t="s">
        <v>648</v>
      </c>
      <c r="E250" s="80"/>
      <c r="F250" s="7" t="s">
        <v>2731</v>
      </c>
    </row>
    <row r="251" spans="1:6">
      <c r="A251" s="88" t="s">
        <v>508</v>
      </c>
      <c r="B251" s="91" t="s">
        <v>556</v>
      </c>
      <c r="C251" s="7" t="s">
        <v>1740</v>
      </c>
      <c r="D251" s="90" t="s">
        <v>648</v>
      </c>
      <c r="E251" s="80"/>
      <c r="F251" s="7" t="s">
        <v>2731</v>
      </c>
    </row>
    <row r="252" spans="1:6">
      <c r="A252" s="86" t="s">
        <v>508</v>
      </c>
      <c r="B252" s="86" t="s">
        <v>557</v>
      </c>
      <c r="C252" s="68" t="s">
        <v>1700</v>
      </c>
      <c r="D252" s="87" t="s">
        <v>648</v>
      </c>
      <c r="E252" s="83" t="s">
        <v>343</v>
      </c>
      <c r="F252" s="66"/>
    </row>
    <row r="253" spans="1:6">
      <c r="A253" s="88" t="s">
        <v>508</v>
      </c>
      <c r="B253" s="91" t="s">
        <v>558</v>
      </c>
      <c r="C253" s="19" t="s">
        <v>1701</v>
      </c>
      <c r="D253" s="90" t="s">
        <v>648</v>
      </c>
      <c r="E253" s="80"/>
      <c r="F253" s="7" t="s">
        <v>2737</v>
      </c>
    </row>
    <row r="254" spans="1:6">
      <c r="A254" s="86" t="s">
        <v>508</v>
      </c>
      <c r="B254" s="86" t="s">
        <v>559</v>
      </c>
      <c r="C254" s="68" t="s">
        <v>1702</v>
      </c>
      <c r="D254" s="87" t="s">
        <v>650</v>
      </c>
      <c r="E254" s="83" t="s">
        <v>343</v>
      </c>
      <c r="F254" s="66"/>
    </row>
    <row r="255" spans="1:6" ht="24">
      <c r="A255" s="88" t="s">
        <v>508</v>
      </c>
      <c r="B255" s="91" t="s">
        <v>560</v>
      </c>
      <c r="C255" s="7" t="s">
        <v>1703</v>
      </c>
      <c r="D255" s="90" t="s">
        <v>650</v>
      </c>
      <c r="E255" s="80"/>
      <c r="F255" s="7" t="s">
        <v>2750</v>
      </c>
    </row>
    <row r="256" spans="1:6">
      <c r="A256" s="86" t="s">
        <v>508</v>
      </c>
      <c r="B256" s="86" t="s">
        <v>561</v>
      </c>
      <c r="C256" s="66" t="s">
        <v>1704</v>
      </c>
      <c r="D256" s="87" t="s">
        <v>650</v>
      </c>
      <c r="E256" s="83" t="s">
        <v>343</v>
      </c>
      <c r="F256" s="66"/>
    </row>
    <row r="257" spans="1:6">
      <c r="A257" s="86" t="s">
        <v>508</v>
      </c>
      <c r="B257" s="86" t="s">
        <v>562</v>
      </c>
      <c r="C257" s="68" t="s">
        <v>1705</v>
      </c>
      <c r="D257" s="87" t="s">
        <v>645</v>
      </c>
      <c r="E257" s="83" t="s">
        <v>343</v>
      </c>
      <c r="F257" s="66"/>
    </row>
    <row r="258" spans="1:6">
      <c r="A258" s="88" t="s">
        <v>508</v>
      </c>
      <c r="B258" s="91" t="s">
        <v>563</v>
      </c>
      <c r="C258" s="19" t="s">
        <v>1706</v>
      </c>
      <c r="D258" s="90" t="s">
        <v>650</v>
      </c>
      <c r="E258" s="80"/>
      <c r="F258" s="7" t="s">
        <v>2751</v>
      </c>
    </row>
    <row r="259" spans="1:6">
      <c r="A259" s="88" t="s">
        <v>508</v>
      </c>
      <c r="B259" s="91" t="s">
        <v>564</v>
      </c>
      <c r="C259" s="7" t="s">
        <v>1707</v>
      </c>
      <c r="D259" s="90" t="s">
        <v>646</v>
      </c>
      <c r="E259" s="80"/>
      <c r="F259" s="7" t="s">
        <v>2732</v>
      </c>
    </row>
    <row r="260" spans="1:6">
      <c r="A260" s="86" t="s">
        <v>508</v>
      </c>
      <c r="B260" s="86" t="s">
        <v>565</v>
      </c>
      <c r="C260" s="66" t="s">
        <v>1708</v>
      </c>
      <c r="D260" s="87" t="s">
        <v>651</v>
      </c>
      <c r="E260" s="83" t="s">
        <v>343</v>
      </c>
      <c r="F260" s="66"/>
    </row>
    <row r="261" spans="1:6">
      <c r="A261" s="88" t="s">
        <v>508</v>
      </c>
      <c r="B261" s="91" t="s">
        <v>566</v>
      </c>
      <c r="C261" s="7" t="s">
        <v>1709</v>
      </c>
      <c r="D261" s="90" t="s">
        <v>650</v>
      </c>
      <c r="E261" s="80"/>
      <c r="F261" s="7" t="s">
        <v>2752</v>
      </c>
    </row>
    <row r="262" spans="1:6">
      <c r="A262" s="88" t="s">
        <v>508</v>
      </c>
      <c r="B262" s="91" t="s">
        <v>567</v>
      </c>
      <c r="C262" s="7" t="s">
        <v>1710</v>
      </c>
      <c r="D262" s="90" t="s">
        <v>650</v>
      </c>
      <c r="E262" s="80"/>
      <c r="F262" s="7" t="s">
        <v>2753</v>
      </c>
    </row>
    <row r="263" spans="1:6">
      <c r="A263" s="86" t="s">
        <v>508</v>
      </c>
      <c r="B263" s="86" t="s">
        <v>568</v>
      </c>
      <c r="C263" s="66" t="s">
        <v>1711</v>
      </c>
      <c r="D263" s="87" t="s">
        <v>650</v>
      </c>
      <c r="E263" s="83" t="s">
        <v>343</v>
      </c>
      <c r="F263" s="66"/>
    </row>
    <row r="264" spans="1:6">
      <c r="A264" s="88" t="s">
        <v>508</v>
      </c>
      <c r="B264" s="91" t="s">
        <v>569</v>
      </c>
      <c r="C264" s="7" t="s">
        <v>1712</v>
      </c>
      <c r="D264" s="90" t="s">
        <v>652</v>
      </c>
      <c r="E264" s="80"/>
      <c r="F264" s="7" t="s">
        <v>2749</v>
      </c>
    </row>
    <row r="265" spans="1:6">
      <c r="A265" s="86" t="s">
        <v>508</v>
      </c>
      <c r="B265" s="86" t="s">
        <v>570</v>
      </c>
      <c r="C265" s="66" t="s">
        <v>1713</v>
      </c>
      <c r="D265" s="87" t="s">
        <v>648</v>
      </c>
      <c r="E265" s="83" t="s">
        <v>343</v>
      </c>
      <c r="F265" s="66"/>
    </row>
    <row r="266" spans="1:6">
      <c r="A266" s="88" t="s">
        <v>508</v>
      </c>
      <c r="B266" s="91" t="s">
        <v>571</v>
      </c>
      <c r="C266" s="7" t="s">
        <v>1714</v>
      </c>
      <c r="D266" s="90" t="s">
        <v>648</v>
      </c>
      <c r="E266" s="80"/>
      <c r="F266" s="7" t="s">
        <v>2731</v>
      </c>
    </row>
    <row r="267" spans="1:6">
      <c r="A267" s="88" t="s">
        <v>508</v>
      </c>
      <c r="B267" s="91" t="s">
        <v>572</v>
      </c>
      <c r="C267" s="7" t="s">
        <v>1715</v>
      </c>
      <c r="D267" s="90" t="s">
        <v>648</v>
      </c>
      <c r="E267" s="80"/>
      <c r="F267" s="7" t="s">
        <v>2731</v>
      </c>
    </row>
    <row r="268" spans="1:6">
      <c r="A268" s="88" t="s">
        <v>508</v>
      </c>
      <c r="B268" s="91" t="s">
        <v>573</v>
      </c>
      <c r="C268" s="7" t="s">
        <v>1716</v>
      </c>
      <c r="D268" s="90" t="s">
        <v>650</v>
      </c>
      <c r="E268" s="80"/>
      <c r="F268" s="7" t="s">
        <v>2731</v>
      </c>
    </row>
    <row r="269" spans="1:6">
      <c r="A269" s="86" t="s">
        <v>508</v>
      </c>
      <c r="B269" s="86" t="s">
        <v>574</v>
      </c>
      <c r="C269" s="66" t="s">
        <v>1717</v>
      </c>
      <c r="D269" s="87" t="s">
        <v>650</v>
      </c>
      <c r="E269" s="83" t="s">
        <v>343</v>
      </c>
      <c r="F269" s="66"/>
    </row>
    <row r="270" spans="1:6">
      <c r="A270" s="88" t="s">
        <v>508</v>
      </c>
      <c r="B270" s="91" t="s">
        <v>575</v>
      </c>
      <c r="C270" s="7" t="s">
        <v>1718</v>
      </c>
      <c r="D270" s="90" t="s">
        <v>650</v>
      </c>
      <c r="E270" s="80"/>
      <c r="F270" s="7" t="s">
        <v>2731</v>
      </c>
    </row>
    <row r="271" spans="1:6" ht="24">
      <c r="A271" s="88" t="s">
        <v>508</v>
      </c>
      <c r="B271" s="91" t="s">
        <v>576</v>
      </c>
      <c r="C271" s="7" t="s">
        <v>1719</v>
      </c>
      <c r="D271" s="90" t="s">
        <v>650</v>
      </c>
      <c r="E271" s="80"/>
      <c r="F271" s="7" t="s">
        <v>2750</v>
      </c>
    </row>
    <row r="272" spans="1:6">
      <c r="A272" s="88" t="s">
        <v>508</v>
      </c>
      <c r="B272" s="91" t="s">
        <v>577</v>
      </c>
      <c r="C272" s="7" t="s">
        <v>1720</v>
      </c>
      <c r="D272" s="90" t="s">
        <v>650</v>
      </c>
      <c r="E272" s="80"/>
      <c r="F272" s="7" t="s">
        <v>2731</v>
      </c>
    </row>
    <row r="273" spans="1:6">
      <c r="A273" s="88" t="s">
        <v>508</v>
      </c>
      <c r="B273" s="91" t="s">
        <v>578</v>
      </c>
      <c r="C273" s="7" t="s">
        <v>1721</v>
      </c>
      <c r="D273" s="90" t="s">
        <v>650</v>
      </c>
      <c r="E273" s="80"/>
      <c r="F273" s="7" t="s">
        <v>2731</v>
      </c>
    </row>
    <row r="274" spans="1:6">
      <c r="A274" s="86" t="s">
        <v>508</v>
      </c>
      <c r="B274" s="86" t="s">
        <v>579</v>
      </c>
      <c r="C274" s="66" t="s">
        <v>1722</v>
      </c>
      <c r="D274" s="87" t="s">
        <v>650</v>
      </c>
      <c r="E274" s="83" t="s">
        <v>343</v>
      </c>
      <c r="F274" s="66"/>
    </row>
    <row r="275" spans="1:6">
      <c r="A275" s="88" t="s">
        <v>508</v>
      </c>
      <c r="B275" s="91" t="s">
        <v>580</v>
      </c>
      <c r="C275" s="7" t="s">
        <v>1723</v>
      </c>
      <c r="D275" s="90" t="s">
        <v>650</v>
      </c>
      <c r="E275" s="80"/>
      <c r="F275" s="7" t="s">
        <v>2731</v>
      </c>
    </row>
    <row r="276" spans="1:6">
      <c r="A276" s="88" t="s">
        <v>508</v>
      </c>
      <c r="B276" s="91" t="s">
        <v>581</v>
      </c>
      <c r="C276" s="7" t="s">
        <v>1724</v>
      </c>
      <c r="D276" s="90" t="s">
        <v>650</v>
      </c>
      <c r="E276" s="80"/>
      <c r="F276" s="7" t="s">
        <v>2731</v>
      </c>
    </row>
    <row r="277" spans="1:6">
      <c r="A277" s="86" t="s">
        <v>508</v>
      </c>
      <c r="B277" s="86" t="s">
        <v>582</v>
      </c>
      <c r="C277" s="66" t="s">
        <v>1725</v>
      </c>
      <c r="D277" s="87" t="s">
        <v>645</v>
      </c>
      <c r="E277" s="83" t="s">
        <v>343</v>
      </c>
      <c r="F277" s="66"/>
    </row>
    <row r="278" spans="1:6">
      <c r="A278" s="88" t="s">
        <v>508</v>
      </c>
      <c r="B278" s="91" t="s">
        <v>583</v>
      </c>
      <c r="C278" s="7" t="s">
        <v>1726</v>
      </c>
      <c r="D278" s="90" t="s">
        <v>645</v>
      </c>
      <c r="E278" s="80"/>
      <c r="F278" s="7" t="s">
        <v>2731</v>
      </c>
    </row>
    <row r="279" spans="1:6">
      <c r="A279" s="88" t="s">
        <v>508</v>
      </c>
      <c r="B279" s="91" t="s">
        <v>584</v>
      </c>
      <c r="C279" s="7" t="s">
        <v>1727</v>
      </c>
      <c r="D279" s="90" t="s">
        <v>645</v>
      </c>
      <c r="E279" s="80"/>
      <c r="F279" s="7" t="s">
        <v>2731</v>
      </c>
    </row>
    <row r="280" spans="1:6">
      <c r="A280" s="88" t="s">
        <v>508</v>
      </c>
      <c r="B280" s="91" t="s">
        <v>585</v>
      </c>
      <c r="C280" s="7" t="s">
        <v>1728</v>
      </c>
      <c r="D280" s="90" t="s">
        <v>650</v>
      </c>
      <c r="E280" s="80"/>
      <c r="F280" s="7" t="s">
        <v>2751</v>
      </c>
    </row>
    <row r="281" spans="1:6">
      <c r="A281" s="88" t="s">
        <v>508</v>
      </c>
      <c r="B281" s="91" t="s">
        <v>586</v>
      </c>
      <c r="C281" s="7" t="s">
        <v>1729</v>
      </c>
      <c r="D281" s="90" t="s">
        <v>650</v>
      </c>
      <c r="E281" s="80"/>
      <c r="F281" s="7" t="s">
        <v>2731</v>
      </c>
    </row>
    <row r="282" spans="1:6">
      <c r="A282" s="88" t="s">
        <v>508</v>
      </c>
      <c r="B282" s="91" t="s">
        <v>587</v>
      </c>
      <c r="C282" s="7" t="s">
        <v>1730</v>
      </c>
      <c r="D282" s="90" t="s">
        <v>650</v>
      </c>
      <c r="E282" s="80"/>
      <c r="F282" s="7" t="s">
        <v>2731</v>
      </c>
    </row>
    <row r="283" spans="1:6">
      <c r="A283" s="88" t="s">
        <v>508</v>
      </c>
      <c r="B283" s="91" t="s">
        <v>588</v>
      </c>
      <c r="C283" s="7" t="s">
        <v>1731</v>
      </c>
      <c r="D283" s="90" t="s">
        <v>646</v>
      </c>
      <c r="E283" s="80"/>
      <c r="F283" s="7" t="s">
        <v>2732</v>
      </c>
    </row>
    <row r="284" spans="1:6">
      <c r="A284" s="88" t="s">
        <v>508</v>
      </c>
      <c r="B284" s="91" t="s">
        <v>589</v>
      </c>
      <c r="C284" s="7" t="s">
        <v>1732</v>
      </c>
      <c r="D284" s="90" t="s">
        <v>646</v>
      </c>
      <c r="E284" s="80"/>
      <c r="F284" s="7" t="s">
        <v>2732</v>
      </c>
    </row>
    <row r="285" spans="1:6">
      <c r="A285" s="88" t="s">
        <v>508</v>
      </c>
      <c r="B285" s="91" t="s">
        <v>590</v>
      </c>
      <c r="C285" s="7" t="s">
        <v>1733</v>
      </c>
      <c r="D285" s="90" t="s">
        <v>646</v>
      </c>
      <c r="E285" s="80"/>
      <c r="F285" s="7" t="s">
        <v>2732</v>
      </c>
    </row>
    <row r="286" spans="1:6">
      <c r="A286" s="86" t="s">
        <v>508</v>
      </c>
      <c r="B286" s="86" t="s">
        <v>591</v>
      </c>
      <c r="C286" s="66" t="s">
        <v>2754</v>
      </c>
      <c r="D286" s="87" t="s">
        <v>651</v>
      </c>
      <c r="E286" s="83" t="s">
        <v>343</v>
      </c>
      <c r="F286" s="66"/>
    </row>
    <row r="287" spans="1:6">
      <c r="A287" s="88" t="s">
        <v>508</v>
      </c>
      <c r="B287" s="91" t="s">
        <v>592</v>
      </c>
      <c r="C287" s="7" t="s">
        <v>1735</v>
      </c>
      <c r="D287" s="90" t="s">
        <v>651</v>
      </c>
      <c r="E287" s="80"/>
      <c r="F287" s="7" t="s">
        <v>2731</v>
      </c>
    </row>
    <row r="288" spans="1:6">
      <c r="A288" s="88" t="s">
        <v>508</v>
      </c>
      <c r="B288" s="91" t="s">
        <v>593</v>
      </c>
      <c r="C288" s="7" t="s">
        <v>1736</v>
      </c>
      <c r="D288" s="90" t="s">
        <v>651</v>
      </c>
      <c r="E288" s="80"/>
      <c r="F288" s="7" t="s">
        <v>2731</v>
      </c>
    </row>
    <row r="289" spans="1:6">
      <c r="A289" s="88" t="s">
        <v>508</v>
      </c>
      <c r="B289" s="91" t="s">
        <v>594</v>
      </c>
      <c r="C289" s="7" t="s">
        <v>1737</v>
      </c>
      <c r="D289" s="90" t="s">
        <v>650</v>
      </c>
      <c r="E289" s="80"/>
      <c r="F289" s="7" t="s">
        <v>2752</v>
      </c>
    </row>
    <row r="290" spans="1:6">
      <c r="A290" s="88" t="s">
        <v>508</v>
      </c>
      <c r="B290" s="91" t="s">
        <v>595</v>
      </c>
      <c r="C290" s="7" t="s">
        <v>1738</v>
      </c>
      <c r="D290" s="90" t="s">
        <v>650</v>
      </c>
      <c r="E290" s="80"/>
      <c r="F290" s="7" t="s">
        <v>2731</v>
      </c>
    </row>
    <row r="291" spans="1:6">
      <c r="A291" s="88" t="s">
        <v>508</v>
      </c>
      <c r="B291" s="91" t="s">
        <v>596</v>
      </c>
      <c r="C291" s="7" t="s">
        <v>1739</v>
      </c>
      <c r="D291" s="90" t="s">
        <v>650</v>
      </c>
      <c r="E291" s="80"/>
      <c r="F291" s="7" t="s">
        <v>2731</v>
      </c>
    </row>
    <row r="292" spans="1:6">
      <c r="A292" s="88" t="s">
        <v>508</v>
      </c>
      <c r="B292" s="91" t="s">
        <v>597</v>
      </c>
      <c r="C292" s="7" t="s">
        <v>1741</v>
      </c>
      <c r="D292" s="90" t="s">
        <v>650</v>
      </c>
      <c r="E292" s="80"/>
      <c r="F292" s="7" t="s">
        <v>2753</v>
      </c>
    </row>
    <row r="293" spans="1:6">
      <c r="A293" s="88" t="s">
        <v>508</v>
      </c>
      <c r="B293" s="91" t="s">
        <v>598</v>
      </c>
      <c r="C293" s="19" t="s">
        <v>1742</v>
      </c>
      <c r="D293" s="90" t="s">
        <v>650</v>
      </c>
      <c r="E293" s="80"/>
      <c r="F293" s="7" t="s">
        <v>2731</v>
      </c>
    </row>
    <row r="294" spans="1:6">
      <c r="A294" s="88" t="s">
        <v>508</v>
      </c>
      <c r="B294" s="91" t="s">
        <v>599</v>
      </c>
      <c r="C294" s="19" t="s">
        <v>1743</v>
      </c>
      <c r="D294" s="90" t="s">
        <v>650</v>
      </c>
      <c r="E294" s="80"/>
      <c r="F294" s="7" t="s">
        <v>2731</v>
      </c>
    </row>
    <row r="295" spans="1:6">
      <c r="A295" s="86" t="s">
        <v>508</v>
      </c>
      <c r="B295" s="86" t="s">
        <v>600</v>
      </c>
      <c r="C295" s="68" t="s">
        <v>1744</v>
      </c>
      <c r="D295" s="87" t="s">
        <v>650</v>
      </c>
      <c r="E295" s="83" t="s">
        <v>343</v>
      </c>
      <c r="F295" s="66"/>
    </row>
    <row r="296" spans="1:6">
      <c r="A296" s="88" t="s">
        <v>508</v>
      </c>
      <c r="B296" s="91" t="s">
        <v>601</v>
      </c>
      <c r="C296" s="7" t="s">
        <v>1745</v>
      </c>
      <c r="D296" s="90" t="s">
        <v>650</v>
      </c>
      <c r="E296" s="80"/>
      <c r="F296" s="7" t="s">
        <v>2731</v>
      </c>
    </row>
    <row r="297" spans="1:6">
      <c r="A297" s="88" t="s">
        <v>508</v>
      </c>
      <c r="B297" s="91" t="s">
        <v>602</v>
      </c>
      <c r="C297" s="7" t="s">
        <v>1746</v>
      </c>
      <c r="D297" s="90" t="s">
        <v>650</v>
      </c>
      <c r="E297" s="80"/>
      <c r="F297" s="7" t="s">
        <v>2731</v>
      </c>
    </row>
    <row r="298" spans="1:6">
      <c r="A298" s="88" t="s">
        <v>508</v>
      </c>
      <c r="B298" s="91" t="s">
        <v>603</v>
      </c>
      <c r="C298" s="19" t="s">
        <v>1747</v>
      </c>
      <c r="D298" s="90" t="s">
        <v>652</v>
      </c>
      <c r="E298" s="80"/>
      <c r="F298" s="7" t="s">
        <v>2732</v>
      </c>
    </row>
    <row r="299" spans="1:6">
      <c r="A299" s="88" t="s">
        <v>508</v>
      </c>
      <c r="B299" s="91" t="s">
        <v>604</v>
      </c>
      <c r="C299" s="19" t="s">
        <v>1748</v>
      </c>
      <c r="D299" s="90" t="s">
        <v>652</v>
      </c>
      <c r="E299" s="80"/>
      <c r="F299" s="7" t="s">
        <v>2732</v>
      </c>
    </row>
    <row r="300" spans="1:6">
      <c r="A300" s="88" t="s">
        <v>508</v>
      </c>
      <c r="B300" s="91" t="s">
        <v>605</v>
      </c>
      <c r="C300" s="7" t="s">
        <v>1749</v>
      </c>
      <c r="D300" s="90" t="s">
        <v>652</v>
      </c>
      <c r="E300" s="80"/>
      <c r="F300" s="7" t="s">
        <v>2732</v>
      </c>
    </row>
    <row r="301" spans="1:6" ht="24">
      <c r="A301" s="88" t="s">
        <v>508</v>
      </c>
      <c r="B301" s="91" t="s">
        <v>606</v>
      </c>
      <c r="C301" s="7" t="s">
        <v>1750</v>
      </c>
      <c r="D301" s="90" t="s">
        <v>650</v>
      </c>
      <c r="E301" s="80"/>
      <c r="F301" s="7" t="s">
        <v>2755</v>
      </c>
    </row>
    <row r="302" spans="1:6" ht="24">
      <c r="A302" s="88" t="s">
        <v>508</v>
      </c>
      <c r="B302" s="91" t="s">
        <v>607</v>
      </c>
      <c r="C302" s="7" t="s">
        <v>1751</v>
      </c>
      <c r="D302" s="90" t="s">
        <v>650</v>
      </c>
      <c r="E302" s="80"/>
      <c r="F302" s="7" t="s">
        <v>2755</v>
      </c>
    </row>
    <row r="303" spans="1:6" ht="24">
      <c r="A303" s="88" t="s">
        <v>508</v>
      </c>
      <c r="B303" s="91" t="s">
        <v>608</v>
      </c>
      <c r="C303" s="7" t="s">
        <v>1752</v>
      </c>
      <c r="D303" s="90" t="s">
        <v>650</v>
      </c>
      <c r="E303" s="80"/>
      <c r="F303" s="7" t="s">
        <v>2755</v>
      </c>
    </row>
    <row r="304" spans="1:6" ht="24">
      <c r="A304" s="88" t="s">
        <v>508</v>
      </c>
      <c r="B304" s="91" t="s">
        <v>609</v>
      </c>
      <c r="C304" s="7" t="s">
        <v>1753</v>
      </c>
      <c r="D304" s="90" t="s">
        <v>645</v>
      </c>
      <c r="E304" s="80"/>
      <c r="F304" s="7" t="s">
        <v>2755</v>
      </c>
    </row>
    <row r="305" spans="1:6" ht="24">
      <c r="A305" s="88" t="s">
        <v>508</v>
      </c>
      <c r="B305" s="91" t="s">
        <v>610</v>
      </c>
      <c r="C305" s="7" t="s">
        <v>1754</v>
      </c>
      <c r="D305" s="90" t="s">
        <v>650</v>
      </c>
      <c r="E305" s="80"/>
      <c r="F305" s="7" t="s">
        <v>2755</v>
      </c>
    </row>
    <row r="306" spans="1:6" ht="24">
      <c r="A306" s="88" t="s">
        <v>508</v>
      </c>
      <c r="B306" s="91" t="s">
        <v>611</v>
      </c>
      <c r="C306" s="7" t="s">
        <v>1755</v>
      </c>
      <c r="D306" s="90" t="s">
        <v>646</v>
      </c>
      <c r="E306" s="80"/>
      <c r="F306" s="7" t="s">
        <v>2755</v>
      </c>
    </row>
    <row r="307" spans="1:6" ht="24">
      <c r="A307" s="88" t="s">
        <v>508</v>
      </c>
      <c r="B307" s="91" t="s">
        <v>612</v>
      </c>
      <c r="C307" s="7" t="s">
        <v>1756</v>
      </c>
      <c r="D307" s="90" t="s">
        <v>651</v>
      </c>
      <c r="E307" s="80"/>
      <c r="F307" s="7" t="s">
        <v>2755</v>
      </c>
    </row>
    <row r="308" spans="1:6" ht="24">
      <c r="A308" s="88" t="s">
        <v>508</v>
      </c>
      <c r="B308" s="91" t="s">
        <v>613</v>
      </c>
      <c r="C308" s="7" t="s">
        <v>1757</v>
      </c>
      <c r="D308" s="90" t="s">
        <v>650</v>
      </c>
      <c r="E308" s="80"/>
      <c r="F308" s="7" t="s">
        <v>2755</v>
      </c>
    </row>
    <row r="309" spans="1:6" ht="24">
      <c r="A309" s="88" t="s">
        <v>508</v>
      </c>
      <c r="B309" s="91" t="s">
        <v>614</v>
      </c>
      <c r="C309" s="7" t="s">
        <v>1758</v>
      </c>
      <c r="D309" s="90" t="s">
        <v>650</v>
      </c>
      <c r="E309" s="80"/>
      <c r="F309" s="7" t="s">
        <v>2755</v>
      </c>
    </row>
    <row r="310" spans="1:6" ht="24">
      <c r="A310" s="88" t="s">
        <v>508</v>
      </c>
      <c r="B310" s="91" t="s">
        <v>615</v>
      </c>
      <c r="C310" s="7" t="s">
        <v>1759</v>
      </c>
      <c r="D310" s="90" t="s">
        <v>650</v>
      </c>
      <c r="E310" s="80"/>
      <c r="F310" s="7" t="s">
        <v>2755</v>
      </c>
    </row>
    <row r="311" spans="1:6" ht="24">
      <c r="A311" s="88" t="s">
        <v>508</v>
      </c>
      <c r="B311" s="91" t="s">
        <v>616</v>
      </c>
      <c r="C311" s="7" t="s">
        <v>1760</v>
      </c>
      <c r="D311" s="90" t="s">
        <v>652</v>
      </c>
      <c r="E311" s="80"/>
      <c r="F311" s="7" t="s">
        <v>2755</v>
      </c>
    </row>
    <row r="312" spans="1:6">
      <c r="A312" s="86" t="s">
        <v>508</v>
      </c>
      <c r="B312" s="86" t="s">
        <v>617</v>
      </c>
      <c r="C312" s="66" t="s">
        <v>1761</v>
      </c>
      <c r="D312" s="87" t="s">
        <v>648</v>
      </c>
      <c r="E312" s="83" t="s">
        <v>343</v>
      </c>
      <c r="F312" s="66"/>
    </row>
    <row r="313" spans="1:6">
      <c r="A313" s="88" t="s">
        <v>508</v>
      </c>
      <c r="B313" s="91" t="s">
        <v>618</v>
      </c>
      <c r="C313" s="7" t="s">
        <v>1762</v>
      </c>
      <c r="D313" s="90" t="s">
        <v>649</v>
      </c>
      <c r="E313" s="80"/>
      <c r="F313" s="7" t="s">
        <v>2737</v>
      </c>
    </row>
    <row r="314" spans="1:6">
      <c r="A314" s="88" t="s">
        <v>508</v>
      </c>
      <c r="B314" s="91" t="s">
        <v>619</v>
      </c>
      <c r="C314" s="7" t="s">
        <v>1763</v>
      </c>
      <c r="D314" s="90" t="s">
        <v>653</v>
      </c>
      <c r="E314" s="80"/>
      <c r="F314" s="7" t="s">
        <v>2731</v>
      </c>
    </row>
    <row r="315" spans="1:6">
      <c r="A315" s="88" t="s">
        <v>508</v>
      </c>
      <c r="B315" s="91" t="s">
        <v>620</v>
      </c>
      <c r="C315" s="7" t="s">
        <v>1764</v>
      </c>
      <c r="D315" s="90" t="s">
        <v>648</v>
      </c>
      <c r="E315" s="80"/>
      <c r="F315" s="7" t="s">
        <v>2731</v>
      </c>
    </row>
    <row r="316" spans="1:6">
      <c r="A316" s="88" t="s">
        <v>508</v>
      </c>
      <c r="B316" s="91" t="s">
        <v>621</v>
      </c>
      <c r="C316" s="7" t="s">
        <v>1765</v>
      </c>
      <c r="D316" s="90" t="s">
        <v>648</v>
      </c>
      <c r="E316" s="80"/>
      <c r="F316" s="7" t="s">
        <v>2731</v>
      </c>
    </row>
    <row r="317" spans="1:6">
      <c r="A317" s="88" t="s">
        <v>508</v>
      </c>
      <c r="B317" s="91" t="s">
        <v>622</v>
      </c>
      <c r="C317" s="7" t="s">
        <v>1766</v>
      </c>
      <c r="D317" s="90" t="s">
        <v>654</v>
      </c>
      <c r="E317" s="80"/>
      <c r="F317" s="7" t="s">
        <v>2731</v>
      </c>
    </row>
    <row r="318" spans="1:6">
      <c r="A318" s="86" t="s">
        <v>508</v>
      </c>
      <c r="B318" s="86" t="s">
        <v>623</v>
      </c>
      <c r="C318" s="66" t="s">
        <v>1767</v>
      </c>
      <c r="D318" s="87" t="s">
        <v>648</v>
      </c>
      <c r="E318" s="83" t="s">
        <v>343</v>
      </c>
      <c r="F318" s="66"/>
    </row>
    <row r="319" spans="1:6">
      <c r="A319" s="88" t="s">
        <v>508</v>
      </c>
      <c r="B319" s="91" t="s">
        <v>624</v>
      </c>
      <c r="C319" s="7" t="s">
        <v>1768</v>
      </c>
      <c r="D319" s="90" t="s">
        <v>648</v>
      </c>
      <c r="E319" s="80"/>
      <c r="F319" s="7" t="s">
        <v>2731</v>
      </c>
    </row>
    <row r="320" spans="1:6">
      <c r="A320" s="88" t="s">
        <v>508</v>
      </c>
      <c r="B320" s="91" t="s">
        <v>625</v>
      </c>
      <c r="C320" s="7" t="s">
        <v>1769</v>
      </c>
      <c r="D320" s="90" t="s">
        <v>648</v>
      </c>
      <c r="E320" s="80"/>
      <c r="F320" s="7" t="s">
        <v>2731</v>
      </c>
    </row>
    <row r="321" spans="1:6">
      <c r="A321" s="88" t="s">
        <v>508</v>
      </c>
      <c r="B321" s="91" t="s">
        <v>626</v>
      </c>
      <c r="C321" s="7" t="s">
        <v>1770</v>
      </c>
      <c r="D321" s="90" t="s">
        <v>653</v>
      </c>
      <c r="E321" s="80"/>
      <c r="F321" s="7" t="s">
        <v>2731</v>
      </c>
    </row>
    <row r="322" spans="1:6">
      <c r="A322" s="88" t="s">
        <v>508</v>
      </c>
      <c r="B322" s="91" t="s">
        <v>627</v>
      </c>
      <c r="C322" s="7" t="s">
        <v>1771</v>
      </c>
      <c r="D322" s="90" t="s">
        <v>653</v>
      </c>
      <c r="E322" s="80"/>
      <c r="F322" s="7" t="s">
        <v>2731</v>
      </c>
    </row>
    <row r="323" spans="1:6">
      <c r="A323" s="88" t="s">
        <v>508</v>
      </c>
      <c r="B323" s="91" t="s">
        <v>628</v>
      </c>
      <c r="C323" s="7" t="s">
        <v>1772</v>
      </c>
      <c r="D323" s="90" t="s">
        <v>653</v>
      </c>
      <c r="E323" s="80"/>
      <c r="F323" s="7" t="s">
        <v>2731</v>
      </c>
    </row>
    <row r="324" spans="1:6">
      <c r="A324" s="88" t="s">
        <v>508</v>
      </c>
      <c r="B324" s="91" t="s">
        <v>629</v>
      </c>
      <c r="C324" s="7" t="s">
        <v>1773</v>
      </c>
      <c r="D324" s="90" t="s">
        <v>654</v>
      </c>
      <c r="E324" s="80"/>
      <c r="F324" s="7" t="s">
        <v>2731</v>
      </c>
    </row>
    <row r="325" spans="1:6">
      <c r="A325" s="88" t="s">
        <v>508</v>
      </c>
      <c r="B325" s="91" t="s">
        <v>630</v>
      </c>
      <c r="C325" s="7" t="s">
        <v>1774</v>
      </c>
      <c r="D325" s="90" t="s">
        <v>654</v>
      </c>
      <c r="E325" s="80"/>
      <c r="F325" s="7" t="s">
        <v>2731</v>
      </c>
    </row>
    <row r="326" spans="1:6">
      <c r="A326" s="88" t="s">
        <v>508</v>
      </c>
      <c r="B326" s="91" t="s">
        <v>631</v>
      </c>
      <c r="C326" s="7" t="s">
        <v>1775</v>
      </c>
      <c r="D326" s="90" t="s">
        <v>654</v>
      </c>
      <c r="E326" s="80"/>
      <c r="F326" s="7" t="s">
        <v>2731</v>
      </c>
    </row>
    <row r="327" spans="1:6">
      <c r="A327" s="88" t="s">
        <v>508</v>
      </c>
      <c r="B327" s="91" t="s">
        <v>632</v>
      </c>
      <c r="C327" s="7" t="s">
        <v>1776</v>
      </c>
      <c r="D327" s="90" t="s">
        <v>648</v>
      </c>
      <c r="E327" s="80"/>
      <c r="F327" s="7" t="s">
        <v>2731</v>
      </c>
    </row>
    <row r="328" spans="1:6">
      <c r="A328" s="88" t="s">
        <v>508</v>
      </c>
      <c r="B328" s="91" t="s">
        <v>633</v>
      </c>
      <c r="C328" s="7" t="s">
        <v>1777</v>
      </c>
      <c r="D328" s="90" t="s">
        <v>648</v>
      </c>
      <c r="E328" s="80"/>
      <c r="F328" s="7" t="s">
        <v>2731</v>
      </c>
    </row>
    <row r="329" spans="1:6">
      <c r="A329" s="88" t="s">
        <v>508</v>
      </c>
      <c r="B329" s="91" t="s">
        <v>634</v>
      </c>
      <c r="C329" s="7" t="s">
        <v>1778</v>
      </c>
      <c r="D329" s="90" t="s">
        <v>648</v>
      </c>
      <c r="E329" s="80"/>
      <c r="F329" s="7" t="s">
        <v>2731</v>
      </c>
    </row>
    <row r="330" spans="1:6">
      <c r="A330" s="88" t="s">
        <v>508</v>
      </c>
      <c r="B330" s="91" t="s">
        <v>635</v>
      </c>
      <c r="C330" s="7" t="s">
        <v>1779</v>
      </c>
      <c r="D330" s="90" t="s">
        <v>648</v>
      </c>
      <c r="E330" s="80"/>
      <c r="F330" s="7" t="s">
        <v>2731</v>
      </c>
    </row>
    <row r="331" spans="1:6">
      <c r="A331" s="88" t="s">
        <v>508</v>
      </c>
      <c r="B331" s="91" t="s">
        <v>636</v>
      </c>
      <c r="C331" s="7" t="s">
        <v>1780</v>
      </c>
      <c r="D331" s="90" t="s">
        <v>648</v>
      </c>
      <c r="E331" s="80"/>
      <c r="F331" s="7" t="s">
        <v>2731</v>
      </c>
    </row>
    <row r="332" spans="1:6">
      <c r="A332" s="88" t="s">
        <v>508</v>
      </c>
      <c r="B332" s="91" t="s">
        <v>637</v>
      </c>
      <c r="C332" s="7" t="s">
        <v>1781</v>
      </c>
      <c r="D332" s="90" t="s">
        <v>648</v>
      </c>
      <c r="E332" s="80"/>
      <c r="F332" s="7" t="s">
        <v>2731</v>
      </c>
    </row>
    <row r="333" spans="1:6">
      <c r="A333" s="88" t="s">
        <v>655</v>
      </c>
      <c r="B333" s="91" t="s">
        <v>656</v>
      </c>
      <c r="C333" s="19" t="s">
        <v>1810</v>
      </c>
      <c r="D333" s="90">
        <v>2005</v>
      </c>
      <c r="E333" s="80"/>
      <c r="F333" s="7" t="s">
        <v>2732</v>
      </c>
    </row>
    <row r="334" spans="1:6">
      <c r="A334" s="88" t="s">
        <v>655</v>
      </c>
      <c r="B334" s="91" t="s">
        <v>657</v>
      </c>
      <c r="C334" s="19" t="s">
        <v>1811</v>
      </c>
      <c r="D334" s="90">
        <v>2005</v>
      </c>
      <c r="E334" s="80"/>
      <c r="F334" s="7" t="s">
        <v>2732</v>
      </c>
    </row>
    <row r="335" spans="1:6">
      <c r="A335" s="86" t="s">
        <v>722</v>
      </c>
      <c r="B335" s="86" t="s">
        <v>44</v>
      </c>
      <c r="C335" s="68" t="s">
        <v>229</v>
      </c>
      <c r="D335" s="87" t="s">
        <v>504</v>
      </c>
      <c r="E335" s="83" t="s">
        <v>343</v>
      </c>
      <c r="F335" s="66"/>
    </row>
    <row r="336" spans="1:6">
      <c r="A336" s="88" t="s">
        <v>722</v>
      </c>
      <c r="B336" s="91" t="s">
        <v>45</v>
      </c>
      <c r="C336" s="19" t="s">
        <v>1831</v>
      </c>
      <c r="D336" s="90" t="s">
        <v>504</v>
      </c>
      <c r="E336" s="80"/>
      <c r="F336" s="7" t="s">
        <v>2731</v>
      </c>
    </row>
    <row r="337" spans="1:6">
      <c r="A337" s="86" t="s">
        <v>722</v>
      </c>
      <c r="B337" s="86" t="s">
        <v>658</v>
      </c>
      <c r="C337" s="68" t="s">
        <v>1832</v>
      </c>
      <c r="D337" s="87" t="s">
        <v>504</v>
      </c>
      <c r="E337" s="83" t="s">
        <v>343</v>
      </c>
      <c r="F337" s="66"/>
    </row>
    <row r="338" spans="1:6">
      <c r="A338" s="88" t="s">
        <v>722</v>
      </c>
      <c r="B338" s="91" t="s">
        <v>659</v>
      </c>
      <c r="C338" s="19" t="s">
        <v>1833</v>
      </c>
      <c r="D338" s="90" t="s">
        <v>504</v>
      </c>
      <c r="E338" s="80"/>
      <c r="F338" s="7" t="s">
        <v>2731</v>
      </c>
    </row>
    <row r="339" spans="1:6">
      <c r="A339" s="88" t="s">
        <v>722</v>
      </c>
      <c r="B339" s="91" t="s">
        <v>660</v>
      </c>
      <c r="C339" s="19" t="s">
        <v>1812</v>
      </c>
      <c r="D339" s="90" t="s">
        <v>504</v>
      </c>
      <c r="E339" s="80"/>
      <c r="F339" s="7" t="s">
        <v>2731</v>
      </c>
    </row>
    <row r="340" spans="1:6">
      <c r="A340" s="88" t="s">
        <v>722</v>
      </c>
      <c r="B340" s="91" t="s">
        <v>661</v>
      </c>
      <c r="C340" s="19" t="s">
        <v>1834</v>
      </c>
      <c r="D340" s="90" t="s">
        <v>504</v>
      </c>
      <c r="E340" s="80"/>
      <c r="F340" s="7" t="s">
        <v>2731</v>
      </c>
    </row>
    <row r="341" spans="1:6">
      <c r="A341" s="88" t="s">
        <v>722</v>
      </c>
      <c r="B341" s="91" t="s">
        <v>662</v>
      </c>
      <c r="C341" s="19" t="s">
        <v>1835</v>
      </c>
      <c r="D341" s="90" t="s">
        <v>504</v>
      </c>
      <c r="E341" s="80"/>
      <c r="F341" s="7" t="s">
        <v>2731</v>
      </c>
    </row>
    <row r="342" spans="1:6">
      <c r="A342" s="88" t="s">
        <v>722</v>
      </c>
      <c r="B342" s="91" t="s">
        <v>663</v>
      </c>
      <c r="C342" s="19" t="s">
        <v>1836</v>
      </c>
      <c r="D342" s="90" t="s">
        <v>504</v>
      </c>
      <c r="E342" s="80"/>
      <c r="F342" s="7" t="s">
        <v>2731</v>
      </c>
    </row>
    <row r="343" spans="1:6">
      <c r="A343" s="88" t="s">
        <v>722</v>
      </c>
      <c r="B343" s="91" t="s">
        <v>664</v>
      </c>
      <c r="C343" s="19" t="s">
        <v>1813</v>
      </c>
      <c r="D343" s="90" t="s">
        <v>504</v>
      </c>
      <c r="E343" s="80"/>
      <c r="F343" s="7" t="s">
        <v>2731</v>
      </c>
    </row>
    <row r="344" spans="1:6">
      <c r="A344" s="88" t="s">
        <v>722</v>
      </c>
      <c r="B344" s="91" t="s">
        <v>665</v>
      </c>
      <c r="C344" s="19" t="s">
        <v>1837</v>
      </c>
      <c r="D344" s="90" t="s">
        <v>504</v>
      </c>
      <c r="E344" s="80"/>
      <c r="F344" s="7" t="s">
        <v>2731</v>
      </c>
    </row>
    <row r="345" spans="1:6">
      <c r="A345" s="88" t="s">
        <v>722</v>
      </c>
      <c r="B345" s="91" t="s">
        <v>666</v>
      </c>
      <c r="C345" s="19" t="s">
        <v>1814</v>
      </c>
      <c r="D345" s="90" t="s">
        <v>504</v>
      </c>
      <c r="E345" s="80"/>
      <c r="F345" s="7" t="s">
        <v>2731</v>
      </c>
    </row>
    <row r="346" spans="1:6">
      <c r="A346" s="88" t="s">
        <v>722</v>
      </c>
      <c r="B346" s="91" t="s">
        <v>667</v>
      </c>
      <c r="C346" s="19" t="s">
        <v>1838</v>
      </c>
      <c r="D346" s="90" t="s">
        <v>504</v>
      </c>
      <c r="E346" s="80"/>
      <c r="F346" s="7" t="s">
        <v>2731</v>
      </c>
    </row>
    <row r="347" spans="1:6">
      <c r="A347" s="88" t="s">
        <v>722</v>
      </c>
      <c r="B347" s="91" t="s">
        <v>668</v>
      </c>
      <c r="C347" s="19" t="s">
        <v>1839</v>
      </c>
      <c r="D347" s="90" t="s">
        <v>504</v>
      </c>
      <c r="E347" s="80"/>
      <c r="F347" s="7" t="s">
        <v>2731</v>
      </c>
    </row>
    <row r="348" spans="1:6">
      <c r="A348" s="88" t="s">
        <v>722</v>
      </c>
      <c r="B348" s="91" t="s">
        <v>669</v>
      </c>
      <c r="C348" s="19" t="s">
        <v>1840</v>
      </c>
      <c r="D348" s="90" t="s">
        <v>504</v>
      </c>
      <c r="E348" s="80"/>
      <c r="F348" s="7" t="s">
        <v>2731</v>
      </c>
    </row>
    <row r="349" spans="1:6">
      <c r="A349" s="88" t="s">
        <v>722</v>
      </c>
      <c r="B349" s="91" t="s">
        <v>670</v>
      </c>
      <c r="C349" s="19" t="s">
        <v>1815</v>
      </c>
      <c r="D349" s="90" t="s">
        <v>504</v>
      </c>
      <c r="E349" s="80"/>
      <c r="F349" s="7" t="s">
        <v>2731</v>
      </c>
    </row>
    <row r="350" spans="1:6">
      <c r="A350" s="88" t="s">
        <v>722</v>
      </c>
      <c r="B350" s="91" t="s">
        <v>671</v>
      </c>
      <c r="C350" s="19" t="s">
        <v>1841</v>
      </c>
      <c r="D350" s="90" t="s">
        <v>504</v>
      </c>
      <c r="E350" s="80"/>
      <c r="F350" s="7" t="s">
        <v>2731</v>
      </c>
    </row>
    <row r="351" spans="1:6">
      <c r="A351" s="88" t="s">
        <v>722</v>
      </c>
      <c r="B351" s="91" t="s">
        <v>672</v>
      </c>
      <c r="C351" s="19" t="s">
        <v>1842</v>
      </c>
      <c r="D351" s="90" t="s">
        <v>504</v>
      </c>
      <c r="E351" s="80"/>
      <c r="F351" s="7" t="s">
        <v>2731</v>
      </c>
    </row>
    <row r="352" spans="1:6">
      <c r="A352" s="88" t="s">
        <v>722</v>
      </c>
      <c r="B352" s="91" t="s">
        <v>673</v>
      </c>
      <c r="C352" s="19" t="s">
        <v>1843</v>
      </c>
      <c r="D352" s="90" t="s">
        <v>504</v>
      </c>
      <c r="E352" s="80"/>
      <c r="F352" s="7" t="s">
        <v>2731</v>
      </c>
    </row>
    <row r="353" spans="1:6">
      <c r="A353" s="88" t="s">
        <v>722</v>
      </c>
      <c r="B353" s="91" t="s">
        <v>674</v>
      </c>
      <c r="C353" s="19" t="s">
        <v>1816</v>
      </c>
      <c r="D353" s="90" t="s">
        <v>504</v>
      </c>
      <c r="E353" s="80"/>
      <c r="F353" s="7" t="s">
        <v>2731</v>
      </c>
    </row>
    <row r="354" spans="1:6">
      <c r="A354" s="88" t="s">
        <v>722</v>
      </c>
      <c r="B354" s="91" t="s">
        <v>675</v>
      </c>
      <c r="C354" s="19" t="s">
        <v>1841</v>
      </c>
      <c r="D354" s="90" t="s">
        <v>504</v>
      </c>
      <c r="E354" s="80"/>
      <c r="F354" s="7" t="s">
        <v>2731</v>
      </c>
    </row>
    <row r="355" spans="1:6">
      <c r="A355" s="88" t="s">
        <v>722</v>
      </c>
      <c r="B355" s="91" t="s">
        <v>676</v>
      </c>
      <c r="C355" s="19" t="s">
        <v>1817</v>
      </c>
      <c r="D355" s="90" t="s">
        <v>504</v>
      </c>
      <c r="E355" s="80"/>
      <c r="F355" s="7" t="s">
        <v>2731</v>
      </c>
    </row>
    <row r="356" spans="1:6">
      <c r="A356" s="88" t="s">
        <v>722</v>
      </c>
      <c r="B356" s="91" t="s">
        <v>677</v>
      </c>
      <c r="C356" s="19" t="s">
        <v>1818</v>
      </c>
      <c r="D356" s="90" t="s">
        <v>504</v>
      </c>
      <c r="E356" s="80"/>
      <c r="F356" s="7" t="s">
        <v>2731</v>
      </c>
    </row>
    <row r="357" spans="1:6">
      <c r="A357" s="88" t="s">
        <v>722</v>
      </c>
      <c r="B357" s="91" t="s">
        <v>678</v>
      </c>
      <c r="C357" s="19" t="s">
        <v>1844</v>
      </c>
      <c r="D357" s="90" t="s">
        <v>504</v>
      </c>
      <c r="E357" s="80"/>
      <c r="F357" s="7" t="s">
        <v>2737</v>
      </c>
    </row>
    <row r="358" spans="1:6">
      <c r="A358" s="88" t="s">
        <v>722</v>
      </c>
      <c r="B358" s="91" t="s">
        <v>679</v>
      </c>
      <c r="C358" s="19" t="s">
        <v>1819</v>
      </c>
      <c r="D358" s="90" t="s">
        <v>504</v>
      </c>
      <c r="E358" s="80"/>
      <c r="F358" s="7" t="s">
        <v>2737</v>
      </c>
    </row>
    <row r="359" spans="1:6">
      <c r="A359" s="88" t="s">
        <v>722</v>
      </c>
      <c r="B359" s="91" t="s">
        <v>680</v>
      </c>
      <c r="C359" s="19" t="s">
        <v>1845</v>
      </c>
      <c r="D359" s="90" t="s">
        <v>504</v>
      </c>
      <c r="E359" s="80"/>
      <c r="F359" s="7" t="s">
        <v>2737</v>
      </c>
    </row>
    <row r="360" spans="1:6">
      <c r="A360" s="88" t="s">
        <v>722</v>
      </c>
      <c r="B360" s="91" t="s">
        <v>681</v>
      </c>
      <c r="C360" s="19" t="s">
        <v>1820</v>
      </c>
      <c r="D360" s="90" t="s">
        <v>504</v>
      </c>
      <c r="E360" s="80"/>
      <c r="F360" s="7" t="s">
        <v>2737</v>
      </c>
    </row>
    <row r="361" spans="1:6">
      <c r="A361" s="88" t="s">
        <v>722</v>
      </c>
      <c r="B361" s="91" t="s">
        <v>682</v>
      </c>
      <c r="C361" s="19" t="s">
        <v>1846</v>
      </c>
      <c r="D361" s="90" t="s">
        <v>504</v>
      </c>
      <c r="E361" s="80"/>
      <c r="F361" s="7" t="s">
        <v>2737</v>
      </c>
    </row>
    <row r="362" spans="1:6">
      <c r="A362" s="88" t="s">
        <v>722</v>
      </c>
      <c r="B362" s="91" t="s">
        <v>683</v>
      </c>
      <c r="C362" s="19" t="s">
        <v>1847</v>
      </c>
      <c r="D362" s="90" t="s">
        <v>504</v>
      </c>
      <c r="E362" s="80"/>
      <c r="F362" s="7" t="s">
        <v>2737</v>
      </c>
    </row>
    <row r="363" spans="1:6">
      <c r="A363" s="88" t="s">
        <v>722</v>
      </c>
      <c r="B363" s="91" t="s">
        <v>684</v>
      </c>
      <c r="C363" s="19" t="s">
        <v>1848</v>
      </c>
      <c r="D363" s="90" t="s">
        <v>504</v>
      </c>
      <c r="E363" s="80"/>
      <c r="F363" s="7" t="s">
        <v>2737</v>
      </c>
    </row>
    <row r="364" spans="1:6">
      <c r="A364" s="88" t="s">
        <v>722</v>
      </c>
      <c r="B364" s="91" t="s">
        <v>685</v>
      </c>
      <c r="C364" s="19" t="s">
        <v>1821</v>
      </c>
      <c r="D364" s="90" t="s">
        <v>504</v>
      </c>
      <c r="E364" s="80"/>
      <c r="F364" s="7" t="s">
        <v>2737</v>
      </c>
    </row>
    <row r="365" spans="1:6">
      <c r="A365" s="88" t="s">
        <v>722</v>
      </c>
      <c r="B365" s="91" t="s">
        <v>686</v>
      </c>
      <c r="C365" s="19" t="s">
        <v>1849</v>
      </c>
      <c r="D365" s="90" t="s">
        <v>504</v>
      </c>
      <c r="E365" s="80"/>
      <c r="F365" s="7" t="s">
        <v>2737</v>
      </c>
    </row>
    <row r="366" spans="1:6">
      <c r="A366" s="88" t="s">
        <v>722</v>
      </c>
      <c r="B366" s="91" t="s">
        <v>687</v>
      </c>
      <c r="C366" s="19" t="s">
        <v>1822</v>
      </c>
      <c r="D366" s="90" t="s">
        <v>504</v>
      </c>
      <c r="E366" s="80"/>
      <c r="F366" s="7" t="s">
        <v>2737</v>
      </c>
    </row>
    <row r="367" spans="1:6">
      <c r="A367" s="88" t="s">
        <v>722</v>
      </c>
      <c r="B367" s="91" t="s">
        <v>688</v>
      </c>
      <c r="C367" s="19" t="s">
        <v>1823</v>
      </c>
      <c r="D367" s="90" t="s">
        <v>484</v>
      </c>
      <c r="E367" s="80"/>
      <c r="F367" s="7" t="s">
        <v>2731</v>
      </c>
    </row>
    <row r="368" spans="1:6">
      <c r="A368" s="88" t="s">
        <v>722</v>
      </c>
      <c r="B368" s="91" t="s">
        <v>689</v>
      </c>
      <c r="C368" s="19" t="s">
        <v>1824</v>
      </c>
      <c r="D368" s="90" t="s">
        <v>504</v>
      </c>
      <c r="E368" s="80"/>
      <c r="F368" s="7" t="s">
        <v>2731</v>
      </c>
    </row>
    <row r="369" spans="1:6">
      <c r="A369" s="88" t="s">
        <v>722</v>
      </c>
      <c r="B369" s="91" t="s">
        <v>690</v>
      </c>
      <c r="C369" s="19" t="s">
        <v>1825</v>
      </c>
      <c r="D369" s="90" t="s">
        <v>484</v>
      </c>
      <c r="E369" s="80"/>
      <c r="F369" s="7" t="s">
        <v>2731</v>
      </c>
    </row>
    <row r="370" spans="1:6">
      <c r="A370" s="88" t="s">
        <v>722</v>
      </c>
      <c r="B370" s="91" t="s">
        <v>691</v>
      </c>
      <c r="C370" s="19" t="s">
        <v>1850</v>
      </c>
      <c r="D370" s="90" t="s">
        <v>504</v>
      </c>
      <c r="E370" s="80"/>
      <c r="F370" s="7" t="s">
        <v>2731</v>
      </c>
    </row>
    <row r="371" spans="1:6">
      <c r="A371" s="88" t="s">
        <v>722</v>
      </c>
      <c r="B371" s="91" t="s">
        <v>692</v>
      </c>
      <c r="C371" s="19" t="s">
        <v>1826</v>
      </c>
      <c r="D371" s="90" t="s">
        <v>504</v>
      </c>
      <c r="E371" s="80"/>
      <c r="F371" s="7" t="s">
        <v>2731</v>
      </c>
    </row>
    <row r="372" spans="1:6">
      <c r="A372" s="88" t="s">
        <v>722</v>
      </c>
      <c r="B372" s="91" t="s">
        <v>693</v>
      </c>
      <c r="C372" s="19" t="s">
        <v>1851</v>
      </c>
      <c r="D372" s="90" t="s">
        <v>504</v>
      </c>
      <c r="E372" s="80"/>
      <c r="F372" s="7" t="s">
        <v>2731</v>
      </c>
    </row>
    <row r="373" spans="1:6">
      <c r="A373" s="88" t="s">
        <v>722</v>
      </c>
      <c r="B373" s="91" t="s">
        <v>694</v>
      </c>
      <c r="C373" s="19" t="s">
        <v>1852</v>
      </c>
      <c r="D373" s="90" t="s">
        <v>504</v>
      </c>
      <c r="E373" s="80"/>
      <c r="F373" s="7" t="s">
        <v>2731</v>
      </c>
    </row>
    <row r="374" spans="1:6">
      <c r="A374" s="88" t="s">
        <v>722</v>
      </c>
      <c r="B374" s="91" t="s">
        <v>695</v>
      </c>
      <c r="C374" s="19" t="s">
        <v>1853</v>
      </c>
      <c r="D374" s="90" t="s">
        <v>504</v>
      </c>
      <c r="E374" s="80"/>
      <c r="F374" s="7" t="s">
        <v>2731</v>
      </c>
    </row>
    <row r="375" spans="1:6">
      <c r="A375" s="88" t="s">
        <v>722</v>
      </c>
      <c r="B375" s="91" t="s">
        <v>696</v>
      </c>
      <c r="C375" s="19" t="s">
        <v>1827</v>
      </c>
      <c r="D375" s="90" t="s">
        <v>484</v>
      </c>
      <c r="E375" s="80"/>
      <c r="F375" s="7" t="s">
        <v>2731</v>
      </c>
    </row>
    <row r="376" spans="1:6">
      <c r="A376" s="88" t="s">
        <v>722</v>
      </c>
      <c r="B376" s="91" t="s">
        <v>697</v>
      </c>
      <c r="C376" s="19" t="s">
        <v>1828</v>
      </c>
      <c r="D376" s="90" t="s">
        <v>504</v>
      </c>
      <c r="E376" s="80"/>
      <c r="F376" s="7" t="s">
        <v>2731</v>
      </c>
    </row>
    <row r="377" spans="1:6">
      <c r="A377" s="88" t="s">
        <v>722</v>
      </c>
      <c r="B377" s="91" t="s">
        <v>698</v>
      </c>
      <c r="C377" s="19" t="s">
        <v>1829</v>
      </c>
      <c r="D377" s="90" t="s">
        <v>484</v>
      </c>
      <c r="E377" s="80"/>
      <c r="F377" s="7" t="s">
        <v>2731</v>
      </c>
    </row>
    <row r="378" spans="1:6">
      <c r="A378" s="88" t="s">
        <v>722</v>
      </c>
      <c r="B378" s="91" t="s">
        <v>699</v>
      </c>
      <c r="C378" s="19" t="s">
        <v>1854</v>
      </c>
      <c r="D378" s="90" t="s">
        <v>504</v>
      </c>
      <c r="E378" s="80"/>
      <c r="F378" s="7" t="s">
        <v>2731</v>
      </c>
    </row>
    <row r="379" spans="1:6">
      <c r="A379" s="88" t="s">
        <v>722</v>
      </c>
      <c r="B379" s="91" t="s">
        <v>700</v>
      </c>
      <c r="C379" s="19" t="s">
        <v>1830</v>
      </c>
      <c r="D379" s="90" t="s">
        <v>504</v>
      </c>
      <c r="E379" s="80"/>
      <c r="F379" s="7" t="s">
        <v>2731</v>
      </c>
    </row>
    <row r="380" spans="1:6">
      <c r="A380" s="88" t="s">
        <v>722</v>
      </c>
      <c r="B380" s="91" t="s">
        <v>701</v>
      </c>
      <c r="C380" s="19" t="s">
        <v>1855</v>
      </c>
      <c r="D380" s="90" t="s">
        <v>504</v>
      </c>
      <c r="E380" s="80"/>
      <c r="F380" s="7" t="s">
        <v>2731</v>
      </c>
    </row>
    <row r="381" spans="1:6">
      <c r="A381" s="88" t="s">
        <v>722</v>
      </c>
      <c r="B381" s="91" t="s">
        <v>702</v>
      </c>
      <c r="C381" s="19" t="s">
        <v>1856</v>
      </c>
      <c r="D381" s="90" t="s">
        <v>504</v>
      </c>
      <c r="E381" s="80"/>
      <c r="F381" s="7" t="s">
        <v>2731</v>
      </c>
    </row>
    <row r="382" spans="1:6">
      <c r="A382" s="88" t="s">
        <v>722</v>
      </c>
      <c r="B382" s="91" t="s">
        <v>703</v>
      </c>
      <c r="C382" s="19" t="s">
        <v>1857</v>
      </c>
      <c r="D382" s="90" t="s">
        <v>504</v>
      </c>
      <c r="E382" s="80"/>
      <c r="F382" s="7" t="s">
        <v>2731</v>
      </c>
    </row>
    <row r="383" spans="1:6">
      <c r="A383" s="88" t="s">
        <v>722</v>
      </c>
      <c r="B383" s="91" t="s">
        <v>704</v>
      </c>
      <c r="C383" s="22" t="s">
        <v>2756</v>
      </c>
      <c r="D383" s="90" t="s">
        <v>504</v>
      </c>
      <c r="E383" s="80"/>
      <c r="F383" s="7" t="s">
        <v>2731</v>
      </c>
    </row>
    <row r="384" spans="1:6">
      <c r="A384" s="88" t="s">
        <v>722</v>
      </c>
      <c r="B384" s="91" t="s">
        <v>705</v>
      </c>
      <c r="C384" s="22" t="s">
        <v>2757</v>
      </c>
      <c r="D384" s="90" t="s">
        <v>504</v>
      </c>
      <c r="E384" s="80"/>
      <c r="F384" s="7" t="s">
        <v>2731</v>
      </c>
    </row>
    <row r="385" spans="1:6">
      <c r="A385" s="88" t="s">
        <v>722</v>
      </c>
      <c r="B385" s="91" t="s">
        <v>706</v>
      </c>
      <c r="C385" s="22" t="s">
        <v>2758</v>
      </c>
      <c r="D385" s="90" t="s">
        <v>504</v>
      </c>
      <c r="E385" s="80"/>
      <c r="F385" s="7" t="s">
        <v>2731</v>
      </c>
    </row>
    <row r="386" spans="1:6">
      <c r="A386" s="88" t="s">
        <v>722</v>
      </c>
      <c r="B386" s="91" t="s">
        <v>707</v>
      </c>
      <c r="C386" s="22" t="s">
        <v>2759</v>
      </c>
      <c r="D386" s="90" t="s">
        <v>504</v>
      </c>
      <c r="E386" s="80"/>
      <c r="F386" s="7" t="s">
        <v>2731</v>
      </c>
    </row>
    <row r="387" spans="1:6">
      <c r="A387" s="88" t="s">
        <v>722</v>
      </c>
      <c r="B387" s="91" t="s">
        <v>708</v>
      </c>
      <c r="C387" s="22" t="s">
        <v>2760</v>
      </c>
      <c r="D387" s="90" t="s">
        <v>504</v>
      </c>
      <c r="E387" s="80"/>
      <c r="F387" s="7" t="s">
        <v>2731</v>
      </c>
    </row>
    <row r="388" spans="1:6">
      <c r="A388" s="88" t="s">
        <v>722</v>
      </c>
      <c r="B388" s="91" t="s">
        <v>709</v>
      </c>
      <c r="C388" s="22" t="s">
        <v>2761</v>
      </c>
      <c r="D388" s="90" t="s">
        <v>504</v>
      </c>
      <c r="E388" s="80"/>
      <c r="F388" s="7" t="s">
        <v>2731</v>
      </c>
    </row>
    <row r="389" spans="1:6">
      <c r="A389" s="88" t="s">
        <v>722</v>
      </c>
      <c r="B389" s="91" t="s">
        <v>710</v>
      </c>
      <c r="C389" s="22" t="s">
        <v>2762</v>
      </c>
      <c r="D389" s="90" t="s">
        <v>504</v>
      </c>
      <c r="E389" s="80"/>
      <c r="F389" s="7" t="s">
        <v>2731</v>
      </c>
    </row>
    <row r="390" spans="1:6">
      <c r="A390" s="88" t="s">
        <v>722</v>
      </c>
      <c r="B390" s="91" t="s">
        <v>711</v>
      </c>
      <c r="C390" s="22" t="s">
        <v>2763</v>
      </c>
      <c r="D390" s="90" t="s">
        <v>504</v>
      </c>
      <c r="E390" s="80"/>
      <c r="F390" s="7" t="s">
        <v>2731</v>
      </c>
    </row>
    <row r="391" spans="1:6">
      <c r="A391" s="88" t="s">
        <v>722</v>
      </c>
      <c r="B391" s="91" t="s">
        <v>712</v>
      </c>
      <c r="C391" s="22" t="s">
        <v>2764</v>
      </c>
      <c r="D391" s="90" t="s">
        <v>504</v>
      </c>
      <c r="E391" s="80"/>
      <c r="F391" s="7" t="s">
        <v>2731</v>
      </c>
    </row>
    <row r="392" spans="1:6">
      <c r="A392" s="88" t="s">
        <v>722</v>
      </c>
      <c r="B392" s="91" t="s">
        <v>713</v>
      </c>
      <c r="C392" s="22" t="s">
        <v>2765</v>
      </c>
      <c r="D392" s="90" t="s">
        <v>504</v>
      </c>
      <c r="E392" s="80"/>
      <c r="F392" s="7" t="s">
        <v>2731</v>
      </c>
    </row>
    <row r="393" spans="1:6">
      <c r="A393" s="88" t="s">
        <v>722</v>
      </c>
      <c r="B393" s="91" t="s">
        <v>714</v>
      </c>
      <c r="C393" s="22" t="s">
        <v>2766</v>
      </c>
      <c r="D393" s="90" t="s">
        <v>504</v>
      </c>
      <c r="E393" s="80"/>
      <c r="F393" s="7" t="s">
        <v>2731</v>
      </c>
    </row>
    <row r="394" spans="1:6">
      <c r="A394" s="88" t="s">
        <v>722</v>
      </c>
      <c r="B394" s="91" t="s">
        <v>715</v>
      </c>
      <c r="C394" s="22" t="s">
        <v>2767</v>
      </c>
      <c r="D394" s="90" t="s">
        <v>504</v>
      </c>
      <c r="E394" s="80"/>
      <c r="F394" s="7" t="s">
        <v>2731</v>
      </c>
    </row>
    <row r="395" spans="1:6">
      <c r="A395" s="88" t="s">
        <v>722</v>
      </c>
      <c r="B395" s="91" t="s">
        <v>716</v>
      </c>
      <c r="C395" s="22" t="s">
        <v>2772</v>
      </c>
      <c r="D395" s="90" t="s">
        <v>504</v>
      </c>
      <c r="E395" s="80"/>
      <c r="F395" s="7" t="s">
        <v>2731</v>
      </c>
    </row>
    <row r="396" spans="1:6">
      <c r="A396" s="88" t="s">
        <v>722</v>
      </c>
      <c r="B396" s="91" t="s">
        <v>717</v>
      </c>
      <c r="C396" s="22" t="s">
        <v>2769</v>
      </c>
      <c r="D396" s="90" t="s">
        <v>504</v>
      </c>
      <c r="E396" s="80"/>
      <c r="F396" s="7" t="s">
        <v>2731</v>
      </c>
    </row>
    <row r="397" spans="1:6">
      <c r="A397" s="88" t="s">
        <v>722</v>
      </c>
      <c r="B397" s="91" t="s">
        <v>718</v>
      </c>
      <c r="C397" s="22" t="s">
        <v>2770</v>
      </c>
      <c r="D397" s="90" t="s">
        <v>504</v>
      </c>
      <c r="E397" s="80"/>
      <c r="F397" s="7" t="s">
        <v>2731</v>
      </c>
    </row>
    <row r="398" spans="1:6">
      <c r="A398" s="88" t="s">
        <v>722</v>
      </c>
      <c r="B398" s="91" t="s">
        <v>719</v>
      </c>
      <c r="C398" s="22" t="s">
        <v>2771</v>
      </c>
      <c r="D398" s="90" t="s">
        <v>504</v>
      </c>
      <c r="E398" s="80"/>
      <c r="F398" s="7" t="s">
        <v>2731</v>
      </c>
    </row>
    <row r="399" spans="1:6">
      <c r="A399" s="88" t="s">
        <v>722</v>
      </c>
      <c r="B399" s="91" t="s">
        <v>720</v>
      </c>
      <c r="C399" s="22" t="s">
        <v>2768</v>
      </c>
      <c r="D399" s="90" t="s">
        <v>504</v>
      </c>
      <c r="E399" s="80"/>
      <c r="F399" s="7" t="s">
        <v>2731</v>
      </c>
    </row>
    <row r="400" spans="1:6">
      <c r="A400" s="88" t="s">
        <v>722</v>
      </c>
      <c r="B400" s="91" t="s">
        <v>721</v>
      </c>
      <c r="C400" s="22" t="s">
        <v>2773</v>
      </c>
      <c r="D400" s="90" t="s">
        <v>504</v>
      </c>
      <c r="E400" s="80"/>
      <c r="F400" s="7" t="s">
        <v>2731</v>
      </c>
    </row>
    <row r="401" spans="1:6">
      <c r="A401" s="86" t="s">
        <v>723</v>
      </c>
      <c r="B401" s="86" t="s">
        <v>47</v>
      </c>
      <c r="C401" s="93" t="s">
        <v>230</v>
      </c>
      <c r="D401" s="87" t="s">
        <v>504</v>
      </c>
      <c r="E401" s="83" t="s">
        <v>343</v>
      </c>
      <c r="F401" s="66"/>
    </row>
    <row r="402" spans="1:6">
      <c r="A402" s="86" t="s">
        <v>723</v>
      </c>
      <c r="B402" s="86" t="s">
        <v>48</v>
      </c>
      <c r="C402" s="93" t="s">
        <v>231</v>
      </c>
      <c r="D402" s="87" t="s">
        <v>504</v>
      </c>
      <c r="E402" s="83" t="s">
        <v>343</v>
      </c>
      <c r="F402" s="66"/>
    </row>
    <row r="403" spans="1:6">
      <c r="A403" s="86" t="s">
        <v>723</v>
      </c>
      <c r="B403" s="86" t="s">
        <v>49</v>
      </c>
      <c r="C403" s="93" t="s">
        <v>232</v>
      </c>
      <c r="D403" s="87" t="s">
        <v>504</v>
      </c>
      <c r="E403" s="83" t="s">
        <v>343</v>
      </c>
      <c r="F403" s="66"/>
    </row>
    <row r="404" spans="1:6">
      <c r="A404" s="86" t="s">
        <v>723</v>
      </c>
      <c r="B404" s="86" t="s">
        <v>50</v>
      </c>
      <c r="C404" s="93" t="s">
        <v>233</v>
      </c>
      <c r="D404" s="87" t="s">
        <v>504</v>
      </c>
      <c r="E404" s="83" t="s">
        <v>343</v>
      </c>
      <c r="F404" s="66"/>
    </row>
    <row r="405" spans="1:6">
      <c r="A405" s="86" t="s">
        <v>723</v>
      </c>
      <c r="B405" s="86" t="s">
        <v>51</v>
      </c>
      <c r="C405" s="93" t="s">
        <v>234</v>
      </c>
      <c r="D405" s="87" t="s">
        <v>504</v>
      </c>
      <c r="E405" s="83" t="s">
        <v>343</v>
      </c>
      <c r="F405" s="66"/>
    </row>
    <row r="406" spans="1:6">
      <c r="A406" s="86" t="s">
        <v>723</v>
      </c>
      <c r="B406" s="86" t="s">
        <v>52</v>
      </c>
      <c r="C406" s="93" t="s">
        <v>235</v>
      </c>
      <c r="D406" s="87" t="s">
        <v>504</v>
      </c>
      <c r="E406" s="83" t="s">
        <v>343</v>
      </c>
      <c r="F406" s="66"/>
    </row>
    <row r="407" spans="1:6">
      <c r="A407" s="86" t="s">
        <v>723</v>
      </c>
      <c r="B407" s="86" t="s">
        <v>53</v>
      </c>
      <c r="C407" s="93" t="s">
        <v>236</v>
      </c>
      <c r="D407" s="87" t="s">
        <v>504</v>
      </c>
      <c r="E407" s="83" t="s">
        <v>343</v>
      </c>
      <c r="F407" s="66"/>
    </row>
    <row r="408" spans="1:6">
      <c r="A408" s="86" t="s">
        <v>723</v>
      </c>
      <c r="B408" s="86" t="s">
        <v>54</v>
      </c>
      <c r="C408" s="93" t="s">
        <v>237</v>
      </c>
      <c r="D408" s="87" t="s">
        <v>504</v>
      </c>
      <c r="E408" s="83" t="s">
        <v>343</v>
      </c>
      <c r="F408" s="66"/>
    </row>
    <row r="409" spans="1:6">
      <c r="A409" s="86" t="s">
        <v>723</v>
      </c>
      <c r="B409" s="86" t="s">
        <v>55</v>
      </c>
      <c r="C409" s="93" t="s">
        <v>238</v>
      </c>
      <c r="D409" s="87" t="s">
        <v>504</v>
      </c>
      <c r="E409" s="83" t="s">
        <v>343</v>
      </c>
      <c r="F409" s="66"/>
    </row>
    <row r="410" spans="1:6">
      <c r="A410" s="86" t="s">
        <v>723</v>
      </c>
      <c r="B410" s="86" t="s">
        <v>56</v>
      </c>
      <c r="C410" s="93" t="s">
        <v>347</v>
      </c>
      <c r="D410" s="87" t="s">
        <v>504</v>
      </c>
      <c r="E410" s="83" t="s">
        <v>343</v>
      </c>
      <c r="F410" s="66"/>
    </row>
    <row r="411" spans="1:6">
      <c r="A411" s="86" t="s">
        <v>723</v>
      </c>
      <c r="B411" s="86" t="s">
        <v>724</v>
      </c>
      <c r="C411" s="93" t="s">
        <v>239</v>
      </c>
      <c r="D411" s="87" t="s">
        <v>651</v>
      </c>
      <c r="E411" s="83" t="s">
        <v>343</v>
      </c>
      <c r="F411" s="66"/>
    </row>
    <row r="412" spans="1:6">
      <c r="A412" s="86" t="s">
        <v>723</v>
      </c>
      <c r="B412" s="86" t="s">
        <v>57</v>
      </c>
      <c r="C412" s="93" t="s">
        <v>240</v>
      </c>
      <c r="D412" s="87" t="s">
        <v>504</v>
      </c>
      <c r="E412" s="83" t="s">
        <v>343</v>
      </c>
      <c r="F412" s="66"/>
    </row>
    <row r="413" spans="1:6">
      <c r="A413" s="86" t="s">
        <v>723</v>
      </c>
      <c r="B413" s="86" t="s">
        <v>58</v>
      </c>
      <c r="C413" s="93" t="s">
        <v>241</v>
      </c>
      <c r="D413" s="87" t="s">
        <v>504</v>
      </c>
      <c r="E413" s="83" t="s">
        <v>343</v>
      </c>
      <c r="F413" s="66"/>
    </row>
    <row r="414" spans="1:6">
      <c r="A414" s="86" t="s">
        <v>723</v>
      </c>
      <c r="B414" s="86" t="s">
        <v>725</v>
      </c>
      <c r="C414" s="93" t="s">
        <v>356</v>
      </c>
      <c r="D414" s="87" t="s">
        <v>651</v>
      </c>
      <c r="E414" s="83" t="s">
        <v>343</v>
      </c>
      <c r="F414" s="66"/>
    </row>
    <row r="415" spans="1:6">
      <c r="A415" s="86" t="s">
        <v>723</v>
      </c>
      <c r="B415" s="86" t="s">
        <v>59</v>
      </c>
      <c r="C415" s="93" t="s">
        <v>242</v>
      </c>
      <c r="D415" s="87" t="s">
        <v>504</v>
      </c>
      <c r="E415" s="83" t="s">
        <v>343</v>
      </c>
      <c r="F415" s="66"/>
    </row>
    <row r="416" spans="1:6">
      <c r="A416" s="86" t="s">
        <v>723</v>
      </c>
      <c r="B416" s="86" t="s">
        <v>726</v>
      </c>
      <c r="C416" s="93" t="s">
        <v>348</v>
      </c>
      <c r="D416" s="87" t="s">
        <v>651</v>
      </c>
      <c r="E416" s="83" t="s">
        <v>343</v>
      </c>
      <c r="F416" s="66"/>
    </row>
    <row r="417" spans="1:6">
      <c r="A417" s="86" t="s">
        <v>723</v>
      </c>
      <c r="B417" s="86" t="s">
        <v>60</v>
      </c>
      <c r="C417" s="93" t="s">
        <v>243</v>
      </c>
      <c r="D417" s="87" t="s">
        <v>504</v>
      </c>
      <c r="E417" s="83" t="s">
        <v>343</v>
      </c>
      <c r="F417" s="66"/>
    </row>
    <row r="418" spans="1:6">
      <c r="A418" s="88" t="s">
        <v>723</v>
      </c>
      <c r="B418" s="91" t="s">
        <v>727</v>
      </c>
      <c r="C418" s="56" t="s">
        <v>1858</v>
      </c>
      <c r="D418" s="90" t="s">
        <v>504</v>
      </c>
      <c r="E418" s="80"/>
      <c r="F418" s="7" t="s">
        <v>2737</v>
      </c>
    </row>
    <row r="419" spans="1:6">
      <c r="A419" s="88" t="s">
        <v>723</v>
      </c>
      <c r="B419" s="91" t="s">
        <v>728</v>
      </c>
      <c r="C419" s="56" t="s">
        <v>1859</v>
      </c>
      <c r="D419" s="90" t="s">
        <v>504</v>
      </c>
      <c r="E419" s="80"/>
      <c r="F419" s="7" t="s">
        <v>2737</v>
      </c>
    </row>
    <row r="420" spans="1:6">
      <c r="A420" s="88" t="s">
        <v>723</v>
      </c>
      <c r="B420" s="91" t="s">
        <v>729</v>
      </c>
      <c r="C420" s="56" t="s">
        <v>1860</v>
      </c>
      <c r="D420" s="90" t="s">
        <v>504</v>
      </c>
      <c r="E420" s="80"/>
      <c r="F420" s="7" t="s">
        <v>2737</v>
      </c>
    </row>
    <row r="421" spans="1:6">
      <c r="A421" s="88" t="s">
        <v>723</v>
      </c>
      <c r="B421" s="91" t="s">
        <v>730</v>
      </c>
      <c r="C421" s="56" t="s">
        <v>1861</v>
      </c>
      <c r="D421" s="90" t="s">
        <v>504</v>
      </c>
      <c r="E421" s="80"/>
      <c r="F421" s="7" t="s">
        <v>2737</v>
      </c>
    </row>
    <row r="422" spans="1:6">
      <c r="A422" s="88" t="s">
        <v>723</v>
      </c>
      <c r="B422" s="91" t="s">
        <v>731</v>
      </c>
      <c r="C422" s="56" t="s">
        <v>1862</v>
      </c>
      <c r="D422" s="90" t="s">
        <v>504</v>
      </c>
      <c r="E422" s="80"/>
      <c r="F422" s="7" t="s">
        <v>2737</v>
      </c>
    </row>
    <row r="423" spans="1:6">
      <c r="A423" s="88" t="s">
        <v>723</v>
      </c>
      <c r="B423" s="91" t="s">
        <v>732</v>
      </c>
      <c r="C423" s="56" t="s">
        <v>1863</v>
      </c>
      <c r="D423" s="90" t="s">
        <v>504</v>
      </c>
      <c r="E423" s="80"/>
      <c r="F423" s="7" t="s">
        <v>2737</v>
      </c>
    </row>
    <row r="424" spans="1:6">
      <c r="A424" s="88" t="s">
        <v>723</v>
      </c>
      <c r="B424" s="91" t="s">
        <v>733</v>
      </c>
      <c r="C424" s="56" t="s">
        <v>1864</v>
      </c>
      <c r="D424" s="90" t="s">
        <v>504</v>
      </c>
      <c r="E424" s="80"/>
      <c r="F424" s="7" t="s">
        <v>2737</v>
      </c>
    </row>
    <row r="425" spans="1:6">
      <c r="A425" s="88" t="s">
        <v>723</v>
      </c>
      <c r="B425" s="91" t="s">
        <v>734</v>
      </c>
      <c r="C425" s="56" t="s">
        <v>1865</v>
      </c>
      <c r="D425" s="90" t="s">
        <v>504</v>
      </c>
      <c r="E425" s="80"/>
      <c r="F425" s="7" t="s">
        <v>2737</v>
      </c>
    </row>
    <row r="426" spans="1:6">
      <c r="A426" s="88" t="s">
        <v>723</v>
      </c>
      <c r="B426" s="91" t="s">
        <v>735</v>
      </c>
      <c r="C426" s="56" t="s">
        <v>1866</v>
      </c>
      <c r="D426" s="90" t="s">
        <v>504</v>
      </c>
      <c r="E426" s="80"/>
      <c r="F426" s="7" t="s">
        <v>2737</v>
      </c>
    </row>
    <row r="427" spans="1:6">
      <c r="A427" s="88" t="s">
        <v>723</v>
      </c>
      <c r="B427" s="91" t="s">
        <v>736</v>
      </c>
      <c r="C427" s="56" t="s">
        <v>1867</v>
      </c>
      <c r="D427" s="90" t="s">
        <v>504</v>
      </c>
      <c r="E427" s="80"/>
      <c r="F427" s="7" t="s">
        <v>2737</v>
      </c>
    </row>
    <row r="428" spans="1:6">
      <c r="A428" s="88" t="s">
        <v>723</v>
      </c>
      <c r="B428" s="91" t="s">
        <v>737</v>
      </c>
      <c r="C428" s="56" t="s">
        <v>1868</v>
      </c>
      <c r="D428" s="90" t="s">
        <v>651</v>
      </c>
      <c r="E428" s="80"/>
      <c r="F428" s="7" t="s">
        <v>2737</v>
      </c>
    </row>
    <row r="429" spans="1:6">
      <c r="A429" s="88" t="s">
        <v>723</v>
      </c>
      <c r="B429" s="91" t="s">
        <v>738</v>
      </c>
      <c r="C429" s="56" t="s">
        <v>1869</v>
      </c>
      <c r="D429" s="90" t="s">
        <v>504</v>
      </c>
      <c r="E429" s="80"/>
      <c r="F429" s="7" t="s">
        <v>2737</v>
      </c>
    </row>
    <row r="430" spans="1:6">
      <c r="A430" s="88" t="s">
        <v>723</v>
      </c>
      <c r="B430" s="91" t="s">
        <v>739</v>
      </c>
      <c r="C430" s="56" t="s">
        <v>1870</v>
      </c>
      <c r="D430" s="90" t="s">
        <v>504</v>
      </c>
      <c r="E430" s="80"/>
      <c r="F430" s="7" t="s">
        <v>2737</v>
      </c>
    </row>
    <row r="431" spans="1:6">
      <c r="A431" s="88" t="s">
        <v>723</v>
      </c>
      <c r="B431" s="91" t="s">
        <v>740</v>
      </c>
      <c r="C431" s="56" t="s">
        <v>1871</v>
      </c>
      <c r="D431" s="90" t="s">
        <v>651</v>
      </c>
      <c r="E431" s="80"/>
      <c r="F431" s="7" t="s">
        <v>2737</v>
      </c>
    </row>
    <row r="432" spans="1:6">
      <c r="A432" s="88" t="s">
        <v>723</v>
      </c>
      <c r="B432" s="91" t="s">
        <v>741</v>
      </c>
      <c r="C432" s="56" t="s">
        <v>1872</v>
      </c>
      <c r="D432" s="90" t="s">
        <v>504</v>
      </c>
      <c r="E432" s="80"/>
      <c r="F432" s="7" t="s">
        <v>2737</v>
      </c>
    </row>
    <row r="433" spans="1:6">
      <c r="A433" s="88" t="s">
        <v>723</v>
      </c>
      <c r="B433" s="91" t="s">
        <v>742</v>
      </c>
      <c r="C433" s="56" t="s">
        <v>1873</v>
      </c>
      <c r="D433" s="90" t="s">
        <v>651</v>
      </c>
      <c r="E433" s="80"/>
      <c r="F433" s="7" t="s">
        <v>2737</v>
      </c>
    </row>
    <row r="434" spans="1:6">
      <c r="A434" s="88" t="s">
        <v>723</v>
      </c>
      <c r="B434" s="91" t="s">
        <v>743</v>
      </c>
      <c r="C434" s="56" t="s">
        <v>1874</v>
      </c>
      <c r="D434" s="90" t="s">
        <v>504</v>
      </c>
      <c r="E434" s="80"/>
      <c r="F434" s="7" t="s">
        <v>2737</v>
      </c>
    </row>
    <row r="435" spans="1:6">
      <c r="A435" s="88" t="s">
        <v>744</v>
      </c>
      <c r="B435" s="91" t="s">
        <v>745</v>
      </c>
      <c r="C435" s="56" t="s">
        <v>1875</v>
      </c>
      <c r="D435" s="90">
        <v>2012</v>
      </c>
      <c r="E435" s="80"/>
      <c r="F435" s="7" t="s">
        <v>2774</v>
      </c>
    </row>
    <row r="436" spans="1:6">
      <c r="A436" s="88" t="s">
        <v>744</v>
      </c>
      <c r="B436" s="91" t="s">
        <v>746</v>
      </c>
      <c r="C436" s="22" t="s">
        <v>1876</v>
      </c>
      <c r="D436" s="90">
        <v>2012</v>
      </c>
      <c r="E436" s="80"/>
      <c r="F436" s="7" t="s">
        <v>2774</v>
      </c>
    </row>
    <row r="437" spans="1:6">
      <c r="A437" s="88" t="s">
        <v>744</v>
      </c>
      <c r="B437" s="91" t="s">
        <v>747</v>
      </c>
      <c r="C437" s="22" t="s">
        <v>1877</v>
      </c>
      <c r="D437" s="90">
        <v>2012</v>
      </c>
      <c r="E437" s="80"/>
      <c r="F437" s="7" t="s">
        <v>2774</v>
      </c>
    </row>
    <row r="438" spans="1:6">
      <c r="A438" s="88" t="s">
        <v>744</v>
      </c>
      <c r="B438" s="91" t="s">
        <v>748</v>
      </c>
      <c r="C438" s="22" t="s">
        <v>1878</v>
      </c>
      <c r="D438" s="90">
        <v>2012</v>
      </c>
      <c r="E438" s="80"/>
      <c r="F438" s="7" t="s">
        <v>2774</v>
      </c>
    </row>
    <row r="439" spans="1:6">
      <c r="A439" s="88" t="s">
        <v>744</v>
      </c>
      <c r="B439" s="91" t="s">
        <v>749</v>
      </c>
      <c r="C439" s="22" t="s">
        <v>1879</v>
      </c>
      <c r="D439" s="90">
        <v>2012</v>
      </c>
      <c r="E439" s="80"/>
      <c r="F439" s="7" t="s">
        <v>2774</v>
      </c>
    </row>
    <row r="440" spans="1:6">
      <c r="A440" s="88" t="s">
        <v>744</v>
      </c>
      <c r="B440" s="91" t="s">
        <v>750</v>
      </c>
      <c r="C440" s="22" t="s">
        <v>1880</v>
      </c>
      <c r="D440" s="90">
        <v>2012</v>
      </c>
      <c r="E440" s="80"/>
      <c r="F440" s="7" t="s">
        <v>2774</v>
      </c>
    </row>
    <row r="441" spans="1:6">
      <c r="A441" s="88" t="s">
        <v>744</v>
      </c>
      <c r="B441" s="91" t="s">
        <v>751</v>
      </c>
      <c r="C441" s="22" t="s">
        <v>1881</v>
      </c>
      <c r="D441" s="90">
        <v>2012</v>
      </c>
      <c r="E441" s="80"/>
      <c r="F441" s="7" t="s">
        <v>2774</v>
      </c>
    </row>
    <row r="442" spans="1:6">
      <c r="A442" s="88" t="s">
        <v>744</v>
      </c>
      <c r="B442" s="91" t="s">
        <v>752</v>
      </c>
      <c r="C442" s="22" t="s">
        <v>1882</v>
      </c>
      <c r="D442" s="90">
        <v>2012</v>
      </c>
      <c r="E442" s="80"/>
      <c r="F442" s="7" t="s">
        <v>2774</v>
      </c>
    </row>
    <row r="443" spans="1:6" ht="24">
      <c r="A443" s="88" t="s">
        <v>753</v>
      </c>
      <c r="B443" s="91" t="s">
        <v>754</v>
      </c>
      <c r="C443" s="24" t="s">
        <v>1885</v>
      </c>
      <c r="D443" s="90">
        <v>2015</v>
      </c>
      <c r="E443" s="80"/>
      <c r="F443" s="7" t="s">
        <v>2732</v>
      </c>
    </row>
    <row r="444" spans="1:6">
      <c r="A444" s="88" t="s">
        <v>753</v>
      </c>
      <c r="B444" s="91" t="s">
        <v>755</v>
      </c>
      <c r="C444" s="24" t="s">
        <v>1883</v>
      </c>
      <c r="D444" s="90">
        <v>2015</v>
      </c>
      <c r="E444" s="80"/>
      <c r="F444" s="7" t="s">
        <v>2732</v>
      </c>
    </row>
    <row r="445" spans="1:6">
      <c r="A445" s="88" t="s">
        <v>753</v>
      </c>
      <c r="B445" s="91" t="s">
        <v>756</v>
      </c>
      <c r="C445" s="26" t="s">
        <v>1884</v>
      </c>
      <c r="D445" s="90">
        <v>2015</v>
      </c>
      <c r="E445" s="80"/>
      <c r="F445" s="7" t="s">
        <v>2732</v>
      </c>
    </row>
    <row r="446" spans="1:6">
      <c r="A446" s="86" t="s">
        <v>757</v>
      </c>
      <c r="B446" s="86" t="s">
        <v>758</v>
      </c>
      <c r="C446" s="66" t="s">
        <v>1886</v>
      </c>
      <c r="D446" s="87" t="s">
        <v>791</v>
      </c>
      <c r="E446" s="83" t="s">
        <v>343</v>
      </c>
      <c r="F446" s="66"/>
    </row>
    <row r="447" spans="1:6">
      <c r="A447" s="86" t="s">
        <v>757</v>
      </c>
      <c r="B447" s="86" t="s">
        <v>62</v>
      </c>
      <c r="C447" s="93" t="s">
        <v>1918</v>
      </c>
      <c r="D447" s="87" t="s">
        <v>791</v>
      </c>
      <c r="E447" s="83" t="s">
        <v>343</v>
      </c>
      <c r="F447" s="66"/>
    </row>
    <row r="448" spans="1:6">
      <c r="A448" s="88" t="s">
        <v>757</v>
      </c>
      <c r="B448" s="91" t="s">
        <v>759</v>
      </c>
      <c r="C448" s="56" t="s">
        <v>1919</v>
      </c>
      <c r="D448" s="90" t="s">
        <v>791</v>
      </c>
      <c r="E448" s="80"/>
      <c r="F448" s="7" t="s">
        <v>2731</v>
      </c>
    </row>
    <row r="449" spans="1:6">
      <c r="A449" s="88" t="s">
        <v>757</v>
      </c>
      <c r="B449" s="91" t="s">
        <v>760</v>
      </c>
      <c r="C449" s="56" t="s">
        <v>1920</v>
      </c>
      <c r="D449" s="90" t="s">
        <v>791</v>
      </c>
      <c r="E449" s="80"/>
      <c r="F449" s="7" t="s">
        <v>2731</v>
      </c>
    </row>
    <row r="450" spans="1:6">
      <c r="A450" s="88" t="s">
        <v>757</v>
      </c>
      <c r="B450" s="91" t="s">
        <v>761</v>
      </c>
      <c r="C450" s="56" t="s">
        <v>1921</v>
      </c>
      <c r="D450" s="90" t="s">
        <v>791</v>
      </c>
      <c r="E450" s="80"/>
      <c r="F450" s="7" t="s">
        <v>2731</v>
      </c>
    </row>
    <row r="451" spans="1:6">
      <c r="A451" s="88" t="s">
        <v>757</v>
      </c>
      <c r="B451" s="91" t="s">
        <v>762</v>
      </c>
      <c r="C451" s="56" t="s">
        <v>1916</v>
      </c>
      <c r="D451" s="90" t="s">
        <v>791</v>
      </c>
      <c r="E451" s="80"/>
      <c r="F451" s="7" t="s">
        <v>2731</v>
      </c>
    </row>
    <row r="452" spans="1:6">
      <c r="A452" s="88" t="s">
        <v>757</v>
      </c>
      <c r="B452" s="91" t="s">
        <v>763</v>
      </c>
      <c r="C452" s="56" t="s">
        <v>1917</v>
      </c>
      <c r="D452" s="90" t="s">
        <v>791</v>
      </c>
      <c r="E452" s="80"/>
      <c r="F452" s="7" t="s">
        <v>2731</v>
      </c>
    </row>
    <row r="453" spans="1:6">
      <c r="A453" s="86" t="s">
        <v>757</v>
      </c>
      <c r="B453" s="86" t="s">
        <v>63</v>
      </c>
      <c r="C453" s="66" t="s">
        <v>245</v>
      </c>
      <c r="D453" s="87" t="s">
        <v>791</v>
      </c>
      <c r="E453" s="83" t="s">
        <v>343</v>
      </c>
      <c r="F453" s="66"/>
    </row>
    <row r="454" spans="1:6">
      <c r="A454" s="88" t="s">
        <v>757</v>
      </c>
      <c r="B454" s="91" t="s">
        <v>764</v>
      </c>
      <c r="C454" s="56" t="s">
        <v>1894</v>
      </c>
      <c r="D454" s="90" t="s">
        <v>791</v>
      </c>
      <c r="E454" s="80"/>
      <c r="F454" s="7" t="s">
        <v>2731</v>
      </c>
    </row>
    <row r="455" spans="1:6">
      <c r="A455" s="88" t="s">
        <v>757</v>
      </c>
      <c r="B455" s="91" t="s">
        <v>765</v>
      </c>
      <c r="C455" s="56" t="s">
        <v>1893</v>
      </c>
      <c r="D455" s="90" t="s">
        <v>791</v>
      </c>
      <c r="E455" s="80"/>
      <c r="F455" s="7" t="s">
        <v>2731</v>
      </c>
    </row>
    <row r="456" spans="1:6">
      <c r="A456" s="88" t="s">
        <v>757</v>
      </c>
      <c r="B456" s="91" t="s">
        <v>766</v>
      </c>
      <c r="C456" s="56" t="s">
        <v>1892</v>
      </c>
      <c r="D456" s="90" t="s">
        <v>791</v>
      </c>
      <c r="E456" s="80"/>
      <c r="F456" s="7" t="s">
        <v>2731</v>
      </c>
    </row>
    <row r="457" spans="1:6">
      <c r="A457" s="88" t="s">
        <v>757</v>
      </c>
      <c r="B457" s="91" t="s">
        <v>767</v>
      </c>
      <c r="C457" s="56" t="s">
        <v>1887</v>
      </c>
      <c r="D457" s="90" t="s">
        <v>791</v>
      </c>
      <c r="E457" s="80"/>
      <c r="F457" s="7" t="s">
        <v>2731</v>
      </c>
    </row>
    <row r="458" spans="1:6">
      <c r="A458" s="88" t="s">
        <v>757</v>
      </c>
      <c r="B458" s="91" t="s">
        <v>768</v>
      </c>
      <c r="C458" s="56" t="s">
        <v>1888</v>
      </c>
      <c r="D458" s="90" t="s">
        <v>791</v>
      </c>
      <c r="E458" s="80"/>
      <c r="F458" s="7" t="s">
        <v>2731</v>
      </c>
    </row>
    <row r="459" spans="1:6">
      <c r="A459" s="86" t="s">
        <v>757</v>
      </c>
      <c r="B459" s="86" t="s">
        <v>64</v>
      </c>
      <c r="C459" s="66" t="s">
        <v>1889</v>
      </c>
      <c r="D459" s="87" t="s">
        <v>791</v>
      </c>
      <c r="E459" s="83" t="s">
        <v>343</v>
      </c>
      <c r="F459" s="66"/>
    </row>
    <row r="460" spans="1:6">
      <c r="A460" s="88" t="s">
        <v>757</v>
      </c>
      <c r="B460" s="91" t="s">
        <v>769</v>
      </c>
      <c r="C460" s="56" t="s">
        <v>1891</v>
      </c>
      <c r="D460" s="90" t="s">
        <v>791</v>
      </c>
      <c r="E460" s="80"/>
      <c r="F460" s="7" t="s">
        <v>2731</v>
      </c>
    </row>
    <row r="461" spans="1:6">
      <c r="A461" s="88" t="s">
        <v>757</v>
      </c>
      <c r="B461" s="91" t="s">
        <v>770</v>
      </c>
      <c r="C461" s="56" t="s">
        <v>1890</v>
      </c>
      <c r="D461" s="90" t="s">
        <v>791</v>
      </c>
      <c r="E461" s="80"/>
      <c r="F461" s="7" t="s">
        <v>2731</v>
      </c>
    </row>
    <row r="462" spans="1:6">
      <c r="A462" s="88" t="s">
        <v>757</v>
      </c>
      <c r="B462" s="91" t="s">
        <v>771</v>
      </c>
      <c r="C462" s="56" t="s">
        <v>1895</v>
      </c>
      <c r="D462" s="90" t="s">
        <v>791</v>
      </c>
      <c r="E462" s="80"/>
      <c r="F462" s="7" t="s">
        <v>2731</v>
      </c>
    </row>
    <row r="463" spans="1:6">
      <c r="A463" s="88" t="s">
        <v>757</v>
      </c>
      <c r="B463" s="91" t="s">
        <v>772</v>
      </c>
      <c r="C463" s="56" t="s">
        <v>1896</v>
      </c>
      <c r="D463" s="90" t="s">
        <v>791</v>
      </c>
      <c r="E463" s="80"/>
      <c r="F463" s="7" t="s">
        <v>2731</v>
      </c>
    </row>
    <row r="464" spans="1:6">
      <c r="A464" s="91" t="s">
        <v>757</v>
      </c>
      <c r="B464" s="91" t="s">
        <v>773</v>
      </c>
      <c r="C464" s="56" t="s">
        <v>1897</v>
      </c>
      <c r="D464" s="100" t="s">
        <v>791</v>
      </c>
      <c r="E464" s="101"/>
      <c r="F464" s="56" t="s">
        <v>2731</v>
      </c>
    </row>
    <row r="465" spans="1:6">
      <c r="A465" s="86" t="s">
        <v>757</v>
      </c>
      <c r="B465" s="86" t="s">
        <v>65</v>
      </c>
      <c r="C465" s="66" t="s">
        <v>1898</v>
      </c>
      <c r="D465" s="87" t="s">
        <v>791</v>
      </c>
      <c r="E465" s="83" t="s">
        <v>343</v>
      </c>
      <c r="F465" s="66"/>
    </row>
    <row r="466" spans="1:6">
      <c r="A466" s="88" t="s">
        <v>757</v>
      </c>
      <c r="B466" s="91" t="s">
        <v>774</v>
      </c>
      <c r="C466" s="56" t="s">
        <v>1899</v>
      </c>
      <c r="D466" s="90" t="s">
        <v>791</v>
      </c>
      <c r="E466" s="80"/>
      <c r="F466" s="7" t="s">
        <v>2731</v>
      </c>
    </row>
    <row r="467" spans="1:6">
      <c r="A467" s="88" t="s">
        <v>757</v>
      </c>
      <c r="B467" s="91" t="s">
        <v>775</v>
      </c>
      <c r="C467" s="56" t="s">
        <v>1900</v>
      </c>
      <c r="D467" s="90" t="s">
        <v>791</v>
      </c>
      <c r="E467" s="80"/>
      <c r="F467" s="7" t="s">
        <v>2731</v>
      </c>
    </row>
    <row r="468" spans="1:6">
      <c r="A468" s="88" t="s">
        <v>757</v>
      </c>
      <c r="B468" s="91" t="s">
        <v>776</v>
      </c>
      <c r="C468" s="56" t="s">
        <v>1901</v>
      </c>
      <c r="D468" s="90" t="s">
        <v>791</v>
      </c>
      <c r="E468" s="80"/>
      <c r="F468" s="7" t="s">
        <v>2731</v>
      </c>
    </row>
    <row r="469" spans="1:6">
      <c r="A469" s="88" t="s">
        <v>757</v>
      </c>
      <c r="B469" s="91" t="s">
        <v>777</v>
      </c>
      <c r="C469" s="56" t="s">
        <v>1902</v>
      </c>
      <c r="D469" s="90" t="s">
        <v>791</v>
      </c>
      <c r="E469" s="80"/>
      <c r="F469" s="7" t="s">
        <v>2731</v>
      </c>
    </row>
    <row r="470" spans="1:6">
      <c r="A470" s="88" t="s">
        <v>757</v>
      </c>
      <c r="B470" s="91" t="s">
        <v>778</v>
      </c>
      <c r="C470" s="56" t="s">
        <v>1903</v>
      </c>
      <c r="D470" s="90" t="s">
        <v>791</v>
      </c>
      <c r="E470" s="80"/>
      <c r="F470" s="7" t="s">
        <v>2731</v>
      </c>
    </row>
    <row r="471" spans="1:6">
      <c r="A471" s="86" t="s">
        <v>757</v>
      </c>
      <c r="B471" s="86" t="s">
        <v>779</v>
      </c>
      <c r="C471" s="66" t="s">
        <v>1904</v>
      </c>
      <c r="D471" s="87" t="s">
        <v>791</v>
      </c>
      <c r="E471" s="83" t="s">
        <v>343</v>
      </c>
      <c r="F471" s="66"/>
    </row>
    <row r="472" spans="1:6">
      <c r="A472" s="88" t="s">
        <v>757</v>
      </c>
      <c r="B472" s="91" t="s">
        <v>780</v>
      </c>
      <c r="C472" s="56" t="s">
        <v>1905</v>
      </c>
      <c r="D472" s="90" t="s">
        <v>791</v>
      </c>
      <c r="E472" s="80"/>
      <c r="F472" s="7" t="s">
        <v>2731</v>
      </c>
    </row>
    <row r="473" spans="1:6">
      <c r="A473" s="88" t="s">
        <v>757</v>
      </c>
      <c r="B473" s="91" t="s">
        <v>781</v>
      </c>
      <c r="C473" s="56" t="s">
        <v>1906</v>
      </c>
      <c r="D473" s="90" t="s">
        <v>791</v>
      </c>
      <c r="E473" s="80"/>
      <c r="F473" s="7" t="s">
        <v>2731</v>
      </c>
    </row>
    <row r="474" spans="1:6">
      <c r="A474" s="88" t="s">
        <v>757</v>
      </c>
      <c r="B474" s="91" t="s">
        <v>782</v>
      </c>
      <c r="C474" s="56" t="s">
        <v>1907</v>
      </c>
      <c r="D474" s="90" t="s">
        <v>791</v>
      </c>
      <c r="E474" s="80"/>
      <c r="F474" s="7" t="s">
        <v>2731</v>
      </c>
    </row>
    <row r="475" spans="1:6">
      <c r="A475" s="88" t="s">
        <v>757</v>
      </c>
      <c r="B475" s="91" t="s">
        <v>783</v>
      </c>
      <c r="C475" s="56" t="s">
        <v>1908</v>
      </c>
      <c r="D475" s="90" t="s">
        <v>791</v>
      </c>
      <c r="E475" s="80"/>
      <c r="F475" s="7" t="s">
        <v>2731</v>
      </c>
    </row>
    <row r="476" spans="1:6">
      <c r="A476" s="88" t="s">
        <v>757</v>
      </c>
      <c r="B476" s="91" t="s">
        <v>784</v>
      </c>
      <c r="C476" s="56" t="s">
        <v>1909</v>
      </c>
      <c r="D476" s="90" t="s">
        <v>791</v>
      </c>
      <c r="E476" s="80"/>
      <c r="F476" s="7" t="s">
        <v>2731</v>
      </c>
    </row>
    <row r="477" spans="1:6">
      <c r="A477" s="88" t="s">
        <v>757</v>
      </c>
      <c r="B477" s="91" t="s">
        <v>785</v>
      </c>
      <c r="C477" s="56" t="s">
        <v>1910</v>
      </c>
      <c r="D477" s="90" t="s">
        <v>791</v>
      </c>
      <c r="E477" s="80"/>
      <c r="F477" s="7" t="s">
        <v>2731</v>
      </c>
    </row>
    <row r="478" spans="1:6">
      <c r="A478" s="88" t="s">
        <v>757</v>
      </c>
      <c r="B478" s="91" t="s">
        <v>786</v>
      </c>
      <c r="C478" s="56" t="s">
        <v>1911</v>
      </c>
      <c r="D478" s="90" t="s">
        <v>791</v>
      </c>
      <c r="E478" s="80"/>
      <c r="F478" s="7" t="s">
        <v>2731</v>
      </c>
    </row>
    <row r="479" spans="1:6">
      <c r="A479" s="88" t="s">
        <v>757</v>
      </c>
      <c r="B479" s="91" t="s">
        <v>787</v>
      </c>
      <c r="C479" s="56" t="s">
        <v>1912</v>
      </c>
      <c r="D479" s="90" t="s">
        <v>791</v>
      </c>
      <c r="E479" s="80"/>
      <c r="F479" s="7" t="s">
        <v>2731</v>
      </c>
    </row>
    <row r="480" spans="1:6">
      <c r="A480" s="88" t="s">
        <v>757</v>
      </c>
      <c r="B480" s="91" t="s">
        <v>788</v>
      </c>
      <c r="C480" s="56" t="s">
        <v>1913</v>
      </c>
      <c r="D480" s="90" t="s">
        <v>791</v>
      </c>
      <c r="E480" s="80"/>
      <c r="F480" s="7" t="s">
        <v>2731</v>
      </c>
    </row>
    <row r="481" spans="1:6">
      <c r="A481" s="88" t="s">
        <v>757</v>
      </c>
      <c r="B481" s="91" t="s">
        <v>789</v>
      </c>
      <c r="C481" s="56" t="s">
        <v>1914</v>
      </c>
      <c r="D481" s="90" t="s">
        <v>791</v>
      </c>
      <c r="E481" s="80"/>
      <c r="F481" s="7" t="s">
        <v>2731</v>
      </c>
    </row>
    <row r="482" spans="1:6">
      <c r="A482" s="88" t="s">
        <v>757</v>
      </c>
      <c r="B482" s="91" t="s">
        <v>790</v>
      </c>
      <c r="C482" s="56" t="s">
        <v>1915</v>
      </c>
      <c r="D482" s="90" t="s">
        <v>791</v>
      </c>
      <c r="E482" s="80"/>
      <c r="F482" s="7" t="s">
        <v>2731</v>
      </c>
    </row>
    <row r="483" spans="1:6">
      <c r="A483" s="86" t="s">
        <v>66</v>
      </c>
      <c r="B483" s="86" t="s">
        <v>67</v>
      </c>
      <c r="C483" s="66" t="s">
        <v>1932</v>
      </c>
      <c r="D483" s="87" t="s">
        <v>644</v>
      </c>
      <c r="E483" s="83" t="s">
        <v>343</v>
      </c>
      <c r="F483" s="66"/>
    </row>
    <row r="484" spans="1:6">
      <c r="A484" s="86" t="s">
        <v>66</v>
      </c>
      <c r="B484" s="86" t="s">
        <v>68</v>
      </c>
      <c r="C484" s="66" t="s">
        <v>1933</v>
      </c>
      <c r="D484" s="87" t="s">
        <v>644</v>
      </c>
      <c r="E484" s="83" t="s">
        <v>343</v>
      </c>
      <c r="F484" s="66"/>
    </row>
    <row r="485" spans="1:6">
      <c r="A485" s="86" t="s">
        <v>66</v>
      </c>
      <c r="B485" s="86" t="s">
        <v>69</v>
      </c>
      <c r="C485" s="66" t="s">
        <v>1934</v>
      </c>
      <c r="D485" s="87" t="s">
        <v>644</v>
      </c>
      <c r="E485" s="83" t="s">
        <v>343</v>
      </c>
      <c r="F485" s="66"/>
    </row>
    <row r="486" spans="1:6">
      <c r="A486" s="86" t="s">
        <v>66</v>
      </c>
      <c r="B486" s="86" t="s">
        <v>70</v>
      </c>
      <c r="C486" s="66" t="s">
        <v>1935</v>
      </c>
      <c r="D486" s="87" t="s">
        <v>644</v>
      </c>
      <c r="E486" s="83" t="s">
        <v>343</v>
      </c>
      <c r="F486" s="66"/>
    </row>
    <row r="487" spans="1:6">
      <c r="A487" s="86" t="s">
        <v>66</v>
      </c>
      <c r="B487" s="86" t="s">
        <v>71</v>
      </c>
      <c r="C487" s="66" t="s">
        <v>1936</v>
      </c>
      <c r="D487" s="87" t="s">
        <v>644</v>
      </c>
      <c r="E487" s="83" t="s">
        <v>343</v>
      </c>
      <c r="F487" s="66"/>
    </row>
    <row r="488" spans="1:6">
      <c r="A488" s="86" t="s">
        <v>66</v>
      </c>
      <c r="B488" s="86" t="s">
        <v>72</v>
      </c>
      <c r="C488" s="66" t="s">
        <v>1922</v>
      </c>
      <c r="D488" s="87" t="s">
        <v>644</v>
      </c>
      <c r="E488" s="83" t="s">
        <v>343</v>
      </c>
      <c r="F488" s="66"/>
    </row>
    <row r="489" spans="1:6">
      <c r="A489" s="86" t="s">
        <v>66</v>
      </c>
      <c r="B489" s="86" t="s">
        <v>73</v>
      </c>
      <c r="C489" s="66" t="s">
        <v>1923</v>
      </c>
      <c r="D489" s="87" t="s">
        <v>644</v>
      </c>
      <c r="E489" s="83" t="s">
        <v>343</v>
      </c>
      <c r="F489" s="66"/>
    </row>
    <row r="490" spans="1:6">
      <c r="A490" s="86" t="s">
        <v>66</v>
      </c>
      <c r="B490" s="86" t="s">
        <v>74</v>
      </c>
      <c r="C490" s="66" t="s">
        <v>1924</v>
      </c>
      <c r="D490" s="87" t="s">
        <v>644</v>
      </c>
      <c r="E490" s="83" t="s">
        <v>343</v>
      </c>
      <c r="F490" s="66"/>
    </row>
    <row r="491" spans="1:6">
      <c r="A491" s="86" t="s">
        <v>66</v>
      </c>
      <c r="B491" s="86" t="s">
        <v>75</v>
      </c>
      <c r="C491" s="66" t="s">
        <v>1925</v>
      </c>
      <c r="D491" s="87" t="s">
        <v>644</v>
      </c>
      <c r="E491" s="83" t="s">
        <v>343</v>
      </c>
      <c r="F491" s="66"/>
    </row>
    <row r="492" spans="1:6">
      <c r="A492" s="88" t="s">
        <v>66</v>
      </c>
      <c r="B492" s="91" t="s">
        <v>793</v>
      </c>
      <c r="C492" s="56" t="s">
        <v>1926</v>
      </c>
      <c r="D492" s="90" t="s">
        <v>644</v>
      </c>
      <c r="E492" s="80"/>
      <c r="F492" s="7" t="s">
        <v>2731</v>
      </c>
    </row>
    <row r="493" spans="1:6">
      <c r="A493" s="88" t="s">
        <v>66</v>
      </c>
      <c r="B493" s="91" t="s">
        <v>794</v>
      </c>
      <c r="C493" s="56" t="s">
        <v>1927</v>
      </c>
      <c r="D493" s="90" t="s">
        <v>644</v>
      </c>
      <c r="E493" s="80"/>
      <c r="F493" s="7" t="s">
        <v>2731</v>
      </c>
    </row>
    <row r="494" spans="1:6">
      <c r="A494" s="88" t="s">
        <v>66</v>
      </c>
      <c r="B494" s="91" t="s">
        <v>795</v>
      </c>
      <c r="C494" s="56" t="s">
        <v>1928</v>
      </c>
      <c r="D494" s="90" t="s">
        <v>644</v>
      </c>
      <c r="E494" s="80"/>
      <c r="F494" s="7" t="s">
        <v>2731</v>
      </c>
    </row>
    <row r="495" spans="1:6">
      <c r="A495" s="88" t="s">
        <v>66</v>
      </c>
      <c r="B495" s="91" t="s">
        <v>796</v>
      </c>
      <c r="C495" s="56" t="s">
        <v>1929</v>
      </c>
      <c r="D495" s="90" t="s">
        <v>644</v>
      </c>
      <c r="E495" s="80"/>
      <c r="F495" s="7" t="s">
        <v>2731</v>
      </c>
    </row>
    <row r="496" spans="1:6">
      <c r="A496" s="88" t="s">
        <v>66</v>
      </c>
      <c r="B496" s="91" t="s">
        <v>797</v>
      </c>
      <c r="C496" s="56" t="s">
        <v>1930</v>
      </c>
      <c r="D496" s="90" t="s">
        <v>644</v>
      </c>
      <c r="E496" s="80"/>
      <c r="F496" s="7" t="s">
        <v>2731</v>
      </c>
    </row>
    <row r="497" spans="1:6">
      <c r="A497" s="88" t="s">
        <v>66</v>
      </c>
      <c r="B497" s="91" t="s">
        <v>798</v>
      </c>
      <c r="C497" s="56" t="s">
        <v>1931</v>
      </c>
      <c r="D497" s="90" t="s">
        <v>644</v>
      </c>
      <c r="E497" s="80"/>
      <c r="F497" s="7" t="s">
        <v>2731</v>
      </c>
    </row>
    <row r="498" spans="1:6">
      <c r="A498" s="88" t="s">
        <v>66</v>
      </c>
      <c r="B498" s="91" t="s">
        <v>799</v>
      </c>
      <c r="C498" s="56" t="s">
        <v>1943</v>
      </c>
      <c r="D498" s="90" t="s">
        <v>644</v>
      </c>
      <c r="E498" s="80"/>
      <c r="F498" s="7" t="s">
        <v>2731</v>
      </c>
    </row>
    <row r="499" spans="1:6">
      <c r="A499" s="88" t="s">
        <v>66</v>
      </c>
      <c r="B499" s="91" t="s">
        <v>800</v>
      </c>
      <c r="C499" s="56" t="s">
        <v>1937</v>
      </c>
      <c r="D499" s="90" t="s">
        <v>644</v>
      </c>
      <c r="E499" s="80"/>
      <c r="F499" s="7" t="s">
        <v>2731</v>
      </c>
    </row>
    <row r="500" spans="1:6">
      <c r="A500" s="88" t="s">
        <v>66</v>
      </c>
      <c r="B500" s="91" t="s">
        <v>801</v>
      </c>
      <c r="C500" s="56" t="s">
        <v>1938</v>
      </c>
      <c r="D500" s="90" t="s">
        <v>644</v>
      </c>
      <c r="E500" s="80"/>
      <c r="F500" s="7" t="s">
        <v>2731</v>
      </c>
    </row>
    <row r="501" spans="1:6">
      <c r="A501" s="88" t="s">
        <v>66</v>
      </c>
      <c r="B501" s="91" t="s">
        <v>802</v>
      </c>
      <c r="C501" s="56" t="s">
        <v>1939</v>
      </c>
      <c r="D501" s="90" t="s">
        <v>644</v>
      </c>
      <c r="E501" s="80"/>
      <c r="F501" s="7" t="s">
        <v>2731</v>
      </c>
    </row>
    <row r="502" spans="1:6">
      <c r="A502" s="88" t="s">
        <v>66</v>
      </c>
      <c r="B502" s="91" t="s">
        <v>803</v>
      </c>
      <c r="C502" s="56" t="s">
        <v>1940</v>
      </c>
      <c r="D502" s="90" t="s">
        <v>644</v>
      </c>
      <c r="E502" s="80"/>
      <c r="F502" s="7" t="s">
        <v>2731</v>
      </c>
    </row>
    <row r="503" spans="1:6">
      <c r="A503" s="88" t="s">
        <v>66</v>
      </c>
      <c r="B503" s="91" t="s">
        <v>804</v>
      </c>
      <c r="C503" s="56" t="s">
        <v>1942</v>
      </c>
      <c r="D503" s="90" t="s">
        <v>644</v>
      </c>
      <c r="E503" s="80"/>
      <c r="F503" s="7" t="s">
        <v>2731</v>
      </c>
    </row>
    <row r="504" spans="1:6">
      <c r="A504" s="88" t="s">
        <v>66</v>
      </c>
      <c r="B504" s="91" t="s">
        <v>805</v>
      </c>
      <c r="C504" s="56" t="s">
        <v>1938</v>
      </c>
      <c r="D504" s="90" t="s">
        <v>644</v>
      </c>
      <c r="E504" s="80"/>
      <c r="F504" s="7" t="s">
        <v>2731</v>
      </c>
    </row>
    <row r="505" spans="1:6">
      <c r="A505" s="88" t="s">
        <v>66</v>
      </c>
      <c r="B505" s="91" t="s">
        <v>806</v>
      </c>
      <c r="C505" s="56" t="s">
        <v>1941</v>
      </c>
      <c r="D505" s="90" t="s">
        <v>644</v>
      </c>
      <c r="E505" s="80"/>
      <c r="F505" s="7" t="s">
        <v>2731</v>
      </c>
    </row>
    <row r="506" spans="1:6">
      <c r="A506" s="88" t="s">
        <v>66</v>
      </c>
      <c r="B506" s="91" t="s">
        <v>807</v>
      </c>
      <c r="C506" s="56" t="s">
        <v>1947</v>
      </c>
      <c r="D506" s="90" t="s">
        <v>644</v>
      </c>
      <c r="E506" s="80"/>
      <c r="F506" s="7" t="s">
        <v>2731</v>
      </c>
    </row>
    <row r="507" spans="1:6">
      <c r="A507" s="88" t="s">
        <v>66</v>
      </c>
      <c r="B507" s="91" t="s">
        <v>808</v>
      </c>
      <c r="C507" s="56" t="s">
        <v>1944</v>
      </c>
      <c r="D507" s="90" t="s">
        <v>644</v>
      </c>
      <c r="E507" s="80"/>
      <c r="F507" s="7" t="s">
        <v>2731</v>
      </c>
    </row>
    <row r="508" spans="1:6">
      <c r="A508" s="88" t="s">
        <v>66</v>
      </c>
      <c r="B508" s="91" t="s">
        <v>809</v>
      </c>
      <c r="C508" s="56" t="s">
        <v>1945</v>
      </c>
      <c r="D508" s="90" t="s">
        <v>644</v>
      </c>
      <c r="E508" s="80"/>
      <c r="F508" s="7" t="s">
        <v>2731</v>
      </c>
    </row>
    <row r="509" spans="1:6">
      <c r="A509" s="88" t="s">
        <v>66</v>
      </c>
      <c r="B509" s="91" t="s">
        <v>810</v>
      </c>
      <c r="C509" s="56" t="s">
        <v>1946</v>
      </c>
      <c r="D509" s="90" t="s">
        <v>644</v>
      </c>
      <c r="E509" s="80"/>
      <c r="F509" s="7" t="s">
        <v>2731</v>
      </c>
    </row>
    <row r="510" spans="1:6">
      <c r="A510" s="88" t="s">
        <v>66</v>
      </c>
      <c r="B510" s="91" t="s">
        <v>811</v>
      </c>
      <c r="C510" s="56" t="s">
        <v>1948</v>
      </c>
      <c r="D510" s="90" t="s">
        <v>644</v>
      </c>
      <c r="E510" s="80"/>
      <c r="F510" s="7" t="s">
        <v>2731</v>
      </c>
    </row>
    <row r="511" spans="1:6">
      <c r="A511" s="88" t="s">
        <v>66</v>
      </c>
      <c r="B511" s="91" t="s">
        <v>812</v>
      </c>
      <c r="C511" s="56" t="s">
        <v>1949</v>
      </c>
      <c r="D511" s="90" t="s">
        <v>644</v>
      </c>
      <c r="E511" s="80"/>
      <c r="F511" s="7" t="s">
        <v>2731</v>
      </c>
    </row>
    <row r="512" spans="1:6">
      <c r="A512" s="88" t="s">
        <v>66</v>
      </c>
      <c r="B512" s="91" t="s">
        <v>813</v>
      </c>
      <c r="C512" s="56" t="s">
        <v>1945</v>
      </c>
      <c r="D512" s="90" t="s">
        <v>644</v>
      </c>
      <c r="E512" s="80"/>
      <c r="F512" s="7" t="s">
        <v>2731</v>
      </c>
    </row>
    <row r="513" spans="1:6">
      <c r="A513" s="88" t="s">
        <v>66</v>
      </c>
      <c r="B513" s="91" t="s">
        <v>814</v>
      </c>
      <c r="C513" s="56" t="s">
        <v>1950</v>
      </c>
      <c r="D513" s="90" t="s">
        <v>644</v>
      </c>
      <c r="E513" s="80"/>
      <c r="F513" s="7" t="s">
        <v>2731</v>
      </c>
    </row>
    <row r="514" spans="1:6">
      <c r="A514" s="88" t="s">
        <v>66</v>
      </c>
      <c r="B514" s="91" t="s">
        <v>815</v>
      </c>
      <c r="C514" s="56" t="s">
        <v>1951</v>
      </c>
      <c r="D514" s="90" t="s">
        <v>644</v>
      </c>
      <c r="E514" s="80"/>
      <c r="F514" s="7" t="s">
        <v>2731</v>
      </c>
    </row>
    <row r="515" spans="1:6">
      <c r="A515" s="88" t="s">
        <v>66</v>
      </c>
      <c r="B515" s="91" t="s">
        <v>816</v>
      </c>
      <c r="C515" s="56" t="s">
        <v>1953</v>
      </c>
      <c r="D515" s="90" t="s">
        <v>644</v>
      </c>
      <c r="E515" s="80"/>
      <c r="F515" s="7" t="s">
        <v>2731</v>
      </c>
    </row>
    <row r="516" spans="1:6">
      <c r="A516" s="88" t="s">
        <v>66</v>
      </c>
      <c r="B516" s="91" t="s">
        <v>817</v>
      </c>
      <c r="C516" s="56" t="s">
        <v>1954</v>
      </c>
      <c r="D516" s="90" t="s">
        <v>644</v>
      </c>
      <c r="E516" s="80"/>
      <c r="F516" s="7" t="s">
        <v>2731</v>
      </c>
    </row>
    <row r="517" spans="1:6">
      <c r="A517" s="88" t="s">
        <v>66</v>
      </c>
      <c r="B517" s="91" t="s">
        <v>818</v>
      </c>
      <c r="C517" s="56" t="s">
        <v>1955</v>
      </c>
      <c r="D517" s="90" t="s">
        <v>644</v>
      </c>
      <c r="E517" s="80"/>
      <c r="F517" s="7" t="s">
        <v>2731</v>
      </c>
    </row>
    <row r="518" spans="1:6">
      <c r="A518" s="88" t="s">
        <v>66</v>
      </c>
      <c r="B518" s="91" t="s">
        <v>819</v>
      </c>
      <c r="C518" s="56" t="s">
        <v>1963</v>
      </c>
      <c r="D518" s="90" t="s">
        <v>644</v>
      </c>
      <c r="E518" s="80"/>
      <c r="F518" s="7" t="s">
        <v>2731</v>
      </c>
    </row>
    <row r="519" spans="1:6">
      <c r="A519" s="88" t="s">
        <v>66</v>
      </c>
      <c r="B519" s="91" t="s">
        <v>820</v>
      </c>
      <c r="C519" s="56" t="s">
        <v>1956</v>
      </c>
      <c r="D519" s="90" t="s">
        <v>644</v>
      </c>
      <c r="E519" s="80"/>
      <c r="F519" s="7" t="s">
        <v>2731</v>
      </c>
    </row>
    <row r="520" spans="1:6">
      <c r="A520" s="88" t="s">
        <v>66</v>
      </c>
      <c r="B520" s="91" t="s">
        <v>821</v>
      </c>
      <c r="C520" s="56" t="s">
        <v>1957</v>
      </c>
      <c r="D520" s="90" t="s">
        <v>644</v>
      </c>
      <c r="E520" s="80"/>
      <c r="F520" s="7" t="s">
        <v>2731</v>
      </c>
    </row>
    <row r="521" spans="1:6">
      <c r="A521" s="88" t="s">
        <v>66</v>
      </c>
      <c r="B521" s="91" t="s">
        <v>822</v>
      </c>
      <c r="C521" s="56" t="s">
        <v>1958</v>
      </c>
      <c r="D521" s="90" t="s">
        <v>644</v>
      </c>
      <c r="E521" s="80"/>
      <c r="F521" s="7" t="s">
        <v>2731</v>
      </c>
    </row>
    <row r="522" spans="1:6">
      <c r="A522" s="88" t="s">
        <v>66</v>
      </c>
      <c r="B522" s="91" t="s">
        <v>823</v>
      </c>
      <c r="C522" s="56" t="s">
        <v>1959</v>
      </c>
      <c r="D522" s="90" t="s">
        <v>938</v>
      </c>
      <c r="E522" s="80"/>
      <c r="F522" s="7" t="s">
        <v>2731</v>
      </c>
    </row>
    <row r="523" spans="1:6">
      <c r="A523" s="88" t="s">
        <v>66</v>
      </c>
      <c r="B523" s="91" t="s">
        <v>824</v>
      </c>
      <c r="C523" s="56" t="s">
        <v>1960</v>
      </c>
      <c r="D523" s="90" t="s">
        <v>350</v>
      </c>
      <c r="E523" s="80"/>
      <c r="F523" s="7" t="s">
        <v>2731</v>
      </c>
    </row>
    <row r="524" spans="1:6">
      <c r="A524" s="88" t="s">
        <v>66</v>
      </c>
      <c r="B524" s="91" t="s">
        <v>825</v>
      </c>
      <c r="C524" s="56" t="s">
        <v>1964</v>
      </c>
      <c r="D524" s="90" t="s">
        <v>350</v>
      </c>
      <c r="E524" s="80"/>
      <c r="F524" s="7" t="s">
        <v>2731</v>
      </c>
    </row>
    <row r="525" spans="1:6">
      <c r="A525" s="88" t="s">
        <v>66</v>
      </c>
      <c r="B525" s="91" t="s">
        <v>826</v>
      </c>
      <c r="C525" s="56" t="s">
        <v>1952</v>
      </c>
      <c r="D525" s="90" t="s">
        <v>644</v>
      </c>
      <c r="E525" s="80"/>
      <c r="F525" s="7" t="s">
        <v>2731</v>
      </c>
    </row>
    <row r="526" spans="1:6">
      <c r="A526" s="88" t="s">
        <v>66</v>
      </c>
      <c r="B526" s="91" t="s">
        <v>827</v>
      </c>
      <c r="C526" s="56" t="s">
        <v>1961</v>
      </c>
      <c r="D526" s="90" t="s">
        <v>644</v>
      </c>
      <c r="E526" s="80"/>
      <c r="F526" s="7" t="s">
        <v>2731</v>
      </c>
    </row>
    <row r="527" spans="1:6">
      <c r="A527" s="88" t="s">
        <v>66</v>
      </c>
      <c r="B527" s="91" t="s">
        <v>828</v>
      </c>
      <c r="C527" s="56" t="s">
        <v>1962</v>
      </c>
      <c r="D527" s="90" t="s">
        <v>644</v>
      </c>
      <c r="E527" s="80"/>
      <c r="F527" s="7" t="s">
        <v>2731</v>
      </c>
    </row>
    <row r="528" spans="1:6">
      <c r="A528" s="88" t="s">
        <v>66</v>
      </c>
      <c r="B528" s="91" t="s">
        <v>829</v>
      </c>
      <c r="C528" s="56" t="s">
        <v>1965</v>
      </c>
      <c r="D528" s="90" t="s">
        <v>644</v>
      </c>
      <c r="E528" s="80"/>
      <c r="F528" s="7" t="s">
        <v>2731</v>
      </c>
    </row>
    <row r="529" spans="1:6">
      <c r="A529" s="88" t="s">
        <v>66</v>
      </c>
      <c r="B529" s="91" t="s">
        <v>830</v>
      </c>
      <c r="C529" s="56" t="s">
        <v>1967</v>
      </c>
      <c r="D529" s="90" t="s">
        <v>644</v>
      </c>
      <c r="E529" s="80"/>
      <c r="F529" s="7" t="s">
        <v>2731</v>
      </c>
    </row>
    <row r="530" spans="1:6">
      <c r="A530" s="88" t="s">
        <v>66</v>
      </c>
      <c r="B530" s="91" t="s">
        <v>831</v>
      </c>
      <c r="C530" s="56" t="s">
        <v>1966</v>
      </c>
      <c r="D530" s="90" t="s">
        <v>644</v>
      </c>
      <c r="E530" s="80"/>
      <c r="F530" s="7" t="s">
        <v>2731</v>
      </c>
    </row>
    <row r="531" spans="1:6">
      <c r="A531" s="88" t="s">
        <v>66</v>
      </c>
      <c r="B531" s="91" t="s">
        <v>832</v>
      </c>
      <c r="C531" s="56" t="s">
        <v>1968</v>
      </c>
      <c r="D531" s="90" t="s">
        <v>644</v>
      </c>
      <c r="E531" s="80"/>
      <c r="F531" s="7" t="s">
        <v>2731</v>
      </c>
    </row>
    <row r="532" spans="1:6">
      <c r="A532" s="88" t="s">
        <v>66</v>
      </c>
      <c r="B532" s="91" t="s">
        <v>833</v>
      </c>
      <c r="C532" s="56" t="s">
        <v>1969</v>
      </c>
      <c r="D532" s="90" t="s">
        <v>644</v>
      </c>
      <c r="E532" s="80"/>
      <c r="F532" s="7" t="s">
        <v>2731</v>
      </c>
    </row>
    <row r="533" spans="1:6">
      <c r="A533" s="88" t="s">
        <v>66</v>
      </c>
      <c r="B533" s="91" t="s">
        <v>834</v>
      </c>
      <c r="C533" s="56" t="s">
        <v>1970</v>
      </c>
      <c r="D533" s="90" t="s">
        <v>644</v>
      </c>
      <c r="E533" s="80"/>
      <c r="F533" s="7" t="s">
        <v>2731</v>
      </c>
    </row>
    <row r="534" spans="1:6">
      <c r="A534" s="88" t="s">
        <v>66</v>
      </c>
      <c r="B534" s="91" t="s">
        <v>835</v>
      </c>
      <c r="C534" s="56" t="s">
        <v>1971</v>
      </c>
      <c r="D534" s="90" t="s">
        <v>644</v>
      </c>
      <c r="E534" s="80"/>
      <c r="F534" s="7" t="s">
        <v>2731</v>
      </c>
    </row>
    <row r="535" spans="1:6">
      <c r="A535" s="88" t="s">
        <v>66</v>
      </c>
      <c r="B535" s="91" t="s">
        <v>836</v>
      </c>
      <c r="C535" s="56" t="s">
        <v>1972</v>
      </c>
      <c r="D535" s="90" t="s">
        <v>644</v>
      </c>
      <c r="E535" s="80"/>
      <c r="F535" s="7" t="s">
        <v>2731</v>
      </c>
    </row>
    <row r="536" spans="1:6">
      <c r="A536" s="88" t="s">
        <v>66</v>
      </c>
      <c r="B536" s="91" t="s">
        <v>837</v>
      </c>
      <c r="C536" s="56" t="s">
        <v>1973</v>
      </c>
      <c r="D536" s="90" t="s">
        <v>644</v>
      </c>
      <c r="E536" s="80"/>
      <c r="F536" s="7" t="s">
        <v>2731</v>
      </c>
    </row>
    <row r="537" spans="1:6">
      <c r="A537" s="88" t="s">
        <v>66</v>
      </c>
      <c r="B537" s="91" t="s">
        <v>838</v>
      </c>
      <c r="C537" s="56" t="s">
        <v>1974</v>
      </c>
      <c r="D537" s="90" t="s">
        <v>938</v>
      </c>
      <c r="E537" s="80"/>
      <c r="F537" s="7" t="s">
        <v>2731</v>
      </c>
    </row>
    <row r="538" spans="1:6">
      <c r="A538" s="88" t="s">
        <v>66</v>
      </c>
      <c r="B538" s="91" t="s">
        <v>839</v>
      </c>
      <c r="C538" s="56" t="s">
        <v>1975</v>
      </c>
      <c r="D538" s="90" t="s">
        <v>350</v>
      </c>
      <c r="E538" s="80"/>
      <c r="F538" s="7" t="s">
        <v>2731</v>
      </c>
    </row>
    <row r="539" spans="1:6">
      <c r="A539" s="88" t="s">
        <v>66</v>
      </c>
      <c r="B539" s="91" t="s">
        <v>840</v>
      </c>
      <c r="C539" s="56" t="s">
        <v>1976</v>
      </c>
      <c r="D539" s="90" t="s">
        <v>350</v>
      </c>
      <c r="E539" s="80"/>
      <c r="F539" s="7" t="s">
        <v>2731</v>
      </c>
    </row>
    <row r="540" spans="1:6">
      <c r="A540" s="88" t="s">
        <v>66</v>
      </c>
      <c r="B540" s="91" t="s">
        <v>841</v>
      </c>
      <c r="C540" s="56" t="s">
        <v>1977</v>
      </c>
      <c r="D540" s="90" t="s">
        <v>644</v>
      </c>
      <c r="E540" s="80"/>
      <c r="F540" s="7" t="s">
        <v>2731</v>
      </c>
    </row>
    <row r="541" spans="1:6">
      <c r="A541" s="88" t="s">
        <v>66</v>
      </c>
      <c r="B541" s="91" t="s">
        <v>842</v>
      </c>
      <c r="C541" s="56" t="s">
        <v>1979</v>
      </c>
      <c r="D541" s="90" t="s">
        <v>644</v>
      </c>
      <c r="E541" s="80"/>
      <c r="F541" s="7" t="s">
        <v>2731</v>
      </c>
    </row>
    <row r="542" spans="1:6">
      <c r="A542" s="88" t="s">
        <v>66</v>
      </c>
      <c r="B542" s="91" t="s">
        <v>843</v>
      </c>
      <c r="C542" s="56" t="s">
        <v>1978</v>
      </c>
      <c r="D542" s="90" t="s">
        <v>644</v>
      </c>
      <c r="E542" s="80"/>
      <c r="F542" s="7" t="s">
        <v>2731</v>
      </c>
    </row>
    <row r="543" spans="1:6">
      <c r="A543" s="88" t="s">
        <v>66</v>
      </c>
      <c r="B543" s="91" t="s">
        <v>844</v>
      </c>
      <c r="C543" s="56" t="s">
        <v>1980</v>
      </c>
      <c r="D543" s="90" t="s">
        <v>644</v>
      </c>
      <c r="E543" s="80"/>
      <c r="F543" s="7" t="s">
        <v>2731</v>
      </c>
    </row>
    <row r="544" spans="1:6">
      <c r="A544" s="88" t="s">
        <v>66</v>
      </c>
      <c r="B544" s="91" t="s">
        <v>845</v>
      </c>
      <c r="C544" s="56" t="s">
        <v>1982</v>
      </c>
      <c r="D544" s="90" t="s">
        <v>939</v>
      </c>
      <c r="E544" s="80"/>
      <c r="F544" s="7" t="s">
        <v>2731</v>
      </c>
    </row>
    <row r="545" spans="1:6">
      <c r="A545" s="88" t="s">
        <v>66</v>
      </c>
      <c r="B545" s="91" t="s">
        <v>846</v>
      </c>
      <c r="C545" s="56" t="s">
        <v>1981</v>
      </c>
      <c r="D545" s="90" t="s">
        <v>644</v>
      </c>
      <c r="E545" s="80"/>
      <c r="F545" s="7" t="s">
        <v>2731</v>
      </c>
    </row>
    <row r="546" spans="1:6">
      <c r="A546" s="88" t="s">
        <v>66</v>
      </c>
      <c r="B546" s="91" t="s">
        <v>847</v>
      </c>
      <c r="C546" s="56" t="s">
        <v>1983</v>
      </c>
      <c r="D546" s="90" t="s">
        <v>644</v>
      </c>
      <c r="E546" s="80"/>
      <c r="F546" s="7" t="s">
        <v>2731</v>
      </c>
    </row>
    <row r="547" spans="1:6">
      <c r="A547" s="88" t="s">
        <v>66</v>
      </c>
      <c r="B547" s="91" t="s">
        <v>848</v>
      </c>
      <c r="C547" s="56" t="s">
        <v>1984</v>
      </c>
      <c r="D547" s="90" t="s">
        <v>644</v>
      </c>
      <c r="E547" s="80"/>
      <c r="F547" s="7" t="s">
        <v>2731</v>
      </c>
    </row>
    <row r="548" spans="1:6">
      <c r="A548" s="88" t="s">
        <v>66</v>
      </c>
      <c r="B548" s="91" t="s">
        <v>849</v>
      </c>
      <c r="C548" s="56" t="s">
        <v>1985</v>
      </c>
      <c r="D548" s="90" t="s">
        <v>644</v>
      </c>
      <c r="E548" s="80"/>
      <c r="F548" s="7" t="s">
        <v>2731</v>
      </c>
    </row>
    <row r="549" spans="1:6">
      <c r="A549" s="88" t="s">
        <v>66</v>
      </c>
      <c r="B549" s="91" t="s">
        <v>850</v>
      </c>
      <c r="C549" s="56" t="s">
        <v>1986</v>
      </c>
      <c r="D549" s="90" t="s">
        <v>644</v>
      </c>
      <c r="E549" s="80"/>
      <c r="F549" s="7" t="s">
        <v>2731</v>
      </c>
    </row>
    <row r="550" spans="1:6">
      <c r="A550" s="88" t="s">
        <v>66</v>
      </c>
      <c r="B550" s="91" t="s">
        <v>851</v>
      </c>
      <c r="C550" s="56" t="s">
        <v>1989</v>
      </c>
      <c r="D550" s="90" t="s">
        <v>644</v>
      </c>
      <c r="E550" s="80"/>
      <c r="F550" s="7" t="s">
        <v>2731</v>
      </c>
    </row>
    <row r="551" spans="1:6">
      <c r="A551" s="88" t="s">
        <v>66</v>
      </c>
      <c r="B551" s="91" t="s">
        <v>852</v>
      </c>
      <c r="C551" s="56" t="s">
        <v>1988</v>
      </c>
      <c r="D551" s="90" t="s">
        <v>644</v>
      </c>
      <c r="E551" s="80"/>
      <c r="F551" s="7" t="s">
        <v>2731</v>
      </c>
    </row>
    <row r="552" spans="1:6">
      <c r="A552" s="88" t="s">
        <v>66</v>
      </c>
      <c r="B552" s="91" t="s">
        <v>853</v>
      </c>
      <c r="C552" s="56" t="s">
        <v>1987</v>
      </c>
      <c r="D552" s="90" t="s">
        <v>644</v>
      </c>
      <c r="E552" s="80"/>
      <c r="F552" s="7" t="s">
        <v>2731</v>
      </c>
    </row>
    <row r="553" spans="1:6">
      <c r="A553" s="88" t="s">
        <v>66</v>
      </c>
      <c r="B553" s="91" t="s">
        <v>854</v>
      </c>
      <c r="C553" s="56" t="s">
        <v>1988</v>
      </c>
      <c r="D553" s="90" t="s">
        <v>644</v>
      </c>
      <c r="E553" s="80"/>
      <c r="F553" s="7" t="s">
        <v>2731</v>
      </c>
    </row>
    <row r="554" spans="1:6">
      <c r="A554" s="88" t="s">
        <v>66</v>
      </c>
      <c r="B554" s="91" t="s">
        <v>855</v>
      </c>
      <c r="C554" s="56" t="s">
        <v>1990</v>
      </c>
      <c r="D554" s="90" t="s">
        <v>644</v>
      </c>
      <c r="E554" s="80"/>
      <c r="F554" s="7" t="s">
        <v>2731</v>
      </c>
    </row>
    <row r="555" spans="1:6">
      <c r="A555" s="88" t="s">
        <v>66</v>
      </c>
      <c r="B555" s="91" t="s">
        <v>856</v>
      </c>
      <c r="C555" s="56" t="s">
        <v>1991</v>
      </c>
      <c r="D555" s="90" t="s">
        <v>644</v>
      </c>
      <c r="E555" s="80"/>
      <c r="F555" s="7" t="s">
        <v>2731</v>
      </c>
    </row>
    <row r="556" spans="1:6">
      <c r="A556" s="88" t="s">
        <v>66</v>
      </c>
      <c r="B556" s="91" t="s">
        <v>857</v>
      </c>
      <c r="C556" s="56" t="s">
        <v>1992</v>
      </c>
      <c r="D556" s="90" t="s">
        <v>644</v>
      </c>
      <c r="E556" s="80"/>
      <c r="F556" s="7" t="s">
        <v>2731</v>
      </c>
    </row>
    <row r="557" spans="1:6">
      <c r="A557" s="88" t="s">
        <v>66</v>
      </c>
      <c r="B557" s="91" t="s">
        <v>858</v>
      </c>
      <c r="C557" s="56" t="s">
        <v>1993</v>
      </c>
      <c r="D557" s="90" t="s">
        <v>644</v>
      </c>
      <c r="E557" s="80"/>
      <c r="F557" s="7" t="s">
        <v>2731</v>
      </c>
    </row>
    <row r="558" spans="1:6">
      <c r="A558" s="88" t="s">
        <v>66</v>
      </c>
      <c r="B558" s="91" t="s">
        <v>859</v>
      </c>
      <c r="C558" s="56" t="s">
        <v>1994</v>
      </c>
      <c r="D558" s="90" t="s">
        <v>644</v>
      </c>
      <c r="E558" s="80"/>
      <c r="F558" s="7" t="s">
        <v>2731</v>
      </c>
    </row>
    <row r="559" spans="1:6">
      <c r="A559" s="88" t="s">
        <v>66</v>
      </c>
      <c r="B559" s="91" t="s">
        <v>860</v>
      </c>
      <c r="C559" s="56" t="s">
        <v>1995</v>
      </c>
      <c r="D559" s="90" t="s">
        <v>644</v>
      </c>
      <c r="E559" s="80"/>
      <c r="F559" s="7" t="s">
        <v>2731</v>
      </c>
    </row>
    <row r="560" spans="1:6">
      <c r="A560" s="88" t="s">
        <v>66</v>
      </c>
      <c r="B560" s="91" t="s">
        <v>861</v>
      </c>
      <c r="C560" s="56" t="s">
        <v>1999</v>
      </c>
      <c r="D560" s="90" t="s">
        <v>644</v>
      </c>
      <c r="E560" s="80"/>
      <c r="F560" s="7" t="s">
        <v>2731</v>
      </c>
    </row>
    <row r="561" spans="1:6">
      <c r="A561" s="88" t="s">
        <v>66</v>
      </c>
      <c r="B561" s="91" t="s">
        <v>862</v>
      </c>
      <c r="C561" s="56" t="s">
        <v>1996</v>
      </c>
      <c r="D561" s="90" t="s">
        <v>644</v>
      </c>
      <c r="E561" s="80"/>
      <c r="F561" s="7" t="s">
        <v>2731</v>
      </c>
    </row>
    <row r="562" spans="1:6">
      <c r="A562" s="88" t="s">
        <v>66</v>
      </c>
      <c r="B562" s="91" t="s">
        <v>863</v>
      </c>
      <c r="C562" s="56" t="s">
        <v>1997</v>
      </c>
      <c r="D562" s="90" t="s">
        <v>644</v>
      </c>
      <c r="E562" s="80"/>
      <c r="F562" s="7" t="s">
        <v>2731</v>
      </c>
    </row>
    <row r="563" spans="1:6">
      <c r="A563" s="88" t="s">
        <v>66</v>
      </c>
      <c r="B563" s="91" t="s">
        <v>864</v>
      </c>
      <c r="C563" s="56" t="s">
        <v>1998</v>
      </c>
      <c r="D563" s="90" t="s">
        <v>644</v>
      </c>
      <c r="E563" s="80"/>
      <c r="F563" s="7" t="s">
        <v>2731</v>
      </c>
    </row>
    <row r="564" spans="1:6">
      <c r="A564" s="88" t="s">
        <v>66</v>
      </c>
      <c r="B564" s="91" t="s">
        <v>865</v>
      </c>
      <c r="C564" s="56" t="s">
        <v>2000</v>
      </c>
      <c r="D564" s="90" t="s">
        <v>644</v>
      </c>
      <c r="E564" s="80"/>
      <c r="F564" s="7" t="s">
        <v>2731</v>
      </c>
    </row>
    <row r="565" spans="1:6">
      <c r="A565" s="88" t="s">
        <v>66</v>
      </c>
      <c r="B565" s="91" t="s">
        <v>866</v>
      </c>
      <c r="C565" s="56" t="s">
        <v>2001</v>
      </c>
      <c r="D565" s="90" t="s">
        <v>644</v>
      </c>
      <c r="E565" s="80"/>
      <c r="F565" s="7" t="s">
        <v>2731</v>
      </c>
    </row>
    <row r="566" spans="1:6">
      <c r="A566" s="88" t="s">
        <v>66</v>
      </c>
      <c r="B566" s="91" t="s">
        <v>867</v>
      </c>
      <c r="C566" s="56" t="s">
        <v>1997</v>
      </c>
      <c r="D566" s="90" t="s">
        <v>644</v>
      </c>
      <c r="E566" s="80"/>
      <c r="F566" s="7" t="s">
        <v>2731</v>
      </c>
    </row>
    <row r="567" spans="1:6">
      <c r="A567" s="88" t="s">
        <v>66</v>
      </c>
      <c r="B567" s="91" t="s">
        <v>868</v>
      </c>
      <c r="C567" s="56" t="s">
        <v>2002</v>
      </c>
      <c r="D567" s="90" t="s">
        <v>644</v>
      </c>
      <c r="E567" s="80"/>
      <c r="F567" s="7" t="s">
        <v>2731</v>
      </c>
    </row>
    <row r="568" spans="1:6">
      <c r="A568" s="88" t="s">
        <v>66</v>
      </c>
      <c r="B568" s="91" t="s">
        <v>869</v>
      </c>
      <c r="C568" s="56" t="s">
        <v>2004</v>
      </c>
      <c r="D568" s="90" t="s">
        <v>644</v>
      </c>
      <c r="E568" s="80"/>
      <c r="F568" s="7" t="s">
        <v>2731</v>
      </c>
    </row>
    <row r="569" spans="1:6">
      <c r="A569" s="88" t="s">
        <v>66</v>
      </c>
      <c r="B569" s="91" t="s">
        <v>870</v>
      </c>
      <c r="C569" s="56" t="s">
        <v>2003</v>
      </c>
      <c r="D569" s="90" t="s">
        <v>644</v>
      </c>
      <c r="E569" s="80"/>
      <c r="F569" s="7" t="s">
        <v>2731</v>
      </c>
    </row>
    <row r="570" spans="1:6">
      <c r="A570" s="88" t="s">
        <v>66</v>
      </c>
      <c r="B570" s="91" t="s">
        <v>871</v>
      </c>
      <c r="C570" s="56" t="s">
        <v>2005</v>
      </c>
      <c r="D570" s="90" t="s">
        <v>644</v>
      </c>
      <c r="E570" s="80"/>
      <c r="F570" s="7" t="s">
        <v>2731</v>
      </c>
    </row>
    <row r="571" spans="1:6">
      <c r="A571" s="88" t="s">
        <v>66</v>
      </c>
      <c r="B571" s="91" t="s">
        <v>872</v>
      </c>
      <c r="C571" s="56" t="s">
        <v>2006</v>
      </c>
      <c r="D571" s="90" t="s">
        <v>644</v>
      </c>
      <c r="E571" s="80"/>
      <c r="F571" s="7" t="s">
        <v>2731</v>
      </c>
    </row>
    <row r="572" spans="1:6">
      <c r="A572" s="88" t="s">
        <v>66</v>
      </c>
      <c r="B572" s="91" t="s">
        <v>873</v>
      </c>
      <c r="C572" s="56" t="s">
        <v>2007</v>
      </c>
      <c r="D572" s="90" t="s">
        <v>644</v>
      </c>
      <c r="E572" s="80"/>
      <c r="F572" s="7" t="s">
        <v>2731</v>
      </c>
    </row>
    <row r="573" spans="1:6">
      <c r="A573" s="88" t="s">
        <v>66</v>
      </c>
      <c r="B573" s="91" t="s">
        <v>874</v>
      </c>
      <c r="C573" s="56" t="s">
        <v>2008</v>
      </c>
      <c r="D573" s="90" t="s">
        <v>644</v>
      </c>
      <c r="E573" s="80"/>
      <c r="F573" s="7" t="s">
        <v>2731</v>
      </c>
    </row>
    <row r="574" spans="1:6">
      <c r="A574" s="88" t="s">
        <v>66</v>
      </c>
      <c r="B574" s="91" t="s">
        <v>875</v>
      </c>
      <c r="C574" s="56" t="s">
        <v>2005</v>
      </c>
      <c r="D574" s="90" t="s">
        <v>644</v>
      </c>
      <c r="E574" s="80"/>
      <c r="F574" s="7" t="s">
        <v>2731</v>
      </c>
    </row>
    <row r="575" spans="1:6">
      <c r="A575" s="88" t="s">
        <v>66</v>
      </c>
      <c r="B575" s="91" t="s">
        <v>876</v>
      </c>
      <c r="C575" s="56" t="s">
        <v>2009</v>
      </c>
      <c r="D575" s="90" t="s">
        <v>644</v>
      </c>
      <c r="E575" s="80"/>
      <c r="F575" s="7" t="s">
        <v>2731</v>
      </c>
    </row>
    <row r="576" spans="1:6">
      <c r="A576" s="88" t="s">
        <v>66</v>
      </c>
      <c r="B576" s="91" t="s">
        <v>877</v>
      </c>
      <c r="C576" s="94" t="s">
        <v>2010</v>
      </c>
      <c r="D576" s="90" t="s">
        <v>644</v>
      </c>
      <c r="E576" s="80"/>
      <c r="F576" s="7" t="s">
        <v>2731</v>
      </c>
    </row>
    <row r="577" spans="1:6">
      <c r="A577" s="88" t="s">
        <v>66</v>
      </c>
      <c r="B577" s="91" t="s">
        <v>878</v>
      </c>
      <c r="C577" s="94" t="s">
        <v>2011</v>
      </c>
      <c r="D577" s="90" t="s">
        <v>644</v>
      </c>
      <c r="E577" s="80"/>
      <c r="F577" s="7" t="s">
        <v>2731</v>
      </c>
    </row>
    <row r="578" spans="1:6">
      <c r="A578" s="88" t="s">
        <v>66</v>
      </c>
      <c r="B578" s="91" t="s">
        <v>879</v>
      </c>
      <c r="C578" s="94" t="s">
        <v>2012</v>
      </c>
      <c r="D578" s="90" t="s">
        <v>644</v>
      </c>
      <c r="E578" s="80"/>
      <c r="F578" s="7" t="s">
        <v>2731</v>
      </c>
    </row>
    <row r="579" spans="1:6">
      <c r="A579" s="88" t="s">
        <v>66</v>
      </c>
      <c r="B579" s="91" t="s">
        <v>880</v>
      </c>
      <c r="C579" s="94" t="s">
        <v>2013</v>
      </c>
      <c r="D579" s="90" t="s">
        <v>644</v>
      </c>
      <c r="E579" s="80"/>
      <c r="F579" s="7" t="s">
        <v>2731</v>
      </c>
    </row>
    <row r="580" spans="1:6">
      <c r="A580" s="88" t="s">
        <v>66</v>
      </c>
      <c r="B580" s="91" t="s">
        <v>881</v>
      </c>
      <c r="C580" s="94" t="s">
        <v>2014</v>
      </c>
      <c r="D580" s="90" t="s">
        <v>644</v>
      </c>
      <c r="E580" s="80"/>
      <c r="F580" s="7" t="s">
        <v>2731</v>
      </c>
    </row>
    <row r="581" spans="1:6">
      <c r="A581" s="88" t="s">
        <v>66</v>
      </c>
      <c r="B581" s="91" t="s">
        <v>882</v>
      </c>
      <c r="C581" s="56" t="s">
        <v>2015</v>
      </c>
      <c r="D581" s="90" t="s">
        <v>644</v>
      </c>
      <c r="E581" s="80"/>
      <c r="F581" s="7" t="s">
        <v>2731</v>
      </c>
    </row>
    <row r="582" spans="1:6">
      <c r="A582" s="88" t="s">
        <v>66</v>
      </c>
      <c r="B582" s="91" t="s">
        <v>883</v>
      </c>
      <c r="C582" s="56" t="s">
        <v>2016</v>
      </c>
      <c r="D582" s="90" t="s">
        <v>644</v>
      </c>
      <c r="E582" s="80"/>
      <c r="F582" s="7" t="s">
        <v>2731</v>
      </c>
    </row>
    <row r="583" spans="1:6">
      <c r="A583" s="88" t="s">
        <v>66</v>
      </c>
      <c r="B583" s="91" t="s">
        <v>884</v>
      </c>
      <c r="C583" s="56" t="s">
        <v>2017</v>
      </c>
      <c r="D583" s="90" t="s">
        <v>644</v>
      </c>
      <c r="E583" s="80"/>
      <c r="F583" s="7" t="s">
        <v>2731</v>
      </c>
    </row>
    <row r="584" spans="1:6">
      <c r="A584" s="88" t="s">
        <v>66</v>
      </c>
      <c r="B584" s="91" t="s">
        <v>885</v>
      </c>
      <c r="C584" s="56" t="s">
        <v>2018</v>
      </c>
      <c r="D584" s="90" t="s">
        <v>644</v>
      </c>
      <c r="E584" s="80"/>
      <c r="F584" s="7" t="s">
        <v>2731</v>
      </c>
    </row>
    <row r="585" spans="1:6">
      <c r="A585" s="88" t="s">
        <v>66</v>
      </c>
      <c r="B585" s="91" t="s">
        <v>886</v>
      </c>
      <c r="C585" s="56" t="s">
        <v>2019</v>
      </c>
      <c r="D585" s="90" t="s">
        <v>644</v>
      </c>
      <c r="E585" s="80"/>
      <c r="F585" s="7" t="s">
        <v>2731</v>
      </c>
    </row>
    <row r="586" spans="1:6">
      <c r="A586" s="88" t="s">
        <v>66</v>
      </c>
      <c r="B586" s="91" t="s">
        <v>887</v>
      </c>
      <c r="C586" s="56" t="s">
        <v>2020</v>
      </c>
      <c r="D586" s="90" t="s">
        <v>644</v>
      </c>
      <c r="E586" s="80"/>
      <c r="F586" s="7" t="s">
        <v>2731</v>
      </c>
    </row>
    <row r="587" spans="1:6">
      <c r="A587" s="88" t="s">
        <v>66</v>
      </c>
      <c r="B587" s="91" t="s">
        <v>888</v>
      </c>
      <c r="C587" s="94" t="s">
        <v>2021</v>
      </c>
      <c r="D587" s="90" t="s">
        <v>644</v>
      </c>
      <c r="E587" s="80"/>
      <c r="F587" s="7" t="s">
        <v>2731</v>
      </c>
    </row>
    <row r="588" spans="1:6">
      <c r="A588" s="88" t="s">
        <v>66</v>
      </c>
      <c r="B588" s="91" t="s">
        <v>889</v>
      </c>
      <c r="C588" s="94" t="s">
        <v>2022</v>
      </c>
      <c r="D588" s="90" t="s">
        <v>644</v>
      </c>
      <c r="E588" s="80"/>
      <c r="F588" s="7" t="s">
        <v>2731</v>
      </c>
    </row>
    <row r="589" spans="1:6">
      <c r="A589" s="88" t="s">
        <v>66</v>
      </c>
      <c r="B589" s="91" t="s">
        <v>890</v>
      </c>
      <c r="C589" s="56" t="s">
        <v>2023</v>
      </c>
      <c r="D589" s="90" t="s">
        <v>644</v>
      </c>
      <c r="E589" s="80"/>
      <c r="F589" s="7" t="s">
        <v>2731</v>
      </c>
    </row>
    <row r="590" spans="1:6">
      <c r="A590" s="88" t="s">
        <v>66</v>
      </c>
      <c r="B590" s="91" t="s">
        <v>891</v>
      </c>
      <c r="C590" s="56" t="s">
        <v>2024</v>
      </c>
      <c r="D590" s="90" t="s">
        <v>644</v>
      </c>
      <c r="E590" s="80"/>
      <c r="F590" s="7" t="s">
        <v>2731</v>
      </c>
    </row>
    <row r="591" spans="1:6">
      <c r="A591" s="88" t="s">
        <v>66</v>
      </c>
      <c r="B591" s="91" t="s">
        <v>892</v>
      </c>
      <c r="C591" s="94" t="s">
        <v>2025</v>
      </c>
      <c r="D591" s="90" t="s">
        <v>644</v>
      </c>
      <c r="E591" s="80"/>
      <c r="F591" s="7" t="s">
        <v>2731</v>
      </c>
    </row>
    <row r="592" spans="1:6">
      <c r="A592" s="88" t="s">
        <v>66</v>
      </c>
      <c r="B592" s="91" t="s">
        <v>893</v>
      </c>
      <c r="C592" s="94" t="s">
        <v>2026</v>
      </c>
      <c r="D592" s="90" t="s">
        <v>644</v>
      </c>
      <c r="E592" s="80"/>
      <c r="F592" s="7" t="s">
        <v>2731</v>
      </c>
    </row>
    <row r="593" spans="1:6">
      <c r="A593" s="88" t="s">
        <v>66</v>
      </c>
      <c r="B593" s="91" t="s">
        <v>894</v>
      </c>
      <c r="C593" s="94" t="s">
        <v>2027</v>
      </c>
      <c r="D593" s="90" t="s">
        <v>644</v>
      </c>
      <c r="E593" s="80"/>
      <c r="F593" s="7" t="s">
        <v>2731</v>
      </c>
    </row>
    <row r="594" spans="1:6">
      <c r="A594" s="88" t="s">
        <v>66</v>
      </c>
      <c r="B594" s="91" t="s">
        <v>895</v>
      </c>
      <c r="C594" s="94" t="s">
        <v>2028</v>
      </c>
      <c r="D594" s="90" t="s">
        <v>644</v>
      </c>
      <c r="E594" s="80"/>
      <c r="F594" s="7" t="s">
        <v>2731</v>
      </c>
    </row>
    <row r="595" spans="1:6">
      <c r="A595" s="88" t="s">
        <v>66</v>
      </c>
      <c r="B595" s="91" t="s">
        <v>896</v>
      </c>
      <c r="C595" s="94" t="s">
        <v>2029</v>
      </c>
      <c r="D595" s="90" t="s">
        <v>644</v>
      </c>
      <c r="E595" s="80"/>
      <c r="F595" s="7" t="s">
        <v>2731</v>
      </c>
    </row>
    <row r="596" spans="1:6">
      <c r="A596" s="88" t="s">
        <v>66</v>
      </c>
      <c r="B596" s="91" t="s">
        <v>897</v>
      </c>
      <c r="C596" s="94" t="s">
        <v>2030</v>
      </c>
      <c r="D596" s="90" t="s">
        <v>644</v>
      </c>
      <c r="E596" s="80"/>
      <c r="F596" s="7" t="s">
        <v>2731</v>
      </c>
    </row>
    <row r="597" spans="1:6">
      <c r="A597" s="88" t="s">
        <v>66</v>
      </c>
      <c r="B597" s="91" t="s">
        <v>898</v>
      </c>
      <c r="C597" s="94" t="s">
        <v>2027</v>
      </c>
      <c r="D597" s="90" t="s">
        <v>644</v>
      </c>
      <c r="E597" s="80"/>
      <c r="F597" s="7" t="s">
        <v>2731</v>
      </c>
    </row>
    <row r="598" spans="1:6">
      <c r="A598" s="88" t="s">
        <v>66</v>
      </c>
      <c r="B598" s="91" t="s">
        <v>899</v>
      </c>
      <c r="C598" s="94" t="s">
        <v>2031</v>
      </c>
      <c r="D598" s="90" t="s">
        <v>644</v>
      </c>
      <c r="E598" s="80"/>
      <c r="F598" s="7" t="s">
        <v>2731</v>
      </c>
    </row>
    <row r="599" spans="1:6">
      <c r="A599" s="88" t="s">
        <v>66</v>
      </c>
      <c r="B599" s="91" t="s">
        <v>900</v>
      </c>
      <c r="C599" s="56" t="s">
        <v>2034</v>
      </c>
      <c r="D599" s="90" t="s">
        <v>644</v>
      </c>
      <c r="E599" s="80"/>
      <c r="F599" s="7" t="s">
        <v>2731</v>
      </c>
    </row>
    <row r="600" spans="1:6">
      <c r="A600" s="88" t="s">
        <v>66</v>
      </c>
      <c r="B600" s="91" t="s">
        <v>901</v>
      </c>
      <c r="C600" s="56" t="s">
        <v>2032</v>
      </c>
      <c r="D600" s="90" t="s">
        <v>644</v>
      </c>
      <c r="E600" s="80"/>
      <c r="F600" s="7" t="s">
        <v>2731</v>
      </c>
    </row>
    <row r="601" spans="1:6">
      <c r="A601" s="88" t="s">
        <v>66</v>
      </c>
      <c r="B601" s="91" t="s">
        <v>902</v>
      </c>
      <c r="C601" s="56" t="s">
        <v>2033</v>
      </c>
      <c r="D601" s="90" t="s">
        <v>644</v>
      </c>
      <c r="E601" s="80"/>
      <c r="F601" s="7" t="s">
        <v>2731</v>
      </c>
    </row>
    <row r="602" spans="1:6">
      <c r="A602" s="88" t="s">
        <v>66</v>
      </c>
      <c r="B602" s="91" t="s">
        <v>903</v>
      </c>
      <c r="C602" s="56" t="s">
        <v>2035</v>
      </c>
      <c r="D602" s="90" t="s">
        <v>644</v>
      </c>
      <c r="E602" s="80"/>
      <c r="F602" s="7" t="s">
        <v>2731</v>
      </c>
    </row>
    <row r="603" spans="1:6">
      <c r="A603" s="88" t="s">
        <v>66</v>
      </c>
      <c r="B603" s="91" t="s">
        <v>904</v>
      </c>
      <c r="C603" s="56" t="s">
        <v>2036</v>
      </c>
      <c r="D603" s="90" t="s">
        <v>644</v>
      </c>
      <c r="E603" s="80"/>
      <c r="F603" s="7" t="s">
        <v>2731</v>
      </c>
    </row>
    <row r="604" spans="1:6">
      <c r="A604" s="88" t="s">
        <v>66</v>
      </c>
      <c r="B604" s="91" t="s">
        <v>905</v>
      </c>
      <c r="C604" s="56" t="s">
        <v>2037</v>
      </c>
      <c r="D604" s="90" t="s">
        <v>644</v>
      </c>
      <c r="E604" s="80"/>
      <c r="F604" s="7" t="s">
        <v>2731</v>
      </c>
    </row>
    <row r="605" spans="1:6">
      <c r="A605" s="88" t="s">
        <v>66</v>
      </c>
      <c r="B605" s="91" t="s">
        <v>906</v>
      </c>
      <c r="C605" s="56" t="s">
        <v>2033</v>
      </c>
      <c r="D605" s="90" t="s">
        <v>644</v>
      </c>
      <c r="E605" s="80"/>
      <c r="F605" s="7" t="s">
        <v>2731</v>
      </c>
    </row>
    <row r="606" spans="1:6">
      <c r="A606" s="88" t="s">
        <v>66</v>
      </c>
      <c r="B606" s="91" t="s">
        <v>907</v>
      </c>
      <c r="C606" s="56" t="s">
        <v>2038</v>
      </c>
      <c r="D606" s="90" t="s">
        <v>644</v>
      </c>
      <c r="E606" s="80"/>
      <c r="F606" s="7" t="s">
        <v>2731</v>
      </c>
    </row>
    <row r="607" spans="1:6">
      <c r="A607" s="88" t="s">
        <v>66</v>
      </c>
      <c r="B607" s="91" t="s">
        <v>908</v>
      </c>
      <c r="C607" s="94" t="s">
        <v>2039</v>
      </c>
      <c r="D607" s="90" t="s">
        <v>644</v>
      </c>
      <c r="E607" s="80"/>
      <c r="F607" s="7" t="s">
        <v>2731</v>
      </c>
    </row>
    <row r="608" spans="1:6">
      <c r="A608" s="88" t="s">
        <v>66</v>
      </c>
      <c r="B608" s="91" t="s">
        <v>909</v>
      </c>
      <c r="C608" s="94" t="s">
        <v>2040</v>
      </c>
      <c r="D608" s="90" t="s">
        <v>644</v>
      </c>
      <c r="E608" s="80"/>
      <c r="F608" s="7" t="s">
        <v>2731</v>
      </c>
    </row>
    <row r="609" spans="1:6">
      <c r="A609" s="88" t="s">
        <v>66</v>
      </c>
      <c r="B609" s="91" t="s">
        <v>910</v>
      </c>
      <c r="C609" s="94" t="s">
        <v>2041</v>
      </c>
      <c r="D609" s="90" t="s">
        <v>644</v>
      </c>
      <c r="E609" s="80"/>
      <c r="F609" s="7" t="s">
        <v>2731</v>
      </c>
    </row>
    <row r="610" spans="1:6">
      <c r="A610" s="88" t="s">
        <v>66</v>
      </c>
      <c r="B610" s="91" t="s">
        <v>911</v>
      </c>
      <c r="C610" s="94" t="s">
        <v>2042</v>
      </c>
      <c r="D610" s="90" t="s">
        <v>644</v>
      </c>
      <c r="E610" s="80"/>
      <c r="F610" s="7" t="s">
        <v>2731</v>
      </c>
    </row>
    <row r="611" spans="1:6">
      <c r="A611" s="88" t="s">
        <v>66</v>
      </c>
      <c r="B611" s="91" t="s">
        <v>912</v>
      </c>
      <c r="C611" s="94" t="s">
        <v>2043</v>
      </c>
      <c r="D611" s="90" t="s">
        <v>644</v>
      </c>
      <c r="E611" s="80"/>
      <c r="F611" s="7" t="s">
        <v>2731</v>
      </c>
    </row>
    <row r="612" spans="1:6">
      <c r="A612" s="88" t="s">
        <v>66</v>
      </c>
      <c r="B612" s="91" t="s">
        <v>913</v>
      </c>
      <c r="C612" s="94" t="s">
        <v>2048</v>
      </c>
      <c r="D612" s="90" t="s">
        <v>644</v>
      </c>
      <c r="E612" s="80"/>
      <c r="F612" s="7" t="s">
        <v>2731</v>
      </c>
    </row>
    <row r="613" spans="1:6">
      <c r="A613" s="88" t="s">
        <v>66</v>
      </c>
      <c r="B613" s="91" t="s">
        <v>914</v>
      </c>
      <c r="C613" s="94" t="s">
        <v>2044</v>
      </c>
      <c r="D613" s="90" t="s">
        <v>644</v>
      </c>
      <c r="E613" s="80"/>
      <c r="F613" s="7" t="s">
        <v>2731</v>
      </c>
    </row>
    <row r="614" spans="1:6">
      <c r="A614" s="88" t="s">
        <v>66</v>
      </c>
      <c r="B614" s="91" t="s">
        <v>915</v>
      </c>
      <c r="C614" s="94" t="s">
        <v>2045</v>
      </c>
      <c r="D614" s="90" t="s">
        <v>644</v>
      </c>
      <c r="E614" s="80"/>
      <c r="F614" s="7" t="s">
        <v>2731</v>
      </c>
    </row>
    <row r="615" spans="1:6">
      <c r="A615" s="88" t="s">
        <v>66</v>
      </c>
      <c r="B615" s="91" t="s">
        <v>916</v>
      </c>
      <c r="C615" s="94" t="s">
        <v>2046</v>
      </c>
      <c r="D615" s="90" t="s">
        <v>645</v>
      </c>
      <c r="E615" s="80"/>
      <c r="F615" s="7" t="s">
        <v>2731</v>
      </c>
    </row>
    <row r="616" spans="1:6">
      <c r="A616" s="88" t="s">
        <v>66</v>
      </c>
      <c r="B616" s="91" t="s">
        <v>917</v>
      </c>
      <c r="C616" s="94" t="s">
        <v>2047</v>
      </c>
      <c r="D616" s="90" t="s">
        <v>350</v>
      </c>
      <c r="E616" s="80"/>
      <c r="F616" s="7" t="s">
        <v>2731</v>
      </c>
    </row>
    <row r="617" spans="1:6">
      <c r="A617" s="88" t="s">
        <v>66</v>
      </c>
      <c r="B617" s="91" t="s">
        <v>918</v>
      </c>
      <c r="C617" s="94" t="s">
        <v>2051</v>
      </c>
      <c r="D617" s="90" t="s">
        <v>350</v>
      </c>
      <c r="E617" s="80"/>
      <c r="F617" s="7" t="s">
        <v>2731</v>
      </c>
    </row>
    <row r="618" spans="1:6">
      <c r="A618" s="88" t="s">
        <v>66</v>
      </c>
      <c r="B618" s="91" t="s">
        <v>919</v>
      </c>
      <c r="C618" s="94" t="s">
        <v>2052</v>
      </c>
      <c r="D618" s="90" t="s">
        <v>644</v>
      </c>
      <c r="E618" s="80"/>
      <c r="F618" s="7" t="s">
        <v>2731</v>
      </c>
    </row>
    <row r="619" spans="1:6">
      <c r="A619" s="88" t="s">
        <v>66</v>
      </c>
      <c r="B619" s="91" t="s">
        <v>920</v>
      </c>
      <c r="C619" s="94" t="s">
        <v>2049</v>
      </c>
      <c r="D619" s="90" t="s">
        <v>644</v>
      </c>
      <c r="E619" s="80"/>
      <c r="F619" s="7" t="s">
        <v>2731</v>
      </c>
    </row>
    <row r="620" spans="1:6">
      <c r="A620" s="88" t="s">
        <v>66</v>
      </c>
      <c r="B620" s="91" t="s">
        <v>921</v>
      </c>
      <c r="C620" s="94" t="s">
        <v>2050</v>
      </c>
      <c r="D620" s="90" t="s">
        <v>644</v>
      </c>
      <c r="E620" s="80"/>
      <c r="F620" s="7" t="s">
        <v>2731</v>
      </c>
    </row>
    <row r="621" spans="1:6">
      <c r="A621" s="88" t="s">
        <v>66</v>
      </c>
      <c r="B621" s="91" t="s">
        <v>922</v>
      </c>
      <c r="C621" s="94" t="s">
        <v>2053</v>
      </c>
      <c r="D621" s="90" t="s">
        <v>644</v>
      </c>
      <c r="E621" s="80"/>
      <c r="F621" s="7" t="s">
        <v>2731</v>
      </c>
    </row>
    <row r="622" spans="1:6">
      <c r="A622" s="88" t="s">
        <v>66</v>
      </c>
      <c r="B622" s="91" t="s">
        <v>923</v>
      </c>
      <c r="C622" s="56" t="s">
        <v>2054</v>
      </c>
      <c r="D622" s="90" t="s">
        <v>644</v>
      </c>
      <c r="E622" s="80"/>
      <c r="F622" s="7" t="s">
        <v>2731</v>
      </c>
    </row>
    <row r="623" spans="1:6">
      <c r="A623" s="88" t="s">
        <v>66</v>
      </c>
      <c r="B623" s="91" t="s">
        <v>924</v>
      </c>
      <c r="C623" s="56" t="s">
        <v>2055</v>
      </c>
      <c r="D623" s="90" t="s">
        <v>644</v>
      </c>
      <c r="E623" s="80"/>
      <c r="F623" s="7" t="s">
        <v>2731</v>
      </c>
    </row>
    <row r="624" spans="1:6">
      <c r="A624" s="88" t="s">
        <v>66</v>
      </c>
      <c r="B624" s="91" t="s">
        <v>925</v>
      </c>
      <c r="C624" s="56" t="s">
        <v>2056</v>
      </c>
      <c r="D624" s="90" t="s">
        <v>644</v>
      </c>
      <c r="E624" s="80"/>
      <c r="F624" s="7" t="s">
        <v>2731</v>
      </c>
    </row>
    <row r="625" spans="1:6">
      <c r="A625" s="88" t="s">
        <v>66</v>
      </c>
      <c r="B625" s="91" t="s">
        <v>926</v>
      </c>
      <c r="C625" s="56" t="s">
        <v>2057</v>
      </c>
      <c r="D625" s="90" t="s">
        <v>644</v>
      </c>
      <c r="E625" s="80"/>
      <c r="F625" s="7" t="s">
        <v>2731</v>
      </c>
    </row>
    <row r="626" spans="1:6">
      <c r="A626" s="88" t="s">
        <v>66</v>
      </c>
      <c r="B626" s="91" t="s">
        <v>927</v>
      </c>
      <c r="C626" s="56" t="s">
        <v>2058</v>
      </c>
      <c r="D626" s="90" t="s">
        <v>644</v>
      </c>
      <c r="E626" s="80"/>
      <c r="F626" s="7" t="s">
        <v>2731</v>
      </c>
    </row>
    <row r="627" spans="1:6">
      <c r="A627" s="88" t="s">
        <v>66</v>
      </c>
      <c r="B627" s="91" t="s">
        <v>928</v>
      </c>
      <c r="C627" s="56" t="s">
        <v>2059</v>
      </c>
      <c r="D627" s="90" t="s">
        <v>644</v>
      </c>
      <c r="E627" s="80"/>
      <c r="F627" s="7" t="s">
        <v>2731</v>
      </c>
    </row>
    <row r="628" spans="1:6">
      <c r="A628" s="88" t="s">
        <v>66</v>
      </c>
      <c r="B628" s="91" t="s">
        <v>929</v>
      </c>
      <c r="C628" s="56" t="s">
        <v>2060</v>
      </c>
      <c r="D628" s="90" t="s">
        <v>644</v>
      </c>
      <c r="E628" s="80"/>
      <c r="F628" s="7" t="s">
        <v>2731</v>
      </c>
    </row>
    <row r="629" spans="1:6">
      <c r="A629" s="88" t="s">
        <v>66</v>
      </c>
      <c r="B629" s="91" t="s">
        <v>930</v>
      </c>
      <c r="C629" s="56" t="s">
        <v>2061</v>
      </c>
      <c r="D629" s="90" t="s">
        <v>644</v>
      </c>
      <c r="E629" s="80"/>
      <c r="F629" s="7" t="s">
        <v>2731</v>
      </c>
    </row>
    <row r="630" spans="1:6">
      <c r="A630" s="88" t="s">
        <v>66</v>
      </c>
      <c r="B630" s="91" t="s">
        <v>931</v>
      </c>
      <c r="C630" s="56" t="s">
        <v>2062</v>
      </c>
      <c r="D630" s="90" t="s">
        <v>645</v>
      </c>
      <c r="E630" s="80"/>
      <c r="F630" s="7" t="s">
        <v>2731</v>
      </c>
    </row>
    <row r="631" spans="1:6">
      <c r="A631" s="88" t="s">
        <v>66</v>
      </c>
      <c r="B631" s="91" t="s">
        <v>932</v>
      </c>
      <c r="C631" s="56" t="s">
        <v>2063</v>
      </c>
      <c r="D631" s="90" t="s">
        <v>350</v>
      </c>
      <c r="E631" s="80"/>
      <c r="F631" s="7" t="s">
        <v>2731</v>
      </c>
    </row>
    <row r="632" spans="1:6">
      <c r="A632" s="88" t="s">
        <v>66</v>
      </c>
      <c r="B632" s="91" t="s">
        <v>933</v>
      </c>
      <c r="C632" s="56" t="s">
        <v>2064</v>
      </c>
      <c r="D632" s="90" t="s">
        <v>350</v>
      </c>
      <c r="E632" s="80"/>
      <c r="F632" s="7" t="s">
        <v>2731</v>
      </c>
    </row>
    <row r="633" spans="1:6">
      <c r="A633" s="88" t="s">
        <v>66</v>
      </c>
      <c r="B633" s="91" t="s">
        <v>934</v>
      </c>
      <c r="C633" s="56" t="s">
        <v>2065</v>
      </c>
      <c r="D633" s="90" t="s">
        <v>644</v>
      </c>
      <c r="E633" s="80"/>
      <c r="F633" s="7" t="s">
        <v>2731</v>
      </c>
    </row>
    <row r="634" spans="1:6">
      <c r="A634" s="88" t="s">
        <v>66</v>
      </c>
      <c r="B634" s="91" t="s">
        <v>935</v>
      </c>
      <c r="C634" s="56" t="s">
        <v>2066</v>
      </c>
      <c r="D634" s="90" t="s">
        <v>644</v>
      </c>
      <c r="E634" s="80"/>
      <c r="F634" s="7" t="s">
        <v>2731</v>
      </c>
    </row>
    <row r="635" spans="1:6">
      <c r="A635" s="88" t="s">
        <v>66</v>
      </c>
      <c r="B635" s="91" t="s">
        <v>936</v>
      </c>
      <c r="C635" s="56" t="s">
        <v>2067</v>
      </c>
      <c r="D635" s="90" t="s">
        <v>644</v>
      </c>
      <c r="E635" s="80"/>
      <c r="F635" s="7" t="s">
        <v>2731</v>
      </c>
    </row>
    <row r="636" spans="1:6">
      <c r="A636" s="88" t="s">
        <v>66</v>
      </c>
      <c r="B636" s="91" t="s">
        <v>937</v>
      </c>
      <c r="C636" s="56" t="s">
        <v>2068</v>
      </c>
      <c r="D636" s="90" t="s">
        <v>644</v>
      </c>
      <c r="E636" s="80"/>
      <c r="F636" s="7" t="s">
        <v>2731</v>
      </c>
    </row>
    <row r="637" spans="1:6">
      <c r="A637" s="88" t="s">
        <v>76</v>
      </c>
      <c r="B637" s="91" t="s">
        <v>77</v>
      </c>
      <c r="C637" s="7" t="s">
        <v>252</v>
      </c>
      <c r="D637" s="90">
        <v>2009</v>
      </c>
      <c r="E637" s="80"/>
      <c r="F637" s="7" t="s">
        <v>2731</v>
      </c>
    </row>
    <row r="638" spans="1:6">
      <c r="A638" s="88" t="s">
        <v>76</v>
      </c>
      <c r="B638" s="91" t="s">
        <v>940</v>
      </c>
      <c r="C638" s="7" t="s">
        <v>2069</v>
      </c>
      <c r="D638" s="90">
        <v>2009</v>
      </c>
      <c r="E638" s="80"/>
      <c r="F638" s="7" t="s">
        <v>2731</v>
      </c>
    </row>
    <row r="639" spans="1:6">
      <c r="A639" s="88" t="s">
        <v>76</v>
      </c>
      <c r="B639" s="91" t="s">
        <v>941</v>
      </c>
      <c r="C639" s="7" t="s">
        <v>2070</v>
      </c>
      <c r="D639" s="90">
        <v>2009</v>
      </c>
      <c r="E639" s="80"/>
      <c r="F639" s="7" t="s">
        <v>2731</v>
      </c>
    </row>
    <row r="640" spans="1:6">
      <c r="A640" s="88" t="s">
        <v>76</v>
      </c>
      <c r="B640" s="91" t="s">
        <v>78</v>
      </c>
      <c r="C640" s="7" t="s">
        <v>253</v>
      </c>
      <c r="D640" s="90">
        <v>2009</v>
      </c>
      <c r="E640" s="80"/>
      <c r="F640" s="7" t="s">
        <v>2731</v>
      </c>
    </row>
    <row r="641" spans="1:6">
      <c r="A641" s="88" t="s">
        <v>76</v>
      </c>
      <c r="B641" s="91" t="s">
        <v>79</v>
      </c>
      <c r="C641" s="7" t="s">
        <v>254</v>
      </c>
      <c r="D641" s="90">
        <v>2009</v>
      </c>
      <c r="E641" s="80"/>
      <c r="F641" s="7" t="s">
        <v>2731</v>
      </c>
    </row>
    <row r="642" spans="1:6">
      <c r="A642" s="88" t="s">
        <v>76</v>
      </c>
      <c r="B642" s="91" t="s">
        <v>80</v>
      </c>
      <c r="C642" s="7" t="s">
        <v>255</v>
      </c>
      <c r="D642" s="90">
        <v>2009</v>
      </c>
      <c r="E642" s="80"/>
      <c r="F642" s="7" t="s">
        <v>2731</v>
      </c>
    </row>
    <row r="643" spans="1:6">
      <c r="A643" s="88" t="s">
        <v>76</v>
      </c>
      <c r="B643" s="91" t="s">
        <v>81</v>
      </c>
      <c r="C643" s="7" t="s">
        <v>256</v>
      </c>
      <c r="D643" s="90">
        <v>2009</v>
      </c>
      <c r="E643" s="80"/>
      <c r="F643" s="7" t="s">
        <v>2731</v>
      </c>
    </row>
    <row r="644" spans="1:6">
      <c r="A644" s="88" t="s">
        <v>76</v>
      </c>
      <c r="B644" s="91" t="s">
        <v>82</v>
      </c>
      <c r="C644" s="7" t="s">
        <v>257</v>
      </c>
      <c r="D644" s="90">
        <v>2009</v>
      </c>
      <c r="E644" s="80"/>
      <c r="F644" s="7" t="s">
        <v>2731</v>
      </c>
    </row>
    <row r="645" spans="1:6">
      <c r="A645" s="86" t="s">
        <v>76</v>
      </c>
      <c r="B645" s="86" t="s">
        <v>83</v>
      </c>
      <c r="C645" s="66" t="s">
        <v>2071</v>
      </c>
      <c r="D645" s="87">
        <v>2009</v>
      </c>
      <c r="E645" s="83" t="s">
        <v>343</v>
      </c>
      <c r="F645" s="66"/>
    </row>
    <row r="646" spans="1:6">
      <c r="A646" s="88" t="s">
        <v>76</v>
      </c>
      <c r="B646" s="91" t="s">
        <v>942</v>
      </c>
      <c r="C646" s="7" t="s">
        <v>2072</v>
      </c>
      <c r="D646" s="90">
        <v>2009</v>
      </c>
      <c r="E646" s="80"/>
      <c r="F646" s="7" t="s">
        <v>2731</v>
      </c>
    </row>
    <row r="647" spans="1:6">
      <c r="A647" s="88" t="s">
        <v>76</v>
      </c>
      <c r="B647" s="91" t="s">
        <v>943</v>
      </c>
      <c r="C647" s="7" t="s">
        <v>2073</v>
      </c>
      <c r="D647" s="90">
        <v>2009</v>
      </c>
      <c r="E647" s="80"/>
      <c r="F647" s="7" t="s">
        <v>2731</v>
      </c>
    </row>
    <row r="648" spans="1:6">
      <c r="A648" s="86" t="s">
        <v>76</v>
      </c>
      <c r="B648" s="86" t="s">
        <v>84</v>
      </c>
      <c r="C648" s="66" t="s">
        <v>2074</v>
      </c>
      <c r="D648" s="87">
        <v>2009</v>
      </c>
      <c r="E648" s="83" t="s">
        <v>343</v>
      </c>
      <c r="F648" s="66"/>
    </row>
    <row r="649" spans="1:6">
      <c r="A649" s="86" t="s">
        <v>76</v>
      </c>
      <c r="B649" s="86" t="s">
        <v>85</v>
      </c>
      <c r="C649" s="66" t="s">
        <v>2075</v>
      </c>
      <c r="D649" s="87">
        <v>2009</v>
      </c>
      <c r="E649" s="83" t="s">
        <v>343</v>
      </c>
      <c r="F649" s="66"/>
    </row>
    <row r="650" spans="1:6">
      <c r="A650" s="86" t="s">
        <v>76</v>
      </c>
      <c r="B650" s="86" t="s">
        <v>86</v>
      </c>
      <c r="C650" s="66" t="s">
        <v>2076</v>
      </c>
      <c r="D650" s="87">
        <v>2009</v>
      </c>
      <c r="E650" s="83" t="s">
        <v>343</v>
      </c>
      <c r="F650" s="66"/>
    </row>
    <row r="651" spans="1:6">
      <c r="A651" s="86" t="s">
        <v>76</v>
      </c>
      <c r="B651" s="86" t="s">
        <v>87</v>
      </c>
      <c r="C651" s="66" t="s">
        <v>2077</v>
      </c>
      <c r="D651" s="87">
        <v>2009</v>
      </c>
      <c r="E651" s="83" t="s">
        <v>343</v>
      </c>
      <c r="F651" s="66"/>
    </row>
    <row r="652" spans="1:6">
      <c r="A652" s="86" t="s">
        <v>76</v>
      </c>
      <c r="B652" s="86" t="s">
        <v>88</v>
      </c>
      <c r="C652" s="66" t="s">
        <v>2078</v>
      </c>
      <c r="D652" s="87">
        <v>2009</v>
      </c>
      <c r="E652" s="83" t="s">
        <v>343</v>
      </c>
      <c r="F652" s="66"/>
    </row>
    <row r="653" spans="1:6">
      <c r="A653" s="88" t="s">
        <v>76</v>
      </c>
      <c r="B653" s="91" t="s">
        <v>944</v>
      </c>
      <c r="C653" s="25" t="s">
        <v>2223</v>
      </c>
      <c r="D653" s="90">
        <v>2012</v>
      </c>
      <c r="E653" s="80"/>
      <c r="F653" s="7" t="s">
        <v>2732</v>
      </c>
    </row>
    <row r="654" spans="1:6">
      <c r="A654" s="88" t="s">
        <v>76</v>
      </c>
      <c r="B654" s="91" t="s">
        <v>945</v>
      </c>
      <c r="C654" s="25" t="s">
        <v>2224</v>
      </c>
      <c r="D654" s="90">
        <v>2012</v>
      </c>
      <c r="E654" s="80"/>
      <c r="F654" s="7" t="s">
        <v>3981</v>
      </c>
    </row>
    <row r="655" spans="1:6">
      <c r="A655" s="88" t="s">
        <v>76</v>
      </c>
      <c r="B655" s="91" t="s">
        <v>946</v>
      </c>
      <c r="C655" s="25" t="s">
        <v>2225</v>
      </c>
      <c r="D655" s="90">
        <v>2012</v>
      </c>
      <c r="E655" s="80"/>
      <c r="F655" s="7" t="s">
        <v>3981</v>
      </c>
    </row>
    <row r="656" spans="1:6">
      <c r="A656" s="88" t="s">
        <v>76</v>
      </c>
      <c r="B656" s="91" t="s">
        <v>947</v>
      </c>
      <c r="C656" s="25" t="s">
        <v>2226</v>
      </c>
      <c r="D656" s="90">
        <v>2012</v>
      </c>
      <c r="E656" s="80"/>
      <c r="F656" s="7" t="s">
        <v>3981</v>
      </c>
    </row>
    <row r="657" spans="1:6">
      <c r="A657" s="88" t="s">
        <v>76</v>
      </c>
      <c r="B657" s="91" t="s">
        <v>948</v>
      </c>
      <c r="C657" s="25" t="s">
        <v>2227</v>
      </c>
      <c r="D657" s="90">
        <v>2012</v>
      </c>
      <c r="E657" s="80"/>
      <c r="F657" s="7" t="s">
        <v>3981</v>
      </c>
    </row>
    <row r="658" spans="1:6">
      <c r="A658" s="88" t="s">
        <v>76</v>
      </c>
      <c r="B658" s="91" t="s">
        <v>949</v>
      </c>
      <c r="C658" s="25" t="s">
        <v>2228</v>
      </c>
      <c r="D658" s="90">
        <v>2012</v>
      </c>
      <c r="E658" s="80"/>
      <c r="F658" s="7" t="s">
        <v>3981</v>
      </c>
    </row>
    <row r="659" spans="1:6">
      <c r="A659" s="88" t="s">
        <v>76</v>
      </c>
      <c r="B659" s="91" t="s">
        <v>950</v>
      </c>
      <c r="C659" s="25" t="s">
        <v>2229</v>
      </c>
      <c r="D659" s="90">
        <v>2012</v>
      </c>
      <c r="E659" s="80"/>
      <c r="F659" s="7" t="s">
        <v>3981</v>
      </c>
    </row>
    <row r="660" spans="1:6">
      <c r="A660" s="88" t="s">
        <v>76</v>
      </c>
      <c r="B660" s="91" t="s">
        <v>951</v>
      </c>
      <c r="C660" s="25" t="s">
        <v>2230</v>
      </c>
      <c r="D660" s="90">
        <v>2012</v>
      </c>
      <c r="E660" s="80"/>
      <c r="F660" s="7" t="s">
        <v>3981</v>
      </c>
    </row>
    <row r="661" spans="1:6">
      <c r="A661" s="88" t="s">
        <v>76</v>
      </c>
      <c r="B661" s="91" t="s">
        <v>952</v>
      </c>
      <c r="C661" s="25" t="s">
        <v>2231</v>
      </c>
      <c r="D661" s="90">
        <v>2012</v>
      </c>
      <c r="E661" s="80"/>
      <c r="F661" s="7" t="s">
        <v>3981</v>
      </c>
    </row>
    <row r="662" spans="1:6">
      <c r="A662" s="88" t="s">
        <v>76</v>
      </c>
      <c r="B662" s="91" t="s">
        <v>953</v>
      </c>
      <c r="C662" s="25" t="s">
        <v>2232</v>
      </c>
      <c r="D662" s="90">
        <v>2012</v>
      </c>
      <c r="E662" s="80"/>
      <c r="F662" s="7" t="s">
        <v>3981</v>
      </c>
    </row>
    <row r="663" spans="1:6">
      <c r="A663" s="88" t="s">
        <v>76</v>
      </c>
      <c r="B663" s="91" t="s">
        <v>954</v>
      </c>
      <c r="C663" s="25" t="s">
        <v>2233</v>
      </c>
      <c r="D663" s="90">
        <v>2012</v>
      </c>
      <c r="E663" s="80"/>
      <c r="F663" s="7" t="s">
        <v>3981</v>
      </c>
    </row>
    <row r="664" spans="1:6">
      <c r="A664" s="88" t="s">
        <v>76</v>
      </c>
      <c r="B664" s="91" t="s">
        <v>955</v>
      </c>
      <c r="C664" s="25" t="s">
        <v>2234</v>
      </c>
      <c r="D664" s="90">
        <v>2012</v>
      </c>
      <c r="E664" s="80"/>
      <c r="F664" s="7" t="s">
        <v>3981</v>
      </c>
    </row>
    <row r="665" spans="1:6">
      <c r="A665" s="88" t="s">
        <v>76</v>
      </c>
      <c r="B665" s="91" t="s">
        <v>956</v>
      </c>
      <c r="C665" s="25" t="s">
        <v>2235</v>
      </c>
      <c r="D665" s="90">
        <v>2012</v>
      </c>
      <c r="E665" s="80"/>
      <c r="F665" s="7" t="s">
        <v>3981</v>
      </c>
    </row>
    <row r="666" spans="1:6">
      <c r="A666" s="88" t="s">
        <v>76</v>
      </c>
      <c r="B666" s="91" t="s">
        <v>957</v>
      </c>
      <c r="C666" s="25" t="s">
        <v>2236</v>
      </c>
      <c r="D666" s="90">
        <v>2012</v>
      </c>
      <c r="E666" s="80"/>
      <c r="F666" s="7" t="s">
        <v>3981</v>
      </c>
    </row>
    <row r="667" spans="1:6">
      <c r="A667" s="88" t="s">
        <v>76</v>
      </c>
      <c r="B667" s="91" t="s">
        <v>958</v>
      </c>
      <c r="C667" s="25" t="s">
        <v>2237</v>
      </c>
      <c r="D667" s="90">
        <v>2012</v>
      </c>
      <c r="E667" s="80"/>
      <c r="F667" s="7" t="s">
        <v>3981</v>
      </c>
    </row>
    <row r="668" spans="1:6">
      <c r="A668" s="88" t="s">
        <v>76</v>
      </c>
      <c r="B668" s="91" t="s">
        <v>959</v>
      </c>
      <c r="C668" s="25" t="s">
        <v>2238</v>
      </c>
      <c r="D668" s="90">
        <v>2012</v>
      </c>
      <c r="E668" s="80"/>
      <c r="F668" s="7" t="s">
        <v>3981</v>
      </c>
    </row>
    <row r="669" spans="1:6">
      <c r="A669" s="88" t="s">
        <v>76</v>
      </c>
      <c r="B669" s="91" t="s">
        <v>960</v>
      </c>
      <c r="C669" s="25" t="s">
        <v>2239</v>
      </c>
      <c r="D669" s="90">
        <v>2012</v>
      </c>
      <c r="E669" s="80"/>
      <c r="F669" s="7" t="s">
        <v>3981</v>
      </c>
    </row>
    <row r="670" spans="1:6">
      <c r="A670" s="88" t="s">
        <v>76</v>
      </c>
      <c r="B670" s="91" t="s">
        <v>961</v>
      </c>
      <c r="C670" s="25" t="s">
        <v>2240</v>
      </c>
      <c r="D670" s="90">
        <v>2012</v>
      </c>
      <c r="E670" s="80"/>
      <c r="F670" s="7" t="s">
        <v>3981</v>
      </c>
    </row>
    <row r="671" spans="1:6">
      <c r="A671" s="88" t="s">
        <v>76</v>
      </c>
      <c r="B671" s="91" t="s">
        <v>962</v>
      </c>
      <c r="C671" s="25" t="s">
        <v>2241</v>
      </c>
      <c r="D671" s="90">
        <v>2012</v>
      </c>
      <c r="E671" s="80"/>
      <c r="F671" s="7" t="s">
        <v>3981</v>
      </c>
    </row>
    <row r="672" spans="1:6">
      <c r="A672" s="88" t="s">
        <v>76</v>
      </c>
      <c r="B672" s="91" t="s">
        <v>963</v>
      </c>
      <c r="C672" s="25" t="s">
        <v>2242</v>
      </c>
      <c r="D672" s="90">
        <v>2012</v>
      </c>
      <c r="E672" s="80"/>
      <c r="F672" s="7" t="s">
        <v>3981</v>
      </c>
    </row>
    <row r="673" spans="1:6">
      <c r="A673" s="88" t="s">
        <v>76</v>
      </c>
      <c r="B673" s="91" t="s">
        <v>964</v>
      </c>
      <c r="C673" s="25" t="s">
        <v>2243</v>
      </c>
      <c r="D673" s="90">
        <v>2012</v>
      </c>
      <c r="E673" s="80"/>
      <c r="F673" s="7" t="s">
        <v>3981</v>
      </c>
    </row>
    <row r="674" spans="1:6">
      <c r="A674" s="88" t="s">
        <v>76</v>
      </c>
      <c r="B674" s="91" t="s">
        <v>965</v>
      </c>
      <c r="C674" s="25" t="s">
        <v>2244</v>
      </c>
      <c r="D674" s="90">
        <v>2012</v>
      </c>
      <c r="E674" s="80"/>
      <c r="F674" s="7" t="s">
        <v>3981</v>
      </c>
    </row>
    <row r="675" spans="1:6">
      <c r="A675" s="88" t="s">
        <v>76</v>
      </c>
      <c r="B675" s="91" t="s">
        <v>966</v>
      </c>
      <c r="C675" s="25" t="s">
        <v>2245</v>
      </c>
      <c r="D675" s="90">
        <v>2012</v>
      </c>
      <c r="E675" s="80"/>
      <c r="F675" s="7" t="s">
        <v>3981</v>
      </c>
    </row>
    <row r="676" spans="1:6">
      <c r="A676" s="88" t="s">
        <v>76</v>
      </c>
      <c r="B676" s="91" t="s">
        <v>967</v>
      </c>
      <c r="C676" s="25" t="s">
        <v>2246</v>
      </c>
      <c r="D676" s="90">
        <v>2012</v>
      </c>
      <c r="E676" s="80"/>
      <c r="F676" s="7" t="s">
        <v>3981</v>
      </c>
    </row>
    <row r="677" spans="1:6">
      <c r="A677" s="88" t="s">
        <v>76</v>
      </c>
      <c r="B677" s="91" t="s">
        <v>968</v>
      </c>
      <c r="C677" s="25" t="s">
        <v>2247</v>
      </c>
      <c r="D677" s="90">
        <v>2012</v>
      </c>
      <c r="E677" s="80"/>
      <c r="F677" s="7" t="s">
        <v>3981</v>
      </c>
    </row>
    <row r="678" spans="1:6">
      <c r="A678" s="88" t="s">
        <v>76</v>
      </c>
      <c r="B678" s="91" t="s">
        <v>969</v>
      </c>
      <c r="C678" s="25" t="s">
        <v>2248</v>
      </c>
      <c r="D678" s="90">
        <v>2012</v>
      </c>
      <c r="E678" s="80"/>
      <c r="F678" s="7" t="s">
        <v>3981</v>
      </c>
    </row>
    <row r="679" spans="1:6">
      <c r="A679" s="88" t="s">
        <v>76</v>
      </c>
      <c r="B679" s="91" t="s">
        <v>970</v>
      </c>
      <c r="C679" s="25" t="s">
        <v>2249</v>
      </c>
      <c r="D679" s="90">
        <v>2012</v>
      </c>
      <c r="E679" s="80"/>
      <c r="F679" s="7" t="s">
        <v>3981</v>
      </c>
    </row>
    <row r="680" spans="1:6">
      <c r="A680" s="88" t="s">
        <v>76</v>
      </c>
      <c r="B680" s="91" t="s">
        <v>971</v>
      </c>
      <c r="C680" s="25" t="s">
        <v>2250</v>
      </c>
      <c r="D680" s="90">
        <v>2012</v>
      </c>
      <c r="E680" s="80"/>
      <c r="F680" s="7" t="s">
        <v>3981</v>
      </c>
    </row>
    <row r="681" spans="1:6">
      <c r="A681" s="88" t="s">
        <v>76</v>
      </c>
      <c r="B681" s="91" t="s">
        <v>972</v>
      </c>
      <c r="C681" s="25" t="s">
        <v>2251</v>
      </c>
      <c r="D681" s="90">
        <v>2012</v>
      </c>
      <c r="E681" s="80"/>
      <c r="F681" s="7" t="s">
        <v>3981</v>
      </c>
    </row>
    <row r="682" spans="1:6">
      <c r="A682" s="88" t="s">
        <v>76</v>
      </c>
      <c r="B682" s="91" t="s">
        <v>973</v>
      </c>
      <c r="C682" s="25" t="s">
        <v>2252</v>
      </c>
      <c r="D682" s="90">
        <v>2012</v>
      </c>
      <c r="E682" s="80"/>
      <c r="F682" s="7" t="s">
        <v>3981</v>
      </c>
    </row>
    <row r="683" spans="1:6">
      <c r="A683" s="88" t="s">
        <v>76</v>
      </c>
      <c r="B683" s="91" t="s">
        <v>974</v>
      </c>
      <c r="C683" s="25" t="s">
        <v>2253</v>
      </c>
      <c r="D683" s="90">
        <v>2012</v>
      </c>
      <c r="E683" s="80"/>
      <c r="F683" s="7" t="s">
        <v>3981</v>
      </c>
    </row>
    <row r="684" spans="1:6">
      <c r="A684" s="88" t="s">
        <v>76</v>
      </c>
      <c r="B684" s="91" t="s">
        <v>975</v>
      </c>
      <c r="C684" s="25" t="s">
        <v>2254</v>
      </c>
      <c r="D684" s="90">
        <v>2012</v>
      </c>
      <c r="E684" s="80"/>
      <c r="F684" s="7" t="s">
        <v>3981</v>
      </c>
    </row>
    <row r="685" spans="1:6">
      <c r="A685" s="88" t="s">
        <v>76</v>
      </c>
      <c r="B685" s="91" t="s">
        <v>976</v>
      </c>
      <c r="C685" s="25" t="s">
        <v>2255</v>
      </c>
      <c r="D685" s="90">
        <v>2012</v>
      </c>
      <c r="E685" s="80"/>
      <c r="F685" s="7" t="s">
        <v>3981</v>
      </c>
    </row>
    <row r="686" spans="1:6">
      <c r="A686" s="88" t="s">
        <v>76</v>
      </c>
      <c r="B686" s="91" t="s">
        <v>977</v>
      </c>
      <c r="C686" s="25" t="s">
        <v>2256</v>
      </c>
      <c r="D686" s="90">
        <v>2012</v>
      </c>
      <c r="E686" s="80"/>
      <c r="F686" s="7" t="s">
        <v>3981</v>
      </c>
    </row>
    <row r="687" spans="1:6">
      <c r="A687" s="88" t="s">
        <v>76</v>
      </c>
      <c r="B687" s="91" t="s">
        <v>978</v>
      </c>
      <c r="C687" s="25" t="s">
        <v>2257</v>
      </c>
      <c r="D687" s="90">
        <v>2012</v>
      </c>
      <c r="E687" s="80"/>
      <c r="F687" s="7" t="s">
        <v>3981</v>
      </c>
    </row>
    <row r="688" spans="1:6">
      <c r="A688" s="88" t="s">
        <v>76</v>
      </c>
      <c r="B688" s="91" t="s">
        <v>979</v>
      </c>
      <c r="C688" s="25" t="s">
        <v>2258</v>
      </c>
      <c r="D688" s="90">
        <v>2012</v>
      </c>
      <c r="E688" s="80"/>
      <c r="F688" s="7" t="s">
        <v>3981</v>
      </c>
    </row>
    <row r="689" spans="1:6">
      <c r="A689" s="88" t="s">
        <v>76</v>
      </c>
      <c r="B689" s="91" t="s">
        <v>980</v>
      </c>
      <c r="C689" s="25" t="s">
        <v>2259</v>
      </c>
      <c r="D689" s="90">
        <v>2012</v>
      </c>
      <c r="E689" s="80"/>
      <c r="F689" s="7" t="s">
        <v>3981</v>
      </c>
    </row>
    <row r="690" spans="1:6">
      <c r="A690" s="88" t="s">
        <v>76</v>
      </c>
      <c r="B690" s="91" t="s">
        <v>981</v>
      </c>
      <c r="C690" s="25" t="s">
        <v>2260</v>
      </c>
      <c r="D690" s="90">
        <v>2012</v>
      </c>
      <c r="E690" s="80"/>
      <c r="F690" s="7" t="s">
        <v>3981</v>
      </c>
    </row>
    <row r="691" spans="1:6">
      <c r="A691" s="88" t="s">
        <v>76</v>
      </c>
      <c r="B691" s="91" t="s">
        <v>982</v>
      </c>
      <c r="C691" s="25" t="s">
        <v>2261</v>
      </c>
      <c r="D691" s="90">
        <v>2012</v>
      </c>
      <c r="E691" s="80"/>
      <c r="F691" s="7" t="s">
        <v>3981</v>
      </c>
    </row>
    <row r="692" spans="1:6">
      <c r="A692" s="88" t="s">
        <v>76</v>
      </c>
      <c r="B692" s="91" t="s">
        <v>983</v>
      </c>
      <c r="C692" s="25" t="s">
        <v>2262</v>
      </c>
      <c r="D692" s="90">
        <v>2012</v>
      </c>
      <c r="E692" s="80"/>
      <c r="F692" s="7" t="s">
        <v>3981</v>
      </c>
    </row>
    <row r="693" spans="1:6">
      <c r="A693" s="88" t="s">
        <v>76</v>
      </c>
      <c r="B693" s="91" t="s">
        <v>984</v>
      </c>
      <c r="C693" s="25" t="s">
        <v>2263</v>
      </c>
      <c r="D693" s="90">
        <v>2012</v>
      </c>
      <c r="E693" s="80"/>
      <c r="F693" s="7" t="s">
        <v>3981</v>
      </c>
    </row>
    <row r="694" spans="1:6">
      <c r="A694" s="88" t="s">
        <v>76</v>
      </c>
      <c r="B694" s="91" t="s">
        <v>985</v>
      </c>
      <c r="C694" s="25" t="s">
        <v>2264</v>
      </c>
      <c r="D694" s="90">
        <v>2012</v>
      </c>
      <c r="E694" s="80"/>
      <c r="F694" s="7" t="s">
        <v>3981</v>
      </c>
    </row>
    <row r="695" spans="1:6">
      <c r="A695" s="88" t="s">
        <v>76</v>
      </c>
      <c r="B695" s="91" t="s">
        <v>986</v>
      </c>
      <c r="C695" s="25" t="s">
        <v>2265</v>
      </c>
      <c r="D695" s="90">
        <v>2012</v>
      </c>
      <c r="E695" s="80"/>
      <c r="F695" s="7" t="s">
        <v>3981</v>
      </c>
    </row>
    <row r="696" spans="1:6">
      <c r="A696" s="88" t="s">
        <v>76</v>
      </c>
      <c r="B696" s="91" t="s">
        <v>987</v>
      </c>
      <c r="C696" s="25" t="s">
        <v>2266</v>
      </c>
      <c r="D696" s="90">
        <v>2012</v>
      </c>
      <c r="E696" s="80"/>
      <c r="F696" s="7" t="s">
        <v>3981</v>
      </c>
    </row>
    <row r="697" spans="1:6">
      <c r="A697" s="88" t="s">
        <v>76</v>
      </c>
      <c r="B697" s="91" t="s">
        <v>988</v>
      </c>
      <c r="C697" s="25" t="s">
        <v>2267</v>
      </c>
      <c r="D697" s="90">
        <v>2012</v>
      </c>
      <c r="E697" s="80"/>
      <c r="F697" s="7" t="s">
        <v>3981</v>
      </c>
    </row>
    <row r="698" spans="1:6">
      <c r="A698" s="88" t="s">
        <v>76</v>
      </c>
      <c r="B698" s="91" t="s">
        <v>989</v>
      </c>
      <c r="C698" s="25" t="s">
        <v>2268</v>
      </c>
      <c r="D698" s="90">
        <v>2012</v>
      </c>
      <c r="E698" s="80"/>
      <c r="F698" s="7" t="s">
        <v>3981</v>
      </c>
    </row>
    <row r="699" spans="1:6">
      <c r="A699" s="88" t="s">
        <v>76</v>
      </c>
      <c r="B699" s="91" t="s">
        <v>990</v>
      </c>
      <c r="C699" s="25" t="s">
        <v>2269</v>
      </c>
      <c r="D699" s="90">
        <v>2012</v>
      </c>
      <c r="E699" s="80"/>
      <c r="F699" s="7" t="s">
        <v>3981</v>
      </c>
    </row>
    <row r="700" spans="1:6">
      <c r="A700" s="88" t="s">
        <v>76</v>
      </c>
      <c r="B700" s="91" t="s">
        <v>991</v>
      </c>
      <c r="C700" s="25" t="s">
        <v>2270</v>
      </c>
      <c r="D700" s="90">
        <v>2012</v>
      </c>
      <c r="E700" s="80"/>
      <c r="F700" s="7" t="s">
        <v>3981</v>
      </c>
    </row>
    <row r="701" spans="1:6">
      <c r="A701" s="88" t="s">
        <v>76</v>
      </c>
      <c r="B701" s="91" t="s">
        <v>992</v>
      </c>
      <c r="C701" s="25" t="s">
        <v>2271</v>
      </c>
      <c r="D701" s="90">
        <v>2012</v>
      </c>
      <c r="E701" s="80"/>
      <c r="F701" s="7" t="s">
        <v>3981</v>
      </c>
    </row>
    <row r="702" spans="1:6">
      <c r="A702" s="88" t="s">
        <v>76</v>
      </c>
      <c r="B702" s="91" t="s">
        <v>993</v>
      </c>
      <c r="C702" s="25" t="s">
        <v>2272</v>
      </c>
      <c r="D702" s="90">
        <v>2012</v>
      </c>
      <c r="E702" s="80"/>
      <c r="F702" s="7" t="s">
        <v>3981</v>
      </c>
    </row>
    <row r="703" spans="1:6">
      <c r="A703" s="88" t="s">
        <v>76</v>
      </c>
      <c r="B703" s="91" t="s">
        <v>994</v>
      </c>
      <c r="C703" s="25" t="s">
        <v>2273</v>
      </c>
      <c r="D703" s="90">
        <v>2012</v>
      </c>
      <c r="E703" s="80"/>
      <c r="F703" s="7" t="s">
        <v>3981</v>
      </c>
    </row>
    <row r="704" spans="1:6">
      <c r="A704" s="88" t="s">
        <v>76</v>
      </c>
      <c r="B704" s="91" t="s">
        <v>995</v>
      </c>
      <c r="C704" s="25" t="s">
        <v>2274</v>
      </c>
      <c r="D704" s="90">
        <v>2012</v>
      </c>
      <c r="E704" s="80"/>
      <c r="F704" s="7" t="s">
        <v>3981</v>
      </c>
    </row>
    <row r="705" spans="1:6">
      <c r="A705" s="88" t="s">
        <v>76</v>
      </c>
      <c r="B705" s="91" t="s">
        <v>996</v>
      </c>
      <c r="C705" s="25" t="s">
        <v>2275</v>
      </c>
      <c r="D705" s="90">
        <v>2012</v>
      </c>
      <c r="E705" s="80"/>
      <c r="F705" s="7" t="s">
        <v>3981</v>
      </c>
    </row>
    <row r="706" spans="1:6">
      <c r="A706" s="88" t="s">
        <v>76</v>
      </c>
      <c r="B706" s="91" t="s">
        <v>997</v>
      </c>
      <c r="C706" s="25" t="s">
        <v>2276</v>
      </c>
      <c r="D706" s="90">
        <v>2012</v>
      </c>
      <c r="E706" s="80"/>
      <c r="F706" s="7" t="s">
        <v>3981</v>
      </c>
    </row>
    <row r="707" spans="1:6">
      <c r="A707" s="88" t="s">
        <v>76</v>
      </c>
      <c r="B707" s="91" t="s">
        <v>998</v>
      </c>
      <c r="C707" s="25" t="s">
        <v>2277</v>
      </c>
      <c r="D707" s="90">
        <v>2012</v>
      </c>
      <c r="E707" s="80"/>
      <c r="F707" s="7" t="s">
        <v>3981</v>
      </c>
    </row>
    <row r="708" spans="1:6">
      <c r="A708" s="88" t="s">
        <v>76</v>
      </c>
      <c r="B708" s="91" t="s">
        <v>999</v>
      </c>
      <c r="C708" s="25" t="s">
        <v>2278</v>
      </c>
      <c r="D708" s="90">
        <v>2012</v>
      </c>
      <c r="E708" s="80"/>
      <c r="F708" s="7" t="s">
        <v>3981</v>
      </c>
    </row>
    <row r="709" spans="1:6">
      <c r="A709" s="88" t="s">
        <v>76</v>
      </c>
      <c r="B709" s="91" t="s">
        <v>1000</v>
      </c>
      <c r="C709" s="25" t="s">
        <v>2279</v>
      </c>
      <c r="D709" s="90">
        <v>2012</v>
      </c>
      <c r="E709" s="80"/>
      <c r="F709" s="7" t="s">
        <v>3981</v>
      </c>
    </row>
    <row r="710" spans="1:6">
      <c r="A710" s="88" t="s">
        <v>76</v>
      </c>
      <c r="B710" s="91" t="s">
        <v>1001</v>
      </c>
      <c r="C710" s="25" t="s">
        <v>2280</v>
      </c>
      <c r="D710" s="90">
        <v>2012</v>
      </c>
      <c r="E710" s="80"/>
      <c r="F710" s="7" t="s">
        <v>3981</v>
      </c>
    </row>
    <row r="711" spans="1:6">
      <c r="A711" s="88" t="s">
        <v>76</v>
      </c>
      <c r="B711" s="91" t="s">
        <v>1002</v>
      </c>
      <c r="C711" s="25" t="s">
        <v>2281</v>
      </c>
      <c r="D711" s="90">
        <v>2012</v>
      </c>
      <c r="E711" s="80"/>
      <c r="F711" s="7" t="s">
        <v>3981</v>
      </c>
    </row>
    <row r="712" spans="1:6">
      <c r="A712" s="88" t="s">
        <v>76</v>
      </c>
      <c r="B712" s="91" t="s">
        <v>1003</v>
      </c>
      <c r="C712" s="25" t="s">
        <v>2282</v>
      </c>
      <c r="D712" s="90">
        <v>2012</v>
      </c>
      <c r="E712" s="80"/>
      <c r="F712" s="7" t="s">
        <v>3981</v>
      </c>
    </row>
    <row r="713" spans="1:6">
      <c r="A713" s="88" t="s">
        <v>76</v>
      </c>
      <c r="B713" s="91" t="s">
        <v>1004</v>
      </c>
      <c r="C713" s="25" t="s">
        <v>2283</v>
      </c>
      <c r="D713" s="90">
        <v>2012</v>
      </c>
      <c r="E713" s="80"/>
      <c r="F713" s="7" t="s">
        <v>3981</v>
      </c>
    </row>
    <row r="714" spans="1:6">
      <c r="A714" s="88" t="s">
        <v>76</v>
      </c>
      <c r="B714" s="91" t="s">
        <v>1005</v>
      </c>
      <c r="C714" s="25" t="s">
        <v>2284</v>
      </c>
      <c r="D714" s="90">
        <v>2012</v>
      </c>
      <c r="E714" s="80"/>
      <c r="F714" s="7" t="s">
        <v>3981</v>
      </c>
    </row>
    <row r="715" spans="1:6">
      <c r="A715" s="88" t="s">
        <v>76</v>
      </c>
      <c r="B715" s="91" t="s">
        <v>1006</v>
      </c>
      <c r="C715" s="25" t="s">
        <v>2285</v>
      </c>
      <c r="D715" s="90">
        <v>2012</v>
      </c>
      <c r="E715" s="80"/>
      <c r="F715" s="7" t="s">
        <v>3981</v>
      </c>
    </row>
    <row r="716" spans="1:6">
      <c r="A716" s="88" t="s">
        <v>76</v>
      </c>
      <c r="B716" s="91" t="s">
        <v>1007</v>
      </c>
      <c r="C716" s="25" t="s">
        <v>2286</v>
      </c>
      <c r="D716" s="90">
        <v>2012</v>
      </c>
      <c r="E716" s="80"/>
      <c r="F716" s="7" t="s">
        <v>3981</v>
      </c>
    </row>
    <row r="717" spans="1:6">
      <c r="A717" s="88" t="s">
        <v>76</v>
      </c>
      <c r="B717" s="91" t="s">
        <v>1008</v>
      </c>
      <c r="C717" s="25" t="s">
        <v>2287</v>
      </c>
      <c r="D717" s="90">
        <v>2012</v>
      </c>
      <c r="E717" s="80"/>
      <c r="F717" s="7" t="s">
        <v>3981</v>
      </c>
    </row>
    <row r="718" spans="1:6">
      <c r="A718" s="88" t="s">
        <v>76</v>
      </c>
      <c r="B718" s="91" t="s">
        <v>1009</v>
      </c>
      <c r="C718" s="25" t="s">
        <v>2288</v>
      </c>
      <c r="D718" s="90">
        <v>2012</v>
      </c>
      <c r="E718" s="80"/>
      <c r="F718" s="7" t="s">
        <v>3981</v>
      </c>
    </row>
    <row r="719" spans="1:6">
      <c r="A719" s="88" t="s">
        <v>76</v>
      </c>
      <c r="B719" s="91" t="s">
        <v>1010</v>
      </c>
      <c r="C719" s="25" t="s">
        <v>2289</v>
      </c>
      <c r="D719" s="90">
        <v>2012</v>
      </c>
      <c r="E719" s="80"/>
      <c r="F719" s="7" t="s">
        <v>3981</v>
      </c>
    </row>
    <row r="720" spans="1:6">
      <c r="A720" s="88" t="s">
        <v>76</v>
      </c>
      <c r="B720" s="91" t="s">
        <v>1011</v>
      </c>
      <c r="C720" s="25" t="s">
        <v>2290</v>
      </c>
      <c r="D720" s="90">
        <v>2012</v>
      </c>
      <c r="E720" s="80"/>
      <c r="F720" s="7" t="s">
        <v>3981</v>
      </c>
    </row>
    <row r="721" spans="1:6">
      <c r="A721" s="88" t="s">
        <v>76</v>
      </c>
      <c r="B721" s="91" t="s">
        <v>1012</v>
      </c>
      <c r="C721" s="25" t="s">
        <v>2291</v>
      </c>
      <c r="D721" s="90">
        <v>2012</v>
      </c>
      <c r="E721" s="80"/>
      <c r="F721" s="7" t="s">
        <v>3981</v>
      </c>
    </row>
    <row r="722" spans="1:6">
      <c r="A722" s="88" t="s">
        <v>76</v>
      </c>
      <c r="B722" s="91" t="s">
        <v>1013</v>
      </c>
      <c r="C722" s="25" t="s">
        <v>2292</v>
      </c>
      <c r="D722" s="90">
        <v>2012</v>
      </c>
      <c r="E722" s="80"/>
      <c r="F722" s="7" t="s">
        <v>3981</v>
      </c>
    </row>
    <row r="723" spans="1:6">
      <c r="A723" s="88" t="s">
        <v>76</v>
      </c>
      <c r="B723" s="91" t="s">
        <v>1014</v>
      </c>
      <c r="C723" s="25" t="s">
        <v>2293</v>
      </c>
      <c r="D723" s="90">
        <v>2012</v>
      </c>
      <c r="E723" s="80"/>
      <c r="F723" s="7" t="s">
        <v>3981</v>
      </c>
    </row>
    <row r="724" spans="1:6">
      <c r="A724" s="88" t="s">
        <v>76</v>
      </c>
      <c r="B724" s="91" t="s">
        <v>1015</v>
      </c>
      <c r="C724" s="25" t="s">
        <v>2294</v>
      </c>
      <c r="D724" s="90">
        <v>2012</v>
      </c>
      <c r="E724" s="80"/>
      <c r="F724" s="7" t="s">
        <v>3981</v>
      </c>
    </row>
    <row r="725" spans="1:6">
      <c r="A725" s="88" t="s">
        <v>76</v>
      </c>
      <c r="B725" s="91" t="s">
        <v>1016</v>
      </c>
      <c r="C725" s="25" t="s">
        <v>2295</v>
      </c>
      <c r="D725" s="90">
        <v>2012</v>
      </c>
      <c r="E725" s="80"/>
      <c r="F725" s="7" t="s">
        <v>3981</v>
      </c>
    </row>
    <row r="726" spans="1:6">
      <c r="A726" s="88" t="s">
        <v>76</v>
      </c>
      <c r="B726" s="91" t="s">
        <v>1017</v>
      </c>
      <c r="C726" s="25" t="s">
        <v>2296</v>
      </c>
      <c r="D726" s="90">
        <v>2012</v>
      </c>
      <c r="E726" s="80"/>
      <c r="F726" s="7" t="s">
        <v>3981</v>
      </c>
    </row>
    <row r="727" spans="1:6">
      <c r="A727" s="88" t="s">
        <v>76</v>
      </c>
      <c r="B727" s="91" t="s">
        <v>1018</v>
      </c>
      <c r="C727" s="25" t="s">
        <v>2297</v>
      </c>
      <c r="D727" s="90">
        <v>2012</v>
      </c>
      <c r="E727" s="80"/>
      <c r="F727" s="7" t="s">
        <v>3981</v>
      </c>
    </row>
    <row r="728" spans="1:6">
      <c r="A728" s="88" t="s">
        <v>76</v>
      </c>
      <c r="B728" s="91" t="s">
        <v>1019</v>
      </c>
      <c r="C728" s="25" t="s">
        <v>2298</v>
      </c>
      <c r="D728" s="90">
        <v>2012</v>
      </c>
      <c r="E728" s="80"/>
      <c r="F728" s="7" t="s">
        <v>3981</v>
      </c>
    </row>
    <row r="729" spans="1:6">
      <c r="A729" s="88" t="s">
        <v>76</v>
      </c>
      <c r="B729" s="91" t="s">
        <v>1020</v>
      </c>
      <c r="C729" s="25" t="s">
        <v>2299</v>
      </c>
      <c r="D729" s="90">
        <v>2012</v>
      </c>
      <c r="E729" s="80"/>
      <c r="F729" s="7" t="s">
        <v>3981</v>
      </c>
    </row>
    <row r="730" spans="1:6">
      <c r="A730" s="88" t="s">
        <v>76</v>
      </c>
      <c r="B730" s="91" t="s">
        <v>1021</v>
      </c>
      <c r="C730" s="25" t="s">
        <v>2300</v>
      </c>
      <c r="D730" s="90">
        <v>2012</v>
      </c>
      <c r="E730" s="80"/>
      <c r="F730" s="7" t="s">
        <v>3981</v>
      </c>
    </row>
    <row r="731" spans="1:6">
      <c r="A731" s="88" t="s">
        <v>76</v>
      </c>
      <c r="B731" s="91" t="s">
        <v>1022</v>
      </c>
      <c r="C731" s="25" t="s">
        <v>2301</v>
      </c>
      <c r="D731" s="90">
        <v>2012</v>
      </c>
      <c r="E731" s="80"/>
      <c r="F731" s="7" t="s">
        <v>3981</v>
      </c>
    </row>
    <row r="732" spans="1:6">
      <c r="A732" s="88" t="s">
        <v>76</v>
      </c>
      <c r="B732" s="91" t="s">
        <v>1023</v>
      </c>
      <c r="C732" s="25" t="s">
        <v>2302</v>
      </c>
      <c r="D732" s="90">
        <v>2012</v>
      </c>
      <c r="E732" s="80"/>
      <c r="F732" s="7" t="s">
        <v>3981</v>
      </c>
    </row>
    <row r="733" spans="1:6">
      <c r="A733" s="88" t="s">
        <v>76</v>
      </c>
      <c r="B733" s="91" t="s">
        <v>1024</v>
      </c>
      <c r="C733" s="25" t="s">
        <v>2303</v>
      </c>
      <c r="D733" s="90">
        <v>2012</v>
      </c>
      <c r="E733" s="80"/>
      <c r="F733" s="7" t="s">
        <v>3981</v>
      </c>
    </row>
    <row r="734" spans="1:6">
      <c r="A734" s="88" t="s">
        <v>76</v>
      </c>
      <c r="B734" s="91" t="s">
        <v>1025</v>
      </c>
      <c r="C734" s="25" t="s">
        <v>2304</v>
      </c>
      <c r="D734" s="90">
        <v>2012</v>
      </c>
      <c r="E734" s="80"/>
      <c r="F734" s="7" t="s">
        <v>3981</v>
      </c>
    </row>
    <row r="735" spans="1:6">
      <c r="A735" s="88" t="s">
        <v>76</v>
      </c>
      <c r="B735" s="91" t="s">
        <v>1026</v>
      </c>
      <c r="C735" s="25" t="s">
        <v>2305</v>
      </c>
      <c r="D735" s="90">
        <v>2012</v>
      </c>
      <c r="E735" s="80"/>
      <c r="F735" s="7" t="s">
        <v>3981</v>
      </c>
    </row>
    <row r="736" spans="1:6">
      <c r="A736" s="88" t="s">
        <v>76</v>
      </c>
      <c r="B736" s="91" t="s">
        <v>1027</v>
      </c>
      <c r="C736" s="25" t="s">
        <v>2306</v>
      </c>
      <c r="D736" s="90">
        <v>2012</v>
      </c>
      <c r="E736" s="80"/>
      <c r="F736" s="7" t="s">
        <v>3981</v>
      </c>
    </row>
    <row r="737" spans="1:6">
      <c r="A737" s="88" t="s">
        <v>76</v>
      </c>
      <c r="B737" s="91" t="s">
        <v>1028</v>
      </c>
      <c r="C737" s="25" t="s">
        <v>2307</v>
      </c>
      <c r="D737" s="90">
        <v>2012</v>
      </c>
      <c r="E737" s="80"/>
      <c r="F737" s="7" t="s">
        <v>3981</v>
      </c>
    </row>
    <row r="738" spans="1:6">
      <c r="A738" s="88" t="s">
        <v>76</v>
      </c>
      <c r="B738" s="91" t="s">
        <v>1029</v>
      </c>
      <c r="C738" s="25" t="s">
        <v>2308</v>
      </c>
      <c r="D738" s="90">
        <v>2012</v>
      </c>
      <c r="E738" s="80"/>
      <c r="F738" s="7" t="s">
        <v>3981</v>
      </c>
    </row>
    <row r="739" spans="1:6">
      <c r="A739" s="88" t="s">
        <v>76</v>
      </c>
      <c r="B739" s="91" t="s">
        <v>1030</v>
      </c>
      <c r="C739" s="25" t="s">
        <v>2309</v>
      </c>
      <c r="D739" s="90">
        <v>2012</v>
      </c>
      <c r="E739" s="80"/>
      <c r="F739" s="7" t="s">
        <v>3981</v>
      </c>
    </row>
    <row r="740" spans="1:6">
      <c r="A740" s="88" t="s">
        <v>76</v>
      </c>
      <c r="B740" s="91" t="s">
        <v>1031</v>
      </c>
      <c r="C740" s="25" t="s">
        <v>2310</v>
      </c>
      <c r="D740" s="90">
        <v>2012</v>
      </c>
      <c r="E740" s="80"/>
      <c r="F740" s="7" t="s">
        <v>3981</v>
      </c>
    </row>
    <row r="741" spans="1:6">
      <c r="A741" s="88" t="s">
        <v>76</v>
      </c>
      <c r="B741" s="91" t="s">
        <v>1032</v>
      </c>
      <c r="C741" s="25" t="s">
        <v>2311</v>
      </c>
      <c r="D741" s="90">
        <v>2012</v>
      </c>
      <c r="E741" s="80"/>
      <c r="F741" s="7" t="s">
        <v>3981</v>
      </c>
    </row>
    <row r="742" spans="1:6">
      <c r="A742" s="88" t="s">
        <v>76</v>
      </c>
      <c r="B742" s="91" t="s">
        <v>1033</v>
      </c>
      <c r="C742" s="25" t="s">
        <v>2312</v>
      </c>
      <c r="D742" s="90">
        <v>2012</v>
      </c>
      <c r="E742" s="80"/>
      <c r="F742" s="7" t="s">
        <v>3981</v>
      </c>
    </row>
    <row r="743" spans="1:6">
      <c r="A743" s="88" t="s">
        <v>76</v>
      </c>
      <c r="B743" s="91" t="s">
        <v>1034</v>
      </c>
      <c r="C743" s="25" t="s">
        <v>2313</v>
      </c>
      <c r="D743" s="90">
        <v>2012</v>
      </c>
      <c r="E743" s="80"/>
      <c r="F743" s="7" t="s">
        <v>3981</v>
      </c>
    </row>
    <row r="744" spans="1:6">
      <c r="A744" s="88" t="s">
        <v>76</v>
      </c>
      <c r="B744" s="91" t="s">
        <v>1035</v>
      </c>
      <c r="C744" s="25" t="s">
        <v>2314</v>
      </c>
      <c r="D744" s="90">
        <v>2012</v>
      </c>
      <c r="E744" s="80"/>
      <c r="F744" s="7" t="s">
        <v>3981</v>
      </c>
    </row>
    <row r="745" spans="1:6">
      <c r="A745" s="88" t="s">
        <v>76</v>
      </c>
      <c r="B745" s="91" t="s">
        <v>1036</v>
      </c>
      <c r="C745" s="25" t="s">
        <v>2315</v>
      </c>
      <c r="D745" s="90">
        <v>2012</v>
      </c>
      <c r="E745" s="80"/>
      <c r="F745" s="7" t="s">
        <v>3981</v>
      </c>
    </row>
    <row r="746" spans="1:6">
      <c r="A746" s="88" t="s">
        <v>76</v>
      </c>
      <c r="B746" s="91" t="s">
        <v>1037</v>
      </c>
      <c r="C746" s="25" t="s">
        <v>2316</v>
      </c>
      <c r="D746" s="90">
        <v>2012</v>
      </c>
      <c r="E746" s="80"/>
      <c r="F746" s="7" t="s">
        <v>3981</v>
      </c>
    </row>
    <row r="747" spans="1:6">
      <c r="A747" s="88" t="s">
        <v>76</v>
      </c>
      <c r="B747" s="91" t="s">
        <v>1038</v>
      </c>
      <c r="C747" s="25" t="s">
        <v>2317</v>
      </c>
      <c r="D747" s="90">
        <v>2012</v>
      </c>
      <c r="E747" s="80"/>
      <c r="F747" s="7" t="s">
        <v>3981</v>
      </c>
    </row>
    <row r="748" spans="1:6">
      <c r="A748" s="88" t="s">
        <v>76</v>
      </c>
      <c r="B748" s="91" t="s">
        <v>1039</v>
      </c>
      <c r="C748" s="25" t="s">
        <v>2318</v>
      </c>
      <c r="D748" s="90">
        <v>2012</v>
      </c>
      <c r="E748" s="80"/>
      <c r="F748" s="7" t="s">
        <v>3981</v>
      </c>
    </row>
    <row r="749" spans="1:6">
      <c r="A749" s="88" t="s">
        <v>76</v>
      </c>
      <c r="B749" s="91" t="s">
        <v>1040</v>
      </c>
      <c r="C749" s="25" t="s">
        <v>2319</v>
      </c>
      <c r="D749" s="90">
        <v>2012</v>
      </c>
      <c r="E749" s="80"/>
      <c r="F749" s="7" t="s">
        <v>3981</v>
      </c>
    </row>
    <row r="750" spans="1:6">
      <c r="A750" s="88" t="s">
        <v>76</v>
      </c>
      <c r="B750" s="91" t="s">
        <v>1041</v>
      </c>
      <c r="C750" s="25" t="s">
        <v>2320</v>
      </c>
      <c r="D750" s="90">
        <v>2012</v>
      </c>
      <c r="E750" s="80"/>
      <c r="F750" s="7" t="s">
        <v>3981</v>
      </c>
    </row>
    <row r="751" spans="1:6">
      <c r="A751" s="88" t="s">
        <v>76</v>
      </c>
      <c r="B751" s="91" t="s">
        <v>1042</v>
      </c>
      <c r="C751" s="25" t="s">
        <v>2321</v>
      </c>
      <c r="D751" s="90">
        <v>2012</v>
      </c>
      <c r="E751" s="80"/>
      <c r="F751" s="7" t="s">
        <v>3981</v>
      </c>
    </row>
    <row r="752" spans="1:6">
      <c r="A752" s="88" t="s">
        <v>76</v>
      </c>
      <c r="B752" s="91" t="s">
        <v>1043</v>
      </c>
      <c r="C752" s="25" t="s">
        <v>2322</v>
      </c>
      <c r="D752" s="90">
        <v>2012</v>
      </c>
      <c r="E752" s="80"/>
      <c r="F752" s="7" t="s">
        <v>3981</v>
      </c>
    </row>
    <row r="753" spans="1:6">
      <c r="A753" s="88" t="s">
        <v>76</v>
      </c>
      <c r="B753" s="91" t="s">
        <v>1044</v>
      </c>
      <c r="C753" s="25" t="s">
        <v>2323</v>
      </c>
      <c r="D753" s="90">
        <v>2012</v>
      </c>
      <c r="E753" s="80"/>
      <c r="F753" s="7" t="s">
        <v>3981</v>
      </c>
    </row>
    <row r="754" spans="1:6">
      <c r="A754" s="88" t="s">
        <v>76</v>
      </c>
      <c r="B754" s="91" t="s">
        <v>1045</v>
      </c>
      <c r="C754" s="25" t="s">
        <v>2324</v>
      </c>
      <c r="D754" s="90">
        <v>2012</v>
      </c>
      <c r="E754" s="80"/>
      <c r="F754" s="7" t="s">
        <v>3981</v>
      </c>
    </row>
    <row r="755" spans="1:6">
      <c r="A755" s="88" t="s">
        <v>76</v>
      </c>
      <c r="B755" s="91" t="s">
        <v>1046</v>
      </c>
      <c r="C755" s="25" t="s">
        <v>2325</v>
      </c>
      <c r="D755" s="90">
        <v>2012</v>
      </c>
      <c r="E755" s="80"/>
      <c r="F755" s="7" t="s">
        <v>3981</v>
      </c>
    </row>
    <row r="756" spans="1:6">
      <c r="A756" s="88" t="s">
        <v>76</v>
      </c>
      <c r="B756" s="91" t="s">
        <v>1047</v>
      </c>
      <c r="C756" s="25" t="s">
        <v>2326</v>
      </c>
      <c r="D756" s="90">
        <v>2012</v>
      </c>
      <c r="E756" s="80"/>
      <c r="F756" s="7" t="s">
        <v>3981</v>
      </c>
    </row>
    <row r="757" spans="1:6">
      <c r="A757" s="88" t="s">
        <v>76</v>
      </c>
      <c r="B757" s="91" t="s">
        <v>1048</v>
      </c>
      <c r="C757" s="25" t="s">
        <v>2327</v>
      </c>
      <c r="D757" s="90">
        <v>2012</v>
      </c>
      <c r="E757" s="80"/>
      <c r="F757" s="7" t="s">
        <v>3981</v>
      </c>
    </row>
    <row r="758" spans="1:6">
      <c r="A758" s="88" t="s">
        <v>76</v>
      </c>
      <c r="B758" s="91" t="s">
        <v>1049</v>
      </c>
      <c r="C758" s="25" t="s">
        <v>2328</v>
      </c>
      <c r="D758" s="90">
        <v>2012</v>
      </c>
      <c r="E758" s="80"/>
      <c r="F758" s="7" t="s">
        <v>3981</v>
      </c>
    </row>
    <row r="759" spans="1:6">
      <c r="A759" s="88" t="s">
        <v>76</v>
      </c>
      <c r="B759" s="91" t="s">
        <v>1050</v>
      </c>
      <c r="C759" s="25" t="s">
        <v>2329</v>
      </c>
      <c r="D759" s="90">
        <v>2012</v>
      </c>
      <c r="E759" s="80"/>
      <c r="F759" s="7" t="s">
        <v>3981</v>
      </c>
    </row>
    <row r="760" spans="1:6">
      <c r="A760" s="88" t="s">
        <v>76</v>
      </c>
      <c r="B760" s="91" t="s">
        <v>1051</v>
      </c>
      <c r="C760" s="25" t="s">
        <v>2330</v>
      </c>
      <c r="D760" s="90">
        <v>2012</v>
      </c>
      <c r="E760" s="80"/>
      <c r="F760" s="7" t="s">
        <v>3981</v>
      </c>
    </row>
    <row r="761" spans="1:6">
      <c r="A761" s="88" t="s">
        <v>76</v>
      </c>
      <c r="B761" s="91" t="s">
        <v>1052</v>
      </c>
      <c r="C761" s="25" t="s">
        <v>2331</v>
      </c>
      <c r="D761" s="90">
        <v>2012</v>
      </c>
      <c r="E761" s="80"/>
      <c r="F761" s="7" t="s">
        <v>3981</v>
      </c>
    </row>
    <row r="762" spans="1:6">
      <c r="A762" s="88" t="s">
        <v>76</v>
      </c>
      <c r="B762" s="91" t="s">
        <v>1053</v>
      </c>
      <c r="C762" s="25" t="s">
        <v>2332</v>
      </c>
      <c r="D762" s="90">
        <v>2012</v>
      </c>
      <c r="E762" s="80"/>
      <c r="F762" s="7" t="s">
        <v>3981</v>
      </c>
    </row>
    <row r="763" spans="1:6">
      <c r="A763" s="88" t="s">
        <v>76</v>
      </c>
      <c r="B763" s="91" t="s">
        <v>1054</v>
      </c>
      <c r="C763" s="25" t="s">
        <v>2333</v>
      </c>
      <c r="D763" s="90">
        <v>2012</v>
      </c>
      <c r="E763" s="80"/>
      <c r="F763" s="7" t="s">
        <v>3981</v>
      </c>
    </row>
    <row r="764" spans="1:6">
      <c r="A764" s="88" t="s">
        <v>76</v>
      </c>
      <c r="B764" s="91" t="s">
        <v>1055</v>
      </c>
      <c r="C764" s="25" t="s">
        <v>2334</v>
      </c>
      <c r="D764" s="90">
        <v>2012</v>
      </c>
      <c r="E764" s="80"/>
      <c r="F764" s="7" t="s">
        <v>3981</v>
      </c>
    </row>
    <row r="765" spans="1:6">
      <c r="A765" s="88" t="s">
        <v>76</v>
      </c>
      <c r="B765" s="91" t="s">
        <v>1056</v>
      </c>
      <c r="C765" s="25" t="s">
        <v>2335</v>
      </c>
      <c r="D765" s="90">
        <v>2012</v>
      </c>
      <c r="E765" s="80"/>
      <c r="F765" s="7" t="s">
        <v>3981</v>
      </c>
    </row>
    <row r="766" spans="1:6">
      <c r="A766" s="88" t="s">
        <v>76</v>
      </c>
      <c r="B766" s="91" t="s">
        <v>1057</v>
      </c>
      <c r="C766" s="25" t="s">
        <v>2336</v>
      </c>
      <c r="D766" s="90">
        <v>2012</v>
      </c>
      <c r="E766" s="80"/>
      <c r="F766" s="7" t="s">
        <v>3981</v>
      </c>
    </row>
    <row r="767" spans="1:6">
      <c r="A767" s="88" t="s">
        <v>76</v>
      </c>
      <c r="B767" s="91" t="s">
        <v>1058</v>
      </c>
      <c r="C767" s="25" t="s">
        <v>2337</v>
      </c>
      <c r="D767" s="90">
        <v>2012</v>
      </c>
      <c r="E767" s="80"/>
      <c r="F767" s="7" t="s">
        <v>3981</v>
      </c>
    </row>
    <row r="768" spans="1:6">
      <c r="A768" s="88" t="s">
        <v>76</v>
      </c>
      <c r="B768" s="91" t="s">
        <v>1059</v>
      </c>
      <c r="C768" s="25" t="s">
        <v>2338</v>
      </c>
      <c r="D768" s="90">
        <v>2012</v>
      </c>
      <c r="E768" s="80"/>
      <c r="F768" s="7" t="s">
        <v>3981</v>
      </c>
    </row>
    <row r="769" spans="1:6">
      <c r="A769" s="88" t="s">
        <v>76</v>
      </c>
      <c r="B769" s="91" t="s">
        <v>1060</v>
      </c>
      <c r="C769" s="25" t="s">
        <v>2339</v>
      </c>
      <c r="D769" s="90">
        <v>2012</v>
      </c>
      <c r="E769" s="80"/>
      <c r="F769" s="7" t="s">
        <v>3981</v>
      </c>
    </row>
    <row r="770" spans="1:6">
      <c r="A770" s="88" t="s">
        <v>76</v>
      </c>
      <c r="B770" s="91" t="s">
        <v>1061</v>
      </c>
      <c r="C770" s="25" t="s">
        <v>2340</v>
      </c>
      <c r="D770" s="90">
        <v>2012</v>
      </c>
      <c r="E770" s="80"/>
      <c r="F770" s="7" t="s">
        <v>3981</v>
      </c>
    </row>
    <row r="771" spans="1:6">
      <c r="A771" s="88" t="s">
        <v>76</v>
      </c>
      <c r="B771" s="91" t="s">
        <v>1062</v>
      </c>
      <c r="C771" s="25" t="s">
        <v>2341</v>
      </c>
      <c r="D771" s="90">
        <v>2012</v>
      </c>
      <c r="E771" s="80"/>
      <c r="F771" s="7" t="s">
        <v>3981</v>
      </c>
    </row>
    <row r="772" spans="1:6">
      <c r="A772" s="88" t="s">
        <v>76</v>
      </c>
      <c r="B772" s="91" t="s">
        <v>1063</v>
      </c>
      <c r="C772" s="25" t="s">
        <v>2342</v>
      </c>
      <c r="D772" s="90">
        <v>2012</v>
      </c>
      <c r="E772" s="80"/>
      <c r="F772" s="7" t="s">
        <v>3981</v>
      </c>
    </row>
    <row r="773" spans="1:6">
      <c r="A773" s="88" t="s">
        <v>76</v>
      </c>
      <c r="B773" s="91" t="s">
        <v>1064</v>
      </c>
      <c r="C773" s="25" t="s">
        <v>2343</v>
      </c>
      <c r="D773" s="90">
        <v>2012</v>
      </c>
      <c r="E773" s="80"/>
      <c r="F773" s="7" t="s">
        <v>3981</v>
      </c>
    </row>
    <row r="774" spans="1:6">
      <c r="A774" s="88" t="s">
        <v>76</v>
      </c>
      <c r="B774" s="91" t="s">
        <v>1065</v>
      </c>
      <c r="C774" s="25" t="s">
        <v>2344</v>
      </c>
      <c r="D774" s="90">
        <v>2012</v>
      </c>
      <c r="E774" s="80"/>
      <c r="F774" s="7" t="s">
        <v>3981</v>
      </c>
    </row>
    <row r="775" spans="1:6">
      <c r="A775" s="88" t="s">
        <v>76</v>
      </c>
      <c r="B775" s="91" t="s">
        <v>1066</v>
      </c>
      <c r="C775" s="25" t="s">
        <v>2345</v>
      </c>
      <c r="D775" s="90">
        <v>2012</v>
      </c>
      <c r="E775" s="80"/>
      <c r="F775" s="7" t="s">
        <v>3981</v>
      </c>
    </row>
    <row r="776" spans="1:6">
      <c r="A776" s="88" t="s">
        <v>76</v>
      </c>
      <c r="B776" s="91" t="s">
        <v>1067</v>
      </c>
      <c r="C776" s="25" t="s">
        <v>2346</v>
      </c>
      <c r="D776" s="90">
        <v>2012</v>
      </c>
      <c r="E776" s="80"/>
      <c r="F776" s="7" t="s">
        <v>3981</v>
      </c>
    </row>
    <row r="777" spans="1:6">
      <c r="A777" s="88" t="s">
        <v>76</v>
      </c>
      <c r="B777" s="91" t="s">
        <v>1068</v>
      </c>
      <c r="C777" s="25" t="s">
        <v>2347</v>
      </c>
      <c r="D777" s="90">
        <v>2012</v>
      </c>
      <c r="E777" s="80"/>
      <c r="F777" s="7" t="s">
        <v>3981</v>
      </c>
    </row>
    <row r="778" spans="1:6">
      <c r="A778" s="88" t="s">
        <v>76</v>
      </c>
      <c r="B778" s="91" t="s">
        <v>1069</v>
      </c>
      <c r="C778" s="25" t="s">
        <v>2348</v>
      </c>
      <c r="D778" s="90">
        <v>2012</v>
      </c>
      <c r="E778" s="80"/>
      <c r="F778" s="7" t="s">
        <v>3981</v>
      </c>
    </row>
    <row r="779" spans="1:6">
      <c r="A779" s="88" t="s">
        <v>76</v>
      </c>
      <c r="B779" s="91" t="s">
        <v>1070</v>
      </c>
      <c r="C779" s="25" t="s">
        <v>2349</v>
      </c>
      <c r="D779" s="90">
        <v>2012</v>
      </c>
      <c r="E779" s="80"/>
      <c r="F779" s="7" t="s">
        <v>3981</v>
      </c>
    </row>
    <row r="780" spans="1:6">
      <c r="A780" s="88" t="s">
        <v>76</v>
      </c>
      <c r="B780" s="91" t="s">
        <v>1071</v>
      </c>
      <c r="C780" s="25" t="s">
        <v>2350</v>
      </c>
      <c r="D780" s="90">
        <v>2012</v>
      </c>
      <c r="E780" s="80"/>
      <c r="F780" s="7" t="s">
        <v>3981</v>
      </c>
    </row>
    <row r="781" spans="1:6">
      <c r="A781" s="88" t="s">
        <v>76</v>
      </c>
      <c r="B781" s="91" t="s">
        <v>1072</v>
      </c>
      <c r="C781" s="25" t="s">
        <v>2351</v>
      </c>
      <c r="D781" s="90">
        <v>2012</v>
      </c>
      <c r="E781" s="80"/>
      <c r="F781" s="7" t="s">
        <v>3981</v>
      </c>
    </row>
    <row r="782" spans="1:6">
      <c r="A782" s="88" t="s">
        <v>76</v>
      </c>
      <c r="B782" s="91" t="s">
        <v>1073</v>
      </c>
      <c r="C782" s="25" t="s">
        <v>2352</v>
      </c>
      <c r="D782" s="90">
        <v>2012</v>
      </c>
      <c r="E782" s="80"/>
      <c r="F782" s="7" t="s">
        <v>3981</v>
      </c>
    </row>
    <row r="783" spans="1:6">
      <c r="A783" s="88" t="s">
        <v>76</v>
      </c>
      <c r="B783" s="91" t="s">
        <v>1074</v>
      </c>
      <c r="C783" s="25" t="s">
        <v>2353</v>
      </c>
      <c r="D783" s="90">
        <v>2012</v>
      </c>
      <c r="E783" s="80"/>
      <c r="F783" s="7" t="s">
        <v>3981</v>
      </c>
    </row>
    <row r="784" spans="1:6">
      <c r="A784" s="88" t="s">
        <v>76</v>
      </c>
      <c r="B784" s="91" t="s">
        <v>1075</v>
      </c>
      <c r="C784" s="25" t="s">
        <v>2354</v>
      </c>
      <c r="D784" s="90">
        <v>2012</v>
      </c>
      <c r="E784" s="80"/>
      <c r="F784" s="7" t="s">
        <v>3981</v>
      </c>
    </row>
    <row r="785" spans="1:6">
      <c r="A785" s="88" t="s">
        <v>76</v>
      </c>
      <c r="B785" s="91" t="s">
        <v>1076</v>
      </c>
      <c r="C785" s="25" t="s">
        <v>2355</v>
      </c>
      <c r="D785" s="90">
        <v>2012</v>
      </c>
      <c r="E785" s="80"/>
      <c r="F785" s="7" t="s">
        <v>3981</v>
      </c>
    </row>
    <row r="786" spans="1:6">
      <c r="A786" s="88" t="s">
        <v>76</v>
      </c>
      <c r="B786" s="91" t="s">
        <v>1077</v>
      </c>
      <c r="C786" s="25" t="s">
        <v>2356</v>
      </c>
      <c r="D786" s="90">
        <v>2012</v>
      </c>
      <c r="E786" s="80"/>
      <c r="F786" s="7" t="s">
        <v>3981</v>
      </c>
    </row>
    <row r="787" spans="1:6">
      <c r="A787" s="88" t="s">
        <v>76</v>
      </c>
      <c r="B787" s="91" t="s">
        <v>1078</v>
      </c>
      <c r="C787" s="25" t="s">
        <v>2357</v>
      </c>
      <c r="D787" s="90">
        <v>2012</v>
      </c>
      <c r="E787" s="80"/>
      <c r="F787" s="7" t="s">
        <v>3981</v>
      </c>
    </row>
    <row r="788" spans="1:6">
      <c r="A788" s="88" t="s">
        <v>76</v>
      </c>
      <c r="B788" s="91" t="s">
        <v>1079</v>
      </c>
      <c r="C788" s="25" t="s">
        <v>2358</v>
      </c>
      <c r="D788" s="90">
        <v>2012</v>
      </c>
      <c r="E788" s="80"/>
      <c r="F788" s="7" t="s">
        <v>3981</v>
      </c>
    </row>
    <row r="789" spans="1:6">
      <c r="A789" s="88" t="s">
        <v>76</v>
      </c>
      <c r="B789" s="91" t="s">
        <v>1080</v>
      </c>
      <c r="C789" s="25" t="s">
        <v>2359</v>
      </c>
      <c r="D789" s="90">
        <v>2012</v>
      </c>
      <c r="E789" s="80"/>
      <c r="F789" s="7" t="s">
        <v>3981</v>
      </c>
    </row>
    <row r="790" spans="1:6">
      <c r="A790" s="88" t="s">
        <v>76</v>
      </c>
      <c r="B790" s="91" t="s">
        <v>1081</v>
      </c>
      <c r="C790" s="25" t="s">
        <v>2360</v>
      </c>
      <c r="D790" s="90">
        <v>2012</v>
      </c>
      <c r="E790" s="80"/>
      <c r="F790" s="7" t="s">
        <v>3981</v>
      </c>
    </row>
    <row r="791" spans="1:6">
      <c r="A791" s="88" t="s">
        <v>76</v>
      </c>
      <c r="B791" s="91" t="s">
        <v>1082</v>
      </c>
      <c r="C791" s="25" t="s">
        <v>2361</v>
      </c>
      <c r="D791" s="90">
        <v>2012</v>
      </c>
      <c r="E791" s="80"/>
      <c r="F791" s="7" t="s">
        <v>3981</v>
      </c>
    </row>
    <row r="792" spans="1:6">
      <c r="A792" s="88" t="s">
        <v>76</v>
      </c>
      <c r="B792" s="91" t="s">
        <v>1083</v>
      </c>
      <c r="C792" s="25" t="s">
        <v>2362</v>
      </c>
      <c r="D792" s="90">
        <v>2012</v>
      </c>
      <c r="E792" s="80"/>
      <c r="F792" s="7" t="s">
        <v>3981</v>
      </c>
    </row>
    <row r="793" spans="1:6">
      <c r="A793" s="88" t="s">
        <v>76</v>
      </c>
      <c r="B793" s="91" t="s">
        <v>1084</v>
      </c>
      <c r="C793" s="25" t="s">
        <v>2363</v>
      </c>
      <c r="D793" s="90">
        <v>2012</v>
      </c>
      <c r="E793" s="80"/>
      <c r="F793" s="7" t="s">
        <v>3981</v>
      </c>
    </row>
    <row r="794" spans="1:6">
      <c r="A794" s="88" t="s">
        <v>76</v>
      </c>
      <c r="B794" s="91" t="s">
        <v>1085</v>
      </c>
      <c r="C794" s="25" t="s">
        <v>2364</v>
      </c>
      <c r="D794" s="90">
        <v>2012</v>
      </c>
      <c r="E794" s="80"/>
      <c r="F794" s="7" t="s">
        <v>3981</v>
      </c>
    </row>
    <row r="795" spans="1:6">
      <c r="A795" s="88" t="s">
        <v>76</v>
      </c>
      <c r="B795" s="91" t="s">
        <v>1086</v>
      </c>
      <c r="C795" s="25" t="s">
        <v>2365</v>
      </c>
      <c r="D795" s="90">
        <v>2012</v>
      </c>
      <c r="E795" s="80"/>
      <c r="F795" s="7" t="s">
        <v>3981</v>
      </c>
    </row>
    <row r="796" spans="1:6">
      <c r="A796" s="88" t="s">
        <v>76</v>
      </c>
      <c r="B796" s="91" t="s">
        <v>1087</v>
      </c>
      <c r="C796" s="25" t="s">
        <v>2366</v>
      </c>
      <c r="D796" s="90">
        <v>2012</v>
      </c>
      <c r="E796" s="80"/>
      <c r="F796" s="7" t="s">
        <v>3981</v>
      </c>
    </row>
    <row r="797" spans="1:6">
      <c r="A797" s="88" t="s">
        <v>76</v>
      </c>
      <c r="B797" s="91" t="s">
        <v>1088</v>
      </c>
      <c r="C797" s="25" t="s">
        <v>2367</v>
      </c>
      <c r="D797" s="90">
        <v>2012</v>
      </c>
      <c r="E797" s="80"/>
      <c r="F797" s="7" t="s">
        <v>3981</v>
      </c>
    </row>
    <row r="798" spans="1:6">
      <c r="A798" s="88" t="s">
        <v>76</v>
      </c>
      <c r="B798" s="91" t="s">
        <v>1089</v>
      </c>
      <c r="C798" s="25" t="s">
        <v>2368</v>
      </c>
      <c r="D798" s="90">
        <v>2012</v>
      </c>
      <c r="E798" s="80"/>
      <c r="F798" s="7" t="s">
        <v>3981</v>
      </c>
    </row>
    <row r="799" spans="1:6">
      <c r="A799" s="88" t="s">
        <v>76</v>
      </c>
      <c r="B799" s="91" t="s">
        <v>1090</v>
      </c>
      <c r="C799" s="25" t="s">
        <v>2369</v>
      </c>
      <c r="D799" s="90">
        <v>2012</v>
      </c>
      <c r="E799" s="80"/>
      <c r="F799" s="7" t="s">
        <v>3981</v>
      </c>
    </row>
    <row r="800" spans="1:6">
      <c r="A800" s="88" t="s">
        <v>76</v>
      </c>
      <c r="B800" s="91" t="s">
        <v>1091</v>
      </c>
      <c r="C800" s="25" t="s">
        <v>2370</v>
      </c>
      <c r="D800" s="90">
        <v>2012</v>
      </c>
      <c r="E800" s="80"/>
      <c r="F800" s="7" t="s">
        <v>3981</v>
      </c>
    </row>
    <row r="801" spans="1:6">
      <c r="A801" s="88" t="s">
        <v>76</v>
      </c>
      <c r="B801" s="91" t="s">
        <v>1092</v>
      </c>
      <c r="C801" s="25" t="s">
        <v>2371</v>
      </c>
      <c r="D801" s="90">
        <v>2012</v>
      </c>
      <c r="E801" s="80"/>
      <c r="F801" s="7" t="s">
        <v>3981</v>
      </c>
    </row>
    <row r="802" spans="1:6">
      <c r="A802" s="88" t="s">
        <v>76</v>
      </c>
      <c r="B802" s="91" t="s">
        <v>1093</v>
      </c>
      <c r="C802" s="25" t="s">
        <v>2372</v>
      </c>
      <c r="D802" s="90">
        <v>2012</v>
      </c>
      <c r="E802" s="80"/>
      <c r="F802" s="7" t="s">
        <v>3981</v>
      </c>
    </row>
    <row r="803" spans="1:6">
      <c r="A803" s="88" t="s">
        <v>76</v>
      </c>
      <c r="B803" s="91" t="s">
        <v>1094</v>
      </c>
      <c r="C803" s="25" t="s">
        <v>2373</v>
      </c>
      <c r="D803" s="90">
        <v>2012</v>
      </c>
      <c r="E803" s="80"/>
      <c r="F803" s="7" t="s">
        <v>3981</v>
      </c>
    </row>
    <row r="804" spans="1:6">
      <c r="A804" s="88" t="s">
        <v>76</v>
      </c>
      <c r="B804" s="91" t="s">
        <v>1095</v>
      </c>
      <c r="C804" s="25" t="s">
        <v>2374</v>
      </c>
      <c r="D804" s="90">
        <v>2012</v>
      </c>
      <c r="E804" s="80"/>
      <c r="F804" s="7" t="s">
        <v>3981</v>
      </c>
    </row>
    <row r="805" spans="1:6">
      <c r="A805" s="88" t="s">
        <v>76</v>
      </c>
      <c r="B805" s="91" t="s">
        <v>1096</v>
      </c>
      <c r="C805" s="25" t="s">
        <v>2375</v>
      </c>
      <c r="D805" s="90">
        <v>2012</v>
      </c>
      <c r="E805" s="80"/>
      <c r="F805" s="7" t="s">
        <v>3981</v>
      </c>
    </row>
    <row r="806" spans="1:6">
      <c r="A806" s="88" t="s">
        <v>76</v>
      </c>
      <c r="B806" s="91" t="s">
        <v>1097</v>
      </c>
      <c r="C806" s="25" t="s">
        <v>2376</v>
      </c>
      <c r="D806" s="90">
        <v>2012</v>
      </c>
      <c r="E806" s="80"/>
      <c r="F806" s="7" t="s">
        <v>3981</v>
      </c>
    </row>
    <row r="807" spans="1:6">
      <c r="A807" s="88" t="s">
        <v>76</v>
      </c>
      <c r="B807" s="91" t="s">
        <v>1098</v>
      </c>
      <c r="C807" s="25" t="s">
        <v>2377</v>
      </c>
      <c r="D807" s="90">
        <v>2012</v>
      </c>
      <c r="E807" s="80"/>
      <c r="F807" s="7" t="s">
        <v>3981</v>
      </c>
    </row>
    <row r="808" spans="1:6">
      <c r="A808" s="88" t="s">
        <v>76</v>
      </c>
      <c r="B808" s="91" t="s">
        <v>1099</v>
      </c>
      <c r="C808" s="25" t="s">
        <v>2378</v>
      </c>
      <c r="D808" s="90">
        <v>2012</v>
      </c>
      <c r="E808" s="80"/>
      <c r="F808" s="7" t="s">
        <v>3981</v>
      </c>
    </row>
    <row r="809" spans="1:6">
      <c r="A809" s="88" t="s">
        <v>76</v>
      </c>
      <c r="B809" s="91" t="s">
        <v>1100</v>
      </c>
      <c r="C809" s="25" t="s">
        <v>2379</v>
      </c>
      <c r="D809" s="90">
        <v>2012</v>
      </c>
      <c r="E809" s="80"/>
      <c r="F809" s="7" t="s">
        <v>3981</v>
      </c>
    </row>
    <row r="810" spans="1:6">
      <c r="A810" s="88" t="s">
        <v>76</v>
      </c>
      <c r="B810" s="91" t="s">
        <v>1101</v>
      </c>
      <c r="C810" s="25" t="s">
        <v>2380</v>
      </c>
      <c r="D810" s="90">
        <v>2012</v>
      </c>
      <c r="E810" s="80"/>
      <c r="F810" s="7" t="s">
        <v>3981</v>
      </c>
    </row>
    <row r="811" spans="1:6">
      <c r="A811" s="88" t="s">
        <v>76</v>
      </c>
      <c r="B811" s="91" t="s">
        <v>1102</v>
      </c>
      <c r="C811" s="25" t="s">
        <v>2381</v>
      </c>
      <c r="D811" s="90">
        <v>2012</v>
      </c>
      <c r="E811" s="80"/>
      <c r="F811" s="7" t="s">
        <v>3981</v>
      </c>
    </row>
    <row r="812" spans="1:6">
      <c r="A812" s="88" t="s">
        <v>76</v>
      </c>
      <c r="B812" s="91" t="s">
        <v>1103</v>
      </c>
      <c r="C812" s="25" t="s">
        <v>2382</v>
      </c>
      <c r="D812" s="90">
        <v>2012</v>
      </c>
      <c r="E812" s="80"/>
      <c r="F812" s="7" t="s">
        <v>3981</v>
      </c>
    </row>
    <row r="813" spans="1:6">
      <c r="A813" s="88" t="s">
        <v>76</v>
      </c>
      <c r="B813" s="91" t="s">
        <v>1104</v>
      </c>
      <c r="C813" s="25" t="s">
        <v>2383</v>
      </c>
      <c r="D813" s="90">
        <v>2012</v>
      </c>
      <c r="E813" s="80"/>
      <c r="F813" s="7" t="s">
        <v>3981</v>
      </c>
    </row>
    <row r="814" spans="1:6">
      <c r="A814" s="88" t="s">
        <v>76</v>
      </c>
      <c r="B814" s="91" t="s">
        <v>1105</v>
      </c>
      <c r="C814" s="25" t="s">
        <v>2384</v>
      </c>
      <c r="D814" s="90">
        <v>2012</v>
      </c>
      <c r="E814" s="80"/>
      <c r="F814" s="7" t="s">
        <v>3981</v>
      </c>
    </row>
    <row r="815" spans="1:6">
      <c r="A815" s="88" t="s">
        <v>76</v>
      </c>
      <c r="B815" s="91" t="s">
        <v>1106</v>
      </c>
      <c r="C815" s="25" t="s">
        <v>2385</v>
      </c>
      <c r="D815" s="90">
        <v>2012</v>
      </c>
      <c r="E815" s="80"/>
      <c r="F815" s="7" t="s">
        <v>3981</v>
      </c>
    </row>
    <row r="816" spans="1:6">
      <c r="A816" s="88" t="s">
        <v>76</v>
      </c>
      <c r="B816" s="91" t="s">
        <v>1107</v>
      </c>
      <c r="C816" s="25" t="s">
        <v>2386</v>
      </c>
      <c r="D816" s="90">
        <v>2012</v>
      </c>
      <c r="E816" s="80"/>
      <c r="F816" s="7" t="s">
        <v>3981</v>
      </c>
    </row>
    <row r="817" spans="1:6">
      <c r="A817" s="88" t="s">
        <v>76</v>
      </c>
      <c r="B817" s="91" t="s">
        <v>1108</v>
      </c>
      <c r="C817" s="25" t="s">
        <v>2387</v>
      </c>
      <c r="D817" s="90">
        <v>2012</v>
      </c>
      <c r="E817" s="80"/>
      <c r="F817" s="7" t="s">
        <v>3981</v>
      </c>
    </row>
    <row r="818" spans="1:6">
      <c r="A818" s="88" t="s">
        <v>76</v>
      </c>
      <c r="B818" s="91" t="s">
        <v>1109</v>
      </c>
      <c r="C818" s="25" t="s">
        <v>2388</v>
      </c>
      <c r="D818" s="90">
        <v>2012</v>
      </c>
      <c r="E818" s="80"/>
      <c r="F818" s="7" t="s">
        <v>3981</v>
      </c>
    </row>
    <row r="819" spans="1:6">
      <c r="A819" s="88" t="s">
        <v>76</v>
      </c>
      <c r="B819" s="91" t="s">
        <v>1110</v>
      </c>
      <c r="C819" s="25" t="s">
        <v>2389</v>
      </c>
      <c r="D819" s="90">
        <v>2012</v>
      </c>
      <c r="E819" s="80"/>
      <c r="F819" s="7" t="s">
        <v>3981</v>
      </c>
    </row>
    <row r="820" spans="1:6">
      <c r="A820" s="88" t="s">
        <v>76</v>
      </c>
      <c r="B820" s="91" t="s">
        <v>1111</v>
      </c>
      <c r="C820" s="25" t="s">
        <v>2390</v>
      </c>
      <c r="D820" s="90">
        <v>2012</v>
      </c>
      <c r="E820" s="80"/>
      <c r="F820" s="7" t="s">
        <v>3981</v>
      </c>
    </row>
    <row r="821" spans="1:6">
      <c r="A821" s="88" t="s">
        <v>76</v>
      </c>
      <c r="B821" s="91" t="s">
        <v>1112</v>
      </c>
      <c r="C821" s="25" t="s">
        <v>2391</v>
      </c>
      <c r="D821" s="90">
        <v>2012</v>
      </c>
      <c r="E821" s="80"/>
      <c r="F821" s="7" t="s">
        <v>3981</v>
      </c>
    </row>
    <row r="822" spans="1:6">
      <c r="A822" s="88" t="s">
        <v>76</v>
      </c>
      <c r="B822" s="91" t="s">
        <v>1113</v>
      </c>
      <c r="C822" s="25" t="s">
        <v>2392</v>
      </c>
      <c r="D822" s="90">
        <v>2012</v>
      </c>
      <c r="E822" s="80"/>
      <c r="F822" s="7" t="s">
        <v>3981</v>
      </c>
    </row>
    <row r="823" spans="1:6">
      <c r="A823" s="88" t="s">
        <v>76</v>
      </c>
      <c r="B823" s="91" t="s">
        <v>1114</v>
      </c>
      <c r="C823" s="25" t="s">
        <v>2393</v>
      </c>
      <c r="D823" s="90">
        <v>2012</v>
      </c>
      <c r="E823" s="80"/>
      <c r="F823" s="7" t="s">
        <v>3981</v>
      </c>
    </row>
    <row r="824" spans="1:6">
      <c r="A824" s="88" t="s">
        <v>76</v>
      </c>
      <c r="B824" s="91" t="s">
        <v>1115</v>
      </c>
      <c r="C824" s="25" t="s">
        <v>2394</v>
      </c>
      <c r="D824" s="90">
        <v>2012</v>
      </c>
      <c r="E824" s="80"/>
      <c r="F824" s="7" t="s">
        <v>3981</v>
      </c>
    </row>
    <row r="825" spans="1:6">
      <c r="A825" s="88" t="s">
        <v>76</v>
      </c>
      <c r="B825" s="91" t="s">
        <v>1116</v>
      </c>
      <c r="C825" s="25" t="s">
        <v>2395</v>
      </c>
      <c r="D825" s="90">
        <v>2012</v>
      </c>
      <c r="E825" s="80"/>
      <c r="F825" s="7" t="s">
        <v>3981</v>
      </c>
    </row>
    <row r="826" spans="1:6">
      <c r="A826" s="88" t="s">
        <v>76</v>
      </c>
      <c r="B826" s="91" t="s">
        <v>1117</v>
      </c>
      <c r="C826" s="25" t="s">
        <v>2396</v>
      </c>
      <c r="D826" s="90">
        <v>2012</v>
      </c>
      <c r="E826" s="80"/>
      <c r="F826" s="7" t="s">
        <v>3981</v>
      </c>
    </row>
    <row r="827" spans="1:6">
      <c r="A827" s="88" t="s">
        <v>76</v>
      </c>
      <c r="B827" s="91" t="s">
        <v>1118</v>
      </c>
      <c r="C827" s="25" t="s">
        <v>2397</v>
      </c>
      <c r="D827" s="90">
        <v>2012</v>
      </c>
      <c r="E827" s="80"/>
      <c r="F827" s="7" t="s">
        <v>3981</v>
      </c>
    </row>
    <row r="828" spans="1:6">
      <c r="A828" s="88" t="s">
        <v>76</v>
      </c>
      <c r="B828" s="91" t="s">
        <v>1119</v>
      </c>
      <c r="C828" s="25" t="s">
        <v>2398</v>
      </c>
      <c r="D828" s="90">
        <v>2012</v>
      </c>
      <c r="E828" s="80"/>
      <c r="F828" s="7" t="s">
        <v>3981</v>
      </c>
    </row>
    <row r="829" spans="1:6">
      <c r="A829" s="88" t="s">
        <v>76</v>
      </c>
      <c r="B829" s="91" t="s">
        <v>1120</v>
      </c>
      <c r="C829" s="25" t="s">
        <v>2399</v>
      </c>
      <c r="D829" s="90">
        <v>2012</v>
      </c>
      <c r="E829" s="80"/>
      <c r="F829" s="7" t="s">
        <v>3981</v>
      </c>
    </row>
    <row r="830" spans="1:6">
      <c r="A830" s="88" t="s">
        <v>76</v>
      </c>
      <c r="B830" s="91" t="s">
        <v>1121</v>
      </c>
      <c r="C830" s="25" t="s">
        <v>2400</v>
      </c>
      <c r="D830" s="90">
        <v>2012</v>
      </c>
      <c r="E830" s="80"/>
      <c r="F830" s="7" t="s">
        <v>3981</v>
      </c>
    </row>
    <row r="831" spans="1:6">
      <c r="A831" s="88" t="s">
        <v>76</v>
      </c>
      <c r="B831" s="91" t="s">
        <v>1122</v>
      </c>
      <c r="C831" s="25" t="s">
        <v>2401</v>
      </c>
      <c r="D831" s="90">
        <v>2012</v>
      </c>
      <c r="E831" s="80"/>
      <c r="F831" s="7" t="s">
        <v>3981</v>
      </c>
    </row>
    <row r="832" spans="1:6">
      <c r="A832" s="88" t="s">
        <v>76</v>
      </c>
      <c r="B832" s="91" t="s">
        <v>1123</v>
      </c>
      <c r="C832" s="25" t="s">
        <v>2402</v>
      </c>
      <c r="D832" s="90">
        <v>2012</v>
      </c>
      <c r="E832" s="80"/>
      <c r="F832" s="7" t="s">
        <v>3981</v>
      </c>
    </row>
    <row r="833" spans="1:6">
      <c r="A833" s="88" t="s">
        <v>76</v>
      </c>
      <c r="B833" s="91" t="s">
        <v>1124</v>
      </c>
      <c r="C833" s="25" t="s">
        <v>2403</v>
      </c>
      <c r="D833" s="90">
        <v>2012</v>
      </c>
      <c r="E833" s="80"/>
      <c r="F833" s="7" t="s">
        <v>3981</v>
      </c>
    </row>
    <row r="834" spans="1:6">
      <c r="A834" s="88" t="s">
        <v>76</v>
      </c>
      <c r="B834" s="91" t="s">
        <v>1125</v>
      </c>
      <c r="C834" s="25" t="s">
        <v>2404</v>
      </c>
      <c r="D834" s="90">
        <v>2012</v>
      </c>
      <c r="E834" s="80"/>
      <c r="F834" s="7" t="s">
        <v>3981</v>
      </c>
    </row>
    <row r="835" spans="1:6">
      <c r="A835" s="88" t="s">
        <v>76</v>
      </c>
      <c r="B835" s="91" t="s">
        <v>1126</v>
      </c>
      <c r="C835" s="25" t="s">
        <v>2405</v>
      </c>
      <c r="D835" s="90">
        <v>2012</v>
      </c>
      <c r="E835" s="80"/>
      <c r="F835" s="7" t="s">
        <v>3981</v>
      </c>
    </row>
    <row r="836" spans="1:6">
      <c r="A836" s="88" t="s">
        <v>76</v>
      </c>
      <c r="B836" s="91" t="s">
        <v>1127</v>
      </c>
      <c r="C836" s="25" t="s">
        <v>2406</v>
      </c>
      <c r="D836" s="90">
        <v>2012</v>
      </c>
      <c r="E836" s="80"/>
      <c r="F836" s="7" t="s">
        <v>3981</v>
      </c>
    </row>
    <row r="837" spans="1:6">
      <c r="A837" s="88" t="s">
        <v>76</v>
      </c>
      <c r="B837" s="91" t="s">
        <v>1128</v>
      </c>
      <c r="C837" s="25" t="s">
        <v>2407</v>
      </c>
      <c r="D837" s="90">
        <v>2012</v>
      </c>
      <c r="E837" s="80"/>
      <c r="F837" s="7" t="s">
        <v>3981</v>
      </c>
    </row>
    <row r="838" spans="1:6">
      <c r="A838" s="88" t="s">
        <v>76</v>
      </c>
      <c r="B838" s="91" t="s">
        <v>1129</v>
      </c>
      <c r="C838" s="25" t="s">
        <v>2408</v>
      </c>
      <c r="D838" s="90">
        <v>2012</v>
      </c>
      <c r="E838" s="80"/>
      <c r="F838" s="7" t="s">
        <v>3981</v>
      </c>
    </row>
    <row r="839" spans="1:6">
      <c r="A839" s="88" t="s">
        <v>76</v>
      </c>
      <c r="B839" s="91" t="s">
        <v>1130</v>
      </c>
      <c r="C839" s="25" t="s">
        <v>2409</v>
      </c>
      <c r="D839" s="90">
        <v>2012</v>
      </c>
      <c r="E839" s="80"/>
      <c r="F839" s="7" t="s">
        <v>3981</v>
      </c>
    </row>
    <row r="840" spans="1:6">
      <c r="A840" s="88" t="s">
        <v>76</v>
      </c>
      <c r="B840" s="91" t="s">
        <v>1131</v>
      </c>
      <c r="C840" s="25" t="s">
        <v>2410</v>
      </c>
      <c r="D840" s="90">
        <v>2012</v>
      </c>
      <c r="E840" s="80"/>
      <c r="F840" s="7" t="s">
        <v>3981</v>
      </c>
    </row>
    <row r="841" spans="1:6">
      <c r="A841" s="88" t="s">
        <v>76</v>
      </c>
      <c r="B841" s="91" t="s">
        <v>1132</v>
      </c>
      <c r="C841" s="25" t="s">
        <v>2411</v>
      </c>
      <c r="D841" s="90">
        <v>2012</v>
      </c>
      <c r="E841" s="80"/>
      <c r="F841" s="7" t="s">
        <v>3981</v>
      </c>
    </row>
    <row r="842" spans="1:6">
      <c r="A842" s="88" t="s">
        <v>76</v>
      </c>
      <c r="B842" s="91" t="s">
        <v>1133</v>
      </c>
      <c r="C842" s="25" t="s">
        <v>2412</v>
      </c>
      <c r="D842" s="90">
        <v>2012</v>
      </c>
      <c r="E842" s="80"/>
      <c r="F842" s="7" t="s">
        <v>3981</v>
      </c>
    </row>
    <row r="843" spans="1:6">
      <c r="A843" s="88" t="s">
        <v>76</v>
      </c>
      <c r="B843" s="91" t="s">
        <v>1134</v>
      </c>
      <c r="C843" s="25" t="s">
        <v>2413</v>
      </c>
      <c r="D843" s="90">
        <v>2012</v>
      </c>
      <c r="E843" s="80"/>
      <c r="F843" s="7" t="s">
        <v>3981</v>
      </c>
    </row>
    <row r="844" spans="1:6">
      <c r="A844" s="88" t="s">
        <v>76</v>
      </c>
      <c r="B844" s="91" t="s">
        <v>1135</v>
      </c>
      <c r="C844" s="25" t="s">
        <v>2414</v>
      </c>
      <c r="D844" s="90">
        <v>2012</v>
      </c>
      <c r="E844" s="80"/>
      <c r="F844" s="7" t="s">
        <v>3981</v>
      </c>
    </row>
    <row r="845" spans="1:6">
      <c r="A845" s="88" t="s">
        <v>76</v>
      </c>
      <c r="B845" s="91" t="s">
        <v>1136</v>
      </c>
      <c r="C845" s="25" t="s">
        <v>2415</v>
      </c>
      <c r="D845" s="90">
        <v>2012</v>
      </c>
      <c r="E845" s="80"/>
      <c r="F845" s="7" t="s">
        <v>3981</v>
      </c>
    </row>
    <row r="846" spans="1:6">
      <c r="A846" s="88" t="s">
        <v>76</v>
      </c>
      <c r="B846" s="91" t="s">
        <v>1137</v>
      </c>
      <c r="C846" s="25" t="s">
        <v>2416</v>
      </c>
      <c r="D846" s="90">
        <v>2012</v>
      </c>
      <c r="E846" s="80"/>
      <c r="F846" s="7" t="s">
        <v>3981</v>
      </c>
    </row>
    <row r="847" spans="1:6">
      <c r="A847" s="88" t="s">
        <v>76</v>
      </c>
      <c r="B847" s="91" t="s">
        <v>1138</v>
      </c>
      <c r="C847" s="25" t="s">
        <v>2417</v>
      </c>
      <c r="D847" s="90">
        <v>2012</v>
      </c>
      <c r="E847" s="80"/>
      <c r="F847" s="7" t="s">
        <v>3981</v>
      </c>
    </row>
    <row r="848" spans="1:6">
      <c r="A848" s="88" t="s">
        <v>76</v>
      </c>
      <c r="B848" s="91" t="s">
        <v>1139</v>
      </c>
      <c r="C848" s="25" t="s">
        <v>2418</v>
      </c>
      <c r="D848" s="90">
        <v>2012</v>
      </c>
      <c r="E848" s="80"/>
      <c r="F848" s="7" t="s">
        <v>3981</v>
      </c>
    </row>
    <row r="849" spans="1:6">
      <c r="A849" s="88" t="s">
        <v>76</v>
      </c>
      <c r="B849" s="91" t="s">
        <v>1140</v>
      </c>
      <c r="C849" s="25" t="s">
        <v>2419</v>
      </c>
      <c r="D849" s="90">
        <v>2012</v>
      </c>
      <c r="E849" s="80"/>
      <c r="F849" s="7" t="s">
        <v>3981</v>
      </c>
    </row>
    <row r="850" spans="1:6">
      <c r="A850" s="88" t="s">
        <v>76</v>
      </c>
      <c r="B850" s="91" t="s">
        <v>1141</v>
      </c>
      <c r="C850" s="25" t="s">
        <v>2420</v>
      </c>
      <c r="D850" s="90">
        <v>2012</v>
      </c>
      <c r="E850" s="80"/>
      <c r="F850" s="7" t="s">
        <v>3981</v>
      </c>
    </row>
    <row r="851" spans="1:6">
      <c r="A851" s="88" t="s">
        <v>76</v>
      </c>
      <c r="B851" s="91" t="s">
        <v>1142</v>
      </c>
      <c r="C851" s="25" t="s">
        <v>2421</v>
      </c>
      <c r="D851" s="90">
        <v>2012</v>
      </c>
      <c r="E851" s="80"/>
      <c r="F851" s="7" t="s">
        <v>3981</v>
      </c>
    </row>
    <row r="852" spans="1:6">
      <c r="A852" s="88" t="s">
        <v>76</v>
      </c>
      <c r="B852" s="91" t="s">
        <v>1143</v>
      </c>
      <c r="C852" s="25" t="s">
        <v>2422</v>
      </c>
      <c r="D852" s="90">
        <v>2012</v>
      </c>
      <c r="E852" s="80"/>
      <c r="F852" s="7" t="s">
        <v>3981</v>
      </c>
    </row>
    <row r="853" spans="1:6">
      <c r="A853" s="88" t="s">
        <v>76</v>
      </c>
      <c r="B853" s="91" t="s">
        <v>1144</v>
      </c>
      <c r="C853" s="25" t="s">
        <v>2423</v>
      </c>
      <c r="D853" s="90">
        <v>2012</v>
      </c>
      <c r="E853" s="80"/>
      <c r="F853" s="7" t="s">
        <v>3981</v>
      </c>
    </row>
    <row r="854" spans="1:6">
      <c r="A854" s="88" t="s">
        <v>76</v>
      </c>
      <c r="B854" s="91" t="s">
        <v>1145</v>
      </c>
      <c r="C854" s="25" t="s">
        <v>2424</v>
      </c>
      <c r="D854" s="90">
        <v>2012</v>
      </c>
      <c r="E854" s="80"/>
      <c r="F854" s="7" t="s">
        <v>3981</v>
      </c>
    </row>
    <row r="855" spans="1:6">
      <c r="A855" s="88" t="s">
        <v>76</v>
      </c>
      <c r="B855" s="91" t="s">
        <v>1146</v>
      </c>
      <c r="C855" s="25" t="s">
        <v>2425</v>
      </c>
      <c r="D855" s="90">
        <v>2012</v>
      </c>
      <c r="E855" s="80"/>
      <c r="F855" s="7" t="s">
        <v>3981</v>
      </c>
    </row>
    <row r="856" spans="1:6">
      <c r="A856" s="88" t="s">
        <v>76</v>
      </c>
      <c r="B856" s="91" t="s">
        <v>1147</v>
      </c>
      <c r="C856" s="25" t="s">
        <v>2426</v>
      </c>
      <c r="D856" s="90">
        <v>2012</v>
      </c>
      <c r="E856" s="80"/>
      <c r="F856" s="7" t="s">
        <v>3981</v>
      </c>
    </row>
    <row r="857" spans="1:6">
      <c r="A857" s="88" t="s">
        <v>76</v>
      </c>
      <c r="B857" s="91" t="s">
        <v>1148</v>
      </c>
      <c r="C857" s="25" t="s">
        <v>2427</v>
      </c>
      <c r="D857" s="90">
        <v>2012</v>
      </c>
      <c r="E857" s="80"/>
      <c r="F857" s="7" t="s">
        <v>3981</v>
      </c>
    </row>
    <row r="858" spans="1:6">
      <c r="A858" s="88" t="s">
        <v>76</v>
      </c>
      <c r="B858" s="91" t="s">
        <v>1149</v>
      </c>
      <c r="C858" s="25" t="s">
        <v>2428</v>
      </c>
      <c r="D858" s="90">
        <v>2012</v>
      </c>
      <c r="E858" s="80"/>
      <c r="F858" s="7" t="s">
        <v>3981</v>
      </c>
    </row>
    <row r="859" spans="1:6">
      <c r="A859" s="88" t="s">
        <v>76</v>
      </c>
      <c r="B859" s="91" t="s">
        <v>1150</v>
      </c>
      <c r="C859" s="25" t="s">
        <v>2429</v>
      </c>
      <c r="D859" s="90">
        <v>2012</v>
      </c>
      <c r="E859" s="80"/>
      <c r="F859" s="7" t="s">
        <v>3981</v>
      </c>
    </row>
    <row r="860" spans="1:6">
      <c r="A860" s="88" t="s">
        <v>76</v>
      </c>
      <c r="B860" s="91" t="s">
        <v>1151</v>
      </c>
      <c r="C860" s="25" t="s">
        <v>2430</v>
      </c>
      <c r="D860" s="90">
        <v>2012</v>
      </c>
      <c r="E860" s="80"/>
      <c r="F860" s="7" t="s">
        <v>3981</v>
      </c>
    </row>
    <row r="861" spans="1:6">
      <c r="A861" s="88" t="s">
        <v>76</v>
      </c>
      <c r="B861" s="91" t="s">
        <v>1152</v>
      </c>
      <c r="C861" s="25" t="s">
        <v>2431</v>
      </c>
      <c r="D861" s="90">
        <v>2012</v>
      </c>
      <c r="E861" s="80"/>
      <c r="F861" s="7" t="s">
        <v>3981</v>
      </c>
    </row>
    <row r="862" spans="1:6">
      <c r="A862" s="88" t="s">
        <v>76</v>
      </c>
      <c r="B862" s="91" t="s">
        <v>1153</v>
      </c>
      <c r="C862" s="25" t="s">
        <v>2432</v>
      </c>
      <c r="D862" s="90">
        <v>2012</v>
      </c>
      <c r="E862" s="80"/>
      <c r="F862" s="7" t="s">
        <v>3981</v>
      </c>
    </row>
    <row r="863" spans="1:6">
      <c r="A863" s="88" t="s">
        <v>76</v>
      </c>
      <c r="B863" s="91" t="s">
        <v>1154</v>
      </c>
      <c r="C863" s="25" t="s">
        <v>2433</v>
      </c>
      <c r="D863" s="90">
        <v>2012</v>
      </c>
      <c r="E863" s="80"/>
      <c r="F863" s="7" t="s">
        <v>3981</v>
      </c>
    </row>
    <row r="864" spans="1:6">
      <c r="A864" s="88" t="s">
        <v>76</v>
      </c>
      <c r="B864" s="91" t="s">
        <v>1155</v>
      </c>
      <c r="C864" s="25" t="s">
        <v>2434</v>
      </c>
      <c r="D864" s="90">
        <v>2012</v>
      </c>
      <c r="E864" s="80"/>
      <c r="F864" s="7" t="s">
        <v>3981</v>
      </c>
    </row>
    <row r="865" spans="1:6">
      <c r="A865" s="88" t="s">
        <v>76</v>
      </c>
      <c r="B865" s="91" t="s">
        <v>1156</v>
      </c>
      <c r="C865" s="25" t="s">
        <v>2435</v>
      </c>
      <c r="D865" s="90">
        <v>2012</v>
      </c>
      <c r="E865" s="80"/>
      <c r="F865" s="7" t="s">
        <v>3981</v>
      </c>
    </row>
    <row r="866" spans="1:6">
      <c r="A866" s="88" t="s">
        <v>76</v>
      </c>
      <c r="B866" s="91" t="s">
        <v>1157</v>
      </c>
      <c r="C866" s="25" t="s">
        <v>2436</v>
      </c>
      <c r="D866" s="90">
        <v>2012</v>
      </c>
      <c r="E866" s="80"/>
      <c r="F866" s="7" t="s">
        <v>3981</v>
      </c>
    </row>
    <row r="867" spans="1:6">
      <c r="A867" s="88" t="s">
        <v>76</v>
      </c>
      <c r="B867" s="91" t="s">
        <v>1158</v>
      </c>
      <c r="C867" s="25" t="s">
        <v>2437</v>
      </c>
      <c r="D867" s="90">
        <v>2012</v>
      </c>
      <c r="E867" s="80"/>
      <c r="F867" s="7" t="s">
        <v>3981</v>
      </c>
    </row>
    <row r="868" spans="1:6">
      <c r="A868" s="88" t="s">
        <v>76</v>
      </c>
      <c r="B868" s="91" t="s">
        <v>1159</v>
      </c>
      <c r="C868" s="25" t="s">
        <v>2438</v>
      </c>
      <c r="D868" s="90">
        <v>2012</v>
      </c>
      <c r="E868" s="80"/>
      <c r="F868" s="7" t="s">
        <v>3981</v>
      </c>
    </row>
    <row r="869" spans="1:6">
      <c r="A869" s="88" t="s">
        <v>76</v>
      </c>
      <c r="B869" s="91" t="s">
        <v>1160</v>
      </c>
      <c r="C869" s="25" t="s">
        <v>2079</v>
      </c>
      <c r="D869" s="90">
        <v>2012</v>
      </c>
      <c r="E869" s="80"/>
      <c r="F869" s="7" t="s">
        <v>3981</v>
      </c>
    </row>
    <row r="870" spans="1:6">
      <c r="A870" s="88" t="s">
        <v>76</v>
      </c>
      <c r="B870" s="91" t="s">
        <v>1161</v>
      </c>
      <c r="C870" s="25" t="s">
        <v>2080</v>
      </c>
      <c r="D870" s="90">
        <v>2012</v>
      </c>
      <c r="E870" s="80"/>
      <c r="F870" s="7" t="s">
        <v>3981</v>
      </c>
    </row>
    <row r="871" spans="1:6">
      <c r="A871" s="88" t="s">
        <v>76</v>
      </c>
      <c r="B871" s="91" t="s">
        <v>1162</v>
      </c>
      <c r="C871" s="25" t="s">
        <v>2081</v>
      </c>
      <c r="D871" s="90">
        <v>2012</v>
      </c>
      <c r="E871" s="80"/>
      <c r="F871" s="7" t="s">
        <v>3981</v>
      </c>
    </row>
    <row r="872" spans="1:6">
      <c r="A872" s="88" t="s">
        <v>76</v>
      </c>
      <c r="B872" s="91" t="s">
        <v>1163</v>
      </c>
      <c r="C872" s="25" t="s">
        <v>2082</v>
      </c>
      <c r="D872" s="90">
        <v>2012</v>
      </c>
      <c r="E872" s="80"/>
      <c r="F872" s="7" t="s">
        <v>3981</v>
      </c>
    </row>
    <row r="873" spans="1:6">
      <c r="A873" s="88" t="s">
        <v>76</v>
      </c>
      <c r="B873" s="91" t="s">
        <v>1164</v>
      </c>
      <c r="C873" s="25" t="s">
        <v>2083</v>
      </c>
      <c r="D873" s="90">
        <v>2012</v>
      </c>
      <c r="E873" s="80"/>
      <c r="F873" s="7" t="s">
        <v>3981</v>
      </c>
    </row>
    <row r="874" spans="1:6">
      <c r="A874" s="88" t="s">
        <v>76</v>
      </c>
      <c r="B874" s="91" t="s">
        <v>1165</v>
      </c>
      <c r="C874" s="25" t="s">
        <v>2084</v>
      </c>
      <c r="D874" s="90">
        <v>2012</v>
      </c>
      <c r="E874" s="80"/>
      <c r="F874" s="7" t="s">
        <v>3981</v>
      </c>
    </row>
    <row r="875" spans="1:6">
      <c r="A875" s="88" t="s">
        <v>76</v>
      </c>
      <c r="B875" s="91" t="s">
        <v>1166</v>
      </c>
      <c r="C875" s="25" t="s">
        <v>2085</v>
      </c>
      <c r="D875" s="90">
        <v>2012</v>
      </c>
      <c r="E875" s="80"/>
      <c r="F875" s="7" t="s">
        <v>3981</v>
      </c>
    </row>
    <row r="876" spans="1:6">
      <c r="A876" s="88" t="s">
        <v>76</v>
      </c>
      <c r="B876" s="91" t="s">
        <v>1167</v>
      </c>
      <c r="C876" s="25" t="s">
        <v>2086</v>
      </c>
      <c r="D876" s="90">
        <v>2012</v>
      </c>
      <c r="E876" s="80"/>
      <c r="F876" s="7" t="s">
        <v>3981</v>
      </c>
    </row>
    <row r="877" spans="1:6">
      <c r="A877" s="88" t="s">
        <v>76</v>
      </c>
      <c r="B877" s="91" t="s">
        <v>1168</v>
      </c>
      <c r="C877" s="25" t="s">
        <v>2087</v>
      </c>
      <c r="D877" s="90">
        <v>2012</v>
      </c>
      <c r="E877" s="80"/>
      <c r="F877" s="7" t="s">
        <v>3981</v>
      </c>
    </row>
    <row r="878" spans="1:6">
      <c r="A878" s="88" t="s">
        <v>76</v>
      </c>
      <c r="B878" s="91" t="s">
        <v>1169</v>
      </c>
      <c r="C878" s="25" t="s">
        <v>2088</v>
      </c>
      <c r="D878" s="90">
        <v>2012</v>
      </c>
      <c r="E878" s="80"/>
      <c r="F878" s="7" t="s">
        <v>3981</v>
      </c>
    </row>
    <row r="879" spans="1:6">
      <c r="A879" s="88" t="s">
        <v>76</v>
      </c>
      <c r="B879" s="91" t="s">
        <v>1170</v>
      </c>
      <c r="C879" s="25" t="s">
        <v>2089</v>
      </c>
      <c r="D879" s="90">
        <v>2012</v>
      </c>
      <c r="E879" s="80"/>
      <c r="F879" s="7" t="s">
        <v>3981</v>
      </c>
    </row>
    <row r="880" spans="1:6">
      <c r="A880" s="88" t="s">
        <v>76</v>
      </c>
      <c r="B880" s="91" t="s">
        <v>1171</v>
      </c>
      <c r="C880" s="25" t="s">
        <v>2090</v>
      </c>
      <c r="D880" s="90">
        <v>2012</v>
      </c>
      <c r="E880" s="80"/>
      <c r="F880" s="7" t="s">
        <v>3981</v>
      </c>
    </row>
    <row r="881" spans="1:6">
      <c r="A881" s="88" t="s">
        <v>76</v>
      </c>
      <c r="B881" s="91" t="s">
        <v>1172</v>
      </c>
      <c r="C881" s="25" t="s">
        <v>2091</v>
      </c>
      <c r="D881" s="90">
        <v>2012</v>
      </c>
      <c r="E881" s="80"/>
      <c r="F881" s="7" t="s">
        <v>3981</v>
      </c>
    </row>
    <row r="882" spans="1:6">
      <c r="A882" s="88" t="s">
        <v>76</v>
      </c>
      <c r="B882" s="91" t="s">
        <v>1173</v>
      </c>
      <c r="C882" s="25" t="s">
        <v>2092</v>
      </c>
      <c r="D882" s="90">
        <v>2012</v>
      </c>
      <c r="E882" s="80"/>
      <c r="F882" s="7" t="s">
        <v>3981</v>
      </c>
    </row>
    <row r="883" spans="1:6">
      <c r="A883" s="88" t="s">
        <v>76</v>
      </c>
      <c r="B883" s="91" t="s">
        <v>1174</v>
      </c>
      <c r="C883" s="25" t="s">
        <v>2093</v>
      </c>
      <c r="D883" s="90">
        <v>2012</v>
      </c>
      <c r="E883" s="80"/>
      <c r="F883" s="7" t="s">
        <v>3981</v>
      </c>
    </row>
    <row r="884" spans="1:6">
      <c r="A884" s="88" t="s">
        <v>76</v>
      </c>
      <c r="B884" s="91" t="s">
        <v>1175</v>
      </c>
      <c r="C884" s="25" t="s">
        <v>2094</v>
      </c>
      <c r="D884" s="90">
        <v>2012</v>
      </c>
      <c r="E884" s="80"/>
      <c r="F884" s="7" t="s">
        <v>3981</v>
      </c>
    </row>
    <row r="885" spans="1:6">
      <c r="A885" s="88" t="s">
        <v>76</v>
      </c>
      <c r="B885" s="91" t="s">
        <v>1176</v>
      </c>
      <c r="C885" s="25" t="s">
        <v>2095</v>
      </c>
      <c r="D885" s="90">
        <v>2012</v>
      </c>
      <c r="E885" s="80"/>
      <c r="F885" s="7" t="s">
        <v>3981</v>
      </c>
    </row>
    <row r="886" spans="1:6">
      <c r="A886" s="88" t="s">
        <v>76</v>
      </c>
      <c r="B886" s="91" t="s">
        <v>1177</v>
      </c>
      <c r="C886" s="25" t="s">
        <v>2096</v>
      </c>
      <c r="D886" s="90">
        <v>2012</v>
      </c>
      <c r="E886" s="80"/>
      <c r="F886" s="7" t="s">
        <v>3981</v>
      </c>
    </row>
    <row r="887" spans="1:6">
      <c r="A887" s="88" t="s">
        <v>76</v>
      </c>
      <c r="B887" s="91" t="s">
        <v>1178</v>
      </c>
      <c r="C887" s="25" t="s">
        <v>2097</v>
      </c>
      <c r="D887" s="90">
        <v>2012</v>
      </c>
      <c r="E887" s="80"/>
      <c r="F887" s="7" t="s">
        <v>3981</v>
      </c>
    </row>
    <row r="888" spans="1:6">
      <c r="A888" s="88" t="s">
        <v>76</v>
      </c>
      <c r="B888" s="91" t="s">
        <v>1179</v>
      </c>
      <c r="C888" s="25" t="s">
        <v>2098</v>
      </c>
      <c r="D888" s="90">
        <v>2012</v>
      </c>
      <c r="E888" s="80"/>
      <c r="F888" s="7" t="s">
        <v>3981</v>
      </c>
    </row>
    <row r="889" spans="1:6">
      <c r="A889" s="88" t="s">
        <v>76</v>
      </c>
      <c r="B889" s="91" t="s">
        <v>1180</v>
      </c>
      <c r="C889" s="25" t="s">
        <v>2099</v>
      </c>
      <c r="D889" s="90">
        <v>2012</v>
      </c>
      <c r="E889" s="80"/>
      <c r="F889" s="7" t="s">
        <v>3981</v>
      </c>
    </row>
    <row r="890" spans="1:6">
      <c r="A890" s="88" t="s">
        <v>76</v>
      </c>
      <c r="B890" s="91" t="s">
        <v>1181</v>
      </c>
      <c r="C890" s="25" t="s">
        <v>2100</v>
      </c>
      <c r="D890" s="90">
        <v>2012</v>
      </c>
      <c r="E890" s="80"/>
      <c r="F890" s="7" t="s">
        <v>3981</v>
      </c>
    </row>
    <row r="891" spans="1:6">
      <c r="A891" s="88" t="s">
        <v>76</v>
      </c>
      <c r="B891" s="91" t="s">
        <v>1182</v>
      </c>
      <c r="C891" s="25" t="s">
        <v>2101</v>
      </c>
      <c r="D891" s="90">
        <v>2012</v>
      </c>
      <c r="E891" s="80"/>
      <c r="F891" s="7" t="s">
        <v>3981</v>
      </c>
    </row>
    <row r="892" spans="1:6">
      <c r="A892" s="88" t="s">
        <v>76</v>
      </c>
      <c r="B892" s="91" t="s">
        <v>1183</v>
      </c>
      <c r="C892" s="25" t="s">
        <v>2102</v>
      </c>
      <c r="D892" s="90">
        <v>2012</v>
      </c>
      <c r="E892" s="80"/>
      <c r="F892" s="7" t="s">
        <v>3981</v>
      </c>
    </row>
    <row r="893" spans="1:6">
      <c r="A893" s="88" t="s">
        <v>76</v>
      </c>
      <c r="B893" s="91" t="s">
        <v>1184</v>
      </c>
      <c r="C893" s="25" t="s">
        <v>2103</v>
      </c>
      <c r="D893" s="90">
        <v>2012</v>
      </c>
      <c r="E893" s="80"/>
      <c r="F893" s="7" t="s">
        <v>3981</v>
      </c>
    </row>
    <row r="894" spans="1:6">
      <c r="A894" s="88" t="s">
        <v>76</v>
      </c>
      <c r="B894" s="91" t="s">
        <v>1185</v>
      </c>
      <c r="C894" s="25" t="s">
        <v>2104</v>
      </c>
      <c r="D894" s="90">
        <v>2012</v>
      </c>
      <c r="E894" s="80"/>
      <c r="F894" s="7" t="s">
        <v>3981</v>
      </c>
    </row>
    <row r="895" spans="1:6">
      <c r="A895" s="88" t="s">
        <v>76</v>
      </c>
      <c r="B895" s="91" t="s">
        <v>1186</v>
      </c>
      <c r="C895" s="25" t="s">
        <v>2105</v>
      </c>
      <c r="D895" s="90">
        <v>2012</v>
      </c>
      <c r="E895" s="80"/>
      <c r="F895" s="7" t="s">
        <v>3981</v>
      </c>
    </row>
    <row r="896" spans="1:6">
      <c r="A896" s="88" t="s">
        <v>76</v>
      </c>
      <c r="B896" s="91" t="s">
        <v>1187</v>
      </c>
      <c r="C896" s="25" t="s">
        <v>2106</v>
      </c>
      <c r="D896" s="90">
        <v>2012</v>
      </c>
      <c r="E896" s="80"/>
      <c r="F896" s="7" t="s">
        <v>3981</v>
      </c>
    </row>
    <row r="897" spans="1:6">
      <c r="A897" s="88" t="s">
        <v>76</v>
      </c>
      <c r="B897" s="91" t="s">
        <v>1188</v>
      </c>
      <c r="C897" s="25" t="s">
        <v>2107</v>
      </c>
      <c r="D897" s="90">
        <v>2012</v>
      </c>
      <c r="E897" s="80"/>
      <c r="F897" s="7" t="s">
        <v>3981</v>
      </c>
    </row>
    <row r="898" spans="1:6">
      <c r="A898" s="88" t="s">
        <v>76</v>
      </c>
      <c r="B898" s="91" t="s">
        <v>1189</v>
      </c>
      <c r="C898" s="25" t="s">
        <v>2108</v>
      </c>
      <c r="D898" s="90">
        <v>2012</v>
      </c>
      <c r="E898" s="80"/>
      <c r="F898" s="7" t="s">
        <v>3981</v>
      </c>
    </row>
    <row r="899" spans="1:6">
      <c r="A899" s="88" t="s">
        <v>76</v>
      </c>
      <c r="B899" s="91" t="s">
        <v>1190</v>
      </c>
      <c r="C899" s="25" t="s">
        <v>2109</v>
      </c>
      <c r="D899" s="90">
        <v>2012</v>
      </c>
      <c r="E899" s="80"/>
      <c r="F899" s="7" t="s">
        <v>3981</v>
      </c>
    </row>
    <row r="900" spans="1:6">
      <c r="A900" s="88" t="s">
        <v>76</v>
      </c>
      <c r="B900" s="91" t="s">
        <v>1191</v>
      </c>
      <c r="C900" s="25" t="s">
        <v>2110</v>
      </c>
      <c r="D900" s="90">
        <v>2012</v>
      </c>
      <c r="E900" s="80"/>
      <c r="F900" s="7" t="s">
        <v>3981</v>
      </c>
    </row>
    <row r="901" spans="1:6">
      <c r="A901" s="88" t="s">
        <v>76</v>
      </c>
      <c r="B901" s="91" t="s">
        <v>1192</v>
      </c>
      <c r="C901" s="25" t="s">
        <v>2111</v>
      </c>
      <c r="D901" s="90">
        <v>2012</v>
      </c>
      <c r="E901" s="80"/>
      <c r="F901" s="7" t="s">
        <v>3981</v>
      </c>
    </row>
    <row r="902" spans="1:6">
      <c r="A902" s="88" t="s">
        <v>76</v>
      </c>
      <c r="B902" s="91" t="s">
        <v>1193</v>
      </c>
      <c r="C902" s="25" t="s">
        <v>2112</v>
      </c>
      <c r="D902" s="90">
        <v>2012</v>
      </c>
      <c r="E902" s="80"/>
      <c r="F902" s="7" t="s">
        <v>3981</v>
      </c>
    </row>
    <row r="903" spans="1:6">
      <c r="A903" s="88" t="s">
        <v>76</v>
      </c>
      <c r="B903" s="91" t="s">
        <v>1194</v>
      </c>
      <c r="C903" s="25" t="s">
        <v>2113</v>
      </c>
      <c r="D903" s="90">
        <v>2012</v>
      </c>
      <c r="E903" s="80"/>
      <c r="F903" s="7" t="s">
        <v>3981</v>
      </c>
    </row>
    <row r="904" spans="1:6">
      <c r="A904" s="88" t="s">
        <v>76</v>
      </c>
      <c r="B904" s="91" t="s">
        <v>1195</v>
      </c>
      <c r="C904" s="25" t="s">
        <v>2114</v>
      </c>
      <c r="D904" s="90">
        <v>2012</v>
      </c>
      <c r="E904" s="80"/>
      <c r="F904" s="7" t="s">
        <v>3981</v>
      </c>
    </row>
    <row r="905" spans="1:6">
      <c r="A905" s="88" t="s">
        <v>76</v>
      </c>
      <c r="B905" s="91" t="s">
        <v>1196</v>
      </c>
      <c r="C905" s="25" t="s">
        <v>2115</v>
      </c>
      <c r="D905" s="90">
        <v>2012</v>
      </c>
      <c r="E905" s="80"/>
      <c r="F905" s="7" t="s">
        <v>3981</v>
      </c>
    </row>
    <row r="906" spans="1:6">
      <c r="A906" s="88" t="s">
        <v>76</v>
      </c>
      <c r="B906" s="91" t="s">
        <v>1197</v>
      </c>
      <c r="C906" s="25" t="s">
        <v>2116</v>
      </c>
      <c r="D906" s="90">
        <v>2012</v>
      </c>
      <c r="E906" s="80"/>
      <c r="F906" s="7" t="s">
        <v>3981</v>
      </c>
    </row>
    <row r="907" spans="1:6">
      <c r="A907" s="88" t="s">
        <v>76</v>
      </c>
      <c r="B907" s="91" t="s">
        <v>1198</v>
      </c>
      <c r="C907" s="25" t="s">
        <v>2117</v>
      </c>
      <c r="D907" s="90">
        <v>2012</v>
      </c>
      <c r="E907" s="80"/>
      <c r="F907" s="7" t="s">
        <v>3981</v>
      </c>
    </row>
    <row r="908" spans="1:6">
      <c r="A908" s="88" t="s">
        <v>76</v>
      </c>
      <c r="B908" s="91" t="s">
        <v>1199</v>
      </c>
      <c r="C908" s="25" t="s">
        <v>2118</v>
      </c>
      <c r="D908" s="90">
        <v>2012</v>
      </c>
      <c r="E908" s="80"/>
      <c r="F908" s="7" t="s">
        <v>3981</v>
      </c>
    </row>
    <row r="909" spans="1:6">
      <c r="A909" s="88" t="s">
        <v>76</v>
      </c>
      <c r="B909" s="91" t="s">
        <v>1200</v>
      </c>
      <c r="C909" s="25" t="s">
        <v>2119</v>
      </c>
      <c r="D909" s="90">
        <v>2012</v>
      </c>
      <c r="E909" s="80"/>
      <c r="F909" s="7" t="s">
        <v>3981</v>
      </c>
    </row>
    <row r="910" spans="1:6">
      <c r="A910" s="88" t="s">
        <v>76</v>
      </c>
      <c r="B910" s="91" t="s">
        <v>1201</v>
      </c>
      <c r="C910" s="25" t="s">
        <v>2120</v>
      </c>
      <c r="D910" s="90">
        <v>2012</v>
      </c>
      <c r="E910" s="80"/>
      <c r="F910" s="7" t="s">
        <v>3981</v>
      </c>
    </row>
    <row r="911" spans="1:6">
      <c r="A911" s="88" t="s">
        <v>76</v>
      </c>
      <c r="B911" s="91" t="s">
        <v>1202</v>
      </c>
      <c r="C911" s="25" t="s">
        <v>2121</v>
      </c>
      <c r="D911" s="90">
        <v>2012</v>
      </c>
      <c r="E911" s="80"/>
      <c r="F911" s="7" t="s">
        <v>3981</v>
      </c>
    </row>
    <row r="912" spans="1:6">
      <c r="A912" s="88" t="s">
        <v>76</v>
      </c>
      <c r="B912" s="91" t="s">
        <v>1203</v>
      </c>
      <c r="C912" s="25" t="s">
        <v>2122</v>
      </c>
      <c r="D912" s="90">
        <v>2012</v>
      </c>
      <c r="E912" s="80"/>
      <c r="F912" s="7" t="s">
        <v>3981</v>
      </c>
    </row>
    <row r="913" spans="1:6">
      <c r="A913" s="88" t="s">
        <v>76</v>
      </c>
      <c r="B913" s="91" t="s">
        <v>1204</v>
      </c>
      <c r="C913" s="25" t="s">
        <v>2123</v>
      </c>
      <c r="D913" s="90">
        <v>2012</v>
      </c>
      <c r="E913" s="80"/>
      <c r="F913" s="7" t="s">
        <v>3981</v>
      </c>
    </row>
    <row r="914" spans="1:6">
      <c r="A914" s="88" t="s">
        <v>76</v>
      </c>
      <c r="B914" s="91" t="s">
        <v>1205</v>
      </c>
      <c r="C914" s="25" t="s">
        <v>2124</v>
      </c>
      <c r="D914" s="90">
        <v>2012</v>
      </c>
      <c r="E914" s="80"/>
      <c r="F914" s="7" t="s">
        <v>3981</v>
      </c>
    </row>
    <row r="915" spans="1:6">
      <c r="A915" s="88" t="s">
        <v>76</v>
      </c>
      <c r="B915" s="91" t="s">
        <v>1206</v>
      </c>
      <c r="C915" s="25" t="s">
        <v>2125</v>
      </c>
      <c r="D915" s="90">
        <v>2012</v>
      </c>
      <c r="E915" s="80"/>
      <c r="F915" s="7" t="s">
        <v>3981</v>
      </c>
    </row>
    <row r="916" spans="1:6">
      <c r="A916" s="88" t="s">
        <v>76</v>
      </c>
      <c r="B916" s="91" t="s">
        <v>1207</v>
      </c>
      <c r="C916" s="25" t="s">
        <v>2126</v>
      </c>
      <c r="D916" s="90">
        <v>2012</v>
      </c>
      <c r="E916" s="80"/>
      <c r="F916" s="7" t="s">
        <v>3981</v>
      </c>
    </row>
    <row r="917" spans="1:6">
      <c r="A917" s="88" t="s">
        <v>76</v>
      </c>
      <c r="B917" s="91" t="s">
        <v>1208</v>
      </c>
      <c r="C917" s="25" t="s">
        <v>2127</v>
      </c>
      <c r="D917" s="90">
        <v>2012</v>
      </c>
      <c r="E917" s="80"/>
      <c r="F917" s="7" t="s">
        <v>3981</v>
      </c>
    </row>
    <row r="918" spans="1:6">
      <c r="A918" s="88" t="s">
        <v>76</v>
      </c>
      <c r="B918" s="91" t="s">
        <v>1209</v>
      </c>
      <c r="C918" s="25" t="s">
        <v>2128</v>
      </c>
      <c r="D918" s="90">
        <v>2012</v>
      </c>
      <c r="E918" s="80"/>
      <c r="F918" s="7" t="s">
        <v>3981</v>
      </c>
    </row>
    <row r="919" spans="1:6">
      <c r="A919" s="88" t="s">
        <v>76</v>
      </c>
      <c r="B919" s="91" t="s">
        <v>1210</v>
      </c>
      <c r="C919" s="25" t="s">
        <v>2129</v>
      </c>
      <c r="D919" s="90">
        <v>2012</v>
      </c>
      <c r="E919" s="80"/>
      <c r="F919" s="7" t="s">
        <v>3981</v>
      </c>
    </row>
    <row r="920" spans="1:6">
      <c r="A920" s="88" t="s">
        <v>76</v>
      </c>
      <c r="B920" s="91" t="s">
        <v>1211</v>
      </c>
      <c r="C920" s="25" t="s">
        <v>2130</v>
      </c>
      <c r="D920" s="90">
        <v>2012</v>
      </c>
      <c r="E920" s="80"/>
      <c r="F920" s="7" t="s">
        <v>3981</v>
      </c>
    </row>
    <row r="921" spans="1:6">
      <c r="A921" s="88" t="s">
        <v>76</v>
      </c>
      <c r="B921" s="91" t="s">
        <v>1212</v>
      </c>
      <c r="C921" s="25" t="s">
        <v>2131</v>
      </c>
      <c r="D921" s="90">
        <v>2012</v>
      </c>
      <c r="E921" s="80"/>
      <c r="F921" s="7" t="s">
        <v>3981</v>
      </c>
    </row>
    <row r="922" spans="1:6">
      <c r="A922" s="88" t="s">
        <v>76</v>
      </c>
      <c r="B922" s="91" t="s">
        <v>1213</v>
      </c>
      <c r="C922" s="25" t="s">
        <v>2132</v>
      </c>
      <c r="D922" s="90">
        <v>2012</v>
      </c>
      <c r="E922" s="80"/>
      <c r="F922" s="7" t="s">
        <v>3981</v>
      </c>
    </row>
    <row r="923" spans="1:6">
      <c r="A923" s="88" t="s">
        <v>76</v>
      </c>
      <c r="B923" s="91" t="s">
        <v>1214</v>
      </c>
      <c r="C923" s="25" t="s">
        <v>2133</v>
      </c>
      <c r="D923" s="90">
        <v>2012</v>
      </c>
      <c r="E923" s="80"/>
      <c r="F923" s="7" t="s">
        <v>3981</v>
      </c>
    </row>
    <row r="924" spans="1:6">
      <c r="A924" s="88" t="s">
        <v>76</v>
      </c>
      <c r="B924" s="91" t="s">
        <v>1215</v>
      </c>
      <c r="C924" s="25" t="s">
        <v>2134</v>
      </c>
      <c r="D924" s="90">
        <v>2012</v>
      </c>
      <c r="E924" s="80"/>
      <c r="F924" s="7" t="s">
        <v>3981</v>
      </c>
    </row>
    <row r="925" spans="1:6">
      <c r="A925" s="88" t="s">
        <v>76</v>
      </c>
      <c r="B925" s="91" t="s">
        <v>1216</v>
      </c>
      <c r="C925" s="25" t="s">
        <v>2135</v>
      </c>
      <c r="D925" s="90">
        <v>2012</v>
      </c>
      <c r="E925" s="80"/>
      <c r="F925" s="7" t="s">
        <v>3981</v>
      </c>
    </row>
    <row r="926" spans="1:6">
      <c r="A926" s="88" t="s">
        <v>76</v>
      </c>
      <c r="B926" s="91" t="s">
        <v>1217</v>
      </c>
      <c r="C926" s="25" t="s">
        <v>2136</v>
      </c>
      <c r="D926" s="90">
        <v>2012</v>
      </c>
      <c r="E926" s="80"/>
      <c r="F926" s="7" t="s">
        <v>3981</v>
      </c>
    </row>
    <row r="927" spans="1:6">
      <c r="A927" s="88" t="s">
        <v>76</v>
      </c>
      <c r="B927" s="91" t="s">
        <v>1218</v>
      </c>
      <c r="C927" s="25" t="s">
        <v>2137</v>
      </c>
      <c r="D927" s="90">
        <v>2012</v>
      </c>
      <c r="E927" s="80"/>
      <c r="F927" s="7" t="s">
        <v>3981</v>
      </c>
    </row>
    <row r="928" spans="1:6">
      <c r="A928" s="88" t="s">
        <v>76</v>
      </c>
      <c r="B928" s="91" t="s">
        <v>1219</v>
      </c>
      <c r="C928" s="25" t="s">
        <v>2138</v>
      </c>
      <c r="D928" s="90">
        <v>2012</v>
      </c>
      <c r="E928" s="80"/>
      <c r="F928" s="7" t="s">
        <v>3981</v>
      </c>
    </row>
    <row r="929" spans="1:6">
      <c r="A929" s="88" t="s">
        <v>76</v>
      </c>
      <c r="B929" s="91" t="s">
        <v>1220</v>
      </c>
      <c r="C929" s="25" t="s">
        <v>2139</v>
      </c>
      <c r="D929" s="90">
        <v>2012</v>
      </c>
      <c r="E929" s="80"/>
      <c r="F929" s="7" t="s">
        <v>3981</v>
      </c>
    </row>
    <row r="930" spans="1:6">
      <c r="A930" s="88" t="s">
        <v>76</v>
      </c>
      <c r="B930" s="91" t="s">
        <v>1221</v>
      </c>
      <c r="C930" s="25" t="s">
        <v>2140</v>
      </c>
      <c r="D930" s="90">
        <v>2012</v>
      </c>
      <c r="E930" s="80"/>
      <c r="F930" s="7" t="s">
        <v>3981</v>
      </c>
    </row>
    <row r="931" spans="1:6">
      <c r="A931" s="88" t="s">
        <v>76</v>
      </c>
      <c r="B931" s="91" t="s">
        <v>1222</v>
      </c>
      <c r="C931" s="25" t="s">
        <v>2141</v>
      </c>
      <c r="D931" s="90">
        <v>2012</v>
      </c>
      <c r="E931" s="80"/>
      <c r="F931" s="7" t="s">
        <v>3981</v>
      </c>
    </row>
    <row r="932" spans="1:6">
      <c r="A932" s="88" t="s">
        <v>76</v>
      </c>
      <c r="B932" s="91" t="s">
        <v>1223</v>
      </c>
      <c r="C932" s="25" t="s">
        <v>2142</v>
      </c>
      <c r="D932" s="90">
        <v>2012</v>
      </c>
      <c r="E932" s="80"/>
      <c r="F932" s="7" t="s">
        <v>3981</v>
      </c>
    </row>
    <row r="933" spans="1:6">
      <c r="A933" s="88" t="s">
        <v>76</v>
      </c>
      <c r="B933" s="91" t="s">
        <v>1224</v>
      </c>
      <c r="C933" s="25" t="s">
        <v>2143</v>
      </c>
      <c r="D933" s="90">
        <v>2012</v>
      </c>
      <c r="E933" s="80"/>
      <c r="F933" s="7" t="s">
        <v>3981</v>
      </c>
    </row>
    <row r="934" spans="1:6">
      <c r="A934" s="88" t="s">
        <v>76</v>
      </c>
      <c r="B934" s="91" t="s">
        <v>1225</v>
      </c>
      <c r="C934" s="25" t="s">
        <v>2144</v>
      </c>
      <c r="D934" s="90">
        <v>2012</v>
      </c>
      <c r="E934" s="80"/>
      <c r="F934" s="7" t="s">
        <v>3981</v>
      </c>
    </row>
    <row r="935" spans="1:6">
      <c r="A935" s="88" t="s">
        <v>76</v>
      </c>
      <c r="B935" s="91" t="s">
        <v>1226</v>
      </c>
      <c r="C935" s="25" t="s">
        <v>2145</v>
      </c>
      <c r="D935" s="90">
        <v>2012</v>
      </c>
      <c r="E935" s="80"/>
      <c r="F935" s="7" t="s">
        <v>3981</v>
      </c>
    </row>
    <row r="936" spans="1:6">
      <c r="A936" s="88" t="s">
        <v>76</v>
      </c>
      <c r="B936" s="91" t="s">
        <v>1227</v>
      </c>
      <c r="C936" s="25" t="s">
        <v>2146</v>
      </c>
      <c r="D936" s="90">
        <v>2012</v>
      </c>
      <c r="E936" s="80"/>
      <c r="F936" s="7" t="s">
        <v>3981</v>
      </c>
    </row>
    <row r="937" spans="1:6">
      <c r="A937" s="88" t="s">
        <v>76</v>
      </c>
      <c r="B937" s="91" t="s">
        <v>1228</v>
      </c>
      <c r="C937" s="25" t="s">
        <v>2147</v>
      </c>
      <c r="D937" s="90">
        <v>2012</v>
      </c>
      <c r="E937" s="80"/>
      <c r="F937" s="7" t="s">
        <v>3981</v>
      </c>
    </row>
    <row r="938" spans="1:6">
      <c r="A938" s="88" t="s">
        <v>76</v>
      </c>
      <c r="B938" s="91" t="s">
        <v>1229</v>
      </c>
      <c r="C938" s="25" t="s">
        <v>2148</v>
      </c>
      <c r="D938" s="90">
        <v>2012</v>
      </c>
      <c r="E938" s="80"/>
      <c r="F938" s="7" t="s">
        <v>3981</v>
      </c>
    </row>
    <row r="939" spans="1:6">
      <c r="A939" s="88" t="s">
        <v>76</v>
      </c>
      <c r="B939" s="91" t="s">
        <v>1230</v>
      </c>
      <c r="C939" s="25" t="s">
        <v>2149</v>
      </c>
      <c r="D939" s="90">
        <v>2012</v>
      </c>
      <c r="E939" s="80"/>
      <c r="F939" s="7" t="s">
        <v>3981</v>
      </c>
    </row>
    <row r="940" spans="1:6">
      <c r="A940" s="88" t="s">
        <v>76</v>
      </c>
      <c r="B940" s="91" t="s">
        <v>1231</v>
      </c>
      <c r="C940" s="25" t="s">
        <v>2150</v>
      </c>
      <c r="D940" s="90">
        <v>2012</v>
      </c>
      <c r="E940" s="80"/>
      <c r="F940" s="7" t="s">
        <v>3981</v>
      </c>
    </row>
    <row r="941" spans="1:6">
      <c r="A941" s="88" t="s">
        <v>76</v>
      </c>
      <c r="B941" s="91" t="s">
        <v>1232</v>
      </c>
      <c r="C941" s="25" t="s">
        <v>2151</v>
      </c>
      <c r="D941" s="90">
        <v>2012</v>
      </c>
      <c r="E941" s="80"/>
      <c r="F941" s="7" t="s">
        <v>3981</v>
      </c>
    </row>
    <row r="942" spans="1:6">
      <c r="A942" s="88" t="s">
        <v>76</v>
      </c>
      <c r="B942" s="91" t="s">
        <v>1233</v>
      </c>
      <c r="C942" s="25" t="s">
        <v>2152</v>
      </c>
      <c r="D942" s="90">
        <v>2012</v>
      </c>
      <c r="E942" s="80"/>
      <c r="F942" s="7" t="s">
        <v>3981</v>
      </c>
    </row>
    <row r="943" spans="1:6">
      <c r="A943" s="88" t="s">
        <v>76</v>
      </c>
      <c r="B943" s="91" t="s">
        <v>1234</v>
      </c>
      <c r="C943" s="25" t="s">
        <v>2153</v>
      </c>
      <c r="D943" s="90">
        <v>2012</v>
      </c>
      <c r="E943" s="80"/>
      <c r="F943" s="7" t="s">
        <v>3981</v>
      </c>
    </row>
    <row r="944" spans="1:6">
      <c r="A944" s="88" t="s">
        <v>76</v>
      </c>
      <c r="B944" s="91" t="s">
        <v>1235</v>
      </c>
      <c r="C944" s="25" t="s">
        <v>2154</v>
      </c>
      <c r="D944" s="90">
        <v>2012</v>
      </c>
      <c r="E944" s="80"/>
      <c r="F944" s="7" t="s">
        <v>3981</v>
      </c>
    </row>
    <row r="945" spans="1:6">
      <c r="A945" s="88" t="s">
        <v>76</v>
      </c>
      <c r="B945" s="91" t="s">
        <v>1236</v>
      </c>
      <c r="C945" s="25" t="s">
        <v>2155</v>
      </c>
      <c r="D945" s="90">
        <v>2012</v>
      </c>
      <c r="E945" s="80"/>
      <c r="F945" s="7" t="s">
        <v>3981</v>
      </c>
    </row>
    <row r="946" spans="1:6">
      <c r="A946" s="88" t="s">
        <v>76</v>
      </c>
      <c r="B946" s="91" t="s">
        <v>1237</v>
      </c>
      <c r="C946" s="25" t="s">
        <v>2156</v>
      </c>
      <c r="D946" s="90">
        <v>2012</v>
      </c>
      <c r="E946" s="80"/>
      <c r="F946" s="7" t="s">
        <v>3981</v>
      </c>
    </row>
    <row r="947" spans="1:6">
      <c r="A947" s="88" t="s">
        <v>76</v>
      </c>
      <c r="B947" s="91" t="s">
        <v>1238</v>
      </c>
      <c r="C947" s="25" t="s">
        <v>2157</v>
      </c>
      <c r="D947" s="90">
        <v>2012</v>
      </c>
      <c r="E947" s="80"/>
      <c r="F947" s="7" t="s">
        <v>3981</v>
      </c>
    </row>
    <row r="948" spans="1:6">
      <c r="A948" s="88" t="s">
        <v>76</v>
      </c>
      <c r="B948" s="91" t="s">
        <v>1239</v>
      </c>
      <c r="C948" s="25" t="s">
        <v>2158</v>
      </c>
      <c r="D948" s="90">
        <v>2012</v>
      </c>
      <c r="E948" s="80"/>
      <c r="F948" s="7" t="s">
        <v>3981</v>
      </c>
    </row>
    <row r="949" spans="1:6">
      <c r="A949" s="88" t="s">
        <v>76</v>
      </c>
      <c r="B949" s="91" t="s">
        <v>1240</v>
      </c>
      <c r="C949" s="25" t="s">
        <v>2159</v>
      </c>
      <c r="D949" s="90">
        <v>2012</v>
      </c>
      <c r="E949" s="80"/>
      <c r="F949" s="7" t="s">
        <v>3981</v>
      </c>
    </row>
    <row r="950" spans="1:6">
      <c r="A950" s="88" t="s">
        <v>76</v>
      </c>
      <c r="B950" s="91" t="s">
        <v>1241</v>
      </c>
      <c r="C950" s="25" t="s">
        <v>2160</v>
      </c>
      <c r="D950" s="90">
        <v>2012</v>
      </c>
      <c r="E950" s="80"/>
      <c r="F950" s="7" t="s">
        <v>3981</v>
      </c>
    </row>
    <row r="951" spans="1:6">
      <c r="A951" s="88" t="s">
        <v>76</v>
      </c>
      <c r="B951" s="91" t="s">
        <v>1242</v>
      </c>
      <c r="C951" s="25" t="s">
        <v>2161</v>
      </c>
      <c r="D951" s="90">
        <v>2012</v>
      </c>
      <c r="E951" s="80"/>
      <c r="F951" s="7" t="s">
        <v>3981</v>
      </c>
    </row>
    <row r="952" spans="1:6">
      <c r="A952" s="88" t="s">
        <v>76</v>
      </c>
      <c r="B952" s="91" t="s">
        <v>1243</v>
      </c>
      <c r="C952" s="25" t="s">
        <v>2162</v>
      </c>
      <c r="D952" s="90">
        <v>2012</v>
      </c>
      <c r="E952" s="80"/>
      <c r="F952" s="7" t="s">
        <v>3981</v>
      </c>
    </row>
    <row r="953" spans="1:6">
      <c r="A953" s="88" t="s">
        <v>76</v>
      </c>
      <c r="B953" s="91" t="s">
        <v>1244</v>
      </c>
      <c r="C953" s="25" t="s">
        <v>2163</v>
      </c>
      <c r="D953" s="90">
        <v>2012</v>
      </c>
      <c r="E953" s="80"/>
      <c r="F953" s="7" t="s">
        <v>3981</v>
      </c>
    </row>
    <row r="954" spans="1:6">
      <c r="A954" s="88" t="s">
        <v>76</v>
      </c>
      <c r="B954" s="91" t="s">
        <v>1245</v>
      </c>
      <c r="C954" s="25" t="s">
        <v>2164</v>
      </c>
      <c r="D954" s="90">
        <v>2012</v>
      </c>
      <c r="E954" s="80"/>
      <c r="F954" s="7" t="s">
        <v>3981</v>
      </c>
    </row>
    <row r="955" spans="1:6">
      <c r="A955" s="88" t="s">
        <v>76</v>
      </c>
      <c r="B955" s="91" t="s">
        <v>1246</v>
      </c>
      <c r="C955" s="25" t="s">
        <v>2165</v>
      </c>
      <c r="D955" s="90">
        <v>2012</v>
      </c>
      <c r="E955" s="80"/>
      <c r="F955" s="7" t="s">
        <v>3981</v>
      </c>
    </row>
    <row r="956" spans="1:6">
      <c r="A956" s="88" t="s">
        <v>76</v>
      </c>
      <c r="B956" s="91" t="s">
        <v>1247</v>
      </c>
      <c r="C956" s="25" t="s">
        <v>2166</v>
      </c>
      <c r="D956" s="90">
        <v>2012</v>
      </c>
      <c r="E956" s="80"/>
      <c r="F956" s="7" t="s">
        <v>3981</v>
      </c>
    </row>
    <row r="957" spans="1:6">
      <c r="A957" s="88" t="s">
        <v>76</v>
      </c>
      <c r="B957" s="91" t="s">
        <v>1248</v>
      </c>
      <c r="C957" s="25" t="s">
        <v>2167</v>
      </c>
      <c r="D957" s="90">
        <v>2012</v>
      </c>
      <c r="E957" s="80"/>
      <c r="F957" s="7" t="s">
        <v>3981</v>
      </c>
    </row>
    <row r="958" spans="1:6">
      <c r="A958" s="88" t="s">
        <v>76</v>
      </c>
      <c r="B958" s="91" t="s">
        <v>1249</v>
      </c>
      <c r="C958" s="25" t="s">
        <v>2168</v>
      </c>
      <c r="D958" s="90">
        <v>2012</v>
      </c>
      <c r="E958" s="80"/>
      <c r="F958" s="7" t="s">
        <v>3981</v>
      </c>
    </row>
    <row r="959" spans="1:6">
      <c r="A959" s="88" t="s">
        <v>76</v>
      </c>
      <c r="B959" s="91" t="s">
        <v>1250</v>
      </c>
      <c r="C959" s="25" t="s">
        <v>2169</v>
      </c>
      <c r="D959" s="90">
        <v>2012</v>
      </c>
      <c r="E959" s="80"/>
      <c r="F959" s="7" t="s">
        <v>3981</v>
      </c>
    </row>
    <row r="960" spans="1:6">
      <c r="A960" s="88" t="s">
        <v>76</v>
      </c>
      <c r="B960" s="91" t="s">
        <v>1251</v>
      </c>
      <c r="C960" s="25" t="s">
        <v>2170</v>
      </c>
      <c r="D960" s="90">
        <v>2012</v>
      </c>
      <c r="E960" s="80"/>
      <c r="F960" s="7" t="s">
        <v>3981</v>
      </c>
    </row>
    <row r="961" spans="1:6">
      <c r="A961" s="88" t="s">
        <v>76</v>
      </c>
      <c r="B961" s="91" t="s">
        <v>1252</v>
      </c>
      <c r="C961" s="25" t="s">
        <v>2171</v>
      </c>
      <c r="D961" s="90">
        <v>2012</v>
      </c>
      <c r="E961" s="80"/>
      <c r="F961" s="7" t="s">
        <v>3981</v>
      </c>
    </row>
    <row r="962" spans="1:6">
      <c r="A962" s="88" t="s">
        <v>76</v>
      </c>
      <c r="B962" s="91" t="s">
        <v>1253</v>
      </c>
      <c r="C962" s="25" t="s">
        <v>2172</v>
      </c>
      <c r="D962" s="90">
        <v>2012</v>
      </c>
      <c r="E962" s="80"/>
      <c r="F962" s="7" t="s">
        <v>3981</v>
      </c>
    </row>
    <row r="963" spans="1:6">
      <c r="A963" s="88" t="s">
        <v>76</v>
      </c>
      <c r="B963" s="91" t="s">
        <v>1254</v>
      </c>
      <c r="C963" s="25" t="s">
        <v>2173</v>
      </c>
      <c r="D963" s="90">
        <v>2012</v>
      </c>
      <c r="E963" s="80"/>
      <c r="F963" s="7" t="s">
        <v>3981</v>
      </c>
    </row>
    <row r="964" spans="1:6">
      <c r="A964" s="88" t="s">
        <v>76</v>
      </c>
      <c r="B964" s="91" t="s">
        <v>1255</v>
      </c>
      <c r="C964" s="25" t="s">
        <v>2174</v>
      </c>
      <c r="D964" s="90">
        <v>2012</v>
      </c>
      <c r="E964" s="80"/>
      <c r="F964" s="7" t="s">
        <v>3981</v>
      </c>
    </row>
    <row r="965" spans="1:6">
      <c r="A965" s="88" t="s">
        <v>76</v>
      </c>
      <c r="B965" s="91" t="s">
        <v>1256</v>
      </c>
      <c r="C965" s="25" t="s">
        <v>2175</v>
      </c>
      <c r="D965" s="90">
        <v>2012</v>
      </c>
      <c r="E965" s="80"/>
      <c r="F965" s="7" t="s">
        <v>3981</v>
      </c>
    </row>
    <row r="966" spans="1:6">
      <c r="A966" s="88" t="s">
        <v>76</v>
      </c>
      <c r="B966" s="91" t="s">
        <v>1257</v>
      </c>
      <c r="C966" s="25" t="s">
        <v>2176</v>
      </c>
      <c r="D966" s="90">
        <v>2012</v>
      </c>
      <c r="E966" s="80"/>
      <c r="F966" s="7" t="s">
        <v>3981</v>
      </c>
    </row>
    <row r="967" spans="1:6">
      <c r="A967" s="88" t="s">
        <v>76</v>
      </c>
      <c r="B967" s="91" t="s">
        <v>1258</v>
      </c>
      <c r="C967" s="25" t="s">
        <v>2177</v>
      </c>
      <c r="D967" s="90">
        <v>2012</v>
      </c>
      <c r="E967" s="80"/>
      <c r="F967" s="7" t="s">
        <v>3981</v>
      </c>
    </row>
    <row r="968" spans="1:6">
      <c r="A968" s="88" t="s">
        <v>76</v>
      </c>
      <c r="B968" s="91" t="s">
        <v>1259</v>
      </c>
      <c r="C968" s="25" t="s">
        <v>2178</v>
      </c>
      <c r="D968" s="90">
        <v>2012</v>
      </c>
      <c r="E968" s="80"/>
      <c r="F968" s="7" t="s">
        <v>3981</v>
      </c>
    </row>
    <row r="969" spans="1:6">
      <c r="A969" s="88" t="s">
        <v>76</v>
      </c>
      <c r="B969" s="91" t="s">
        <v>1260</v>
      </c>
      <c r="C969" s="25" t="s">
        <v>2179</v>
      </c>
      <c r="D969" s="90">
        <v>2012</v>
      </c>
      <c r="E969" s="80"/>
      <c r="F969" s="7" t="s">
        <v>3981</v>
      </c>
    </row>
    <row r="970" spans="1:6">
      <c r="A970" s="88" t="s">
        <v>76</v>
      </c>
      <c r="B970" s="91" t="s">
        <v>1261</v>
      </c>
      <c r="C970" s="25" t="s">
        <v>2180</v>
      </c>
      <c r="D970" s="90">
        <v>2012</v>
      </c>
      <c r="E970" s="80"/>
      <c r="F970" s="7" t="s">
        <v>3981</v>
      </c>
    </row>
    <row r="971" spans="1:6">
      <c r="A971" s="88" t="s">
        <v>76</v>
      </c>
      <c r="B971" s="91" t="s">
        <v>1262</v>
      </c>
      <c r="C971" s="25" t="s">
        <v>2181</v>
      </c>
      <c r="D971" s="90">
        <v>2012</v>
      </c>
      <c r="E971" s="80"/>
      <c r="F971" s="7" t="s">
        <v>3981</v>
      </c>
    </row>
    <row r="972" spans="1:6">
      <c r="A972" s="88" t="s">
        <v>76</v>
      </c>
      <c r="B972" s="91" t="s">
        <v>1263</v>
      </c>
      <c r="C972" s="25" t="s">
        <v>2182</v>
      </c>
      <c r="D972" s="90">
        <v>2012</v>
      </c>
      <c r="E972" s="80"/>
      <c r="F972" s="7" t="s">
        <v>3981</v>
      </c>
    </row>
    <row r="973" spans="1:6">
      <c r="A973" s="88" t="s">
        <v>76</v>
      </c>
      <c r="B973" s="91" t="s">
        <v>1264</v>
      </c>
      <c r="C973" s="25" t="s">
        <v>2183</v>
      </c>
      <c r="D973" s="90">
        <v>2012</v>
      </c>
      <c r="E973" s="80"/>
      <c r="F973" s="7" t="s">
        <v>3981</v>
      </c>
    </row>
    <row r="974" spans="1:6">
      <c r="A974" s="88" t="s">
        <v>76</v>
      </c>
      <c r="B974" s="91" t="s">
        <v>1265</v>
      </c>
      <c r="C974" s="25" t="s">
        <v>2184</v>
      </c>
      <c r="D974" s="90">
        <v>2012</v>
      </c>
      <c r="E974" s="80"/>
      <c r="F974" s="7" t="s">
        <v>3981</v>
      </c>
    </row>
    <row r="975" spans="1:6">
      <c r="A975" s="88" t="s">
        <v>76</v>
      </c>
      <c r="B975" s="91" t="s">
        <v>1266</v>
      </c>
      <c r="C975" s="25" t="s">
        <v>2185</v>
      </c>
      <c r="D975" s="90">
        <v>2012</v>
      </c>
      <c r="E975" s="80"/>
      <c r="F975" s="7" t="s">
        <v>3981</v>
      </c>
    </row>
    <row r="976" spans="1:6">
      <c r="A976" s="88" t="s">
        <v>76</v>
      </c>
      <c r="B976" s="91" t="s">
        <v>1267</v>
      </c>
      <c r="C976" s="25" t="s">
        <v>2186</v>
      </c>
      <c r="D976" s="90">
        <v>2012</v>
      </c>
      <c r="E976" s="80"/>
      <c r="F976" s="7" t="s">
        <v>3981</v>
      </c>
    </row>
    <row r="977" spans="1:6">
      <c r="A977" s="88" t="s">
        <v>76</v>
      </c>
      <c r="B977" s="91" t="s">
        <v>1268</v>
      </c>
      <c r="C977" s="25" t="s">
        <v>2187</v>
      </c>
      <c r="D977" s="90">
        <v>2012</v>
      </c>
      <c r="E977" s="80"/>
      <c r="F977" s="7" t="s">
        <v>3981</v>
      </c>
    </row>
    <row r="978" spans="1:6">
      <c r="A978" s="88" t="s">
        <v>76</v>
      </c>
      <c r="B978" s="91" t="s">
        <v>1269</v>
      </c>
      <c r="C978" s="25" t="s">
        <v>2188</v>
      </c>
      <c r="D978" s="90">
        <v>2012</v>
      </c>
      <c r="E978" s="80"/>
      <c r="F978" s="7" t="s">
        <v>3981</v>
      </c>
    </row>
    <row r="979" spans="1:6">
      <c r="A979" s="88" t="s">
        <v>76</v>
      </c>
      <c r="B979" s="91" t="s">
        <v>1270</v>
      </c>
      <c r="C979" s="25" t="s">
        <v>2189</v>
      </c>
      <c r="D979" s="90">
        <v>2012</v>
      </c>
      <c r="E979" s="80"/>
      <c r="F979" s="7" t="s">
        <v>3981</v>
      </c>
    </row>
    <row r="980" spans="1:6">
      <c r="A980" s="88" t="s">
        <v>76</v>
      </c>
      <c r="B980" s="91" t="s">
        <v>1271</v>
      </c>
      <c r="C980" s="25" t="s">
        <v>2190</v>
      </c>
      <c r="D980" s="90">
        <v>2012</v>
      </c>
      <c r="E980" s="80"/>
      <c r="F980" s="7" t="s">
        <v>3981</v>
      </c>
    </row>
    <row r="981" spans="1:6">
      <c r="A981" s="88" t="s">
        <v>76</v>
      </c>
      <c r="B981" s="91" t="s">
        <v>1272</v>
      </c>
      <c r="C981" s="25" t="s">
        <v>2191</v>
      </c>
      <c r="D981" s="90">
        <v>2012</v>
      </c>
      <c r="E981" s="80"/>
      <c r="F981" s="7" t="s">
        <v>3981</v>
      </c>
    </row>
    <row r="982" spans="1:6">
      <c r="A982" s="88" t="s">
        <v>76</v>
      </c>
      <c r="B982" s="91" t="s">
        <v>1273</v>
      </c>
      <c r="C982" s="25" t="s">
        <v>2192</v>
      </c>
      <c r="D982" s="90">
        <v>2012</v>
      </c>
      <c r="E982" s="80"/>
      <c r="F982" s="7" t="s">
        <v>3981</v>
      </c>
    </row>
    <row r="983" spans="1:6">
      <c r="A983" s="88" t="s">
        <v>76</v>
      </c>
      <c r="B983" s="91" t="s">
        <v>1274</v>
      </c>
      <c r="C983" s="25" t="s">
        <v>2193</v>
      </c>
      <c r="D983" s="90">
        <v>2012</v>
      </c>
      <c r="E983" s="80"/>
      <c r="F983" s="7" t="s">
        <v>3981</v>
      </c>
    </row>
    <row r="984" spans="1:6">
      <c r="A984" s="88" t="s">
        <v>76</v>
      </c>
      <c r="B984" s="91" t="s">
        <v>1275</v>
      </c>
      <c r="C984" s="25" t="s">
        <v>2194</v>
      </c>
      <c r="D984" s="90">
        <v>2012</v>
      </c>
      <c r="E984" s="80"/>
      <c r="F984" s="7" t="s">
        <v>3981</v>
      </c>
    </row>
    <row r="985" spans="1:6">
      <c r="A985" s="88" t="s">
        <v>76</v>
      </c>
      <c r="B985" s="91" t="s">
        <v>1276</v>
      </c>
      <c r="C985" s="25" t="s">
        <v>2195</v>
      </c>
      <c r="D985" s="90">
        <v>2012</v>
      </c>
      <c r="E985" s="80"/>
      <c r="F985" s="7" t="s">
        <v>3981</v>
      </c>
    </row>
    <row r="986" spans="1:6">
      <c r="A986" s="88" t="s">
        <v>76</v>
      </c>
      <c r="B986" s="91" t="s">
        <v>1277</v>
      </c>
      <c r="C986" s="25" t="s">
        <v>2196</v>
      </c>
      <c r="D986" s="90">
        <v>2012</v>
      </c>
      <c r="E986" s="80"/>
      <c r="F986" s="7" t="s">
        <v>3981</v>
      </c>
    </row>
    <row r="987" spans="1:6">
      <c r="A987" s="88" t="s">
        <v>76</v>
      </c>
      <c r="B987" s="91" t="s">
        <v>1278</v>
      </c>
      <c r="C987" s="25" t="s">
        <v>2197</v>
      </c>
      <c r="D987" s="90">
        <v>2012</v>
      </c>
      <c r="E987" s="80"/>
      <c r="F987" s="7" t="s">
        <v>3981</v>
      </c>
    </row>
    <row r="988" spans="1:6">
      <c r="A988" s="88" t="s">
        <v>76</v>
      </c>
      <c r="B988" s="91" t="s">
        <v>1279</v>
      </c>
      <c r="C988" s="25" t="s">
        <v>2198</v>
      </c>
      <c r="D988" s="90">
        <v>2012</v>
      </c>
      <c r="E988" s="80"/>
      <c r="F988" s="7" t="s">
        <v>3981</v>
      </c>
    </row>
    <row r="989" spans="1:6">
      <c r="A989" s="88" t="s">
        <v>76</v>
      </c>
      <c r="B989" s="91" t="s">
        <v>1280</v>
      </c>
      <c r="C989" s="25" t="s">
        <v>2199</v>
      </c>
      <c r="D989" s="90">
        <v>2012</v>
      </c>
      <c r="E989" s="80"/>
      <c r="F989" s="7" t="s">
        <v>3981</v>
      </c>
    </row>
    <row r="990" spans="1:6">
      <c r="A990" s="88" t="s">
        <v>76</v>
      </c>
      <c r="B990" s="91" t="s">
        <v>1281</v>
      </c>
      <c r="C990" s="25" t="s">
        <v>2200</v>
      </c>
      <c r="D990" s="90">
        <v>2012</v>
      </c>
      <c r="E990" s="80"/>
      <c r="F990" s="7" t="s">
        <v>3981</v>
      </c>
    </row>
    <row r="991" spans="1:6">
      <c r="A991" s="88" t="s">
        <v>76</v>
      </c>
      <c r="B991" s="91" t="s">
        <v>1282</v>
      </c>
      <c r="C991" s="25" t="s">
        <v>2201</v>
      </c>
      <c r="D991" s="90">
        <v>2012</v>
      </c>
      <c r="E991" s="80"/>
      <c r="F991" s="7" t="s">
        <v>3981</v>
      </c>
    </row>
    <row r="992" spans="1:6">
      <c r="A992" s="88" t="s">
        <v>76</v>
      </c>
      <c r="B992" s="91" t="s">
        <v>1283</v>
      </c>
      <c r="C992" s="25" t="s">
        <v>2202</v>
      </c>
      <c r="D992" s="90">
        <v>2012</v>
      </c>
      <c r="E992" s="80"/>
      <c r="F992" s="7" t="s">
        <v>3981</v>
      </c>
    </row>
    <row r="993" spans="1:6">
      <c r="A993" s="88" t="s">
        <v>76</v>
      </c>
      <c r="B993" s="91" t="s">
        <v>1284</v>
      </c>
      <c r="C993" s="25" t="s">
        <v>2203</v>
      </c>
      <c r="D993" s="90">
        <v>2012</v>
      </c>
      <c r="E993" s="80"/>
      <c r="F993" s="7" t="s">
        <v>3981</v>
      </c>
    </row>
    <row r="994" spans="1:6">
      <c r="A994" s="88" t="s">
        <v>76</v>
      </c>
      <c r="B994" s="91" t="s">
        <v>1285</v>
      </c>
      <c r="C994" s="25" t="s">
        <v>2204</v>
      </c>
      <c r="D994" s="90">
        <v>2012</v>
      </c>
      <c r="E994" s="80"/>
      <c r="F994" s="7" t="s">
        <v>3981</v>
      </c>
    </row>
    <row r="995" spans="1:6">
      <c r="A995" s="88" t="s">
        <v>76</v>
      </c>
      <c r="B995" s="91" t="s">
        <v>1286</v>
      </c>
      <c r="C995" s="25" t="s">
        <v>2205</v>
      </c>
      <c r="D995" s="90">
        <v>2012</v>
      </c>
      <c r="E995" s="80"/>
      <c r="F995" s="7" t="s">
        <v>3981</v>
      </c>
    </row>
    <row r="996" spans="1:6">
      <c r="A996" s="88" t="s">
        <v>76</v>
      </c>
      <c r="B996" s="91" t="s">
        <v>1287</v>
      </c>
      <c r="C996" s="25" t="s">
        <v>2206</v>
      </c>
      <c r="D996" s="90">
        <v>2012</v>
      </c>
      <c r="E996" s="80"/>
      <c r="F996" s="7" t="s">
        <v>3981</v>
      </c>
    </row>
    <row r="997" spans="1:6">
      <c r="A997" s="88" t="s">
        <v>76</v>
      </c>
      <c r="B997" s="91" t="s">
        <v>1288</v>
      </c>
      <c r="C997" s="25" t="s">
        <v>2207</v>
      </c>
      <c r="D997" s="90">
        <v>2012</v>
      </c>
      <c r="E997" s="80"/>
      <c r="F997" s="7" t="s">
        <v>3981</v>
      </c>
    </row>
    <row r="998" spans="1:6">
      <c r="A998" s="88" t="s">
        <v>76</v>
      </c>
      <c r="B998" s="91" t="s">
        <v>1289</v>
      </c>
      <c r="C998" s="25" t="s">
        <v>2208</v>
      </c>
      <c r="D998" s="90">
        <v>2012</v>
      </c>
      <c r="E998" s="80"/>
      <c r="F998" s="7" t="s">
        <v>3981</v>
      </c>
    </row>
    <row r="999" spans="1:6">
      <c r="A999" s="88" t="s">
        <v>76</v>
      </c>
      <c r="B999" s="91" t="s">
        <v>1290</v>
      </c>
      <c r="C999" s="25" t="s">
        <v>2209</v>
      </c>
      <c r="D999" s="90">
        <v>2012</v>
      </c>
      <c r="E999" s="80"/>
      <c r="F999" s="7" t="s">
        <v>3981</v>
      </c>
    </row>
    <row r="1000" spans="1:6">
      <c r="A1000" s="88" t="s">
        <v>76</v>
      </c>
      <c r="B1000" s="91" t="s">
        <v>1291</v>
      </c>
      <c r="C1000" s="25" t="s">
        <v>2210</v>
      </c>
      <c r="D1000" s="90">
        <v>2012</v>
      </c>
      <c r="E1000" s="80"/>
      <c r="F1000" s="7" t="s">
        <v>3981</v>
      </c>
    </row>
    <row r="1001" spans="1:6">
      <c r="A1001" s="88" t="s">
        <v>76</v>
      </c>
      <c r="B1001" s="91" t="s">
        <v>1292</v>
      </c>
      <c r="C1001" s="25" t="s">
        <v>2211</v>
      </c>
      <c r="D1001" s="90">
        <v>2012</v>
      </c>
      <c r="E1001" s="80"/>
      <c r="F1001" s="7" t="s">
        <v>3981</v>
      </c>
    </row>
    <row r="1002" spans="1:6">
      <c r="A1002" s="88" t="s">
        <v>76</v>
      </c>
      <c r="B1002" s="91" t="s">
        <v>1293</v>
      </c>
      <c r="C1002" s="25" t="s">
        <v>2212</v>
      </c>
      <c r="D1002" s="90">
        <v>2012</v>
      </c>
      <c r="E1002" s="80"/>
      <c r="F1002" s="7" t="s">
        <v>3981</v>
      </c>
    </row>
    <row r="1003" spans="1:6">
      <c r="A1003" s="88" t="s">
        <v>76</v>
      </c>
      <c r="B1003" s="91" t="s">
        <v>1294</v>
      </c>
      <c r="C1003" s="25" t="s">
        <v>2213</v>
      </c>
      <c r="D1003" s="90">
        <v>2012</v>
      </c>
      <c r="E1003" s="80"/>
      <c r="F1003" s="7" t="s">
        <v>3981</v>
      </c>
    </row>
    <row r="1004" spans="1:6">
      <c r="A1004" s="88" t="s">
        <v>76</v>
      </c>
      <c r="B1004" s="91" t="s">
        <v>1295</v>
      </c>
      <c r="C1004" s="25" t="s">
        <v>2214</v>
      </c>
      <c r="D1004" s="90">
        <v>2012</v>
      </c>
      <c r="E1004" s="80"/>
      <c r="F1004" s="7" t="s">
        <v>3981</v>
      </c>
    </row>
    <row r="1005" spans="1:6">
      <c r="A1005" s="88" t="s">
        <v>76</v>
      </c>
      <c r="B1005" s="91" t="s">
        <v>1296</v>
      </c>
      <c r="C1005" s="25" t="s">
        <v>2215</v>
      </c>
      <c r="D1005" s="90">
        <v>2012</v>
      </c>
      <c r="E1005" s="80"/>
      <c r="F1005" s="7" t="s">
        <v>3981</v>
      </c>
    </row>
    <row r="1006" spans="1:6">
      <c r="A1006" s="88" t="s">
        <v>76</v>
      </c>
      <c r="B1006" s="91" t="s">
        <v>1297</v>
      </c>
      <c r="C1006" s="25" t="s">
        <v>2216</v>
      </c>
      <c r="D1006" s="90">
        <v>2012</v>
      </c>
      <c r="E1006" s="80"/>
      <c r="F1006" s="7" t="s">
        <v>3981</v>
      </c>
    </row>
    <row r="1007" spans="1:6">
      <c r="A1007" s="88" t="s">
        <v>76</v>
      </c>
      <c r="B1007" s="91" t="s">
        <v>1298</v>
      </c>
      <c r="C1007" s="25" t="s">
        <v>2217</v>
      </c>
      <c r="D1007" s="90">
        <v>2012</v>
      </c>
      <c r="E1007" s="80"/>
      <c r="F1007" s="7" t="s">
        <v>3981</v>
      </c>
    </row>
    <row r="1008" spans="1:6">
      <c r="A1008" s="88" t="s">
        <v>76</v>
      </c>
      <c r="B1008" s="91" t="s">
        <v>1299</v>
      </c>
      <c r="C1008" s="25" t="s">
        <v>2218</v>
      </c>
      <c r="D1008" s="90">
        <v>2012</v>
      </c>
      <c r="E1008" s="80"/>
      <c r="F1008" s="7" t="s">
        <v>3981</v>
      </c>
    </row>
    <row r="1009" spans="1:6">
      <c r="A1009" s="88" t="s">
        <v>76</v>
      </c>
      <c r="B1009" s="91" t="s">
        <v>1300</v>
      </c>
      <c r="C1009" s="25" t="s">
        <v>2219</v>
      </c>
      <c r="D1009" s="90">
        <v>2012</v>
      </c>
      <c r="E1009" s="80"/>
      <c r="F1009" s="7" t="s">
        <v>3981</v>
      </c>
    </row>
    <row r="1010" spans="1:6">
      <c r="A1010" s="88" t="s">
        <v>76</v>
      </c>
      <c r="B1010" s="91" t="s">
        <v>1301</v>
      </c>
      <c r="C1010" s="25" t="s">
        <v>2220</v>
      </c>
      <c r="D1010" s="90">
        <v>2012</v>
      </c>
      <c r="E1010" s="80"/>
      <c r="F1010" s="7" t="s">
        <v>3981</v>
      </c>
    </row>
    <row r="1011" spans="1:6">
      <c r="A1011" s="88" t="s">
        <v>76</v>
      </c>
      <c r="B1011" s="91" t="s">
        <v>1302</v>
      </c>
      <c r="C1011" s="25" t="s">
        <v>2221</v>
      </c>
      <c r="D1011" s="90">
        <v>2012</v>
      </c>
      <c r="E1011" s="80"/>
      <c r="F1011" s="7" t="s">
        <v>3981</v>
      </c>
    </row>
    <row r="1012" spans="1:6">
      <c r="A1012" s="88" t="s">
        <v>76</v>
      </c>
      <c r="B1012" s="91" t="s">
        <v>1303</v>
      </c>
      <c r="C1012" s="25" t="s">
        <v>2222</v>
      </c>
      <c r="D1012" s="90">
        <v>2012</v>
      </c>
      <c r="E1012" s="80"/>
      <c r="F1012" s="7" t="s">
        <v>3981</v>
      </c>
    </row>
    <row r="1013" spans="1:6">
      <c r="A1013" s="86" t="s">
        <v>3982</v>
      </c>
      <c r="B1013" s="86" t="s">
        <v>89</v>
      </c>
      <c r="C1013" s="66" t="s">
        <v>258</v>
      </c>
      <c r="D1013" s="102">
        <v>2004.201</v>
      </c>
      <c r="E1013" s="83" t="s">
        <v>343</v>
      </c>
      <c r="F1013" s="66"/>
    </row>
    <row r="1014" spans="1:6" ht="24">
      <c r="A1014" s="88" t="s">
        <v>3982</v>
      </c>
      <c r="B1014" s="91" t="s">
        <v>90</v>
      </c>
      <c r="C1014" s="7" t="s">
        <v>259</v>
      </c>
      <c r="D1014" s="95">
        <v>2004.201</v>
      </c>
      <c r="E1014" s="80"/>
      <c r="F1014" s="7" t="s">
        <v>2784</v>
      </c>
    </row>
    <row r="1015" spans="1:6" ht="24">
      <c r="A1015" s="88" t="s">
        <v>3982</v>
      </c>
      <c r="B1015" s="91" t="s">
        <v>91</v>
      </c>
      <c r="C1015" s="7" t="s">
        <v>260</v>
      </c>
      <c r="D1015" s="95">
        <v>2004.201</v>
      </c>
      <c r="E1015" s="80"/>
      <c r="F1015" s="7" t="s">
        <v>2784</v>
      </c>
    </row>
    <row r="1016" spans="1:6" ht="24">
      <c r="A1016" s="88" t="s">
        <v>3982</v>
      </c>
      <c r="B1016" s="91" t="s">
        <v>92</v>
      </c>
      <c r="C1016" s="7" t="s">
        <v>2439</v>
      </c>
      <c r="D1016" s="95">
        <v>2004.201</v>
      </c>
      <c r="E1016" s="80"/>
      <c r="F1016" s="7" t="s">
        <v>2784</v>
      </c>
    </row>
    <row r="1017" spans="1:6" ht="24">
      <c r="A1017" s="88" t="s">
        <v>3982</v>
      </c>
      <c r="B1017" s="91" t="s">
        <v>93</v>
      </c>
      <c r="C1017" s="7" t="s">
        <v>261</v>
      </c>
      <c r="D1017" s="95">
        <v>2004.201</v>
      </c>
      <c r="E1017" s="80"/>
      <c r="F1017" s="7" t="s">
        <v>2784</v>
      </c>
    </row>
    <row r="1018" spans="1:6" ht="24">
      <c r="A1018" s="88" t="s">
        <v>3982</v>
      </c>
      <c r="B1018" s="91" t="s">
        <v>94</v>
      </c>
      <c r="C1018" s="7" t="s">
        <v>262</v>
      </c>
      <c r="D1018" s="95">
        <v>2004.201</v>
      </c>
      <c r="E1018" s="80"/>
      <c r="F1018" s="7" t="s">
        <v>2784</v>
      </c>
    </row>
    <row r="1019" spans="1:6" ht="24">
      <c r="A1019" s="88" t="s">
        <v>3982</v>
      </c>
      <c r="B1019" s="91" t="s">
        <v>95</v>
      </c>
      <c r="C1019" s="7" t="s">
        <v>349</v>
      </c>
      <c r="D1019" s="95">
        <v>2004.201</v>
      </c>
      <c r="E1019" s="80"/>
      <c r="F1019" s="7" t="s">
        <v>2784</v>
      </c>
    </row>
    <row r="1020" spans="1:6" ht="24">
      <c r="A1020" s="88" t="s">
        <v>3982</v>
      </c>
      <c r="B1020" s="91" t="s">
        <v>1304</v>
      </c>
      <c r="C1020" s="7" t="s">
        <v>2440</v>
      </c>
      <c r="D1020" s="90">
        <v>2004</v>
      </c>
      <c r="E1020" s="80"/>
      <c r="F1020" s="7" t="s">
        <v>2784</v>
      </c>
    </row>
    <row r="1021" spans="1:6">
      <c r="A1021" s="88" t="s">
        <v>3982</v>
      </c>
      <c r="B1021" s="91" t="s">
        <v>96</v>
      </c>
      <c r="C1021" s="7" t="s">
        <v>2441</v>
      </c>
      <c r="D1021" s="95">
        <v>2004.201</v>
      </c>
      <c r="E1021" s="80"/>
      <c r="F1021" s="7" t="s">
        <v>2776</v>
      </c>
    </row>
    <row r="1022" spans="1:6">
      <c r="A1022" s="88" t="s">
        <v>3982</v>
      </c>
      <c r="B1022" s="91" t="s">
        <v>1305</v>
      </c>
      <c r="C1022" s="7" t="s">
        <v>2442</v>
      </c>
      <c r="D1022" s="95">
        <v>2004.201</v>
      </c>
      <c r="E1022" s="80"/>
      <c r="F1022" s="7" t="s">
        <v>2731</v>
      </c>
    </row>
    <row r="1023" spans="1:6">
      <c r="A1023" s="88" t="s">
        <v>3982</v>
      </c>
      <c r="B1023" s="91" t="s">
        <v>1306</v>
      </c>
      <c r="C1023" s="7" t="s">
        <v>66</v>
      </c>
      <c r="D1023" s="95">
        <v>2004.201</v>
      </c>
      <c r="E1023" s="80"/>
      <c r="F1023" s="7" t="s">
        <v>2777</v>
      </c>
    </row>
    <row r="1024" spans="1:6">
      <c r="A1024" s="86" t="s">
        <v>3982</v>
      </c>
      <c r="B1024" s="86" t="s">
        <v>1307</v>
      </c>
      <c r="C1024" s="66" t="s">
        <v>2443</v>
      </c>
      <c r="D1024" s="102">
        <v>2004.201</v>
      </c>
      <c r="E1024" s="83" t="s">
        <v>343</v>
      </c>
      <c r="F1024" s="66"/>
    </row>
    <row r="1025" spans="1:6">
      <c r="A1025" s="88" t="s">
        <v>3982</v>
      </c>
      <c r="B1025" s="91" t="s">
        <v>1308</v>
      </c>
      <c r="C1025" s="7" t="s">
        <v>2444</v>
      </c>
      <c r="D1025" s="90">
        <v>2004</v>
      </c>
      <c r="E1025" s="80"/>
      <c r="F1025" s="7" t="s">
        <v>2731</v>
      </c>
    </row>
    <row r="1026" spans="1:6">
      <c r="A1026" s="88" t="s">
        <v>3982</v>
      </c>
      <c r="B1026" s="91" t="s">
        <v>97</v>
      </c>
      <c r="C1026" s="7" t="s">
        <v>263</v>
      </c>
      <c r="D1026" s="90">
        <v>2004</v>
      </c>
      <c r="E1026" s="80"/>
      <c r="F1026" s="7" t="s">
        <v>2775</v>
      </c>
    </row>
    <row r="1027" spans="1:6">
      <c r="A1027" s="88" t="s">
        <v>3982</v>
      </c>
      <c r="B1027" s="91" t="s">
        <v>98</v>
      </c>
      <c r="C1027" s="7" t="s">
        <v>264</v>
      </c>
      <c r="D1027" s="90">
        <v>2004</v>
      </c>
      <c r="E1027" s="80"/>
      <c r="F1027" s="7" t="s">
        <v>2775</v>
      </c>
    </row>
    <row r="1028" spans="1:6">
      <c r="A1028" s="88" t="s">
        <v>3982</v>
      </c>
      <c r="B1028" s="91" t="s">
        <v>1309</v>
      </c>
      <c r="C1028" s="7" t="s">
        <v>2445</v>
      </c>
      <c r="D1028" s="90">
        <v>2004</v>
      </c>
      <c r="E1028" s="80"/>
      <c r="F1028" s="7" t="s">
        <v>2862</v>
      </c>
    </row>
    <row r="1029" spans="1:6">
      <c r="A1029" s="88" t="s">
        <v>3982</v>
      </c>
      <c r="B1029" s="91" t="s">
        <v>1310</v>
      </c>
      <c r="C1029" s="56" t="s">
        <v>2446</v>
      </c>
      <c r="D1029" s="90">
        <v>2004</v>
      </c>
      <c r="E1029" s="80"/>
      <c r="F1029" s="7" t="s">
        <v>2731</v>
      </c>
    </row>
    <row r="1030" spans="1:6">
      <c r="A1030" s="88" t="s">
        <v>3982</v>
      </c>
      <c r="B1030" s="91" t="s">
        <v>1311</v>
      </c>
      <c r="C1030" s="94" t="s">
        <v>2450</v>
      </c>
      <c r="D1030" s="90">
        <v>2010</v>
      </c>
      <c r="E1030" s="80"/>
      <c r="F1030" s="7" t="s">
        <v>2731</v>
      </c>
    </row>
    <row r="1031" spans="1:6">
      <c r="A1031" s="88" t="s">
        <v>3982</v>
      </c>
      <c r="B1031" s="91" t="s">
        <v>1312</v>
      </c>
      <c r="C1031" s="56" t="s">
        <v>2447</v>
      </c>
      <c r="D1031" s="90">
        <v>2010</v>
      </c>
      <c r="E1031" s="80"/>
      <c r="F1031" s="7" t="s">
        <v>2731</v>
      </c>
    </row>
    <row r="1032" spans="1:6" ht="24">
      <c r="A1032" s="88" t="s">
        <v>3982</v>
      </c>
      <c r="B1032" s="91" t="s">
        <v>1313</v>
      </c>
      <c r="C1032" s="7" t="s">
        <v>2448</v>
      </c>
      <c r="D1032" s="90">
        <v>2010</v>
      </c>
      <c r="E1032" s="80"/>
      <c r="F1032" s="7" t="s">
        <v>2784</v>
      </c>
    </row>
    <row r="1033" spans="1:6" ht="24">
      <c r="A1033" s="88" t="s">
        <v>3982</v>
      </c>
      <c r="B1033" s="91" t="s">
        <v>351</v>
      </c>
      <c r="C1033" s="7" t="s">
        <v>2449</v>
      </c>
      <c r="D1033" s="90">
        <v>2010</v>
      </c>
      <c r="E1033" s="80"/>
      <c r="F1033" s="7" t="s">
        <v>2784</v>
      </c>
    </row>
    <row r="1034" spans="1:6">
      <c r="A1034" s="88" t="s">
        <v>3982</v>
      </c>
      <c r="B1034" s="91" t="s">
        <v>1314</v>
      </c>
      <c r="C1034" s="7" t="s">
        <v>2451</v>
      </c>
      <c r="D1034" s="90">
        <v>2010</v>
      </c>
      <c r="E1034" s="80"/>
      <c r="F1034" s="7" t="s">
        <v>2731</v>
      </c>
    </row>
    <row r="1035" spans="1:6">
      <c r="A1035" s="88" t="s">
        <v>3982</v>
      </c>
      <c r="B1035" s="91" t="s">
        <v>1315</v>
      </c>
      <c r="C1035" s="7" t="s">
        <v>2452</v>
      </c>
      <c r="D1035" s="90">
        <v>2010</v>
      </c>
      <c r="E1035" s="80"/>
      <c r="F1035" s="7" t="s">
        <v>2731</v>
      </c>
    </row>
    <row r="1036" spans="1:6">
      <c r="A1036" s="88" t="s">
        <v>3982</v>
      </c>
      <c r="B1036" s="91" t="s">
        <v>1316</v>
      </c>
      <c r="C1036" s="7" t="s">
        <v>2453</v>
      </c>
      <c r="D1036" s="90">
        <v>2010</v>
      </c>
      <c r="E1036" s="80"/>
      <c r="F1036" s="7" t="s">
        <v>2731</v>
      </c>
    </row>
    <row r="1037" spans="1:6">
      <c r="A1037" s="88" t="s">
        <v>3982</v>
      </c>
      <c r="B1037" s="91" t="s">
        <v>1317</v>
      </c>
      <c r="C1037" s="7" t="s">
        <v>2454</v>
      </c>
      <c r="D1037" s="90">
        <v>2010</v>
      </c>
      <c r="E1037" s="80"/>
      <c r="F1037" s="7" t="s">
        <v>2731</v>
      </c>
    </row>
    <row r="1038" spans="1:6">
      <c r="A1038" s="86" t="s">
        <v>99</v>
      </c>
      <c r="B1038" s="86" t="s">
        <v>100</v>
      </c>
      <c r="C1038" s="68" t="s">
        <v>265</v>
      </c>
      <c r="D1038" s="87" t="s">
        <v>1333</v>
      </c>
      <c r="E1038" s="83" t="s">
        <v>343</v>
      </c>
      <c r="F1038" s="66"/>
    </row>
    <row r="1039" spans="1:6">
      <c r="A1039" s="86" t="s">
        <v>99</v>
      </c>
      <c r="B1039" s="86" t="s">
        <v>101</v>
      </c>
      <c r="C1039" s="68" t="s">
        <v>2455</v>
      </c>
      <c r="D1039" s="87" t="s">
        <v>1333</v>
      </c>
      <c r="E1039" s="83" t="s">
        <v>343</v>
      </c>
      <c r="F1039" s="66"/>
    </row>
    <row r="1040" spans="1:6">
      <c r="A1040" s="86" t="s">
        <v>99</v>
      </c>
      <c r="B1040" s="86" t="s">
        <v>102</v>
      </c>
      <c r="C1040" s="68" t="s">
        <v>267</v>
      </c>
      <c r="D1040" s="87" t="s">
        <v>1333</v>
      </c>
      <c r="E1040" s="83" t="s">
        <v>343</v>
      </c>
      <c r="F1040" s="66"/>
    </row>
    <row r="1041" spans="1:6">
      <c r="A1041" s="86" t="s">
        <v>99</v>
      </c>
      <c r="B1041" s="86" t="s">
        <v>103</v>
      </c>
      <c r="C1041" s="68" t="s">
        <v>268</v>
      </c>
      <c r="D1041" s="87" t="s">
        <v>1333</v>
      </c>
      <c r="E1041" s="83" t="s">
        <v>343</v>
      </c>
      <c r="F1041" s="66"/>
    </row>
    <row r="1042" spans="1:6">
      <c r="A1042" s="86" t="s">
        <v>99</v>
      </c>
      <c r="B1042" s="86" t="s">
        <v>104</v>
      </c>
      <c r="C1042" s="68" t="s">
        <v>269</v>
      </c>
      <c r="D1042" s="87" t="s">
        <v>1333</v>
      </c>
      <c r="E1042" s="83" t="s">
        <v>343</v>
      </c>
      <c r="F1042" s="66"/>
    </row>
    <row r="1043" spans="1:6">
      <c r="A1043" s="86" t="s">
        <v>99</v>
      </c>
      <c r="B1043" s="86" t="s">
        <v>105</v>
      </c>
      <c r="C1043" s="68" t="s">
        <v>2457</v>
      </c>
      <c r="D1043" s="87" t="s">
        <v>1333</v>
      </c>
      <c r="E1043" s="83" t="s">
        <v>343</v>
      </c>
      <c r="F1043" s="66"/>
    </row>
    <row r="1044" spans="1:6">
      <c r="A1044" s="86" t="s">
        <v>99</v>
      </c>
      <c r="B1044" s="86" t="s">
        <v>106</v>
      </c>
      <c r="C1044" s="68" t="s">
        <v>2456</v>
      </c>
      <c r="D1044" s="87" t="s">
        <v>1333</v>
      </c>
      <c r="E1044" s="83" t="s">
        <v>343</v>
      </c>
      <c r="F1044" s="66"/>
    </row>
    <row r="1045" spans="1:6">
      <c r="A1045" s="86" t="s">
        <v>99</v>
      </c>
      <c r="B1045" s="86" t="s">
        <v>107</v>
      </c>
      <c r="C1045" s="68" t="s">
        <v>2458</v>
      </c>
      <c r="D1045" s="87" t="s">
        <v>1333</v>
      </c>
      <c r="E1045" s="83" t="s">
        <v>343</v>
      </c>
      <c r="F1045" s="66"/>
    </row>
    <row r="1046" spans="1:6">
      <c r="A1046" s="86" t="s">
        <v>99</v>
      </c>
      <c r="B1046" s="86" t="s">
        <v>108</v>
      </c>
      <c r="C1046" s="68" t="s">
        <v>2459</v>
      </c>
      <c r="D1046" s="87" t="s">
        <v>1333</v>
      </c>
      <c r="E1046" s="83" t="s">
        <v>343</v>
      </c>
      <c r="F1046" s="66"/>
    </row>
    <row r="1047" spans="1:6">
      <c r="A1047" s="86" t="s">
        <v>99</v>
      </c>
      <c r="B1047" s="86" t="s">
        <v>109</v>
      </c>
      <c r="C1047" s="68" t="s">
        <v>2460</v>
      </c>
      <c r="D1047" s="87" t="s">
        <v>1333</v>
      </c>
      <c r="E1047" s="83" t="s">
        <v>343</v>
      </c>
      <c r="F1047" s="66"/>
    </row>
    <row r="1048" spans="1:6">
      <c r="A1048" s="86" t="s">
        <v>99</v>
      </c>
      <c r="B1048" s="86" t="s">
        <v>110</v>
      </c>
      <c r="C1048" s="68" t="s">
        <v>2465</v>
      </c>
      <c r="D1048" s="87" t="s">
        <v>1333</v>
      </c>
      <c r="E1048" s="83" t="s">
        <v>343</v>
      </c>
      <c r="F1048" s="66"/>
    </row>
    <row r="1049" spans="1:6">
      <c r="A1049" s="86" t="s">
        <v>99</v>
      </c>
      <c r="B1049" s="86" t="s">
        <v>111</v>
      </c>
      <c r="C1049" s="68" t="s">
        <v>2466</v>
      </c>
      <c r="D1049" s="87" t="s">
        <v>1333</v>
      </c>
      <c r="E1049" s="83" t="s">
        <v>343</v>
      </c>
      <c r="F1049" s="66"/>
    </row>
    <row r="1050" spans="1:6">
      <c r="A1050" s="86" t="s">
        <v>99</v>
      </c>
      <c r="B1050" s="86" t="s">
        <v>112</v>
      </c>
      <c r="C1050" s="68" t="s">
        <v>2467</v>
      </c>
      <c r="D1050" s="87" t="s">
        <v>1333</v>
      </c>
      <c r="E1050" s="83" t="s">
        <v>343</v>
      </c>
      <c r="F1050" s="66"/>
    </row>
    <row r="1051" spans="1:6">
      <c r="A1051" s="86" t="s">
        <v>99</v>
      </c>
      <c r="B1051" s="86" t="s">
        <v>113</v>
      </c>
      <c r="C1051" s="68" t="s">
        <v>2468</v>
      </c>
      <c r="D1051" s="87" t="s">
        <v>1333</v>
      </c>
      <c r="E1051" s="83" t="s">
        <v>343</v>
      </c>
      <c r="F1051" s="66"/>
    </row>
    <row r="1052" spans="1:6">
      <c r="A1052" s="86" t="s">
        <v>99</v>
      </c>
      <c r="B1052" s="86" t="s">
        <v>114</v>
      </c>
      <c r="C1052" s="68" t="s">
        <v>2469</v>
      </c>
      <c r="D1052" s="87" t="s">
        <v>1333</v>
      </c>
      <c r="E1052" s="83" t="s">
        <v>343</v>
      </c>
      <c r="F1052" s="66"/>
    </row>
    <row r="1053" spans="1:6">
      <c r="A1053" s="86" t="s">
        <v>99</v>
      </c>
      <c r="B1053" s="86" t="s">
        <v>115</v>
      </c>
      <c r="C1053" s="68" t="s">
        <v>2470</v>
      </c>
      <c r="D1053" s="87" t="s">
        <v>1333</v>
      </c>
      <c r="E1053" s="83" t="s">
        <v>343</v>
      </c>
      <c r="F1053" s="66"/>
    </row>
    <row r="1054" spans="1:6">
      <c r="A1054" s="86" t="s">
        <v>99</v>
      </c>
      <c r="B1054" s="86" t="s">
        <v>116</v>
      </c>
      <c r="C1054" s="68" t="s">
        <v>280</v>
      </c>
      <c r="D1054" s="87" t="s">
        <v>1333</v>
      </c>
      <c r="E1054" s="83" t="s">
        <v>343</v>
      </c>
      <c r="F1054" s="66"/>
    </row>
    <row r="1055" spans="1:6">
      <c r="A1055" s="86" t="s">
        <v>99</v>
      </c>
      <c r="B1055" s="86" t="s">
        <v>117</v>
      </c>
      <c r="C1055" s="68" t="s">
        <v>281</v>
      </c>
      <c r="D1055" s="87" t="s">
        <v>1333</v>
      </c>
      <c r="E1055" s="83" t="s">
        <v>343</v>
      </c>
      <c r="F1055" s="66"/>
    </row>
    <row r="1056" spans="1:6">
      <c r="A1056" s="86" t="s">
        <v>99</v>
      </c>
      <c r="B1056" s="86" t="s">
        <v>118</v>
      </c>
      <c r="C1056" s="68" t="s">
        <v>2471</v>
      </c>
      <c r="D1056" s="87" t="s">
        <v>1333</v>
      </c>
      <c r="E1056" s="83" t="s">
        <v>343</v>
      </c>
      <c r="F1056" s="66"/>
    </row>
    <row r="1057" spans="1:6">
      <c r="A1057" s="86" t="s">
        <v>99</v>
      </c>
      <c r="B1057" s="86" t="s">
        <v>119</v>
      </c>
      <c r="C1057" s="68" t="s">
        <v>284</v>
      </c>
      <c r="D1057" s="87" t="s">
        <v>1333</v>
      </c>
      <c r="E1057" s="83" t="s">
        <v>343</v>
      </c>
      <c r="F1057" s="66"/>
    </row>
    <row r="1058" spans="1:6">
      <c r="A1058" s="86" t="s">
        <v>99</v>
      </c>
      <c r="B1058" s="86" t="s">
        <v>120</v>
      </c>
      <c r="C1058" s="68" t="s">
        <v>2472</v>
      </c>
      <c r="D1058" s="87" t="s">
        <v>1333</v>
      </c>
      <c r="E1058" s="83" t="s">
        <v>343</v>
      </c>
      <c r="F1058" s="66"/>
    </row>
    <row r="1059" spans="1:6">
      <c r="A1059" s="86" t="s">
        <v>99</v>
      </c>
      <c r="B1059" s="86" t="s">
        <v>121</v>
      </c>
      <c r="C1059" s="68" t="s">
        <v>2473</v>
      </c>
      <c r="D1059" s="87" t="s">
        <v>1333</v>
      </c>
      <c r="E1059" s="83" t="s">
        <v>343</v>
      </c>
      <c r="F1059" s="66"/>
    </row>
    <row r="1060" spans="1:6">
      <c r="A1060" s="86" t="s">
        <v>99</v>
      </c>
      <c r="B1060" s="86" t="s">
        <v>122</v>
      </c>
      <c r="C1060" s="68" t="s">
        <v>2474</v>
      </c>
      <c r="D1060" s="87" t="s">
        <v>1333</v>
      </c>
      <c r="E1060" s="83" t="s">
        <v>343</v>
      </c>
      <c r="F1060" s="66"/>
    </row>
    <row r="1061" spans="1:6">
      <c r="A1061" s="86" t="s">
        <v>99</v>
      </c>
      <c r="B1061" s="86" t="s">
        <v>123</v>
      </c>
      <c r="C1061" s="68" t="s">
        <v>2475</v>
      </c>
      <c r="D1061" s="87" t="s">
        <v>1333</v>
      </c>
      <c r="E1061" s="83" t="s">
        <v>343</v>
      </c>
      <c r="F1061" s="66"/>
    </row>
    <row r="1062" spans="1:6">
      <c r="A1062" s="86" t="s">
        <v>99</v>
      </c>
      <c r="B1062" s="86" t="s">
        <v>124</v>
      </c>
      <c r="C1062" s="68" t="s">
        <v>2476</v>
      </c>
      <c r="D1062" s="87" t="s">
        <v>1333</v>
      </c>
      <c r="E1062" s="83" t="s">
        <v>343</v>
      </c>
      <c r="F1062" s="66"/>
    </row>
    <row r="1063" spans="1:6">
      <c r="A1063" s="86" t="s">
        <v>99</v>
      </c>
      <c r="B1063" s="86" t="s">
        <v>125</v>
      </c>
      <c r="C1063" s="68" t="s">
        <v>2477</v>
      </c>
      <c r="D1063" s="87" t="s">
        <v>1333</v>
      </c>
      <c r="E1063" s="83" t="s">
        <v>343</v>
      </c>
      <c r="F1063" s="66"/>
    </row>
    <row r="1064" spans="1:6">
      <c r="A1064" s="86" t="s">
        <v>99</v>
      </c>
      <c r="B1064" s="86" t="s">
        <v>126</v>
      </c>
      <c r="C1064" s="68" t="s">
        <v>2478</v>
      </c>
      <c r="D1064" s="87" t="s">
        <v>1333</v>
      </c>
      <c r="E1064" s="83" t="s">
        <v>343</v>
      </c>
      <c r="F1064" s="66"/>
    </row>
    <row r="1065" spans="1:6">
      <c r="A1065" s="86" t="s">
        <v>99</v>
      </c>
      <c r="B1065" s="86" t="s">
        <v>127</v>
      </c>
      <c r="C1065" s="68" t="s">
        <v>2479</v>
      </c>
      <c r="D1065" s="87" t="s">
        <v>1333</v>
      </c>
      <c r="E1065" s="83" t="s">
        <v>343</v>
      </c>
      <c r="F1065" s="66"/>
    </row>
    <row r="1066" spans="1:6">
      <c r="A1066" s="86" t="s">
        <v>99</v>
      </c>
      <c r="B1066" s="86" t="s">
        <v>128</v>
      </c>
      <c r="C1066" s="68" t="s">
        <v>2480</v>
      </c>
      <c r="D1066" s="87" t="s">
        <v>1333</v>
      </c>
      <c r="E1066" s="83" t="s">
        <v>343</v>
      </c>
      <c r="F1066" s="66"/>
    </row>
    <row r="1067" spans="1:6">
      <c r="A1067" s="86" t="s">
        <v>99</v>
      </c>
      <c r="B1067" s="86" t="s">
        <v>129</v>
      </c>
      <c r="C1067" s="68" t="s">
        <v>2481</v>
      </c>
      <c r="D1067" s="87" t="s">
        <v>1333</v>
      </c>
      <c r="E1067" s="83" t="s">
        <v>343</v>
      </c>
      <c r="F1067" s="66"/>
    </row>
    <row r="1068" spans="1:6">
      <c r="A1068" s="86" t="s">
        <v>99</v>
      </c>
      <c r="B1068" s="86" t="s">
        <v>130</v>
      </c>
      <c r="C1068" s="68" t="s">
        <v>2482</v>
      </c>
      <c r="D1068" s="87" t="s">
        <v>1333</v>
      </c>
      <c r="E1068" s="83" t="s">
        <v>343</v>
      </c>
      <c r="F1068" s="66"/>
    </row>
    <row r="1069" spans="1:6">
      <c r="A1069" s="86" t="s">
        <v>99</v>
      </c>
      <c r="B1069" s="86" t="s">
        <v>131</v>
      </c>
      <c r="C1069" s="68" t="s">
        <v>2483</v>
      </c>
      <c r="D1069" s="87" t="s">
        <v>1333</v>
      </c>
      <c r="E1069" s="83" t="s">
        <v>343</v>
      </c>
      <c r="F1069" s="66"/>
    </row>
    <row r="1070" spans="1:6">
      <c r="A1070" s="86" t="s">
        <v>99</v>
      </c>
      <c r="B1070" s="86" t="s">
        <v>132</v>
      </c>
      <c r="C1070" s="68" t="s">
        <v>2484</v>
      </c>
      <c r="D1070" s="87" t="s">
        <v>1333</v>
      </c>
      <c r="E1070" s="83" t="s">
        <v>343</v>
      </c>
      <c r="F1070" s="66"/>
    </row>
    <row r="1071" spans="1:6">
      <c r="A1071" s="86" t="s">
        <v>99</v>
      </c>
      <c r="B1071" s="86" t="s">
        <v>133</v>
      </c>
      <c r="C1071" s="68" t="s">
        <v>298</v>
      </c>
      <c r="D1071" s="87" t="s">
        <v>1333</v>
      </c>
      <c r="E1071" s="83" t="s">
        <v>343</v>
      </c>
      <c r="F1071" s="66"/>
    </row>
    <row r="1072" spans="1:6">
      <c r="A1072" s="86" t="s">
        <v>99</v>
      </c>
      <c r="B1072" s="86" t="s">
        <v>134</v>
      </c>
      <c r="C1072" s="68" t="s">
        <v>2485</v>
      </c>
      <c r="D1072" s="87" t="s">
        <v>1333</v>
      </c>
      <c r="E1072" s="83" t="s">
        <v>343</v>
      </c>
      <c r="F1072" s="66"/>
    </row>
    <row r="1073" spans="1:6">
      <c r="A1073" s="86" t="s">
        <v>99</v>
      </c>
      <c r="B1073" s="86" t="s">
        <v>135</v>
      </c>
      <c r="C1073" s="68" t="s">
        <v>2486</v>
      </c>
      <c r="D1073" s="87" t="s">
        <v>1333</v>
      </c>
      <c r="E1073" s="83" t="s">
        <v>343</v>
      </c>
      <c r="F1073" s="66"/>
    </row>
    <row r="1074" spans="1:6">
      <c r="A1074" s="86" t="s">
        <v>99</v>
      </c>
      <c r="B1074" s="86" t="s">
        <v>136</v>
      </c>
      <c r="C1074" s="68" t="s">
        <v>2487</v>
      </c>
      <c r="D1074" s="87" t="s">
        <v>1333</v>
      </c>
      <c r="E1074" s="83" t="s">
        <v>343</v>
      </c>
      <c r="F1074" s="66"/>
    </row>
    <row r="1075" spans="1:6">
      <c r="A1075" s="86" t="s">
        <v>99</v>
      </c>
      <c r="B1075" s="86" t="s">
        <v>137</v>
      </c>
      <c r="C1075" s="68" t="s">
        <v>2488</v>
      </c>
      <c r="D1075" s="87" t="s">
        <v>1333</v>
      </c>
      <c r="E1075" s="83" t="s">
        <v>343</v>
      </c>
      <c r="F1075" s="66"/>
    </row>
    <row r="1076" spans="1:6">
      <c r="A1076" s="86" t="s">
        <v>99</v>
      </c>
      <c r="B1076" s="86" t="s">
        <v>138</v>
      </c>
      <c r="C1076" s="68" t="s">
        <v>2461</v>
      </c>
      <c r="D1076" s="87" t="s">
        <v>1333</v>
      </c>
      <c r="E1076" s="83" t="s">
        <v>343</v>
      </c>
      <c r="F1076" s="66"/>
    </row>
    <row r="1077" spans="1:6">
      <c r="A1077" s="86" t="s">
        <v>99</v>
      </c>
      <c r="B1077" s="86" t="s">
        <v>139</v>
      </c>
      <c r="C1077" s="68" t="s">
        <v>2489</v>
      </c>
      <c r="D1077" s="87" t="s">
        <v>1333</v>
      </c>
      <c r="E1077" s="83" t="s">
        <v>343</v>
      </c>
      <c r="F1077" s="66"/>
    </row>
    <row r="1078" spans="1:6">
      <c r="A1078" s="86" t="s">
        <v>99</v>
      </c>
      <c r="B1078" s="86" t="s">
        <v>140</v>
      </c>
      <c r="C1078" s="68" t="s">
        <v>2490</v>
      </c>
      <c r="D1078" s="87" t="s">
        <v>1333</v>
      </c>
      <c r="E1078" s="83" t="s">
        <v>343</v>
      </c>
      <c r="F1078" s="66"/>
    </row>
    <row r="1079" spans="1:6">
      <c r="A1079" s="86" t="s">
        <v>99</v>
      </c>
      <c r="B1079" s="86" t="s">
        <v>141</v>
      </c>
      <c r="C1079" s="68" t="s">
        <v>306</v>
      </c>
      <c r="D1079" s="87" t="s">
        <v>1333</v>
      </c>
      <c r="E1079" s="83" t="s">
        <v>343</v>
      </c>
      <c r="F1079" s="66"/>
    </row>
    <row r="1080" spans="1:6">
      <c r="A1080" s="86" t="s">
        <v>99</v>
      </c>
      <c r="B1080" s="86" t="s">
        <v>142</v>
      </c>
      <c r="C1080" s="68" t="s">
        <v>307</v>
      </c>
      <c r="D1080" s="87" t="s">
        <v>1333</v>
      </c>
      <c r="E1080" s="83" t="s">
        <v>343</v>
      </c>
      <c r="F1080" s="66"/>
    </row>
    <row r="1081" spans="1:6" ht="24">
      <c r="A1081" s="88" t="s">
        <v>99</v>
      </c>
      <c r="B1081" s="91" t="s">
        <v>1318</v>
      </c>
      <c r="C1081" s="19" t="s">
        <v>2462</v>
      </c>
      <c r="D1081" s="90" t="s">
        <v>1333</v>
      </c>
      <c r="E1081" s="80"/>
      <c r="F1081" s="7" t="s">
        <v>2778</v>
      </c>
    </row>
    <row r="1082" spans="1:6" ht="24">
      <c r="A1082" s="88" t="s">
        <v>99</v>
      </c>
      <c r="B1082" s="91" t="s">
        <v>1319</v>
      </c>
      <c r="C1082" s="19" t="s">
        <v>2491</v>
      </c>
      <c r="D1082" s="90" t="s">
        <v>1333</v>
      </c>
      <c r="E1082" s="80"/>
      <c r="F1082" s="7" t="s">
        <v>2778</v>
      </c>
    </row>
    <row r="1083" spans="1:6" ht="24">
      <c r="A1083" s="88" t="s">
        <v>99</v>
      </c>
      <c r="B1083" s="91" t="s">
        <v>1320</v>
      </c>
      <c r="C1083" s="19" t="s">
        <v>2463</v>
      </c>
      <c r="D1083" s="90" t="s">
        <v>1333</v>
      </c>
      <c r="E1083" s="80"/>
      <c r="F1083" s="7" t="s">
        <v>2778</v>
      </c>
    </row>
    <row r="1084" spans="1:6" ht="24">
      <c r="A1084" s="88" t="s">
        <v>99</v>
      </c>
      <c r="B1084" s="91" t="s">
        <v>1321</v>
      </c>
      <c r="C1084" s="19" t="s">
        <v>2464</v>
      </c>
      <c r="D1084" s="90" t="s">
        <v>1333</v>
      </c>
      <c r="E1084" s="80"/>
      <c r="F1084" s="7" t="s">
        <v>2778</v>
      </c>
    </row>
    <row r="1085" spans="1:6" ht="24">
      <c r="A1085" s="88" t="s">
        <v>99</v>
      </c>
      <c r="B1085" s="91" t="s">
        <v>1322</v>
      </c>
      <c r="C1085" s="19" t="s">
        <v>2492</v>
      </c>
      <c r="D1085" s="90" t="s">
        <v>1333</v>
      </c>
      <c r="E1085" s="80"/>
      <c r="F1085" s="7" t="s">
        <v>2778</v>
      </c>
    </row>
    <row r="1086" spans="1:6" ht="24">
      <c r="A1086" s="88" t="s">
        <v>99</v>
      </c>
      <c r="B1086" s="91" t="s">
        <v>1323</v>
      </c>
      <c r="C1086" s="19" t="s">
        <v>2494</v>
      </c>
      <c r="D1086" s="90" t="s">
        <v>1333</v>
      </c>
      <c r="E1086" s="80"/>
      <c r="F1086" s="7" t="s">
        <v>2778</v>
      </c>
    </row>
    <row r="1087" spans="1:6" ht="24">
      <c r="A1087" s="88" t="s">
        <v>99</v>
      </c>
      <c r="B1087" s="91" t="s">
        <v>1324</v>
      </c>
      <c r="C1087" s="19" t="s">
        <v>2495</v>
      </c>
      <c r="D1087" s="90" t="s">
        <v>1333</v>
      </c>
      <c r="E1087" s="80"/>
      <c r="F1087" s="7" t="s">
        <v>2778</v>
      </c>
    </row>
    <row r="1088" spans="1:6" ht="24">
      <c r="A1088" s="88" t="s">
        <v>99</v>
      </c>
      <c r="B1088" s="91" t="s">
        <v>1325</v>
      </c>
      <c r="C1088" s="19" t="s">
        <v>2496</v>
      </c>
      <c r="D1088" s="90" t="s">
        <v>1333</v>
      </c>
      <c r="E1088" s="80"/>
      <c r="F1088" s="7" t="s">
        <v>2778</v>
      </c>
    </row>
    <row r="1089" spans="1:6" ht="24">
      <c r="A1089" s="88" t="s">
        <v>99</v>
      </c>
      <c r="B1089" s="91" t="s">
        <v>1326</v>
      </c>
      <c r="C1089" s="19" t="s">
        <v>2501</v>
      </c>
      <c r="D1089" s="90" t="s">
        <v>1333</v>
      </c>
      <c r="E1089" s="80"/>
      <c r="F1089" s="7" t="s">
        <v>2778</v>
      </c>
    </row>
    <row r="1090" spans="1:6" ht="24">
      <c r="A1090" s="88" t="s">
        <v>99</v>
      </c>
      <c r="B1090" s="91" t="s">
        <v>1327</v>
      </c>
      <c r="C1090" s="19" t="s">
        <v>2497</v>
      </c>
      <c r="D1090" s="90" t="s">
        <v>1333</v>
      </c>
      <c r="E1090" s="80"/>
      <c r="F1090" s="7" t="s">
        <v>2778</v>
      </c>
    </row>
    <row r="1091" spans="1:6" ht="24">
      <c r="A1091" s="88" t="s">
        <v>99</v>
      </c>
      <c r="B1091" s="91" t="s">
        <v>1328</v>
      </c>
      <c r="C1091" s="19" t="s">
        <v>2493</v>
      </c>
      <c r="D1091" s="90" t="s">
        <v>1333</v>
      </c>
      <c r="E1091" s="80"/>
      <c r="F1091" s="7" t="s">
        <v>2778</v>
      </c>
    </row>
    <row r="1092" spans="1:6" ht="24">
      <c r="A1092" s="88" t="s">
        <v>99</v>
      </c>
      <c r="B1092" s="91" t="s">
        <v>1329</v>
      </c>
      <c r="C1092" s="19" t="s">
        <v>2498</v>
      </c>
      <c r="D1092" s="90" t="s">
        <v>1333</v>
      </c>
      <c r="E1092" s="80"/>
      <c r="F1092" s="7" t="s">
        <v>2778</v>
      </c>
    </row>
    <row r="1093" spans="1:6" ht="24">
      <c r="A1093" s="88" t="s">
        <v>99</v>
      </c>
      <c r="B1093" s="91" t="s">
        <v>1330</v>
      </c>
      <c r="C1093" s="19" t="s">
        <v>2499</v>
      </c>
      <c r="D1093" s="90" t="s">
        <v>1333</v>
      </c>
      <c r="E1093" s="80"/>
      <c r="F1093" s="7" t="s">
        <v>2778</v>
      </c>
    </row>
    <row r="1094" spans="1:6">
      <c r="A1094" s="88" t="s">
        <v>99</v>
      </c>
      <c r="B1094" s="91" t="s">
        <v>1331</v>
      </c>
      <c r="C1094" s="19" t="s">
        <v>2460</v>
      </c>
      <c r="D1094" s="90" t="s">
        <v>1333</v>
      </c>
      <c r="E1094" s="80"/>
      <c r="F1094" s="7" t="s">
        <v>2779</v>
      </c>
    </row>
    <row r="1095" spans="1:6" ht="24">
      <c r="A1095" s="88" t="s">
        <v>99</v>
      </c>
      <c r="B1095" s="91" t="s">
        <v>1332</v>
      </c>
      <c r="C1095" s="19" t="s">
        <v>2500</v>
      </c>
      <c r="D1095" s="90" t="s">
        <v>1333</v>
      </c>
      <c r="E1095" s="80"/>
      <c r="F1095" s="7" t="s">
        <v>2780</v>
      </c>
    </row>
    <row r="1096" spans="1:6">
      <c r="A1096" s="86" t="s">
        <v>99</v>
      </c>
      <c r="B1096" s="86" t="s">
        <v>143</v>
      </c>
      <c r="C1096" s="68" t="s">
        <v>2502</v>
      </c>
      <c r="D1096" s="87" t="s">
        <v>1333</v>
      </c>
      <c r="E1096" s="83" t="s">
        <v>343</v>
      </c>
      <c r="F1096" s="66"/>
    </row>
    <row r="1097" spans="1:6">
      <c r="A1097" s="86" t="s">
        <v>99</v>
      </c>
      <c r="B1097" s="86" t="s">
        <v>144</v>
      </c>
      <c r="C1097" s="68" t="s">
        <v>2503</v>
      </c>
      <c r="D1097" s="87" t="s">
        <v>1333</v>
      </c>
      <c r="E1097" s="83" t="s">
        <v>343</v>
      </c>
      <c r="F1097" s="66"/>
    </row>
    <row r="1098" spans="1:6">
      <c r="A1098" s="86" t="s">
        <v>99</v>
      </c>
      <c r="B1098" s="86" t="s">
        <v>145</v>
      </c>
      <c r="C1098" s="68" t="s">
        <v>310</v>
      </c>
      <c r="D1098" s="87" t="s">
        <v>1333</v>
      </c>
      <c r="E1098" s="83" t="s">
        <v>343</v>
      </c>
      <c r="F1098" s="66"/>
    </row>
    <row r="1099" spans="1:6" ht="24">
      <c r="A1099" s="88" t="s">
        <v>146</v>
      </c>
      <c r="B1099" s="91" t="s">
        <v>1334</v>
      </c>
      <c r="C1099" s="19" t="s">
        <v>2504</v>
      </c>
      <c r="D1099" s="90" t="s">
        <v>1339</v>
      </c>
      <c r="E1099" s="80"/>
      <c r="F1099" s="7" t="s">
        <v>2781</v>
      </c>
    </row>
    <row r="1100" spans="1:6">
      <c r="A1100" s="86" t="s">
        <v>146</v>
      </c>
      <c r="B1100" s="86" t="s">
        <v>147</v>
      </c>
      <c r="C1100" s="66" t="s">
        <v>2505</v>
      </c>
      <c r="D1100" s="87" t="s">
        <v>1339</v>
      </c>
      <c r="E1100" s="83" t="s">
        <v>343</v>
      </c>
      <c r="F1100" s="66"/>
    </row>
    <row r="1101" spans="1:6">
      <c r="A1101" s="86" t="s">
        <v>146</v>
      </c>
      <c r="B1101" s="86" t="s">
        <v>148</v>
      </c>
      <c r="C1101" s="66" t="s">
        <v>2506</v>
      </c>
      <c r="D1101" s="87" t="s">
        <v>1339</v>
      </c>
      <c r="E1101" s="83" t="s">
        <v>343</v>
      </c>
      <c r="F1101" s="66"/>
    </row>
    <row r="1102" spans="1:6">
      <c r="A1102" s="86" t="s">
        <v>146</v>
      </c>
      <c r="B1102" s="86" t="s">
        <v>149</v>
      </c>
      <c r="C1102" s="66" t="s">
        <v>312</v>
      </c>
      <c r="D1102" s="87" t="s">
        <v>1339</v>
      </c>
      <c r="E1102" s="83" t="s">
        <v>343</v>
      </c>
      <c r="F1102" s="66"/>
    </row>
    <row r="1103" spans="1:6">
      <c r="A1103" s="86" t="s">
        <v>146</v>
      </c>
      <c r="B1103" s="86" t="s">
        <v>150</v>
      </c>
      <c r="C1103" s="66" t="s">
        <v>2507</v>
      </c>
      <c r="D1103" s="87" t="s">
        <v>1339</v>
      </c>
      <c r="E1103" s="83" t="s">
        <v>343</v>
      </c>
      <c r="F1103" s="66"/>
    </row>
    <row r="1104" spans="1:6">
      <c r="A1104" s="86" t="s">
        <v>146</v>
      </c>
      <c r="B1104" s="86" t="s">
        <v>151</v>
      </c>
      <c r="C1104" s="66" t="s">
        <v>314</v>
      </c>
      <c r="D1104" s="87" t="s">
        <v>1339</v>
      </c>
      <c r="E1104" s="83" t="s">
        <v>343</v>
      </c>
      <c r="F1104" s="66"/>
    </row>
    <row r="1105" spans="1:6">
      <c r="A1105" s="86" t="s">
        <v>146</v>
      </c>
      <c r="B1105" s="86" t="s">
        <v>152</v>
      </c>
      <c r="C1105" s="66" t="s">
        <v>315</v>
      </c>
      <c r="D1105" s="87" t="s">
        <v>1339</v>
      </c>
      <c r="E1105" s="83" t="s">
        <v>343</v>
      </c>
      <c r="F1105" s="66"/>
    </row>
    <row r="1106" spans="1:6">
      <c r="A1106" s="86" t="s">
        <v>146</v>
      </c>
      <c r="B1106" s="86" t="s">
        <v>153</v>
      </c>
      <c r="C1106" s="66" t="s">
        <v>316</v>
      </c>
      <c r="D1106" s="87" t="s">
        <v>1339</v>
      </c>
      <c r="E1106" s="83" t="s">
        <v>343</v>
      </c>
      <c r="F1106" s="66"/>
    </row>
    <row r="1107" spans="1:6">
      <c r="A1107" s="86" t="s">
        <v>146</v>
      </c>
      <c r="B1107" s="86" t="s">
        <v>1335</v>
      </c>
      <c r="C1107" s="66" t="s">
        <v>2508</v>
      </c>
      <c r="D1107" s="87" t="s">
        <v>1340</v>
      </c>
      <c r="E1107" s="83" t="s">
        <v>343</v>
      </c>
      <c r="F1107" s="66"/>
    </row>
    <row r="1108" spans="1:6">
      <c r="A1108" s="88" t="s">
        <v>146</v>
      </c>
      <c r="B1108" s="91" t="s">
        <v>1336</v>
      </c>
      <c r="C1108" s="7" t="s">
        <v>2509</v>
      </c>
      <c r="D1108" s="90" t="s">
        <v>1341</v>
      </c>
      <c r="E1108" s="80"/>
      <c r="F1108" s="7" t="s">
        <v>2782</v>
      </c>
    </row>
    <row r="1109" spans="1:6">
      <c r="A1109" s="88" t="s">
        <v>146</v>
      </c>
      <c r="B1109" s="91" t="s">
        <v>2510</v>
      </c>
      <c r="C1109" s="7" t="s">
        <v>2511</v>
      </c>
      <c r="D1109" s="90" t="s">
        <v>1342</v>
      </c>
      <c r="E1109" s="80"/>
      <c r="F1109" s="7" t="s">
        <v>2782</v>
      </c>
    </row>
    <row r="1110" spans="1:6">
      <c r="A1110" s="86" t="s">
        <v>146</v>
      </c>
      <c r="B1110" s="86" t="s">
        <v>1337</v>
      </c>
      <c r="C1110" s="66" t="s">
        <v>2512</v>
      </c>
      <c r="D1110" s="87">
        <v>2010.2012</v>
      </c>
      <c r="E1110" s="83" t="s">
        <v>343</v>
      </c>
      <c r="F1110" s="66"/>
    </row>
    <row r="1111" spans="1:6">
      <c r="A1111" s="88" t="s">
        <v>146</v>
      </c>
      <c r="B1111" s="91" t="s">
        <v>1338</v>
      </c>
      <c r="C1111" s="26" t="s">
        <v>2513</v>
      </c>
      <c r="D1111" s="90">
        <v>2012</v>
      </c>
      <c r="E1111" s="80"/>
      <c r="F1111" s="7" t="s">
        <v>2783</v>
      </c>
    </row>
    <row r="1112" spans="1:6">
      <c r="A1112" s="88" t="s">
        <v>154</v>
      </c>
      <c r="B1112" s="91" t="s">
        <v>155</v>
      </c>
      <c r="C1112" s="7" t="s">
        <v>154</v>
      </c>
      <c r="D1112" s="90">
        <v>2006.2014999999999</v>
      </c>
      <c r="E1112" s="80"/>
      <c r="F1112" s="7" t="s">
        <v>2732</v>
      </c>
    </row>
    <row r="1113" spans="1:6">
      <c r="A1113" s="88" t="s">
        <v>156</v>
      </c>
      <c r="B1113" s="91" t="s">
        <v>36</v>
      </c>
      <c r="C1113" s="19" t="s">
        <v>1672</v>
      </c>
      <c r="D1113" s="90" t="s">
        <v>423</v>
      </c>
      <c r="E1113" s="80"/>
      <c r="F1113" s="7" t="s">
        <v>2732</v>
      </c>
    </row>
    <row r="1114" spans="1:6">
      <c r="A1114" s="88" t="s">
        <v>156</v>
      </c>
      <c r="B1114" s="91" t="s">
        <v>499</v>
      </c>
      <c r="C1114" s="19" t="s">
        <v>2514</v>
      </c>
      <c r="D1114" s="90" t="s">
        <v>423</v>
      </c>
      <c r="E1114" s="80"/>
      <c r="F1114" s="7" t="s">
        <v>2732</v>
      </c>
    </row>
    <row r="1115" spans="1:6">
      <c r="A1115" s="88" t="s">
        <v>156</v>
      </c>
      <c r="B1115" s="91" t="s">
        <v>157</v>
      </c>
      <c r="C1115" s="19" t="s">
        <v>2515</v>
      </c>
      <c r="D1115" s="90" t="s">
        <v>423</v>
      </c>
      <c r="E1115" s="80"/>
      <c r="F1115" s="7" t="s">
        <v>2732</v>
      </c>
    </row>
    <row r="1116" spans="1:6">
      <c r="A1116" s="88" t="s">
        <v>156</v>
      </c>
      <c r="B1116" s="91" t="s">
        <v>1343</v>
      </c>
      <c r="C1116" s="19" t="s">
        <v>2516</v>
      </c>
      <c r="D1116" s="90" t="s">
        <v>423</v>
      </c>
      <c r="E1116" s="80"/>
      <c r="F1116" s="7" t="s">
        <v>2732</v>
      </c>
    </row>
    <row r="1117" spans="1:6">
      <c r="A1117" s="88" t="s">
        <v>156</v>
      </c>
      <c r="B1117" s="91" t="s">
        <v>158</v>
      </c>
      <c r="C1117" s="19" t="s">
        <v>317</v>
      </c>
      <c r="D1117" s="90" t="s">
        <v>423</v>
      </c>
      <c r="E1117" s="80"/>
      <c r="F1117" s="7" t="s">
        <v>2732</v>
      </c>
    </row>
    <row r="1118" spans="1:6">
      <c r="A1118" s="88" t="s">
        <v>156</v>
      </c>
      <c r="B1118" s="91" t="s">
        <v>1344</v>
      </c>
      <c r="C1118" s="19" t="s">
        <v>2517</v>
      </c>
      <c r="D1118" s="90" t="s">
        <v>423</v>
      </c>
      <c r="E1118" s="80"/>
      <c r="F1118" s="7" t="s">
        <v>2732</v>
      </c>
    </row>
    <row r="1119" spans="1:6">
      <c r="A1119" s="86" t="s">
        <v>1345</v>
      </c>
      <c r="B1119" s="86" t="s">
        <v>1346</v>
      </c>
      <c r="C1119" s="66" t="s">
        <v>2518</v>
      </c>
      <c r="D1119" s="87" t="s">
        <v>1370</v>
      </c>
      <c r="E1119" s="83" t="s">
        <v>343</v>
      </c>
      <c r="F1119" s="66"/>
    </row>
    <row r="1120" spans="1:6">
      <c r="A1120" s="88" t="s">
        <v>1345</v>
      </c>
      <c r="B1120" s="91" t="s">
        <v>1347</v>
      </c>
      <c r="C1120" s="7" t="s">
        <v>2519</v>
      </c>
      <c r="D1120" s="90" t="s">
        <v>1370</v>
      </c>
      <c r="E1120" s="80"/>
      <c r="F1120" s="7" t="s">
        <v>2731</v>
      </c>
    </row>
    <row r="1121" spans="1:6">
      <c r="A1121" s="88" t="s">
        <v>1345</v>
      </c>
      <c r="B1121" s="91" t="s">
        <v>1348</v>
      </c>
      <c r="C1121" s="7" t="s">
        <v>2520</v>
      </c>
      <c r="D1121" s="90" t="s">
        <v>1370</v>
      </c>
      <c r="E1121" s="80"/>
      <c r="F1121" s="7" t="s">
        <v>2731</v>
      </c>
    </row>
    <row r="1122" spans="1:6">
      <c r="A1122" s="88" t="s">
        <v>1345</v>
      </c>
      <c r="B1122" s="91" t="s">
        <v>1349</v>
      </c>
      <c r="C1122" s="7" t="s">
        <v>2522</v>
      </c>
      <c r="D1122" s="90" t="s">
        <v>1370</v>
      </c>
      <c r="E1122" s="80"/>
      <c r="F1122" s="7" t="s">
        <v>2731</v>
      </c>
    </row>
    <row r="1123" spans="1:6">
      <c r="A1123" s="88" t="s">
        <v>1345</v>
      </c>
      <c r="B1123" s="91" t="s">
        <v>160</v>
      </c>
      <c r="C1123" s="19" t="s">
        <v>2521</v>
      </c>
      <c r="D1123" s="90" t="s">
        <v>1370</v>
      </c>
      <c r="E1123" s="80"/>
      <c r="F1123" s="7" t="s">
        <v>2731</v>
      </c>
    </row>
    <row r="1124" spans="1:6">
      <c r="A1124" s="86" t="s">
        <v>1345</v>
      </c>
      <c r="B1124" s="86" t="s">
        <v>1350</v>
      </c>
      <c r="C1124" s="66" t="s">
        <v>2523</v>
      </c>
      <c r="D1124" s="87" t="s">
        <v>1370</v>
      </c>
      <c r="E1124" s="83" t="s">
        <v>343</v>
      </c>
      <c r="F1124" s="66"/>
    </row>
    <row r="1125" spans="1:6">
      <c r="A1125" s="88" t="s">
        <v>1345</v>
      </c>
      <c r="B1125" s="91" t="s">
        <v>1351</v>
      </c>
      <c r="C1125" s="7" t="s">
        <v>2524</v>
      </c>
      <c r="D1125" s="90" t="s">
        <v>1370</v>
      </c>
      <c r="E1125" s="80"/>
      <c r="F1125" s="7" t="s">
        <v>2731</v>
      </c>
    </row>
    <row r="1126" spans="1:6">
      <c r="A1126" s="88" t="s">
        <v>1345</v>
      </c>
      <c r="B1126" s="91" t="s">
        <v>1352</v>
      </c>
      <c r="C1126" s="7" t="s">
        <v>2525</v>
      </c>
      <c r="D1126" s="90" t="s">
        <v>1370</v>
      </c>
      <c r="E1126" s="80"/>
      <c r="F1126" s="7" t="s">
        <v>2731</v>
      </c>
    </row>
    <row r="1127" spans="1:6">
      <c r="A1127" s="88" t="s">
        <v>1345</v>
      </c>
      <c r="B1127" s="91" t="s">
        <v>1353</v>
      </c>
      <c r="C1127" s="7" t="s">
        <v>2526</v>
      </c>
      <c r="D1127" s="90" t="s">
        <v>1370</v>
      </c>
      <c r="E1127" s="80"/>
      <c r="F1127" s="7" t="s">
        <v>2731</v>
      </c>
    </row>
    <row r="1128" spans="1:6">
      <c r="A1128" s="88" t="s">
        <v>1345</v>
      </c>
      <c r="B1128" s="91" t="s">
        <v>161</v>
      </c>
      <c r="C1128" s="7" t="s">
        <v>2527</v>
      </c>
      <c r="D1128" s="90" t="s">
        <v>1370</v>
      </c>
      <c r="E1128" s="80"/>
      <c r="F1128" s="7" t="s">
        <v>2731</v>
      </c>
    </row>
    <row r="1129" spans="1:6">
      <c r="A1129" s="86" t="s">
        <v>1345</v>
      </c>
      <c r="B1129" s="86" t="s">
        <v>1354</v>
      </c>
      <c r="C1129" s="66" t="s">
        <v>2528</v>
      </c>
      <c r="D1129" s="87" t="s">
        <v>1370</v>
      </c>
      <c r="E1129" s="83" t="s">
        <v>343</v>
      </c>
      <c r="F1129" s="66"/>
    </row>
    <row r="1130" spans="1:6">
      <c r="A1130" s="88" t="s">
        <v>1345</v>
      </c>
      <c r="B1130" s="91" t="s">
        <v>1355</v>
      </c>
      <c r="C1130" s="7" t="s">
        <v>2529</v>
      </c>
      <c r="D1130" s="90" t="s">
        <v>1370</v>
      </c>
      <c r="E1130" s="80"/>
      <c r="F1130" s="7" t="s">
        <v>2731</v>
      </c>
    </row>
    <row r="1131" spans="1:6">
      <c r="A1131" s="88" t="s">
        <v>1345</v>
      </c>
      <c r="B1131" s="91" t="s">
        <v>1356</v>
      </c>
      <c r="C1131" s="56" t="s">
        <v>2530</v>
      </c>
      <c r="D1131" s="90" t="s">
        <v>1370</v>
      </c>
      <c r="E1131" s="80"/>
      <c r="F1131" s="7" t="s">
        <v>2731</v>
      </c>
    </row>
    <row r="1132" spans="1:6">
      <c r="A1132" s="88" t="s">
        <v>1345</v>
      </c>
      <c r="B1132" s="91" t="s">
        <v>1357</v>
      </c>
      <c r="C1132" s="56" t="s">
        <v>2531</v>
      </c>
      <c r="D1132" s="90" t="s">
        <v>1370</v>
      </c>
      <c r="E1132" s="80"/>
      <c r="F1132" s="7" t="s">
        <v>2731</v>
      </c>
    </row>
    <row r="1133" spans="1:6">
      <c r="A1133" s="88" t="s">
        <v>1345</v>
      </c>
      <c r="B1133" s="91" t="s">
        <v>162</v>
      </c>
      <c r="C1133" s="56" t="s">
        <v>2532</v>
      </c>
      <c r="D1133" s="90" t="s">
        <v>1370</v>
      </c>
      <c r="E1133" s="80"/>
      <c r="F1133" s="7" t="s">
        <v>2731</v>
      </c>
    </row>
    <row r="1134" spans="1:6">
      <c r="A1134" s="86" t="s">
        <v>1345</v>
      </c>
      <c r="B1134" s="86" t="s">
        <v>1358</v>
      </c>
      <c r="C1134" s="66" t="s">
        <v>2533</v>
      </c>
      <c r="D1134" s="87" t="s">
        <v>1370</v>
      </c>
      <c r="E1134" s="83" t="s">
        <v>343</v>
      </c>
      <c r="F1134" s="66"/>
    </row>
    <row r="1135" spans="1:6">
      <c r="A1135" s="88" t="s">
        <v>1345</v>
      </c>
      <c r="B1135" s="91" t="s">
        <v>1359</v>
      </c>
      <c r="C1135" s="56" t="s">
        <v>2534</v>
      </c>
      <c r="D1135" s="90" t="s">
        <v>1370</v>
      </c>
      <c r="E1135" s="80"/>
      <c r="F1135" s="7" t="s">
        <v>2731</v>
      </c>
    </row>
    <row r="1136" spans="1:6">
      <c r="A1136" s="88" t="s">
        <v>1345</v>
      </c>
      <c r="B1136" s="91" t="s">
        <v>1360</v>
      </c>
      <c r="C1136" s="56" t="s">
        <v>2535</v>
      </c>
      <c r="D1136" s="90" t="s">
        <v>1370</v>
      </c>
      <c r="E1136" s="80"/>
      <c r="F1136" s="7" t="s">
        <v>2731</v>
      </c>
    </row>
    <row r="1137" spans="1:6">
      <c r="A1137" s="88" t="s">
        <v>1345</v>
      </c>
      <c r="B1137" s="91" t="s">
        <v>1361</v>
      </c>
      <c r="C1137" s="56" t="s">
        <v>2536</v>
      </c>
      <c r="D1137" s="90" t="s">
        <v>1370</v>
      </c>
      <c r="E1137" s="80"/>
      <c r="F1137" s="7" t="s">
        <v>2731</v>
      </c>
    </row>
    <row r="1138" spans="1:6">
      <c r="A1138" s="88" t="s">
        <v>1345</v>
      </c>
      <c r="B1138" s="91" t="s">
        <v>163</v>
      </c>
      <c r="C1138" s="56" t="s">
        <v>2537</v>
      </c>
      <c r="D1138" s="90" t="s">
        <v>1370</v>
      </c>
      <c r="E1138" s="80"/>
      <c r="F1138" s="7" t="s">
        <v>2731</v>
      </c>
    </row>
    <row r="1139" spans="1:6">
      <c r="A1139" s="86" t="s">
        <v>1345</v>
      </c>
      <c r="B1139" s="86" t="s">
        <v>1362</v>
      </c>
      <c r="C1139" s="66" t="s">
        <v>2540</v>
      </c>
      <c r="D1139" s="87" t="s">
        <v>1370</v>
      </c>
      <c r="E1139" s="83" t="s">
        <v>343</v>
      </c>
      <c r="F1139" s="66"/>
    </row>
    <row r="1140" spans="1:6">
      <c r="A1140" s="88" t="s">
        <v>1345</v>
      </c>
      <c r="B1140" s="91" t="s">
        <v>1363</v>
      </c>
      <c r="C1140" s="56" t="s">
        <v>2541</v>
      </c>
      <c r="D1140" s="90" t="s">
        <v>1370</v>
      </c>
      <c r="E1140" s="80"/>
      <c r="F1140" s="7" t="s">
        <v>2731</v>
      </c>
    </row>
    <row r="1141" spans="1:6">
      <c r="A1141" s="88" t="s">
        <v>1345</v>
      </c>
      <c r="B1141" s="91" t="s">
        <v>1364</v>
      </c>
      <c r="C1141" s="56" t="s">
        <v>2542</v>
      </c>
      <c r="D1141" s="90" t="s">
        <v>1370</v>
      </c>
      <c r="E1141" s="80"/>
      <c r="F1141" s="7" t="s">
        <v>2731</v>
      </c>
    </row>
    <row r="1142" spans="1:6">
      <c r="A1142" s="88" t="s">
        <v>1345</v>
      </c>
      <c r="B1142" s="91" t="s">
        <v>1365</v>
      </c>
      <c r="C1142" s="56" t="s">
        <v>2543</v>
      </c>
      <c r="D1142" s="90" t="s">
        <v>1370</v>
      </c>
      <c r="E1142" s="80"/>
      <c r="F1142" s="7" t="s">
        <v>2731</v>
      </c>
    </row>
    <row r="1143" spans="1:6">
      <c r="A1143" s="88" t="s">
        <v>1345</v>
      </c>
      <c r="B1143" s="91" t="s">
        <v>164</v>
      </c>
      <c r="C1143" s="56" t="s">
        <v>2538</v>
      </c>
      <c r="D1143" s="90" t="s">
        <v>1370</v>
      </c>
      <c r="E1143" s="80"/>
      <c r="F1143" s="7" t="s">
        <v>2731</v>
      </c>
    </row>
    <row r="1144" spans="1:6">
      <c r="A1144" s="86" t="s">
        <v>1345</v>
      </c>
      <c r="B1144" s="86" t="s">
        <v>1366</v>
      </c>
      <c r="C1144" s="66" t="s">
        <v>2539</v>
      </c>
      <c r="D1144" s="87" t="s">
        <v>1370</v>
      </c>
      <c r="E1144" s="83" t="s">
        <v>343</v>
      </c>
      <c r="F1144" s="66"/>
    </row>
    <row r="1145" spans="1:6">
      <c r="A1145" s="88" t="s">
        <v>1345</v>
      </c>
      <c r="B1145" s="91" t="s">
        <v>1367</v>
      </c>
      <c r="C1145" s="56" t="s">
        <v>2544</v>
      </c>
      <c r="D1145" s="90" t="s">
        <v>1370</v>
      </c>
      <c r="E1145" s="80"/>
      <c r="F1145" s="7" t="s">
        <v>2731</v>
      </c>
    </row>
    <row r="1146" spans="1:6">
      <c r="A1146" s="88" t="s">
        <v>1345</v>
      </c>
      <c r="B1146" s="91" t="s">
        <v>1368</v>
      </c>
      <c r="C1146" s="56" t="s">
        <v>2545</v>
      </c>
      <c r="D1146" s="90" t="s">
        <v>1370</v>
      </c>
      <c r="E1146" s="80"/>
      <c r="F1146" s="7" t="s">
        <v>2731</v>
      </c>
    </row>
    <row r="1147" spans="1:6">
      <c r="A1147" s="88" t="s">
        <v>1345</v>
      </c>
      <c r="B1147" s="91" t="s">
        <v>1369</v>
      </c>
      <c r="C1147" s="56" t="s">
        <v>2546</v>
      </c>
      <c r="D1147" s="90" t="s">
        <v>1370</v>
      </c>
      <c r="E1147" s="80"/>
      <c r="F1147" s="7" t="s">
        <v>2731</v>
      </c>
    </row>
    <row r="1148" spans="1:6">
      <c r="A1148" s="88" t="s">
        <v>1345</v>
      </c>
      <c r="B1148" s="91" t="s">
        <v>165</v>
      </c>
      <c r="C1148" s="56" t="s">
        <v>2547</v>
      </c>
      <c r="D1148" s="90" t="s">
        <v>1370</v>
      </c>
      <c r="E1148" s="80"/>
      <c r="F1148" s="7" t="s">
        <v>2731</v>
      </c>
    </row>
    <row r="1149" spans="1:6">
      <c r="A1149" s="86" t="s">
        <v>166</v>
      </c>
      <c r="B1149" s="86" t="s">
        <v>1372</v>
      </c>
      <c r="C1149" s="93" t="s">
        <v>2548</v>
      </c>
      <c r="D1149" s="87" t="s">
        <v>792</v>
      </c>
      <c r="E1149" s="83" t="s">
        <v>343</v>
      </c>
      <c r="F1149" s="66"/>
    </row>
    <row r="1150" spans="1:6">
      <c r="A1150" s="88" t="s">
        <v>166</v>
      </c>
      <c r="B1150" s="88" t="s">
        <v>1373</v>
      </c>
      <c r="C1150" s="26" t="s">
        <v>2549</v>
      </c>
      <c r="D1150" s="90" t="s">
        <v>792</v>
      </c>
      <c r="E1150" s="80"/>
      <c r="F1150" s="7" t="s">
        <v>2731</v>
      </c>
    </row>
    <row r="1151" spans="1:6">
      <c r="A1151" s="88" t="s">
        <v>166</v>
      </c>
      <c r="B1151" s="88" t="s">
        <v>1374</v>
      </c>
      <c r="C1151" s="26" t="s">
        <v>2550</v>
      </c>
      <c r="D1151" s="90" t="s">
        <v>792</v>
      </c>
      <c r="E1151" s="80"/>
      <c r="F1151" s="7" t="s">
        <v>2731</v>
      </c>
    </row>
    <row r="1152" spans="1:6">
      <c r="A1152" s="88" t="s">
        <v>166</v>
      </c>
      <c r="B1152" s="88" t="s">
        <v>1375</v>
      </c>
      <c r="C1152" s="26" t="s">
        <v>2551</v>
      </c>
      <c r="D1152" s="90" t="s">
        <v>792</v>
      </c>
      <c r="E1152" s="80"/>
      <c r="F1152" s="7" t="s">
        <v>2731</v>
      </c>
    </row>
    <row r="1153" spans="1:6">
      <c r="A1153" s="88" t="s">
        <v>166</v>
      </c>
      <c r="B1153" s="88" t="s">
        <v>1376</v>
      </c>
      <c r="C1153" s="26" t="s">
        <v>2552</v>
      </c>
      <c r="D1153" s="90" t="s">
        <v>792</v>
      </c>
      <c r="E1153" s="80"/>
      <c r="F1153" s="7" t="s">
        <v>2731</v>
      </c>
    </row>
    <row r="1154" spans="1:6">
      <c r="A1154" s="88" t="s">
        <v>166</v>
      </c>
      <c r="B1154" s="88" t="s">
        <v>1377</v>
      </c>
      <c r="C1154" s="26" t="s">
        <v>2553</v>
      </c>
      <c r="D1154" s="90" t="s">
        <v>792</v>
      </c>
      <c r="E1154" s="80"/>
      <c r="F1154" s="7" t="s">
        <v>2731</v>
      </c>
    </row>
    <row r="1155" spans="1:6">
      <c r="A1155" s="88" t="s">
        <v>166</v>
      </c>
      <c r="B1155" s="88" t="s">
        <v>1378</v>
      </c>
      <c r="C1155" s="26" t="s">
        <v>2554</v>
      </c>
      <c r="D1155" s="90" t="s">
        <v>792</v>
      </c>
      <c r="E1155" s="80"/>
      <c r="F1155" s="7" t="s">
        <v>2731</v>
      </c>
    </row>
    <row r="1156" spans="1:6">
      <c r="A1156" s="88" t="s">
        <v>166</v>
      </c>
      <c r="B1156" s="88" t="s">
        <v>1379</v>
      </c>
      <c r="C1156" s="26" t="s">
        <v>2555</v>
      </c>
      <c r="D1156" s="90" t="s">
        <v>792</v>
      </c>
      <c r="E1156" s="80"/>
      <c r="F1156" s="7" t="s">
        <v>2731</v>
      </c>
    </row>
    <row r="1157" spans="1:6">
      <c r="A1157" s="88" t="s">
        <v>166</v>
      </c>
      <c r="B1157" s="88" t="s">
        <v>1380</v>
      </c>
      <c r="C1157" s="26" t="s">
        <v>2556</v>
      </c>
      <c r="D1157" s="90" t="s">
        <v>792</v>
      </c>
      <c r="E1157" s="80"/>
      <c r="F1157" s="7" t="s">
        <v>2731</v>
      </c>
    </row>
    <row r="1158" spans="1:6">
      <c r="A1158" s="88" t="s">
        <v>166</v>
      </c>
      <c r="B1158" s="88" t="s">
        <v>1381</v>
      </c>
      <c r="C1158" s="26" t="s">
        <v>2557</v>
      </c>
      <c r="D1158" s="90" t="s">
        <v>792</v>
      </c>
      <c r="E1158" s="80"/>
      <c r="F1158" s="7" t="s">
        <v>2731</v>
      </c>
    </row>
    <row r="1159" spans="1:6">
      <c r="A1159" s="88" t="s">
        <v>166</v>
      </c>
      <c r="B1159" s="88" t="s">
        <v>1382</v>
      </c>
      <c r="C1159" s="26" t="s">
        <v>2558</v>
      </c>
      <c r="D1159" s="90" t="s">
        <v>792</v>
      </c>
      <c r="E1159" s="80"/>
      <c r="F1159" s="7" t="s">
        <v>2731</v>
      </c>
    </row>
    <row r="1160" spans="1:6">
      <c r="A1160" s="88" t="s">
        <v>166</v>
      </c>
      <c r="B1160" s="88" t="s">
        <v>1383</v>
      </c>
      <c r="C1160" s="26" t="s">
        <v>2559</v>
      </c>
      <c r="D1160" s="90" t="s">
        <v>792</v>
      </c>
      <c r="E1160" s="80"/>
      <c r="F1160" s="7" t="s">
        <v>2731</v>
      </c>
    </row>
    <row r="1161" spans="1:6">
      <c r="A1161" s="88" t="s">
        <v>166</v>
      </c>
      <c r="B1161" s="88" t="s">
        <v>1384</v>
      </c>
      <c r="C1161" s="26" t="s">
        <v>2560</v>
      </c>
      <c r="D1161" s="90" t="s">
        <v>792</v>
      </c>
      <c r="E1161" s="80"/>
      <c r="F1161" s="7" t="s">
        <v>2731</v>
      </c>
    </row>
    <row r="1162" spans="1:6">
      <c r="A1162" s="88" t="s">
        <v>166</v>
      </c>
      <c r="B1162" s="88" t="s">
        <v>1385</v>
      </c>
      <c r="C1162" s="26" t="s">
        <v>2561</v>
      </c>
      <c r="D1162" s="90" t="s">
        <v>792</v>
      </c>
      <c r="E1162" s="80"/>
      <c r="F1162" s="7" t="s">
        <v>2731</v>
      </c>
    </row>
    <row r="1163" spans="1:6">
      <c r="A1163" s="88" t="s">
        <v>166</v>
      </c>
      <c r="B1163" s="88" t="s">
        <v>1386</v>
      </c>
      <c r="C1163" s="26" t="s">
        <v>2562</v>
      </c>
      <c r="D1163" s="90" t="s">
        <v>792</v>
      </c>
      <c r="E1163" s="80"/>
      <c r="F1163" s="7" t="s">
        <v>2731</v>
      </c>
    </row>
    <row r="1164" spans="1:6">
      <c r="A1164" s="88" t="s">
        <v>166</v>
      </c>
      <c r="B1164" s="88" t="s">
        <v>1387</v>
      </c>
      <c r="C1164" s="26" t="s">
        <v>2563</v>
      </c>
      <c r="D1164" s="90" t="s">
        <v>792</v>
      </c>
      <c r="E1164" s="80"/>
      <c r="F1164" s="7" t="s">
        <v>2731</v>
      </c>
    </row>
    <row r="1165" spans="1:6">
      <c r="A1165" s="88" t="s">
        <v>166</v>
      </c>
      <c r="B1165" s="88" t="s">
        <v>1388</v>
      </c>
      <c r="C1165" s="26" t="s">
        <v>2564</v>
      </c>
      <c r="D1165" s="90" t="s">
        <v>792</v>
      </c>
      <c r="E1165" s="80"/>
      <c r="F1165" s="7" t="s">
        <v>2731</v>
      </c>
    </row>
    <row r="1166" spans="1:6">
      <c r="A1166" s="88" t="s">
        <v>166</v>
      </c>
      <c r="B1166" s="88" t="s">
        <v>1389</v>
      </c>
      <c r="C1166" s="26" t="s">
        <v>2565</v>
      </c>
      <c r="D1166" s="90" t="s">
        <v>792</v>
      </c>
      <c r="E1166" s="80"/>
      <c r="F1166" s="7" t="s">
        <v>2731</v>
      </c>
    </row>
    <row r="1167" spans="1:6">
      <c r="A1167" s="88" t="s">
        <v>166</v>
      </c>
      <c r="B1167" s="88" t="s">
        <v>1390</v>
      </c>
      <c r="C1167" s="26" t="s">
        <v>2566</v>
      </c>
      <c r="D1167" s="90" t="s">
        <v>792</v>
      </c>
      <c r="E1167" s="80"/>
      <c r="F1167" s="7" t="s">
        <v>2731</v>
      </c>
    </row>
    <row r="1168" spans="1:6">
      <c r="A1168" s="88" t="s">
        <v>166</v>
      </c>
      <c r="B1168" s="88" t="s">
        <v>1391</v>
      </c>
      <c r="C1168" s="26" t="s">
        <v>2567</v>
      </c>
      <c r="D1168" s="90" t="s">
        <v>792</v>
      </c>
      <c r="E1168" s="80"/>
      <c r="F1168" s="7" t="s">
        <v>2731</v>
      </c>
    </row>
    <row r="1169" spans="1:6">
      <c r="A1169" s="88" t="s">
        <v>166</v>
      </c>
      <c r="B1169" s="88" t="s">
        <v>1392</v>
      </c>
      <c r="C1169" s="26" t="s">
        <v>2568</v>
      </c>
      <c r="D1169" s="90" t="s">
        <v>792</v>
      </c>
      <c r="E1169" s="80"/>
      <c r="F1169" s="7" t="s">
        <v>2731</v>
      </c>
    </row>
    <row r="1170" spans="1:6">
      <c r="A1170" s="86" t="s">
        <v>166</v>
      </c>
      <c r="B1170" s="86" t="s">
        <v>1393</v>
      </c>
      <c r="C1170" s="93" t="s">
        <v>2569</v>
      </c>
      <c r="D1170" s="87" t="s">
        <v>792</v>
      </c>
      <c r="E1170" s="83" t="s">
        <v>343</v>
      </c>
      <c r="F1170" s="66"/>
    </row>
    <row r="1171" spans="1:6">
      <c r="A1171" s="88" t="s">
        <v>166</v>
      </c>
      <c r="B1171" s="88" t="s">
        <v>1394</v>
      </c>
      <c r="C1171" s="26" t="s">
        <v>2570</v>
      </c>
      <c r="D1171" s="90" t="s">
        <v>792</v>
      </c>
      <c r="E1171" s="80"/>
      <c r="F1171" s="7" t="s">
        <v>2731</v>
      </c>
    </row>
    <row r="1172" spans="1:6">
      <c r="A1172" s="88" t="s">
        <v>166</v>
      </c>
      <c r="B1172" s="88" t="s">
        <v>1395</v>
      </c>
      <c r="C1172" s="26" t="s">
        <v>2571</v>
      </c>
      <c r="D1172" s="90" t="s">
        <v>792</v>
      </c>
      <c r="E1172" s="80"/>
      <c r="F1172" s="7" t="s">
        <v>2731</v>
      </c>
    </row>
    <row r="1173" spans="1:6">
      <c r="A1173" s="88" t="s">
        <v>166</v>
      </c>
      <c r="B1173" s="88" t="s">
        <v>1396</v>
      </c>
      <c r="C1173" s="26" t="s">
        <v>2572</v>
      </c>
      <c r="D1173" s="90" t="s">
        <v>792</v>
      </c>
      <c r="E1173" s="80"/>
      <c r="F1173" s="7" t="s">
        <v>2731</v>
      </c>
    </row>
    <row r="1174" spans="1:6">
      <c r="A1174" s="88" t="s">
        <v>166</v>
      </c>
      <c r="B1174" s="88" t="s">
        <v>1397</v>
      </c>
      <c r="C1174" s="26" t="s">
        <v>2573</v>
      </c>
      <c r="D1174" s="90" t="s">
        <v>792</v>
      </c>
      <c r="E1174" s="80"/>
      <c r="F1174" s="7" t="s">
        <v>2731</v>
      </c>
    </row>
    <row r="1175" spans="1:6">
      <c r="A1175" s="88" t="s">
        <v>166</v>
      </c>
      <c r="B1175" s="88" t="s">
        <v>1398</v>
      </c>
      <c r="C1175" s="26" t="s">
        <v>2574</v>
      </c>
      <c r="D1175" s="90" t="s">
        <v>792</v>
      </c>
      <c r="E1175" s="80"/>
      <c r="F1175" s="7" t="s">
        <v>2731</v>
      </c>
    </row>
    <row r="1176" spans="1:6">
      <c r="A1176" s="88" t="s">
        <v>166</v>
      </c>
      <c r="B1176" s="88" t="s">
        <v>1399</v>
      </c>
      <c r="C1176" s="26" t="s">
        <v>2575</v>
      </c>
      <c r="D1176" s="90" t="s">
        <v>792</v>
      </c>
      <c r="E1176" s="80"/>
      <c r="F1176" s="7" t="s">
        <v>2731</v>
      </c>
    </row>
    <row r="1177" spans="1:6">
      <c r="A1177" s="88" t="s">
        <v>166</v>
      </c>
      <c r="B1177" s="88" t="s">
        <v>1400</v>
      </c>
      <c r="C1177" s="26" t="s">
        <v>2576</v>
      </c>
      <c r="D1177" s="90" t="s">
        <v>792</v>
      </c>
      <c r="E1177" s="80"/>
      <c r="F1177" s="7" t="s">
        <v>2731</v>
      </c>
    </row>
    <row r="1178" spans="1:6">
      <c r="A1178" s="88" t="s">
        <v>166</v>
      </c>
      <c r="B1178" s="88" t="s">
        <v>1401</v>
      </c>
      <c r="C1178" s="26" t="s">
        <v>2577</v>
      </c>
      <c r="D1178" s="90" t="s">
        <v>792</v>
      </c>
      <c r="E1178" s="80"/>
      <c r="F1178" s="7" t="s">
        <v>2731</v>
      </c>
    </row>
    <row r="1179" spans="1:6">
      <c r="A1179" s="88" t="s">
        <v>166</v>
      </c>
      <c r="B1179" s="88" t="s">
        <v>1402</v>
      </c>
      <c r="C1179" s="26" t="s">
        <v>2578</v>
      </c>
      <c r="D1179" s="90" t="s">
        <v>792</v>
      </c>
      <c r="E1179" s="80"/>
      <c r="F1179" s="7" t="s">
        <v>2731</v>
      </c>
    </row>
    <row r="1180" spans="1:6">
      <c r="A1180" s="88" t="s">
        <v>166</v>
      </c>
      <c r="B1180" s="88" t="s">
        <v>1403</v>
      </c>
      <c r="C1180" s="26" t="s">
        <v>2579</v>
      </c>
      <c r="D1180" s="90" t="s">
        <v>792</v>
      </c>
      <c r="E1180" s="80"/>
      <c r="F1180" s="7" t="s">
        <v>2731</v>
      </c>
    </row>
    <row r="1181" spans="1:6">
      <c r="A1181" s="88" t="s">
        <v>166</v>
      </c>
      <c r="B1181" s="88" t="s">
        <v>1404</v>
      </c>
      <c r="C1181" s="26" t="s">
        <v>2580</v>
      </c>
      <c r="D1181" s="90" t="s">
        <v>792</v>
      </c>
      <c r="E1181" s="80"/>
      <c r="F1181" s="7" t="s">
        <v>2731</v>
      </c>
    </row>
    <row r="1182" spans="1:6">
      <c r="A1182" s="88" t="s">
        <v>166</v>
      </c>
      <c r="B1182" s="88" t="s">
        <v>1405</v>
      </c>
      <c r="C1182" s="26" t="s">
        <v>2581</v>
      </c>
      <c r="D1182" s="90" t="s">
        <v>792</v>
      </c>
      <c r="E1182" s="80"/>
      <c r="F1182" s="7" t="s">
        <v>2731</v>
      </c>
    </row>
    <row r="1183" spans="1:6">
      <c r="A1183" s="88" t="s">
        <v>166</v>
      </c>
      <c r="B1183" s="88" t="s">
        <v>1406</v>
      </c>
      <c r="C1183" s="26" t="s">
        <v>2582</v>
      </c>
      <c r="D1183" s="90" t="s">
        <v>792</v>
      </c>
      <c r="E1183" s="80"/>
      <c r="F1183" s="7" t="s">
        <v>2731</v>
      </c>
    </row>
    <row r="1184" spans="1:6">
      <c r="A1184" s="88" t="s">
        <v>166</v>
      </c>
      <c r="B1184" s="88" t="s">
        <v>1407</v>
      </c>
      <c r="C1184" s="26" t="s">
        <v>2583</v>
      </c>
      <c r="D1184" s="90" t="s">
        <v>792</v>
      </c>
      <c r="E1184" s="80"/>
      <c r="F1184" s="7" t="s">
        <v>2731</v>
      </c>
    </row>
    <row r="1185" spans="1:6">
      <c r="A1185" s="88" t="s">
        <v>166</v>
      </c>
      <c r="B1185" s="88" t="s">
        <v>1408</v>
      </c>
      <c r="C1185" s="26" t="s">
        <v>2584</v>
      </c>
      <c r="D1185" s="90" t="s">
        <v>792</v>
      </c>
      <c r="E1185" s="80"/>
      <c r="F1185" s="7" t="s">
        <v>2731</v>
      </c>
    </row>
    <row r="1186" spans="1:6">
      <c r="A1186" s="88" t="s">
        <v>166</v>
      </c>
      <c r="B1186" s="88" t="s">
        <v>1409</v>
      </c>
      <c r="C1186" s="26" t="s">
        <v>2585</v>
      </c>
      <c r="D1186" s="90" t="s">
        <v>792</v>
      </c>
      <c r="E1186" s="80"/>
      <c r="F1186" s="7" t="s">
        <v>2731</v>
      </c>
    </row>
    <row r="1187" spans="1:6">
      <c r="A1187" s="88" t="s">
        <v>166</v>
      </c>
      <c r="B1187" s="88" t="s">
        <v>1410</v>
      </c>
      <c r="C1187" s="26" t="s">
        <v>2586</v>
      </c>
      <c r="D1187" s="90" t="s">
        <v>792</v>
      </c>
      <c r="E1187" s="80"/>
      <c r="F1187" s="7" t="s">
        <v>2731</v>
      </c>
    </row>
    <row r="1188" spans="1:6">
      <c r="A1188" s="88" t="s">
        <v>166</v>
      </c>
      <c r="B1188" s="88" t="s">
        <v>1411</v>
      </c>
      <c r="C1188" s="26" t="s">
        <v>2587</v>
      </c>
      <c r="D1188" s="90" t="s">
        <v>792</v>
      </c>
      <c r="E1188" s="80"/>
      <c r="F1188" s="7" t="s">
        <v>2731</v>
      </c>
    </row>
    <row r="1189" spans="1:6">
      <c r="A1189" s="88" t="s">
        <v>166</v>
      </c>
      <c r="B1189" s="88" t="s">
        <v>1412</v>
      </c>
      <c r="C1189" s="26" t="s">
        <v>2588</v>
      </c>
      <c r="D1189" s="90" t="s">
        <v>792</v>
      </c>
      <c r="E1189" s="80"/>
      <c r="F1189" s="7" t="s">
        <v>2731</v>
      </c>
    </row>
    <row r="1190" spans="1:6">
      <c r="A1190" s="88" t="s">
        <v>166</v>
      </c>
      <c r="B1190" s="88" t="s">
        <v>1413</v>
      </c>
      <c r="C1190" s="26" t="s">
        <v>2589</v>
      </c>
      <c r="D1190" s="90" t="s">
        <v>792</v>
      </c>
      <c r="E1190" s="80"/>
      <c r="F1190" s="7" t="s">
        <v>2731</v>
      </c>
    </row>
    <row r="1191" spans="1:6">
      <c r="A1191" s="86" t="s">
        <v>166</v>
      </c>
      <c r="B1191" s="86" t="s">
        <v>1414</v>
      </c>
      <c r="C1191" s="93" t="s">
        <v>2590</v>
      </c>
      <c r="D1191" s="87" t="s">
        <v>792</v>
      </c>
      <c r="E1191" s="83" t="s">
        <v>343</v>
      </c>
      <c r="F1191" s="66"/>
    </row>
    <row r="1192" spans="1:6">
      <c r="A1192" s="88" t="s">
        <v>166</v>
      </c>
      <c r="B1192" s="88" t="s">
        <v>1415</v>
      </c>
      <c r="C1192" s="26" t="s">
        <v>2591</v>
      </c>
      <c r="D1192" s="90" t="s">
        <v>792</v>
      </c>
      <c r="E1192" s="80"/>
      <c r="F1192" s="7" t="s">
        <v>2731</v>
      </c>
    </row>
    <row r="1193" spans="1:6">
      <c r="A1193" s="88" t="s">
        <v>166</v>
      </c>
      <c r="B1193" s="88" t="s">
        <v>1416</v>
      </c>
      <c r="C1193" s="26" t="s">
        <v>2592</v>
      </c>
      <c r="D1193" s="90" t="s">
        <v>792</v>
      </c>
      <c r="E1193" s="80"/>
      <c r="F1193" s="7" t="s">
        <v>2731</v>
      </c>
    </row>
    <row r="1194" spans="1:6">
      <c r="A1194" s="88" t="s">
        <v>166</v>
      </c>
      <c r="B1194" s="88" t="s">
        <v>1417</v>
      </c>
      <c r="C1194" s="26" t="s">
        <v>2593</v>
      </c>
      <c r="D1194" s="90" t="s">
        <v>792</v>
      </c>
      <c r="E1194" s="80"/>
      <c r="F1194" s="7" t="s">
        <v>2731</v>
      </c>
    </row>
    <row r="1195" spans="1:6">
      <c r="A1195" s="88" t="s">
        <v>166</v>
      </c>
      <c r="B1195" s="88" t="s">
        <v>1418</v>
      </c>
      <c r="C1195" s="26" t="s">
        <v>2594</v>
      </c>
      <c r="D1195" s="90" t="s">
        <v>792</v>
      </c>
      <c r="E1195" s="80"/>
      <c r="F1195" s="7" t="s">
        <v>2731</v>
      </c>
    </row>
    <row r="1196" spans="1:6">
      <c r="A1196" s="88" t="s">
        <v>166</v>
      </c>
      <c r="B1196" s="88" t="s">
        <v>1419</v>
      </c>
      <c r="C1196" s="26" t="s">
        <v>2595</v>
      </c>
      <c r="D1196" s="90" t="s">
        <v>792</v>
      </c>
      <c r="E1196" s="80"/>
      <c r="F1196" s="7" t="s">
        <v>2731</v>
      </c>
    </row>
    <row r="1197" spans="1:6">
      <c r="A1197" s="88" t="s">
        <v>166</v>
      </c>
      <c r="B1197" s="88" t="s">
        <v>1420</v>
      </c>
      <c r="C1197" s="26" t="s">
        <v>2596</v>
      </c>
      <c r="D1197" s="90" t="s">
        <v>792</v>
      </c>
      <c r="E1197" s="80"/>
      <c r="F1197" s="7" t="s">
        <v>2731</v>
      </c>
    </row>
    <row r="1198" spans="1:6">
      <c r="A1198" s="88" t="s">
        <v>166</v>
      </c>
      <c r="B1198" s="88" t="s">
        <v>1421</v>
      </c>
      <c r="C1198" s="26" t="s">
        <v>2597</v>
      </c>
      <c r="D1198" s="90" t="s">
        <v>792</v>
      </c>
      <c r="E1198" s="80"/>
      <c r="F1198" s="7" t="s">
        <v>2731</v>
      </c>
    </row>
    <row r="1199" spans="1:6">
      <c r="A1199" s="88" t="s">
        <v>166</v>
      </c>
      <c r="B1199" s="88" t="s">
        <v>1422</v>
      </c>
      <c r="C1199" s="26" t="s">
        <v>2598</v>
      </c>
      <c r="D1199" s="90" t="s">
        <v>792</v>
      </c>
      <c r="E1199" s="80"/>
      <c r="F1199" s="7" t="s">
        <v>2731</v>
      </c>
    </row>
    <row r="1200" spans="1:6">
      <c r="A1200" s="88" t="s">
        <v>166</v>
      </c>
      <c r="B1200" s="88" t="s">
        <v>1423</v>
      </c>
      <c r="C1200" s="26" t="s">
        <v>2599</v>
      </c>
      <c r="D1200" s="90" t="s">
        <v>792</v>
      </c>
      <c r="E1200" s="80"/>
      <c r="F1200" s="7" t="s">
        <v>2731</v>
      </c>
    </row>
    <row r="1201" spans="1:6">
      <c r="A1201" s="88" t="s">
        <v>166</v>
      </c>
      <c r="B1201" s="88" t="s">
        <v>1424</v>
      </c>
      <c r="C1201" s="26" t="s">
        <v>2600</v>
      </c>
      <c r="D1201" s="90" t="s">
        <v>792</v>
      </c>
      <c r="E1201" s="80"/>
      <c r="F1201" s="7" t="s">
        <v>2731</v>
      </c>
    </row>
    <row r="1202" spans="1:6">
      <c r="A1202" s="88" t="s">
        <v>166</v>
      </c>
      <c r="B1202" s="88" t="s">
        <v>1425</v>
      </c>
      <c r="C1202" s="26" t="s">
        <v>2601</v>
      </c>
      <c r="D1202" s="90" t="s">
        <v>792</v>
      </c>
      <c r="E1202" s="80"/>
      <c r="F1202" s="7" t="s">
        <v>2731</v>
      </c>
    </row>
    <row r="1203" spans="1:6">
      <c r="A1203" s="88" t="s">
        <v>166</v>
      </c>
      <c r="B1203" s="88" t="s">
        <v>1426</v>
      </c>
      <c r="C1203" s="26" t="s">
        <v>2602</v>
      </c>
      <c r="D1203" s="90" t="s">
        <v>792</v>
      </c>
      <c r="E1203" s="80"/>
      <c r="F1203" s="7" t="s">
        <v>2731</v>
      </c>
    </row>
    <row r="1204" spans="1:6">
      <c r="A1204" s="88" t="s">
        <v>166</v>
      </c>
      <c r="B1204" s="88" t="s">
        <v>1427</v>
      </c>
      <c r="C1204" s="26" t="s">
        <v>2603</v>
      </c>
      <c r="D1204" s="90" t="s">
        <v>792</v>
      </c>
      <c r="E1204" s="80"/>
      <c r="F1204" s="7" t="s">
        <v>2731</v>
      </c>
    </row>
    <row r="1205" spans="1:6">
      <c r="A1205" s="88" t="s">
        <v>166</v>
      </c>
      <c r="B1205" s="88" t="s">
        <v>1428</v>
      </c>
      <c r="C1205" s="26" t="s">
        <v>2604</v>
      </c>
      <c r="D1205" s="90" t="s">
        <v>792</v>
      </c>
      <c r="E1205" s="80"/>
      <c r="F1205" s="7" t="s">
        <v>2731</v>
      </c>
    </row>
    <row r="1206" spans="1:6">
      <c r="A1206" s="88" t="s">
        <v>166</v>
      </c>
      <c r="B1206" s="88" t="s">
        <v>1429</v>
      </c>
      <c r="C1206" s="26" t="s">
        <v>2605</v>
      </c>
      <c r="D1206" s="90" t="s">
        <v>792</v>
      </c>
      <c r="E1206" s="80"/>
      <c r="F1206" s="7" t="s">
        <v>2731</v>
      </c>
    </row>
    <row r="1207" spans="1:6">
      <c r="A1207" s="88" t="s">
        <v>166</v>
      </c>
      <c r="B1207" s="88" t="s">
        <v>1430</v>
      </c>
      <c r="C1207" s="26" t="s">
        <v>2606</v>
      </c>
      <c r="D1207" s="90" t="s">
        <v>792</v>
      </c>
      <c r="E1207" s="80"/>
      <c r="F1207" s="7" t="s">
        <v>2731</v>
      </c>
    </row>
    <row r="1208" spans="1:6">
      <c r="A1208" s="88" t="s">
        <v>166</v>
      </c>
      <c r="B1208" s="88" t="s">
        <v>1431</v>
      </c>
      <c r="C1208" s="26" t="s">
        <v>2607</v>
      </c>
      <c r="D1208" s="90" t="s">
        <v>792</v>
      </c>
      <c r="E1208" s="80"/>
      <c r="F1208" s="7" t="s">
        <v>2731</v>
      </c>
    </row>
    <row r="1209" spans="1:6">
      <c r="A1209" s="88" t="s">
        <v>166</v>
      </c>
      <c r="B1209" s="88" t="s">
        <v>1432</v>
      </c>
      <c r="C1209" s="26" t="s">
        <v>2608</v>
      </c>
      <c r="D1209" s="90" t="s">
        <v>792</v>
      </c>
      <c r="E1209" s="80"/>
      <c r="F1209" s="7" t="s">
        <v>2731</v>
      </c>
    </row>
    <row r="1210" spans="1:6">
      <c r="A1210" s="88" t="s">
        <v>166</v>
      </c>
      <c r="B1210" s="88" t="s">
        <v>1433</v>
      </c>
      <c r="C1210" s="26" t="s">
        <v>2609</v>
      </c>
      <c r="D1210" s="90" t="s">
        <v>792</v>
      </c>
      <c r="E1210" s="80"/>
      <c r="F1210" s="7" t="s">
        <v>2731</v>
      </c>
    </row>
    <row r="1211" spans="1:6">
      <c r="A1211" s="88" t="s">
        <v>166</v>
      </c>
      <c r="B1211" s="91" t="s">
        <v>1434</v>
      </c>
      <c r="C1211" s="26" t="s">
        <v>2610</v>
      </c>
      <c r="D1211" s="90" t="s">
        <v>792</v>
      </c>
      <c r="E1211" s="80"/>
      <c r="F1211" s="7" t="s">
        <v>2731</v>
      </c>
    </row>
    <row r="1212" spans="1:6">
      <c r="A1212" s="86" t="s">
        <v>166</v>
      </c>
      <c r="B1212" s="86" t="s">
        <v>167</v>
      </c>
      <c r="C1212" s="93" t="s">
        <v>2611</v>
      </c>
      <c r="D1212" s="87" t="s">
        <v>792</v>
      </c>
      <c r="E1212" s="83" t="s">
        <v>343</v>
      </c>
      <c r="F1212" s="66"/>
    </row>
    <row r="1213" spans="1:6">
      <c r="A1213" s="86" t="s">
        <v>166</v>
      </c>
      <c r="B1213" s="86" t="s">
        <v>168</v>
      </c>
      <c r="C1213" s="93" t="s">
        <v>2612</v>
      </c>
      <c r="D1213" s="87" t="s">
        <v>792</v>
      </c>
      <c r="E1213" s="83" t="s">
        <v>343</v>
      </c>
      <c r="F1213" s="66"/>
    </row>
    <row r="1214" spans="1:6">
      <c r="A1214" s="86" t="s">
        <v>166</v>
      </c>
      <c r="B1214" s="86" t="s">
        <v>96</v>
      </c>
      <c r="C1214" s="93" t="s">
        <v>2613</v>
      </c>
      <c r="D1214" s="87" t="s">
        <v>792</v>
      </c>
      <c r="E1214" s="83" t="s">
        <v>343</v>
      </c>
      <c r="F1214" s="66"/>
    </row>
    <row r="1215" spans="1:6">
      <c r="A1215" s="88" t="s">
        <v>166</v>
      </c>
      <c r="B1215" s="88" t="s">
        <v>1435</v>
      </c>
      <c r="C1215" s="26" t="s">
        <v>2614</v>
      </c>
      <c r="D1215" s="90" t="s">
        <v>792</v>
      </c>
      <c r="E1215" s="80"/>
      <c r="F1215" s="7" t="s">
        <v>2731</v>
      </c>
    </row>
    <row r="1216" spans="1:6">
      <c r="A1216" s="88" t="s">
        <v>166</v>
      </c>
      <c r="B1216" s="88" t="s">
        <v>1436</v>
      </c>
      <c r="C1216" s="26" t="s">
        <v>2615</v>
      </c>
      <c r="D1216" s="90" t="s">
        <v>792</v>
      </c>
      <c r="E1216" s="80"/>
      <c r="F1216" s="7" t="s">
        <v>2731</v>
      </c>
    </row>
    <row r="1217" spans="1:6">
      <c r="A1217" s="88" t="s">
        <v>166</v>
      </c>
      <c r="B1217" s="88" t="s">
        <v>1437</v>
      </c>
      <c r="C1217" s="26" t="s">
        <v>2616</v>
      </c>
      <c r="D1217" s="90" t="s">
        <v>792</v>
      </c>
      <c r="E1217" s="80"/>
      <c r="F1217" s="7" t="s">
        <v>2731</v>
      </c>
    </row>
    <row r="1218" spans="1:6">
      <c r="A1218" s="88" t="s">
        <v>166</v>
      </c>
      <c r="B1218" s="88" t="s">
        <v>1438</v>
      </c>
      <c r="C1218" s="26" t="s">
        <v>2617</v>
      </c>
      <c r="D1218" s="90" t="s">
        <v>792</v>
      </c>
      <c r="E1218" s="80"/>
      <c r="F1218" s="7" t="s">
        <v>2731</v>
      </c>
    </row>
    <row r="1219" spans="1:6">
      <c r="A1219" s="88" t="s">
        <v>166</v>
      </c>
      <c r="B1219" s="88" t="s">
        <v>1305</v>
      </c>
      <c r="C1219" s="26" t="s">
        <v>2618</v>
      </c>
      <c r="D1219" s="90" t="s">
        <v>792</v>
      </c>
      <c r="E1219" s="80"/>
      <c r="F1219" s="7" t="str">
        <f>$F$1215</f>
        <v>To preserve power, the category is not further subdivided into more fine-grained variables</v>
      </c>
    </row>
    <row r="1220" spans="1:6" ht="24">
      <c r="A1220" s="88" t="s">
        <v>166</v>
      </c>
      <c r="B1220" s="88" t="s">
        <v>1439</v>
      </c>
      <c r="C1220" s="26" t="s">
        <v>2619</v>
      </c>
      <c r="D1220" s="90" t="s">
        <v>792</v>
      </c>
      <c r="E1220" s="80"/>
      <c r="F1220" s="7" t="s">
        <v>2785</v>
      </c>
    </row>
    <row r="1221" spans="1:6" ht="24">
      <c r="A1221" s="88" t="s">
        <v>166</v>
      </c>
      <c r="B1221" s="88" t="s">
        <v>1440</v>
      </c>
      <c r="C1221" s="26" t="s">
        <v>2620</v>
      </c>
      <c r="D1221" s="90" t="s">
        <v>792</v>
      </c>
      <c r="E1221" s="80"/>
      <c r="F1221" s="7" t="s">
        <v>2785</v>
      </c>
    </row>
    <row r="1222" spans="1:6">
      <c r="A1222" s="86" t="s">
        <v>1441</v>
      </c>
      <c r="B1222" s="86" t="s">
        <v>42</v>
      </c>
      <c r="C1222" s="66" t="s">
        <v>2621</v>
      </c>
      <c r="D1222" s="87" t="s">
        <v>439</v>
      </c>
      <c r="E1222" s="83" t="s">
        <v>343</v>
      </c>
      <c r="F1222" s="66"/>
    </row>
    <row r="1223" spans="1:6">
      <c r="A1223" s="86" t="s">
        <v>1441</v>
      </c>
      <c r="B1223" s="86" t="s">
        <v>1442</v>
      </c>
      <c r="C1223" s="66" t="s">
        <v>2622</v>
      </c>
      <c r="D1223" s="87" t="s">
        <v>439</v>
      </c>
      <c r="E1223" s="83" t="s">
        <v>343</v>
      </c>
      <c r="F1223" s="66"/>
    </row>
    <row r="1224" spans="1:6">
      <c r="A1224" s="88" t="s">
        <v>1441</v>
      </c>
      <c r="B1224" s="88" t="s">
        <v>528</v>
      </c>
      <c r="C1224" s="7" t="s">
        <v>2623</v>
      </c>
      <c r="D1224" s="90" t="s">
        <v>439</v>
      </c>
      <c r="E1224" s="80"/>
      <c r="F1224" s="7" t="s">
        <v>2731</v>
      </c>
    </row>
    <row r="1225" spans="1:6">
      <c r="A1225" s="88" t="s">
        <v>1441</v>
      </c>
      <c r="B1225" s="88" t="s">
        <v>529</v>
      </c>
      <c r="C1225" s="7" t="s">
        <v>2624</v>
      </c>
      <c r="D1225" s="90" t="s">
        <v>439</v>
      </c>
      <c r="E1225" s="80"/>
      <c r="F1225" s="7" t="s">
        <v>2731</v>
      </c>
    </row>
    <row r="1226" spans="1:6">
      <c r="A1226" s="88" t="s">
        <v>1441</v>
      </c>
      <c r="B1226" s="88" t="s">
        <v>530</v>
      </c>
      <c r="C1226" s="7" t="s">
        <v>2625</v>
      </c>
      <c r="D1226" s="90" t="s">
        <v>439</v>
      </c>
      <c r="E1226" s="80"/>
      <c r="F1226" s="7" t="s">
        <v>2731</v>
      </c>
    </row>
    <row r="1227" spans="1:6">
      <c r="A1227" s="88" t="s">
        <v>1441</v>
      </c>
      <c r="B1227" s="88" t="s">
        <v>531</v>
      </c>
      <c r="C1227" s="7" t="s">
        <v>2626</v>
      </c>
      <c r="D1227" s="90" t="s">
        <v>439</v>
      </c>
      <c r="E1227" s="80"/>
      <c r="F1227" s="7" t="s">
        <v>2731</v>
      </c>
    </row>
    <row r="1228" spans="1:6">
      <c r="A1228" s="88" t="s">
        <v>1441</v>
      </c>
      <c r="B1228" s="88" t="s">
        <v>532</v>
      </c>
      <c r="C1228" s="7" t="s">
        <v>2627</v>
      </c>
      <c r="D1228" s="90" t="s">
        <v>439</v>
      </c>
      <c r="E1228" s="80"/>
      <c r="F1228" s="7" t="s">
        <v>2731</v>
      </c>
    </row>
    <row r="1229" spans="1:6">
      <c r="A1229" s="88" t="s">
        <v>1441</v>
      </c>
      <c r="B1229" s="88" t="s">
        <v>533</v>
      </c>
      <c r="C1229" s="7" t="s">
        <v>2628</v>
      </c>
      <c r="D1229" s="90" t="s">
        <v>439</v>
      </c>
      <c r="E1229" s="80"/>
      <c r="F1229" s="7" t="s">
        <v>2731</v>
      </c>
    </row>
    <row r="1230" spans="1:6">
      <c r="A1230" s="88" t="s">
        <v>1441</v>
      </c>
      <c r="B1230" s="88" t="s">
        <v>534</v>
      </c>
      <c r="C1230" s="7" t="s">
        <v>2629</v>
      </c>
      <c r="D1230" s="90" t="s">
        <v>439</v>
      </c>
      <c r="E1230" s="80"/>
      <c r="F1230" s="7" t="s">
        <v>2731</v>
      </c>
    </row>
    <row r="1231" spans="1:6">
      <c r="A1231" s="88" t="s">
        <v>1441</v>
      </c>
      <c r="B1231" s="88" t="s">
        <v>535</v>
      </c>
      <c r="C1231" s="7" t="s">
        <v>2630</v>
      </c>
      <c r="D1231" s="90" t="s">
        <v>439</v>
      </c>
      <c r="E1231" s="80"/>
      <c r="F1231" s="7" t="s">
        <v>2731</v>
      </c>
    </row>
    <row r="1232" spans="1:6">
      <c r="A1232" s="88" t="s">
        <v>1441</v>
      </c>
      <c r="B1232" s="88" t="s">
        <v>536</v>
      </c>
      <c r="C1232" s="7" t="s">
        <v>2631</v>
      </c>
      <c r="D1232" s="90" t="s">
        <v>439</v>
      </c>
      <c r="E1232" s="80"/>
      <c r="F1232" s="7" t="s">
        <v>2731</v>
      </c>
    </row>
    <row r="1233" spans="1:6">
      <c r="A1233" s="88" t="s">
        <v>1441</v>
      </c>
      <c r="B1233" s="88" t="s">
        <v>537</v>
      </c>
      <c r="C1233" s="7" t="s">
        <v>2632</v>
      </c>
      <c r="D1233" s="90" t="s">
        <v>439</v>
      </c>
      <c r="E1233" s="80"/>
      <c r="F1233" s="7" t="s">
        <v>2731</v>
      </c>
    </row>
    <row r="1234" spans="1:6">
      <c r="A1234" s="88" t="s">
        <v>1441</v>
      </c>
      <c r="B1234" s="88" t="s">
        <v>538</v>
      </c>
      <c r="C1234" s="7" t="s">
        <v>2633</v>
      </c>
      <c r="D1234" s="90" t="s">
        <v>439</v>
      </c>
      <c r="E1234" s="80"/>
      <c r="F1234" s="7" t="s">
        <v>2731</v>
      </c>
    </row>
    <row r="1235" spans="1:6">
      <c r="A1235" s="88" t="s">
        <v>1441</v>
      </c>
      <c r="B1235" s="88" t="s">
        <v>520</v>
      </c>
      <c r="C1235" s="7" t="s">
        <v>2634</v>
      </c>
      <c r="D1235" s="90" t="s">
        <v>439</v>
      </c>
      <c r="E1235" s="80"/>
      <c r="F1235" s="7" t="s">
        <v>2731</v>
      </c>
    </row>
    <row r="1236" spans="1:6">
      <c r="A1236" s="88" t="s">
        <v>1441</v>
      </c>
      <c r="B1236" s="88" t="s">
        <v>519</v>
      </c>
      <c r="C1236" s="7" t="s">
        <v>2635</v>
      </c>
      <c r="D1236" s="90" t="s">
        <v>439</v>
      </c>
      <c r="E1236" s="80"/>
      <c r="F1236" s="7" t="s">
        <v>2731</v>
      </c>
    </row>
    <row r="1237" spans="1:6">
      <c r="A1237" s="88" t="s">
        <v>1441</v>
      </c>
      <c r="B1237" s="88" t="s">
        <v>1443</v>
      </c>
      <c r="C1237" s="7" t="s">
        <v>2636</v>
      </c>
      <c r="D1237" s="90" t="s">
        <v>439</v>
      </c>
      <c r="E1237" s="80"/>
      <c r="F1237" s="7" t="s">
        <v>2731</v>
      </c>
    </row>
    <row r="1238" spans="1:6">
      <c r="A1238" s="88" t="s">
        <v>1441</v>
      </c>
      <c r="B1238" s="88" t="s">
        <v>1444</v>
      </c>
      <c r="C1238" s="7" t="s">
        <v>2637</v>
      </c>
      <c r="D1238" s="90" t="s">
        <v>439</v>
      </c>
      <c r="E1238" s="80"/>
      <c r="F1238" s="7" t="s">
        <v>2731</v>
      </c>
    </row>
    <row r="1239" spans="1:6">
      <c r="A1239" s="88" t="s">
        <v>1441</v>
      </c>
      <c r="B1239" s="88" t="s">
        <v>1445</v>
      </c>
      <c r="C1239" s="7" t="s">
        <v>2638</v>
      </c>
      <c r="D1239" s="90" t="s">
        <v>439</v>
      </c>
      <c r="E1239" s="80"/>
      <c r="F1239" s="7" t="s">
        <v>2731</v>
      </c>
    </row>
    <row r="1240" spans="1:6">
      <c r="A1240" s="88" t="s">
        <v>1441</v>
      </c>
      <c r="B1240" s="88" t="s">
        <v>1446</v>
      </c>
      <c r="C1240" s="7" t="s">
        <v>2639</v>
      </c>
      <c r="D1240" s="90" t="s">
        <v>439</v>
      </c>
      <c r="E1240" s="80"/>
      <c r="F1240" s="7" t="s">
        <v>2731</v>
      </c>
    </row>
    <row r="1241" spans="1:6">
      <c r="A1241" s="88" t="s">
        <v>1441</v>
      </c>
      <c r="B1241" s="88" t="s">
        <v>1447</v>
      </c>
      <c r="C1241" s="7" t="s">
        <v>2640</v>
      </c>
      <c r="D1241" s="90" t="s">
        <v>439</v>
      </c>
      <c r="E1241" s="80"/>
      <c r="F1241" s="7" t="s">
        <v>2731</v>
      </c>
    </row>
    <row r="1242" spans="1:6">
      <c r="A1242" s="88" t="s">
        <v>1441</v>
      </c>
      <c r="B1242" s="88" t="s">
        <v>1448</v>
      </c>
      <c r="C1242" s="7" t="s">
        <v>2641</v>
      </c>
      <c r="D1242" s="90" t="s">
        <v>439</v>
      </c>
      <c r="E1242" s="80"/>
      <c r="F1242" s="7" t="s">
        <v>2731</v>
      </c>
    </row>
    <row r="1243" spans="1:6">
      <c r="A1243" s="88" t="s">
        <v>1441</v>
      </c>
      <c r="B1243" s="88" t="s">
        <v>1449</v>
      </c>
      <c r="C1243" s="7" t="s">
        <v>2642</v>
      </c>
      <c r="D1243" s="90" t="s">
        <v>439</v>
      </c>
      <c r="E1243" s="80"/>
      <c r="F1243" s="7" t="s">
        <v>2731</v>
      </c>
    </row>
    <row r="1244" spans="1:6">
      <c r="A1244" s="88" t="s">
        <v>1441</v>
      </c>
      <c r="B1244" s="88" t="s">
        <v>1450</v>
      </c>
      <c r="C1244" s="7" t="s">
        <v>2643</v>
      </c>
      <c r="D1244" s="90" t="s">
        <v>439</v>
      </c>
      <c r="E1244" s="80"/>
      <c r="F1244" s="7" t="s">
        <v>2731</v>
      </c>
    </row>
    <row r="1245" spans="1:6">
      <c r="A1245" s="88" t="s">
        <v>1441</v>
      </c>
      <c r="B1245" s="88" t="s">
        <v>1451</v>
      </c>
      <c r="C1245" s="7" t="s">
        <v>2644</v>
      </c>
      <c r="D1245" s="90" t="s">
        <v>439</v>
      </c>
      <c r="E1245" s="80"/>
      <c r="F1245" s="7" t="s">
        <v>2731</v>
      </c>
    </row>
    <row r="1246" spans="1:6">
      <c r="A1246" s="88" t="s">
        <v>1441</v>
      </c>
      <c r="B1246" s="88" t="s">
        <v>1452</v>
      </c>
      <c r="C1246" s="7" t="s">
        <v>2645</v>
      </c>
      <c r="D1246" s="90" t="s">
        <v>439</v>
      </c>
      <c r="E1246" s="80"/>
      <c r="F1246" s="7" t="s">
        <v>2731</v>
      </c>
    </row>
    <row r="1247" spans="1:6">
      <c r="A1247" s="88" t="s">
        <v>1441</v>
      </c>
      <c r="B1247" s="88" t="s">
        <v>1453</v>
      </c>
      <c r="C1247" s="7" t="s">
        <v>2646</v>
      </c>
      <c r="D1247" s="90" t="s">
        <v>439</v>
      </c>
      <c r="E1247" s="80"/>
      <c r="F1247" s="7" t="s">
        <v>2731</v>
      </c>
    </row>
    <row r="1248" spans="1:6">
      <c r="A1248" s="86" t="s">
        <v>1454</v>
      </c>
      <c r="B1248" s="86" t="s">
        <v>170</v>
      </c>
      <c r="C1248" s="66" t="s">
        <v>2647</v>
      </c>
      <c r="D1248" s="87" t="s">
        <v>1479</v>
      </c>
      <c r="E1248" s="83" t="s">
        <v>343</v>
      </c>
      <c r="F1248" s="66"/>
    </row>
    <row r="1249" spans="1:6">
      <c r="A1249" s="86" t="s">
        <v>1454</v>
      </c>
      <c r="B1249" s="86" t="s">
        <v>171</v>
      </c>
      <c r="C1249" s="66" t="s">
        <v>2648</v>
      </c>
      <c r="D1249" s="87" t="s">
        <v>1480</v>
      </c>
      <c r="E1249" s="83" t="s">
        <v>343</v>
      </c>
      <c r="F1249" s="66"/>
    </row>
    <row r="1250" spans="1:6">
      <c r="A1250" s="88" t="s">
        <v>1454</v>
      </c>
      <c r="B1250" s="91" t="s">
        <v>1455</v>
      </c>
      <c r="C1250" s="56" t="s">
        <v>2649</v>
      </c>
      <c r="D1250" s="90" t="s">
        <v>1480</v>
      </c>
      <c r="E1250" s="80"/>
      <c r="F1250" s="7" t="s">
        <v>2731</v>
      </c>
    </row>
    <row r="1251" spans="1:6">
      <c r="A1251" s="88" t="s">
        <v>1454</v>
      </c>
      <c r="B1251" s="91" t="s">
        <v>1456</v>
      </c>
      <c r="C1251" s="56" t="s">
        <v>2650</v>
      </c>
      <c r="D1251" s="90" t="s">
        <v>1480</v>
      </c>
      <c r="E1251" s="80"/>
      <c r="F1251" s="7" t="s">
        <v>2731</v>
      </c>
    </row>
    <row r="1252" spans="1:6">
      <c r="A1252" s="88" t="s">
        <v>1454</v>
      </c>
      <c r="B1252" s="91" t="s">
        <v>1457</v>
      </c>
      <c r="C1252" s="56" t="s">
        <v>2651</v>
      </c>
      <c r="D1252" s="90" t="s">
        <v>1480</v>
      </c>
      <c r="E1252" s="80"/>
      <c r="F1252" s="7" t="s">
        <v>2731</v>
      </c>
    </row>
    <row r="1253" spans="1:6">
      <c r="A1253" s="88" t="s">
        <v>1454</v>
      </c>
      <c r="B1253" s="91" t="s">
        <v>1458</v>
      </c>
      <c r="C1253" s="56" t="s">
        <v>2652</v>
      </c>
      <c r="D1253" s="90" t="s">
        <v>1480</v>
      </c>
      <c r="E1253" s="80"/>
      <c r="F1253" s="7" t="s">
        <v>2731</v>
      </c>
    </row>
    <row r="1254" spans="1:6">
      <c r="A1254" s="86" t="s">
        <v>1454</v>
      </c>
      <c r="B1254" s="86" t="s">
        <v>172</v>
      </c>
      <c r="C1254" s="66" t="s">
        <v>2653</v>
      </c>
      <c r="D1254" s="87" t="s">
        <v>1481</v>
      </c>
      <c r="E1254" s="83" t="s">
        <v>343</v>
      </c>
      <c r="F1254" s="66"/>
    </row>
    <row r="1255" spans="1:6">
      <c r="A1255" s="86" t="s">
        <v>1454</v>
      </c>
      <c r="B1255" s="86" t="s">
        <v>2787</v>
      </c>
      <c r="C1255" s="66" t="s">
        <v>2654</v>
      </c>
      <c r="D1255" s="87" t="s">
        <v>1481</v>
      </c>
      <c r="E1255" s="83" t="s">
        <v>343</v>
      </c>
      <c r="F1255" s="66"/>
    </row>
    <row r="1256" spans="1:6">
      <c r="A1256" s="86" t="s">
        <v>1454</v>
      </c>
      <c r="B1256" s="86" t="s">
        <v>174</v>
      </c>
      <c r="C1256" s="66" t="s">
        <v>2655</v>
      </c>
      <c r="D1256" s="87" t="s">
        <v>1481</v>
      </c>
      <c r="E1256" s="83" t="s">
        <v>343</v>
      </c>
      <c r="F1256" s="66"/>
    </row>
    <row r="1257" spans="1:6">
      <c r="A1257" s="86" t="s">
        <v>1454</v>
      </c>
      <c r="B1257" s="86" t="s">
        <v>175</v>
      </c>
      <c r="C1257" s="66" t="s">
        <v>2656</v>
      </c>
      <c r="D1257" s="87" t="s">
        <v>1481</v>
      </c>
      <c r="E1257" s="83" t="s">
        <v>343</v>
      </c>
      <c r="F1257" s="66"/>
    </row>
    <row r="1258" spans="1:6">
      <c r="A1258" s="88" t="s">
        <v>1454</v>
      </c>
      <c r="B1258" s="91" t="s">
        <v>176</v>
      </c>
      <c r="C1258" s="56" t="s">
        <v>2657</v>
      </c>
      <c r="D1258" s="90" t="s">
        <v>1481</v>
      </c>
      <c r="E1258" s="80"/>
      <c r="F1258" s="7" t="s">
        <v>2731</v>
      </c>
    </row>
    <row r="1259" spans="1:6">
      <c r="A1259" s="88" t="s">
        <v>1454</v>
      </c>
      <c r="B1259" s="91" t="s">
        <v>177</v>
      </c>
      <c r="C1259" s="56" t="s">
        <v>2658</v>
      </c>
      <c r="D1259" s="90" t="s">
        <v>1481</v>
      </c>
      <c r="E1259" s="80"/>
      <c r="F1259" s="7" t="s">
        <v>2731</v>
      </c>
    </row>
    <row r="1260" spans="1:6">
      <c r="A1260" s="88" t="s">
        <v>1454</v>
      </c>
      <c r="B1260" s="91" t="s">
        <v>178</v>
      </c>
      <c r="C1260" s="56" t="s">
        <v>2659</v>
      </c>
      <c r="D1260" s="90" t="s">
        <v>1481</v>
      </c>
      <c r="E1260" s="80"/>
      <c r="F1260" s="7" t="s">
        <v>2731</v>
      </c>
    </row>
    <row r="1261" spans="1:6">
      <c r="A1261" s="88" t="s">
        <v>1454</v>
      </c>
      <c r="B1261" s="91" t="s">
        <v>179</v>
      </c>
      <c r="C1261" s="56" t="s">
        <v>2660</v>
      </c>
      <c r="D1261" s="90" t="s">
        <v>1481</v>
      </c>
      <c r="E1261" s="80"/>
      <c r="F1261" s="7" t="s">
        <v>2731</v>
      </c>
    </row>
    <row r="1262" spans="1:6">
      <c r="A1262" s="88" t="s">
        <v>1454</v>
      </c>
      <c r="B1262" s="91" t="s">
        <v>1459</v>
      </c>
      <c r="C1262" s="56" t="s">
        <v>2661</v>
      </c>
      <c r="D1262" s="90">
        <v>2013.2014999999999</v>
      </c>
      <c r="E1262" s="80"/>
      <c r="F1262" s="7" t="s">
        <v>2788</v>
      </c>
    </row>
    <row r="1263" spans="1:6">
      <c r="A1263" s="86" t="s">
        <v>1454</v>
      </c>
      <c r="B1263" s="86" t="s">
        <v>180</v>
      </c>
      <c r="C1263" s="66" t="s">
        <v>2662</v>
      </c>
      <c r="D1263" s="87" t="s">
        <v>1482</v>
      </c>
      <c r="E1263" s="83" t="s">
        <v>343</v>
      </c>
      <c r="F1263" s="66"/>
    </row>
    <row r="1264" spans="1:6">
      <c r="A1264" s="86" t="s">
        <v>1454</v>
      </c>
      <c r="B1264" s="86" t="s">
        <v>181</v>
      </c>
      <c r="C1264" s="66" t="s">
        <v>2663</v>
      </c>
      <c r="D1264" s="87" t="s">
        <v>1481</v>
      </c>
      <c r="E1264" s="83" t="s">
        <v>343</v>
      </c>
      <c r="F1264" s="66"/>
    </row>
    <row r="1265" spans="1:6">
      <c r="A1265" s="88" t="s">
        <v>1454</v>
      </c>
      <c r="B1265" s="91" t="s">
        <v>182</v>
      </c>
      <c r="C1265" s="56" t="s">
        <v>2661</v>
      </c>
      <c r="D1265" s="90" t="s">
        <v>1482</v>
      </c>
      <c r="E1265" s="80"/>
      <c r="F1265" s="7" t="s">
        <v>2788</v>
      </c>
    </row>
    <row r="1266" spans="1:6" ht="24">
      <c r="A1266" s="88" t="s">
        <v>1454</v>
      </c>
      <c r="B1266" s="91" t="s">
        <v>1460</v>
      </c>
      <c r="C1266" s="56" t="s">
        <v>2664</v>
      </c>
      <c r="D1266" s="90" t="s">
        <v>1481</v>
      </c>
      <c r="E1266" s="80"/>
      <c r="F1266" s="7" t="s">
        <v>2755</v>
      </c>
    </row>
    <row r="1267" spans="1:6" ht="24">
      <c r="A1267" s="88" t="s">
        <v>1454</v>
      </c>
      <c r="B1267" s="91" t="s">
        <v>1461</v>
      </c>
      <c r="C1267" s="56" t="s">
        <v>2665</v>
      </c>
      <c r="D1267" s="90" t="s">
        <v>1481</v>
      </c>
      <c r="E1267" s="80"/>
      <c r="F1267" s="7" t="s">
        <v>2755</v>
      </c>
    </row>
    <row r="1268" spans="1:6" ht="24">
      <c r="A1268" s="88" t="s">
        <v>1454</v>
      </c>
      <c r="B1268" s="91" t="s">
        <v>1462</v>
      </c>
      <c r="C1268" s="56" t="s">
        <v>2666</v>
      </c>
      <c r="D1268" s="90" t="s">
        <v>1481</v>
      </c>
      <c r="E1268" s="80"/>
      <c r="F1268" s="7" t="s">
        <v>2755</v>
      </c>
    </row>
    <row r="1269" spans="1:6" ht="24">
      <c r="A1269" s="88" t="s">
        <v>1454</v>
      </c>
      <c r="B1269" s="91" t="s">
        <v>1463</v>
      </c>
      <c r="C1269" s="56" t="s">
        <v>2667</v>
      </c>
      <c r="D1269" s="90" t="s">
        <v>1481</v>
      </c>
      <c r="E1269" s="80"/>
      <c r="F1269" s="7" t="s">
        <v>2755</v>
      </c>
    </row>
    <row r="1270" spans="1:6" ht="24">
      <c r="A1270" s="88" t="s">
        <v>1454</v>
      </c>
      <c r="B1270" s="91" t="s">
        <v>1464</v>
      </c>
      <c r="C1270" s="56" t="s">
        <v>2668</v>
      </c>
      <c r="D1270" s="90" t="s">
        <v>1481</v>
      </c>
      <c r="E1270" s="80"/>
      <c r="F1270" s="7" t="s">
        <v>2755</v>
      </c>
    </row>
    <row r="1271" spans="1:6" ht="24">
      <c r="A1271" s="88" t="s">
        <v>1454</v>
      </c>
      <c r="B1271" s="91" t="s">
        <v>1465</v>
      </c>
      <c r="C1271" s="56" t="s">
        <v>2669</v>
      </c>
      <c r="D1271" s="90" t="s">
        <v>1481</v>
      </c>
      <c r="E1271" s="80"/>
      <c r="F1271" s="7" t="s">
        <v>2755</v>
      </c>
    </row>
    <row r="1272" spans="1:6" ht="24">
      <c r="A1272" s="88" t="s">
        <v>1454</v>
      </c>
      <c r="B1272" s="91" t="s">
        <v>1466</v>
      </c>
      <c r="C1272" s="56" t="s">
        <v>2670</v>
      </c>
      <c r="D1272" s="90" t="s">
        <v>1481</v>
      </c>
      <c r="E1272" s="80"/>
      <c r="F1272" s="7" t="s">
        <v>2755</v>
      </c>
    </row>
    <row r="1273" spans="1:6" ht="24">
      <c r="A1273" s="88" t="s">
        <v>1454</v>
      </c>
      <c r="B1273" s="91" t="s">
        <v>1467</v>
      </c>
      <c r="C1273" s="56" t="s">
        <v>2671</v>
      </c>
      <c r="D1273" s="90" t="s">
        <v>1481</v>
      </c>
      <c r="E1273" s="80"/>
      <c r="F1273" s="7" t="s">
        <v>2755</v>
      </c>
    </row>
    <row r="1274" spans="1:6" ht="24">
      <c r="A1274" s="88" t="s">
        <v>1454</v>
      </c>
      <c r="B1274" s="91" t="s">
        <v>1468</v>
      </c>
      <c r="C1274" s="56" t="s">
        <v>2672</v>
      </c>
      <c r="D1274" s="90">
        <v>2013.2014999999999</v>
      </c>
      <c r="E1274" s="80"/>
      <c r="F1274" s="7" t="s">
        <v>2755</v>
      </c>
    </row>
    <row r="1275" spans="1:6" ht="24">
      <c r="A1275" s="88" t="s">
        <v>1454</v>
      </c>
      <c r="B1275" s="91" t="s">
        <v>1469</v>
      </c>
      <c r="C1275" s="56" t="s">
        <v>2673</v>
      </c>
      <c r="D1275" s="90" t="s">
        <v>1482</v>
      </c>
      <c r="E1275" s="80"/>
      <c r="F1275" s="7" t="s">
        <v>2755</v>
      </c>
    </row>
    <row r="1276" spans="1:6" ht="24">
      <c r="A1276" s="88" t="s">
        <v>1454</v>
      </c>
      <c r="B1276" s="91" t="s">
        <v>1470</v>
      </c>
      <c r="C1276" s="56" t="s">
        <v>2672</v>
      </c>
      <c r="D1276" s="90" t="s">
        <v>1482</v>
      </c>
      <c r="E1276" s="80"/>
      <c r="F1276" s="7" t="s">
        <v>2755</v>
      </c>
    </row>
    <row r="1277" spans="1:6" ht="24">
      <c r="A1277" s="88" t="s">
        <v>1454</v>
      </c>
      <c r="B1277" s="91" t="s">
        <v>1471</v>
      </c>
      <c r="C1277" s="56" t="s">
        <v>2674</v>
      </c>
      <c r="D1277" s="90" t="s">
        <v>1481</v>
      </c>
      <c r="E1277" s="80"/>
      <c r="F1277" s="7" t="s">
        <v>2755</v>
      </c>
    </row>
    <row r="1278" spans="1:6">
      <c r="A1278" s="88" t="s">
        <v>1454</v>
      </c>
      <c r="B1278" s="91" t="s">
        <v>1472</v>
      </c>
      <c r="C1278" s="56" t="s">
        <v>2675</v>
      </c>
      <c r="D1278" s="90" t="s">
        <v>1483</v>
      </c>
      <c r="E1278" s="80"/>
      <c r="F1278" s="7" t="s">
        <v>2731</v>
      </c>
    </row>
    <row r="1279" spans="1:6">
      <c r="A1279" s="88" t="s">
        <v>1454</v>
      </c>
      <c r="B1279" s="91" t="s">
        <v>1473</v>
      </c>
      <c r="C1279" s="56" t="s">
        <v>2676</v>
      </c>
      <c r="D1279" s="90" t="s">
        <v>1483</v>
      </c>
      <c r="E1279" s="80"/>
      <c r="F1279" s="7" t="s">
        <v>2731</v>
      </c>
    </row>
    <row r="1280" spans="1:6">
      <c r="A1280" s="88" t="s">
        <v>1454</v>
      </c>
      <c r="B1280" s="91" t="s">
        <v>1474</v>
      </c>
      <c r="C1280" s="56" t="s">
        <v>2677</v>
      </c>
      <c r="D1280" s="90" t="s">
        <v>1483</v>
      </c>
      <c r="E1280" s="80"/>
      <c r="F1280" s="7" t="s">
        <v>2731</v>
      </c>
    </row>
    <row r="1281" spans="1:6">
      <c r="A1281" s="88" t="s">
        <v>1454</v>
      </c>
      <c r="B1281" s="91" t="s">
        <v>1475</v>
      </c>
      <c r="C1281" s="56" t="s">
        <v>2678</v>
      </c>
      <c r="D1281" s="90" t="s">
        <v>1483</v>
      </c>
      <c r="E1281" s="80"/>
      <c r="F1281" s="7" t="s">
        <v>2731</v>
      </c>
    </row>
    <row r="1282" spans="1:6">
      <c r="A1282" s="88" t="s">
        <v>1454</v>
      </c>
      <c r="B1282" s="91" t="s">
        <v>1476</v>
      </c>
      <c r="C1282" s="56" t="s">
        <v>2679</v>
      </c>
      <c r="D1282" s="90" t="s">
        <v>1483</v>
      </c>
      <c r="E1282" s="80"/>
      <c r="F1282" s="7" t="s">
        <v>2731</v>
      </c>
    </row>
    <row r="1283" spans="1:6">
      <c r="A1283" s="88" t="s">
        <v>1454</v>
      </c>
      <c r="B1283" s="91" t="s">
        <v>1477</v>
      </c>
      <c r="C1283" s="56" t="s">
        <v>2680</v>
      </c>
      <c r="D1283" s="90" t="s">
        <v>1483</v>
      </c>
      <c r="E1283" s="80"/>
      <c r="F1283" s="7" t="s">
        <v>2731</v>
      </c>
    </row>
    <row r="1284" spans="1:6">
      <c r="A1284" s="88" t="s">
        <v>1454</v>
      </c>
      <c r="B1284" s="91" t="s">
        <v>1478</v>
      </c>
      <c r="C1284" s="56" t="s">
        <v>2648</v>
      </c>
      <c r="D1284" s="90" t="s">
        <v>1483</v>
      </c>
      <c r="E1284" s="80"/>
      <c r="F1284" s="7" t="s">
        <v>2731</v>
      </c>
    </row>
    <row r="1285" spans="1:6">
      <c r="A1285" s="88" t="s">
        <v>1484</v>
      </c>
      <c r="B1285" s="91" t="s">
        <v>1485</v>
      </c>
      <c r="C1285" s="7" t="s">
        <v>2681</v>
      </c>
      <c r="D1285" s="90">
        <v>2008</v>
      </c>
      <c r="E1285" s="80"/>
      <c r="F1285" s="7" t="s">
        <v>2732</v>
      </c>
    </row>
    <row r="1286" spans="1:6">
      <c r="A1286" s="88" t="s">
        <v>1484</v>
      </c>
      <c r="B1286" s="91" t="s">
        <v>1486</v>
      </c>
      <c r="C1286" s="7" t="s">
        <v>2682</v>
      </c>
      <c r="D1286" s="90">
        <v>2008</v>
      </c>
      <c r="E1286" s="80"/>
      <c r="F1286" s="7" t="s">
        <v>2732</v>
      </c>
    </row>
    <row r="1287" spans="1:6">
      <c r="A1287" s="88" t="s">
        <v>1484</v>
      </c>
      <c r="B1287" s="91" t="s">
        <v>1487</v>
      </c>
      <c r="C1287" s="7" t="s">
        <v>2683</v>
      </c>
      <c r="D1287" s="90">
        <v>2008</v>
      </c>
      <c r="E1287" s="80"/>
      <c r="F1287" s="7" t="s">
        <v>2732</v>
      </c>
    </row>
    <row r="1288" spans="1:6">
      <c r="A1288" s="88" t="s">
        <v>1484</v>
      </c>
      <c r="B1288" s="91" t="s">
        <v>1488</v>
      </c>
      <c r="C1288" s="7" t="s">
        <v>2684</v>
      </c>
      <c r="D1288" s="90">
        <v>2008</v>
      </c>
      <c r="E1288" s="80"/>
      <c r="F1288" s="7" t="s">
        <v>2732</v>
      </c>
    </row>
    <row r="1289" spans="1:6">
      <c r="A1289" s="88" t="s">
        <v>1484</v>
      </c>
      <c r="B1289" s="91" t="s">
        <v>1489</v>
      </c>
      <c r="C1289" s="7" t="s">
        <v>2685</v>
      </c>
      <c r="D1289" s="90">
        <v>2008</v>
      </c>
      <c r="E1289" s="80"/>
      <c r="F1289" s="7" t="s">
        <v>2732</v>
      </c>
    </row>
    <row r="1290" spans="1:6">
      <c r="A1290" s="88" t="s">
        <v>1484</v>
      </c>
      <c r="B1290" s="91" t="s">
        <v>1490</v>
      </c>
      <c r="C1290" s="7" t="s">
        <v>2444</v>
      </c>
      <c r="D1290" s="90">
        <v>2008</v>
      </c>
      <c r="E1290" s="80"/>
      <c r="F1290" s="7" t="s">
        <v>2732</v>
      </c>
    </row>
    <row r="1291" spans="1:6">
      <c r="A1291" s="86" t="s">
        <v>1491</v>
      </c>
      <c r="B1291" s="86" t="s">
        <v>184</v>
      </c>
      <c r="C1291" s="66" t="s">
        <v>2686</v>
      </c>
      <c r="D1291" s="87" t="s">
        <v>1492</v>
      </c>
      <c r="E1291" s="83" t="s">
        <v>343</v>
      </c>
      <c r="F1291" s="66"/>
    </row>
    <row r="1292" spans="1:6">
      <c r="A1292" s="86" t="s">
        <v>1491</v>
      </c>
      <c r="B1292" s="86" t="s">
        <v>185</v>
      </c>
      <c r="C1292" s="66" t="s">
        <v>2687</v>
      </c>
      <c r="D1292" s="87" t="s">
        <v>1492</v>
      </c>
      <c r="E1292" s="83" t="s">
        <v>343</v>
      </c>
      <c r="F1292" s="66"/>
    </row>
    <row r="1293" spans="1:6">
      <c r="A1293" s="86" t="s">
        <v>1491</v>
      </c>
      <c r="B1293" s="86" t="s">
        <v>186</v>
      </c>
      <c r="C1293" s="66" t="s">
        <v>2688</v>
      </c>
      <c r="D1293" s="87" t="s">
        <v>1492</v>
      </c>
      <c r="E1293" s="83" t="s">
        <v>343</v>
      </c>
      <c r="F1293" s="66"/>
    </row>
    <row r="1294" spans="1:6">
      <c r="A1294" s="86" t="s">
        <v>1491</v>
      </c>
      <c r="B1294" s="86" t="s">
        <v>187</v>
      </c>
      <c r="C1294" s="66" t="s">
        <v>2689</v>
      </c>
      <c r="D1294" s="87" t="s">
        <v>1492</v>
      </c>
      <c r="E1294" s="83" t="s">
        <v>343</v>
      </c>
      <c r="F1294" s="66"/>
    </row>
    <row r="1295" spans="1:6">
      <c r="A1295" s="86" t="s">
        <v>1493</v>
      </c>
      <c r="B1295" s="86" t="s">
        <v>1494</v>
      </c>
      <c r="C1295" s="66" t="s">
        <v>2690</v>
      </c>
      <c r="D1295" s="87" t="s">
        <v>1506</v>
      </c>
      <c r="E1295" s="83" t="s">
        <v>343</v>
      </c>
      <c r="F1295" s="66"/>
    </row>
    <row r="1296" spans="1:6">
      <c r="A1296" s="88" t="s">
        <v>1493</v>
      </c>
      <c r="B1296" s="91" t="s">
        <v>1495</v>
      </c>
      <c r="C1296" s="56" t="s">
        <v>2692</v>
      </c>
      <c r="D1296" s="90" t="s">
        <v>1506</v>
      </c>
      <c r="E1296" s="80"/>
      <c r="F1296" s="7" t="s">
        <v>2731</v>
      </c>
    </row>
    <row r="1297" spans="1:6">
      <c r="A1297" s="88" t="s">
        <v>1493</v>
      </c>
      <c r="B1297" s="91" t="s">
        <v>1496</v>
      </c>
      <c r="C1297" s="56" t="s">
        <v>2691</v>
      </c>
      <c r="D1297" s="90" t="s">
        <v>1506</v>
      </c>
      <c r="E1297" s="80"/>
      <c r="F1297" s="7" t="s">
        <v>2731</v>
      </c>
    </row>
    <row r="1298" spans="1:6">
      <c r="A1298" s="86" t="s">
        <v>1493</v>
      </c>
      <c r="B1298" s="86" t="s">
        <v>1497</v>
      </c>
      <c r="C1298" s="66" t="s">
        <v>2693</v>
      </c>
      <c r="D1298" s="87" t="s">
        <v>1506</v>
      </c>
      <c r="E1298" s="83" t="s">
        <v>343</v>
      </c>
      <c r="F1298" s="66"/>
    </row>
    <row r="1299" spans="1:6">
      <c r="A1299" s="88" t="s">
        <v>1493</v>
      </c>
      <c r="B1299" s="88" t="s">
        <v>1498</v>
      </c>
      <c r="C1299" s="7" t="s">
        <v>2694</v>
      </c>
      <c r="D1299" s="90" t="s">
        <v>1506</v>
      </c>
      <c r="E1299" s="80"/>
      <c r="F1299" s="7" t="s">
        <v>2731</v>
      </c>
    </row>
    <row r="1300" spans="1:6">
      <c r="A1300" s="88" t="s">
        <v>1493</v>
      </c>
      <c r="B1300" s="88" t="s">
        <v>1499</v>
      </c>
      <c r="C1300" s="7" t="s">
        <v>2695</v>
      </c>
      <c r="D1300" s="90" t="s">
        <v>1506</v>
      </c>
      <c r="E1300" s="80"/>
      <c r="F1300" s="7" t="s">
        <v>2731</v>
      </c>
    </row>
    <row r="1301" spans="1:6">
      <c r="A1301" s="88" t="s">
        <v>1493</v>
      </c>
      <c r="B1301" s="88" t="s">
        <v>1500</v>
      </c>
      <c r="C1301" s="7" t="s">
        <v>2696</v>
      </c>
      <c r="D1301" s="90" t="s">
        <v>1506</v>
      </c>
      <c r="E1301" s="80"/>
      <c r="F1301" s="7" t="s">
        <v>2731</v>
      </c>
    </row>
    <row r="1302" spans="1:6">
      <c r="A1302" s="88" t="s">
        <v>1493</v>
      </c>
      <c r="B1302" s="88" t="s">
        <v>1501</v>
      </c>
      <c r="C1302" s="7" t="s">
        <v>2697</v>
      </c>
      <c r="D1302" s="90" t="s">
        <v>1506</v>
      </c>
      <c r="E1302" s="80"/>
      <c r="F1302" s="7" t="s">
        <v>2731</v>
      </c>
    </row>
    <row r="1303" spans="1:6">
      <c r="A1303" s="88" t="s">
        <v>1493</v>
      </c>
      <c r="B1303" s="88" t="s">
        <v>1502</v>
      </c>
      <c r="C1303" s="7" t="s">
        <v>2698</v>
      </c>
      <c r="D1303" s="90" t="s">
        <v>1506</v>
      </c>
      <c r="E1303" s="80"/>
      <c r="F1303" s="7" t="s">
        <v>2731</v>
      </c>
    </row>
    <row r="1304" spans="1:6">
      <c r="A1304" s="88" t="s">
        <v>1493</v>
      </c>
      <c r="B1304" s="88" t="s">
        <v>1503</v>
      </c>
      <c r="C1304" s="7" t="s">
        <v>2699</v>
      </c>
      <c r="D1304" s="90" t="s">
        <v>1506</v>
      </c>
      <c r="E1304" s="80"/>
      <c r="F1304" s="7" t="s">
        <v>2731</v>
      </c>
    </row>
    <row r="1305" spans="1:6">
      <c r="A1305" s="88" t="s">
        <v>1493</v>
      </c>
      <c r="B1305" s="88" t="s">
        <v>1504</v>
      </c>
      <c r="C1305" s="7" t="s">
        <v>2700</v>
      </c>
      <c r="D1305" s="90" t="s">
        <v>1506</v>
      </c>
      <c r="E1305" s="80"/>
      <c r="F1305" s="7" t="s">
        <v>2731</v>
      </c>
    </row>
    <row r="1306" spans="1:6">
      <c r="A1306" s="88" t="s">
        <v>1493</v>
      </c>
      <c r="B1306" s="88" t="s">
        <v>1505</v>
      </c>
      <c r="C1306" s="7" t="s">
        <v>2701</v>
      </c>
      <c r="D1306" s="90" t="s">
        <v>1506</v>
      </c>
      <c r="E1306" s="80"/>
      <c r="F1306" s="7" t="s">
        <v>2731</v>
      </c>
    </row>
    <row r="1307" spans="1:6">
      <c r="A1307" s="88" t="s">
        <v>1507</v>
      </c>
      <c r="B1307" s="88" t="s">
        <v>1508</v>
      </c>
      <c r="C1307" s="7" t="s">
        <v>2704</v>
      </c>
      <c r="D1307" s="90" t="s">
        <v>424</v>
      </c>
      <c r="E1307" s="80"/>
      <c r="F1307" s="7" t="s">
        <v>2732</v>
      </c>
    </row>
    <row r="1308" spans="1:6">
      <c r="A1308" s="88" t="s">
        <v>1507</v>
      </c>
      <c r="B1308" s="88" t="s">
        <v>1509</v>
      </c>
      <c r="C1308" s="7" t="s">
        <v>2705</v>
      </c>
      <c r="D1308" s="90" t="s">
        <v>424</v>
      </c>
      <c r="E1308" s="80"/>
      <c r="F1308" s="7" t="s">
        <v>2732</v>
      </c>
    </row>
    <row r="1309" spans="1:6">
      <c r="A1309" s="88" t="s">
        <v>1507</v>
      </c>
      <c r="B1309" s="88" t="s">
        <v>1510</v>
      </c>
      <c r="C1309" s="7" t="s">
        <v>2706</v>
      </c>
      <c r="D1309" s="90" t="s">
        <v>424</v>
      </c>
      <c r="E1309" s="80"/>
      <c r="F1309" s="7" t="s">
        <v>2732</v>
      </c>
    </row>
    <row r="1310" spans="1:6">
      <c r="A1310" s="88" t="s">
        <v>1507</v>
      </c>
      <c r="B1310" s="88" t="s">
        <v>1511</v>
      </c>
      <c r="C1310" s="7" t="s">
        <v>2707</v>
      </c>
      <c r="D1310" s="90" t="s">
        <v>424</v>
      </c>
      <c r="E1310" s="80"/>
      <c r="F1310" s="7" t="s">
        <v>2732</v>
      </c>
    </row>
    <row r="1311" spans="1:6">
      <c r="A1311" s="88" t="s">
        <v>1507</v>
      </c>
      <c r="B1311" s="88" t="s">
        <v>1512</v>
      </c>
      <c r="C1311" s="7" t="s">
        <v>2702</v>
      </c>
      <c r="D1311" s="90" t="s">
        <v>1514</v>
      </c>
      <c r="E1311" s="80"/>
      <c r="F1311" s="7" t="s">
        <v>2732</v>
      </c>
    </row>
    <row r="1312" spans="1:6">
      <c r="A1312" s="88" t="s">
        <v>1507</v>
      </c>
      <c r="B1312" s="88" t="s">
        <v>1513</v>
      </c>
      <c r="C1312" s="7" t="s">
        <v>2703</v>
      </c>
      <c r="D1312" s="90" t="s">
        <v>1514</v>
      </c>
      <c r="E1312" s="80"/>
      <c r="F1312" s="7" t="s">
        <v>2732</v>
      </c>
    </row>
    <row r="1313" spans="1:6">
      <c r="A1313" s="86" t="s">
        <v>1515</v>
      </c>
      <c r="B1313" s="86" t="s">
        <v>189</v>
      </c>
      <c r="C1313" s="66" t="s">
        <v>2708</v>
      </c>
      <c r="D1313" s="87" t="s">
        <v>1479</v>
      </c>
      <c r="E1313" s="83" t="s">
        <v>343</v>
      </c>
      <c r="F1313" s="66"/>
    </row>
    <row r="1314" spans="1:6">
      <c r="A1314" s="88" t="s">
        <v>1515</v>
      </c>
      <c r="B1314" s="91" t="s">
        <v>1516</v>
      </c>
      <c r="C1314" s="7" t="s">
        <v>2709</v>
      </c>
      <c r="D1314" s="90" t="s">
        <v>424</v>
      </c>
      <c r="E1314" s="80"/>
      <c r="F1314" s="7" t="s">
        <v>2732</v>
      </c>
    </row>
    <row r="1315" spans="1:6">
      <c r="A1315" s="88" t="s">
        <v>1515</v>
      </c>
      <c r="B1315" s="91" t="s">
        <v>1517</v>
      </c>
      <c r="C1315" s="7" t="s">
        <v>2710</v>
      </c>
      <c r="D1315" s="90" t="s">
        <v>423</v>
      </c>
      <c r="E1315" s="80"/>
      <c r="F1315" s="7" t="s">
        <v>2732</v>
      </c>
    </row>
    <row r="1316" spans="1:6">
      <c r="A1316" s="86" t="s">
        <v>1515</v>
      </c>
      <c r="B1316" s="86" t="s">
        <v>190</v>
      </c>
      <c r="C1316" s="66" t="s">
        <v>333</v>
      </c>
      <c r="D1316" s="87" t="s">
        <v>440</v>
      </c>
      <c r="E1316" s="83" t="s">
        <v>343</v>
      </c>
      <c r="F1316" s="66"/>
    </row>
    <row r="1317" spans="1:6">
      <c r="A1317" s="88" t="s">
        <v>1515</v>
      </c>
      <c r="B1317" s="91" t="s">
        <v>1518</v>
      </c>
      <c r="C1317" s="7" t="s">
        <v>2711</v>
      </c>
      <c r="D1317" s="90" t="s">
        <v>1519</v>
      </c>
      <c r="E1317" s="80"/>
      <c r="F1317" s="7" t="s">
        <v>2732</v>
      </c>
    </row>
    <row r="1318" spans="1:6">
      <c r="A1318" s="86" t="s">
        <v>1515</v>
      </c>
      <c r="B1318" s="86" t="s">
        <v>191</v>
      </c>
      <c r="C1318" s="66" t="s">
        <v>2712</v>
      </c>
      <c r="D1318" s="87" t="s">
        <v>1479</v>
      </c>
      <c r="E1318" s="83" t="s">
        <v>343</v>
      </c>
      <c r="F1318" s="66"/>
    </row>
    <row r="1319" spans="1:6">
      <c r="A1319" s="86" t="s">
        <v>1520</v>
      </c>
      <c r="B1319" s="86" t="s">
        <v>1521</v>
      </c>
      <c r="C1319" s="66" t="s">
        <v>2713</v>
      </c>
      <c r="D1319" s="87" t="s">
        <v>1534</v>
      </c>
      <c r="E1319" s="83" t="s">
        <v>343</v>
      </c>
      <c r="F1319" s="66"/>
    </row>
    <row r="1320" spans="1:6">
      <c r="A1320" s="88" t="s">
        <v>1520</v>
      </c>
      <c r="B1320" s="88" t="s">
        <v>1522</v>
      </c>
      <c r="C1320" s="7" t="s">
        <v>2714</v>
      </c>
      <c r="D1320" s="90" t="s">
        <v>1534</v>
      </c>
      <c r="E1320" s="80"/>
      <c r="F1320" s="7" t="s">
        <v>2731</v>
      </c>
    </row>
    <row r="1321" spans="1:6">
      <c r="A1321" s="88" t="s">
        <v>1520</v>
      </c>
      <c r="B1321" s="88" t="s">
        <v>1523</v>
      </c>
      <c r="C1321" s="7" t="s">
        <v>2715</v>
      </c>
      <c r="D1321" s="90" t="s">
        <v>1534</v>
      </c>
      <c r="E1321" s="80"/>
      <c r="F1321" s="7" t="s">
        <v>2731</v>
      </c>
    </row>
    <row r="1322" spans="1:6">
      <c r="A1322" s="88" t="s">
        <v>1520</v>
      </c>
      <c r="B1322" s="88" t="s">
        <v>1524</v>
      </c>
      <c r="C1322" s="7" t="s">
        <v>2716</v>
      </c>
      <c r="D1322" s="90" t="s">
        <v>1534</v>
      </c>
      <c r="E1322" s="80"/>
      <c r="F1322" s="7" t="s">
        <v>2731</v>
      </c>
    </row>
    <row r="1323" spans="1:6">
      <c r="A1323" s="88" t="s">
        <v>1520</v>
      </c>
      <c r="B1323" s="88" t="s">
        <v>1525</v>
      </c>
      <c r="C1323" s="7" t="s">
        <v>2717</v>
      </c>
      <c r="D1323" s="90" t="s">
        <v>1534</v>
      </c>
      <c r="E1323" s="80"/>
      <c r="F1323" s="7" t="s">
        <v>2731</v>
      </c>
    </row>
    <row r="1324" spans="1:6">
      <c r="A1324" s="88" t="s">
        <v>1520</v>
      </c>
      <c r="B1324" s="88" t="s">
        <v>1526</v>
      </c>
      <c r="C1324" s="7" t="s">
        <v>2718</v>
      </c>
      <c r="D1324" s="90" t="s">
        <v>1534</v>
      </c>
      <c r="E1324" s="80"/>
      <c r="F1324" s="7" t="s">
        <v>2731</v>
      </c>
    </row>
    <row r="1325" spans="1:6">
      <c r="A1325" s="88" t="s">
        <v>1520</v>
      </c>
      <c r="B1325" s="88" t="s">
        <v>1527</v>
      </c>
      <c r="C1325" s="7" t="s">
        <v>2719</v>
      </c>
      <c r="D1325" s="90" t="s">
        <v>1534</v>
      </c>
      <c r="E1325" s="80"/>
      <c r="F1325" s="7" t="s">
        <v>2731</v>
      </c>
    </row>
    <row r="1326" spans="1:6">
      <c r="A1326" s="88" t="s">
        <v>1520</v>
      </c>
      <c r="B1326" s="91" t="s">
        <v>193</v>
      </c>
      <c r="C1326" s="56" t="s">
        <v>2720</v>
      </c>
      <c r="D1326" s="90" t="s">
        <v>1534</v>
      </c>
      <c r="E1326" s="80"/>
      <c r="F1326" s="7" t="s">
        <v>2731</v>
      </c>
    </row>
    <row r="1327" spans="1:6">
      <c r="A1327" s="88" t="s">
        <v>1520</v>
      </c>
      <c r="B1327" s="88" t="s">
        <v>1528</v>
      </c>
      <c r="C1327" s="7" t="s">
        <v>2721</v>
      </c>
      <c r="D1327" s="90" t="s">
        <v>1534</v>
      </c>
      <c r="E1327" s="80"/>
      <c r="F1327" s="7" t="s">
        <v>2731</v>
      </c>
    </row>
    <row r="1328" spans="1:6">
      <c r="A1328" s="88" t="s">
        <v>1520</v>
      </c>
      <c r="B1328" s="88" t="s">
        <v>1529</v>
      </c>
      <c r="C1328" s="7" t="s">
        <v>2722</v>
      </c>
      <c r="D1328" s="90" t="s">
        <v>1534</v>
      </c>
      <c r="E1328" s="80"/>
      <c r="F1328" s="7" t="s">
        <v>2731</v>
      </c>
    </row>
    <row r="1329" spans="1:6">
      <c r="A1329" s="88" t="s">
        <v>1520</v>
      </c>
      <c r="B1329" s="88" t="s">
        <v>1530</v>
      </c>
      <c r="C1329" s="7" t="s">
        <v>2723</v>
      </c>
      <c r="D1329" s="90" t="s">
        <v>1534</v>
      </c>
      <c r="E1329" s="80"/>
      <c r="F1329" s="7" t="s">
        <v>2731</v>
      </c>
    </row>
    <row r="1330" spans="1:6">
      <c r="A1330" s="88" t="s">
        <v>1520</v>
      </c>
      <c r="B1330" s="88" t="s">
        <v>1531</v>
      </c>
      <c r="C1330" s="7" t="s">
        <v>2724</v>
      </c>
      <c r="D1330" s="90" t="s">
        <v>1534</v>
      </c>
      <c r="E1330" s="80"/>
      <c r="F1330" s="7" t="s">
        <v>2731</v>
      </c>
    </row>
    <row r="1331" spans="1:6">
      <c r="A1331" s="88" t="s">
        <v>1520</v>
      </c>
      <c r="B1331" s="88" t="s">
        <v>1532</v>
      </c>
      <c r="C1331" s="7" t="s">
        <v>2725</v>
      </c>
      <c r="D1331" s="90" t="s">
        <v>1534</v>
      </c>
      <c r="E1331" s="80"/>
      <c r="F1331" s="7" t="s">
        <v>2731</v>
      </c>
    </row>
    <row r="1332" spans="1:6" ht="15.75" thickBot="1">
      <c r="A1332" s="96" t="s">
        <v>1520</v>
      </c>
      <c r="B1332" s="96" t="s">
        <v>1533</v>
      </c>
      <c r="C1332" s="97" t="s">
        <v>2726</v>
      </c>
      <c r="D1332" s="98" t="s">
        <v>1534</v>
      </c>
      <c r="E1332" s="99"/>
      <c r="F1332" s="97" t="s">
        <v>2731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topLeftCell="A2" zoomScale="75" zoomScaleNormal="75" workbookViewId="0">
      <selection activeCell="C6" sqref="C6"/>
    </sheetView>
  </sheetViews>
  <sheetFormatPr defaultRowHeight="15"/>
  <cols>
    <col min="1" max="1" width="34.85546875" style="49" bestFit="1" customWidth="1"/>
    <col min="2" max="2" width="108.5703125" customWidth="1"/>
    <col min="3" max="3" width="94" customWidth="1"/>
  </cols>
  <sheetData>
    <row r="1" spans="1:3" ht="15.75" thickBot="1">
      <c r="A1" s="52" t="s">
        <v>4245</v>
      </c>
      <c r="B1" s="49"/>
    </row>
    <row r="2" spans="1:3" ht="15.75" thickBot="1">
      <c r="A2" s="120" t="s">
        <v>3984</v>
      </c>
      <c r="B2" s="50" t="s">
        <v>3451</v>
      </c>
      <c r="C2" s="50" t="s">
        <v>195</v>
      </c>
    </row>
    <row r="3" spans="1:3" ht="92.25">
      <c r="A3" s="126" t="s">
        <v>2811</v>
      </c>
      <c r="B3" s="49" t="s">
        <v>4801</v>
      </c>
      <c r="C3" s="157" t="s">
        <v>4875</v>
      </c>
    </row>
    <row r="4" spans="1:3" ht="90">
      <c r="A4" s="127" t="s">
        <v>352</v>
      </c>
      <c r="B4" s="49" t="s">
        <v>3452</v>
      </c>
      <c r="C4" s="158" t="s">
        <v>4804</v>
      </c>
    </row>
    <row r="5" spans="1:3">
      <c r="A5" s="127" t="s">
        <v>425</v>
      </c>
      <c r="B5" s="39" t="s">
        <v>3453</v>
      </c>
      <c r="C5" s="49" t="s">
        <v>4805</v>
      </c>
    </row>
    <row r="6" spans="1:3" ht="29.25" customHeight="1">
      <c r="A6" s="127" t="s">
        <v>10</v>
      </c>
      <c r="B6" s="53" t="s">
        <v>3454</v>
      </c>
      <c r="C6" s="49" t="s">
        <v>4805</v>
      </c>
    </row>
    <row r="7" spans="1:3" ht="90">
      <c r="A7" s="127" t="s">
        <v>34</v>
      </c>
      <c r="B7" s="155" t="s">
        <v>3455</v>
      </c>
      <c r="C7" s="49" t="s">
        <v>4805</v>
      </c>
    </row>
    <row r="8" spans="1:3" ht="30">
      <c r="A8" s="127" t="s">
        <v>38</v>
      </c>
      <c r="B8" s="53" t="s">
        <v>3456</v>
      </c>
      <c r="C8" s="49" t="s">
        <v>4805</v>
      </c>
    </row>
    <row r="9" spans="1:3" ht="30">
      <c r="A9" s="127" t="s">
        <v>43</v>
      </c>
      <c r="B9" s="155" t="s">
        <v>3457</v>
      </c>
      <c r="C9" s="49" t="s">
        <v>4805</v>
      </c>
    </row>
    <row r="10" spans="1:3" ht="30">
      <c r="A10" s="127" t="s">
        <v>46</v>
      </c>
      <c r="B10" s="155" t="s">
        <v>3458</v>
      </c>
      <c r="C10" s="49" t="s">
        <v>4805</v>
      </c>
    </row>
    <row r="11" spans="1:3" ht="60">
      <c r="A11" s="127" t="s">
        <v>61</v>
      </c>
      <c r="B11" s="53" t="s">
        <v>3459</v>
      </c>
      <c r="C11" s="49" t="s">
        <v>4805</v>
      </c>
    </row>
    <row r="12" spans="1:3" ht="30">
      <c r="A12" s="127" t="s">
        <v>66</v>
      </c>
      <c r="B12" s="53" t="s">
        <v>3460</v>
      </c>
      <c r="C12" s="49" t="s">
        <v>4805</v>
      </c>
    </row>
    <row r="13" spans="1:3" ht="47.25">
      <c r="A13" s="127" t="s">
        <v>76</v>
      </c>
      <c r="B13" s="156" t="s">
        <v>3461</v>
      </c>
      <c r="C13" s="155" t="s">
        <v>4806</v>
      </c>
    </row>
    <row r="14" spans="1:3" ht="30">
      <c r="A14" s="127" t="s">
        <v>3983</v>
      </c>
      <c r="B14" s="155" t="s">
        <v>3462</v>
      </c>
      <c r="C14" s="39" t="s">
        <v>4808</v>
      </c>
    </row>
    <row r="15" spans="1:3" ht="30">
      <c r="A15" s="127" t="s">
        <v>99</v>
      </c>
      <c r="B15" s="155" t="s">
        <v>3464</v>
      </c>
      <c r="C15" s="39" t="s">
        <v>4808</v>
      </c>
    </row>
    <row r="16" spans="1:3" ht="90.75" customHeight="1">
      <c r="A16" s="127" t="s">
        <v>146</v>
      </c>
      <c r="B16" s="155" t="s">
        <v>3465</v>
      </c>
      <c r="C16" s="155" t="s">
        <v>4809</v>
      </c>
    </row>
    <row r="17" spans="1:3" ht="30">
      <c r="A17" s="127" t="s">
        <v>166</v>
      </c>
      <c r="B17" s="53" t="s">
        <v>3466</v>
      </c>
      <c r="C17" s="39" t="s">
        <v>4808</v>
      </c>
    </row>
    <row r="18" spans="1:3" ht="18" customHeight="1">
      <c r="A18" s="127" t="s">
        <v>1441</v>
      </c>
      <c r="B18" s="155" t="s">
        <v>3467</v>
      </c>
      <c r="C18" s="49" t="s">
        <v>4805</v>
      </c>
    </row>
    <row r="19" spans="1:3" ht="30">
      <c r="A19" s="127" t="s">
        <v>169</v>
      </c>
      <c r="B19" s="53" t="s">
        <v>3468</v>
      </c>
      <c r="C19" s="49" t="s">
        <v>4805</v>
      </c>
    </row>
    <row r="20" spans="1:3" ht="78.75" customHeight="1">
      <c r="A20" s="127" t="s">
        <v>183</v>
      </c>
      <c r="B20" s="155" t="s">
        <v>3469</v>
      </c>
      <c r="C20" s="155" t="s">
        <v>4810</v>
      </c>
    </row>
    <row r="21" spans="1:3" ht="45">
      <c r="A21" s="127" t="s">
        <v>1493</v>
      </c>
      <c r="B21" s="155" t="s">
        <v>3470</v>
      </c>
      <c r="C21" s="49" t="s">
        <v>4805</v>
      </c>
    </row>
    <row r="22" spans="1:3" ht="30">
      <c r="A22" s="127" t="s">
        <v>188</v>
      </c>
      <c r="B22" s="155" t="s">
        <v>3471</v>
      </c>
      <c r="C22" s="49" t="s">
        <v>4805</v>
      </c>
    </row>
    <row r="23" spans="1:3" ht="15.75" thickBot="1">
      <c r="A23" s="128" t="s">
        <v>192</v>
      </c>
      <c r="B23" s="51" t="s">
        <v>3472</v>
      </c>
      <c r="C23" s="49" t="s">
        <v>4805</v>
      </c>
    </row>
    <row r="24" spans="1:3">
      <c r="A24" s="171" t="s">
        <v>3463</v>
      </c>
      <c r="B24" s="171"/>
      <c r="C24" s="171"/>
    </row>
    <row r="25" spans="1:3">
      <c r="A25" s="170" t="s">
        <v>4803</v>
      </c>
      <c r="B25" s="170"/>
      <c r="C25" s="170"/>
    </row>
    <row r="26" spans="1:3">
      <c r="A26" s="39" t="s">
        <v>4802</v>
      </c>
    </row>
    <row r="27" spans="1:3">
      <c r="A27" s="39" t="s">
        <v>4807</v>
      </c>
    </row>
  </sheetData>
  <mergeCells count="2">
    <mergeCell ref="A25:C25"/>
    <mergeCell ref="A24:C2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7"/>
  <sheetViews>
    <sheetView topLeftCell="A76" zoomScale="75" zoomScaleNormal="75" workbookViewId="0">
      <selection activeCell="C122" sqref="C122"/>
    </sheetView>
  </sheetViews>
  <sheetFormatPr defaultRowHeight="15"/>
  <cols>
    <col min="1" max="1" width="31.7109375" customWidth="1"/>
    <col min="2" max="2" width="54" customWidth="1"/>
    <col min="3" max="3" width="86.42578125" style="34" bestFit="1" customWidth="1"/>
    <col min="4" max="4" width="11.28515625" customWidth="1"/>
    <col min="5" max="5" width="15" customWidth="1"/>
    <col min="6" max="6" width="52.5703125" style="31" customWidth="1"/>
    <col min="7" max="7" width="46.7109375" customWidth="1"/>
    <col min="8" max="8" width="15" style="31" bestFit="1" customWidth="1"/>
    <col min="9" max="9" width="18.7109375" style="31" customWidth="1"/>
    <col min="10" max="10" width="20.5703125" customWidth="1"/>
  </cols>
  <sheetData>
    <row r="1" spans="1:9" ht="15.75" thickBot="1">
      <c r="A1" s="15" t="s">
        <v>4246</v>
      </c>
    </row>
    <row r="2" spans="1:9" ht="30.75" thickBot="1">
      <c r="A2" s="28" t="s">
        <v>3984</v>
      </c>
      <c r="B2" s="16" t="s">
        <v>194</v>
      </c>
      <c r="C2" s="57" t="s">
        <v>195</v>
      </c>
      <c r="D2" s="28" t="s">
        <v>3976</v>
      </c>
      <c r="E2" s="28" t="s">
        <v>3977</v>
      </c>
      <c r="F2" s="29" t="s">
        <v>355</v>
      </c>
      <c r="G2" s="11" t="s">
        <v>339</v>
      </c>
      <c r="H2" s="37" t="s">
        <v>3979</v>
      </c>
      <c r="I2" s="37" t="s">
        <v>3980</v>
      </c>
    </row>
    <row r="3" spans="1:9" ht="15.75" thickBot="1">
      <c r="A3" s="14" t="s">
        <v>2811</v>
      </c>
      <c r="B3" s="33" t="s">
        <v>2813</v>
      </c>
      <c r="C3" s="7" t="s">
        <v>2819</v>
      </c>
      <c r="D3" s="12"/>
      <c r="E3" s="12" t="s">
        <v>343</v>
      </c>
      <c r="F3" s="177" t="s">
        <v>2870</v>
      </c>
      <c r="G3" s="177"/>
      <c r="H3" s="172"/>
      <c r="I3" s="172">
        <v>4</v>
      </c>
    </row>
    <row r="4" spans="1:9" ht="24.75" thickBot="1">
      <c r="A4" s="14" t="s">
        <v>2811</v>
      </c>
      <c r="B4" s="33" t="s">
        <v>2814</v>
      </c>
      <c r="C4" s="7" t="s">
        <v>2820</v>
      </c>
      <c r="D4" s="12"/>
      <c r="E4" s="12" t="s">
        <v>343</v>
      </c>
      <c r="F4" s="178"/>
      <c r="G4" s="177"/>
      <c r="H4" s="172"/>
      <c r="I4" s="172"/>
    </row>
    <row r="5" spans="1:9" ht="15.75" thickBot="1">
      <c r="A5" s="14" t="s">
        <v>2811</v>
      </c>
      <c r="B5" s="33" t="s">
        <v>2816</v>
      </c>
      <c r="C5" s="7" t="s">
        <v>2822</v>
      </c>
      <c r="D5" s="12"/>
      <c r="E5" s="12" t="s">
        <v>343</v>
      </c>
      <c r="F5" s="178"/>
      <c r="G5" s="177"/>
      <c r="H5" s="172"/>
      <c r="I5" s="172"/>
    </row>
    <row r="6" spans="1:9" ht="15.75" thickBot="1">
      <c r="A6" s="14" t="s">
        <v>2811</v>
      </c>
      <c r="B6" s="33" t="s">
        <v>2817</v>
      </c>
      <c r="C6" s="7" t="s">
        <v>2823</v>
      </c>
      <c r="D6" s="12"/>
      <c r="E6" s="12" t="s">
        <v>343</v>
      </c>
      <c r="F6" s="178"/>
      <c r="G6" s="177"/>
      <c r="H6" s="172"/>
      <c r="I6" s="172"/>
    </row>
    <row r="7" spans="1:9" ht="15.75" thickBot="1">
      <c r="A7" s="2" t="s">
        <v>352</v>
      </c>
      <c r="B7" s="3" t="s">
        <v>0</v>
      </c>
      <c r="C7" s="6" t="s">
        <v>196</v>
      </c>
      <c r="D7" s="12" t="s">
        <v>343</v>
      </c>
      <c r="E7" s="12"/>
      <c r="F7" s="183" t="s">
        <v>2871</v>
      </c>
      <c r="G7" s="190" t="s">
        <v>2804</v>
      </c>
      <c r="H7" s="172">
        <v>8</v>
      </c>
      <c r="I7" s="172"/>
    </row>
    <row r="8" spans="1:9" ht="15.75" thickBot="1">
      <c r="A8" s="2" t="s">
        <v>352</v>
      </c>
      <c r="B8" s="3" t="s">
        <v>1</v>
      </c>
      <c r="C8" s="6" t="s">
        <v>197</v>
      </c>
      <c r="D8" s="12" t="s">
        <v>343</v>
      </c>
      <c r="E8" s="12"/>
      <c r="F8" s="184"/>
      <c r="G8" s="191"/>
      <c r="H8" s="172"/>
      <c r="I8" s="172"/>
    </row>
    <row r="9" spans="1:9" ht="15.75" thickBot="1">
      <c r="A9" s="2" t="s">
        <v>352</v>
      </c>
      <c r="B9" s="3" t="s">
        <v>2</v>
      </c>
      <c r="C9" s="6" t="s">
        <v>198</v>
      </c>
      <c r="D9" s="12" t="s">
        <v>343</v>
      </c>
      <c r="E9" s="12"/>
      <c r="F9" s="184"/>
      <c r="G9" s="191"/>
      <c r="H9" s="172"/>
      <c r="I9" s="172"/>
    </row>
    <row r="10" spans="1:9" ht="15.75" thickBot="1">
      <c r="A10" s="2" t="s">
        <v>352</v>
      </c>
      <c r="B10" s="3" t="s">
        <v>3</v>
      </c>
      <c r="C10" s="6" t="s">
        <v>199</v>
      </c>
      <c r="D10" s="12" t="s">
        <v>343</v>
      </c>
      <c r="E10" s="12"/>
      <c r="F10" s="184"/>
      <c r="G10" s="191"/>
      <c r="H10" s="172"/>
      <c r="I10" s="172"/>
    </row>
    <row r="11" spans="1:9" ht="15.75" thickBot="1">
      <c r="A11" s="2" t="s">
        <v>352</v>
      </c>
      <c r="B11" s="3" t="s">
        <v>4</v>
      </c>
      <c r="C11" s="6" t="s">
        <v>200</v>
      </c>
      <c r="D11" s="12" t="s">
        <v>343</v>
      </c>
      <c r="E11" s="12"/>
      <c r="F11" s="184"/>
      <c r="G11" s="191"/>
      <c r="H11" s="172"/>
      <c r="I11" s="172"/>
    </row>
    <row r="12" spans="1:9" ht="15.75" thickBot="1">
      <c r="A12" s="2" t="s">
        <v>352</v>
      </c>
      <c r="B12" s="3" t="s">
        <v>5</v>
      </c>
      <c r="C12" s="5" t="s">
        <v>201</v>
      </c>
      <c r="D12" s="12" t="s">
        <v>343</v>
      </c>
      <c r="E12" s="12"/>
      <c r="F12" s="184"/>
      <c r="G12" s="191"/>
      <c r="H12" s="172"/>
      <c r="I12" s="172"/>
    </row>
    <row r="13" spans="1:9" ht="15.75" thickBot="1">
      <c r="A13" s="2" t="s">
        <v>352</v>
      </c>
      <c r="B13" s="3" t="s">
        <v>2733</v>
      </c>
      <c r="C13" s="6" t="s">
        <v>2735</v>
      </c>
      <c r="D13" s="12" t="s">
        <v>343</v>
      </c>
      <c r="E13" s="12"/>
      <c r="F13" s="184"/>
      <c r="G13" s="191"/>
      <c r="H13" s="172"/>
      <c r="I13" s="172"/>
    </row>
    <row r="14" spans="1:9" ht="15.75" thickBot="1">
      <c r="A14" s="2" t="s">
        <v>352</v>
      </c>
      <c r="B14" s="3" t="s">
        <v>2734</v>
      </c>
      <c r="C14" s="6" t="s">
        <v>2736</v>
      </c>
      <c r="D14" s="12" t="s">
        <v>343</v>
      </c>
      <c r="E14" s="12"/>
      <c r="F14" s="184"/>
      <c r="G14" s="191"/>
      <c r="H14" s="172"/>
      <c r="I14" s="172"/>
    </row>
    <row r="15" spans="1:9" ht="15" customHeight="1">
      <c r="A15" s="2" t="s">
        <v>425</v>
      </c>
      <c r="B15" s="3" t="s">
        <v>426</v>
      </c>
      <c r="C15" s="19" t="s">
        <v>1593</v>
      </c>
      <c r="D15" s="12" t="s">
        <v>343</v>
      </c>
      <c r="E15" s="12" t="s">
        <v>343</v>
      </c>
      <c r="F15" s="181" t="s">
        <v>2806</v>
      </c>
      <c r="G15" s="183" t="s">
        <v>2807</v>
      </c>
      <c r="H15" s="173">
        <v>1</v>
      </c>
      <c r="I15" s="173">
        <v>1</v>
      </c>
    </row>
    <row r="16" spans="1:9" ht="29.25" customHeight="1" thickBot="1">
      <c r="A16" s="2" t="s">
        <v>425</v>
      </c>
      <c r="B16" s="3" t="s">
        <v>436</v>
      </c>
      <c r="C16" s="7" t="s">
        <v>1603</v>
      </c>
      <c r="D16" s="12"/>
      <c r="E16" s="12" t="s">
        <v>343</v>
      </c>
      <c r="F16" s="182"/>
      <c r="G16" s="192"/>
      <c r="H16" s="175"/>
      <c r="I16" s="175"/>
    </row>
    <row r="17" spans="1:9" ht="15.75" customHeight="1">
      <c r="A17" s="2" t="s">
        <v>10</v>
      </c>
      <c r="B17" s="4" t="s">
        <v>11</v>
      </c>
      <c r="C17" s="6" t="s">
        <v>206</v>
      </c>
      <c r="D17" s="12" t="s">
        <v>343</v>
      </c>
      <c r="E17" s="12"/>
      <c r="F17" s="183" t="s">
        <v>2875</v>
      </c>
      <c r="G17" s="193"/>
      <c r="H17" s="173">
        <v>9</v>
      </c>
      <c r="I17" s="173"/>
    </row>
    <row r="18" spans="1:9">
      <c r="A18" s="2" t="s">
        <v>10</v>
      </c>
      <c r="B18" s="3" t="s">
        <v>12</v>
      </c>
      <c r="C18" s="6" t="s">
        <v>207</v>
      </c>
      <c r="D18" s="12" t="s">
        <v>343</v>
      </c>
      <c r="E18" s="12"/>
      <c r="F18" s="184"/>
      <c r="G18" s="194"/>
      <c r="H18" s="174"/>
      <c r="I18" s="174"/>
    </row>
    <row r="19" spans="1:9">
      <c r="A19" s="2" t="s">
        <v>10</v>
      </c>
      <c r="B19" s="3" t="s">
        <v>14</v>
      </c>
      <c r="C19" s="6" t="s">
        <v>209</v>
      </c>
      <c r="D19" s="12" t="s">
        <v>343</v>
      </c>
      <c r="E19" s="12"/>
      <c r="F19" s="184"/>
      <c r="G19" s="194"/>
      <c r="H19" s="174"/>
      <c r="I19" s="174"/>
    </row>
    <row r="20" spans="1:9">
      <c r="A20" s="2" t="s">
        <v>10</v>
      </c>
      <c r="B20" s="3" t="s">
        <v>16</v>
      </c>
      <c r="C20" s="8" t="s">
        <v>211</v>
      </c>
      <c r="D20" s="12" t="s">
        <v>343</v>
      </c>
      <c r="E20" s="12"/>
      <c r="F20" s="184"/>
      <c r="G20" s="194"/>
      <c r="H20" s="174"/>
      <c r="I20" s="174"/>
    </row>
    <row r="21" spans="1:9">
      <c r="A21" s="2" t="s">
        <v>10</v>
      </c>
      <c r="B21" s="3" t="s">
        <v>18</v>
      </c>
      <c r="C21" s="8" t="s">
        <v>212</v>
      </c>
      <c r="D21" s="12" t="s">
        <v>343</v>
      </c>
      <c r="E21" s="12"/>
      <c r="F21" s="184"/>
      <c r="G21" s="194"/>
      <c r="H21" s="174"/>
      <c r="I21" s="174"/>
    </row>
    <row r="22" spans="1:9">
      <c r="A22" s="2" t="s">
        <v>10</v>
      </c>
      <c r="B22" s="3" t="s">
        <v>19</v>
      </c>
      <c r="C22" s="6" t="s">
        <v>213</v>
      </c>
      <c r="D22" s="12" t="s">
        <v>343</v>
      </c>
      <c r="E22" s="12"/>
      <c r="F22" s="184"/>
      <c r="G22" s="194"/>
      <c r="H22" s="174"/>
      <c r="I22" s="174"/>
    </row>
    <row r="23" spans="1:9">
      <c r="A23" s="2" t="s">
        <v>10</v>
      </c>
      <c r="B23" s="3" t="s">
        <v>20</v>
      </c>
      <c r="C23" s="6" t="s">
        <v>214</v>
      </c>
      <c r="D23" s="12" t="s">
        <v>343</v>
      </c>
      <c r="E23" s="12"/>
      <c r="F23" s="184"/>
      <c r="G23" s="194"/>
      <c r="H23" s="174"/>
      <c r="I23" s="174"/>
    </row>
    <row r="24" spans="1:9">
      <c r="A24" s="2" t="s">
        <v>10</v>
      </c>
      <c r="B24" s="3" t="s">
        <v>21</v>
      </c>
      <c r="C24" s="6" t="s">
        <v>215</v>
      </c>
      <c r="D24" s="12" t="s">
        <v>343</v>
      </c>
      <c r="E24" s="12"/>
      <c r="F24" s="184"/>
      <c r="G24" s="194"/>
      <c r="H24" s="174"/>
      <c r="I24" s="174"/>
    </row>
    <row r="25" spans="1:9">
      <c r="A25" s="2" t="s">
        <v>10</v>
      </c>
      <c r="B25" s="3" t="s">
        <v>25</v>
      </c>
      <c r="C25" s="6" t="s">
        <v>216</v>
      </c>
      <c r="D25" s="12" t="s">
        <v>343</v>
      </c>
      <c r="E25" s="12"/>
      <c r="F25" s="184"/>
      <c r="G25" s="194"/>
      <c r="H25" s="174"/>
      <c r="I25" s="174"/>
    </row>
    <row r="26" spans="1:9">
      <c r="A26" s="2" t="s">
        <v>10</v>
      </c>
      <c r="B26" s="3" t="s">
        <v>26</v>
      </c>
      <c r="C26" s="6" t="s">
        <v>217</v>
      </c>
      <c r="D26" s="12" t="s">
        <v>343</v>
      </c>
      <c r="E26" s="12"/>
      <c r="F26" s="184"/>
      <c r="G26" s="194"/>
      <c r="H26" s="174"/>
      <c r="I26" s="174"/>
    </row>
    <row r="27" spans="1:9">
      <c r="A27" s="2" t="s">
        <v>10</v>
      </c>
      <c r="B27" s="3" t="s">
        <v>27</v>
      </c>
      <c r="C27" s="5" t="s">
        <v>218</v>
      </c>
      <c r="D27" s="12" t="s">
        <v>343</v>
      </c>
      <c r="E27" s="12"/>
      <c r="F27" s="184"/>
      <c r="G27" s="194"/>
      <c r="H27" s="174"/>
      <c r="I27" s="174"/>
    </row>
    <row r="28" spans="1:9">
      <c r="A28" s="2" t="s">
        <v>10</v>
      </c>
      <c r="B28" s="3" t="s">
        <v>28</v>
      </c>
      <c r="C28" s="6" t="s">
        <v>219</v>
      </c>
      <c r="D28" s="12" t="s">
        <v>343</v>
      </c>
      <c r="E28" s="12"/>
      <c r="F28" s="184"/>
      <c r="G28" s="194"/>
      <c r="H28" s="174"/>
      <c r="I28" s="174"/>
    </row>
    <row r="29" spans="1:9">
      <c r="A29" s="2" t="s">
        <v>10</v>
      </c>
      <c r="B29" s="3" t="s">
        <v>452</v>
      </c>
      <c r="C29" s="7" t="s">
        <v>2743</v>
      </c>
      <c r="D29" s="12" t="s">
        <v>343</v>
      </c>
      <c r="E29" s="12"/>
      <c r="F29" s="184"/>
      <c r="G29" s="194"/>
      <c r="H29" s="174"/>
      <c r="I29" s="174"/>
    </row>
    <row r="30" spans="1:9">
      <c r="A30" s="2" t="s">
        <v>10</v>
      </c>
      <c r="B30" s="3" t="s">
        <v>453</v>
      </c>
      <c r="C30" s="7" t="s">
        <v>1636</v>
      </c>
      <c r="D30" s="12" t="s">
        <v>343</v>
      </c>
      <c r="E30" s="12"/>
      <c r="F30" s="184"/>
      <c r="G30" s="194"/>
      <c r="H30" s="174"/>
      <c r="I30" s="174"/>
    </row>
    <row r="31" spans="1:9" ht="15.75" customHeight="1">
      <c r="A31" s="2" t="s">
        <v>10</v>
      </c>
      <c r="B31" s="3" t="s">
        <v>454</v>
      </c>
      <c r="C31" s="7" t="s">
        <v>2744</v>
      </c>
      <c r="D31" s="12" t="s">
        <v>343</v>
      </c>
      <c r="E31" s="12"/>
      <c r="F31" s="184"/>
      <c r="G31" s="194"/>
      <c r="H31" s="174"/>
      <c r="I31" s="174"/>
    </row>
    <row r="32" spans="1:9" ht="15.75" customHeight="1">
      <c r="A32" s="2" t="s">
        <v>10</v>
      </c>
      <c r="B32" s="3" t="s">
        <v>455</v>
      </c>
      <c r="C32" s="7" t="s">
        <v>2745</v>
      </c>
      <c r="D32" s="12" t="s">
        <v>343</v>
      </c>
      <c r="E32" s="12"/>
      <c r="F32" s="184"/>
      <c r="G32" s="194"/>
      <c r="H32" s="174"/>
      <c r="I32" s="174"/>
    </row>
    <row r="33" spans="1:9" ht="15.75" customHeight="1">
      <c r="A33" s="2" t="s">
        <v>10</v>
      </c>
      <c r="B33" s="3" t="s">
        <v>464</v>
      </c>
      <c r="C33" s="19" t="s">
        <v>1643</v>
      </c>
      <c r="D33" s="12" t="s">
        <v>343</v>
      </c>
      <c r="E33" s="12"/>
      <c r="F33" s="184"/>
      <c r="G33" s="194"/>
      <c r="H33" s="174"/>
      <c r="I33" s="174"/>
    </row>
    <row r="34" spans="1:9" ht="15.75" customHeight="1">
      <c r="A34" s="2" t="s">
        <v>10</v>
      </c>
      <c r="B34" s="3" t="s">
        <v>465</v>
      </c>
      <c r="C34" s="7" t="s">
        <v>1644</v>
      </c>
      <c r="D34" s="12" t="s">
        <v>343</v>
      </c>
      <c r="E34" s="12"/>
      <c r="F34" s="184"/>
      <c r="G34" s="194"/>
      <c r="H34" s="174"/>
      <c r="I34" s="174"/>
    </row>
    <row r="35" spans="1:9">
      <c r="A35" s="2" t="s">
        <v>10</v>
      </c>
      <c r="B35" s="3" t="s">
        <v>30</v>
      </c>
      <c r="C35" s="6" t="s">
        <v>2859</v>
      </c>
      <c r="D35" s="12" t="s">
        <v>343</v>
      </c>
      <c r="E35" s="12"/>
      <c r="F35" s="184"/>
      <c r="G35" s="194"/>
      <c r="H35" s="174"/>
      <c r="I35" s="174"/>
    </row>
    <row r="36" spans="1:9">
      <c r="A36" s="2" t="s">
        <v>486</v>
      </c>
      <c r="B36" s="3" t="s">
        <v>459</v>
      </c>
      <c r="C36" s="19" t="s">
        <v>1640</v>
      </c>
      <c r="D36" s="12" t="s">
        <v>343</v>
      </c>
      <c r="E36" s="12"/>
      <c r="F36" s="184"/>
      <c r="G36" s="194"/>
      <c r="H36" s="174"/>
      <c r="I36" s="174"/>
    </row>
    <row r="37" spans="1:9">
      <c r="A37" s="2" t="s">
        <v>486</v>
      </c>
      <c r="B37" s="3" t="s">
        <v>456</v>
      </c>
      <c r="C37" s="7" t="s">
        <v>1637</v>
      </c>
      <c r="D37" s="12" t="s">
        <v>343</v>
      </c>
      <c r="E37" s="12"/>
      <c r="F37" s="184"/>
      <c r="G37" s="194"/>
      <c r="H37" s="174"/>
      <c r="I37" s="174"/>
    </row>
    <row r="38" spans="1:9">
      <c r="A38" s="2" t="s">
        <v>486</v>
      </c>
      <c r="B38" s="3" t="s">
        <v>474</v>
      </c>
      <c r="C38" s="7" t="s">
        <v>1651</v>
      </c>
      <c r="D38" s="12" t="s">
        <v>343</v>
      </c>
      <c r="E38" s="12"/>
      <c r="F38" s="184"/>
      <c r="G38" s="194"/>
      <c r="H38" s="174"/>
      <c r="I38" s="174"/>
    </row>
    <row r="39" spans="1:9">
      <c r="A39" s="2" t="s">
        <v>10</v>
      </c>
      <c r="B39" s="3" t="s">
        <v>32</v>
      </c>
      <c r="C39" s="6" t="s">
        <v>221</v>
      </c>
      <c r="D39" s="12" t="s">
        <v>343</v>
      </c>
      <c r="E39" s="12"/>
      <c r="F39" s="184"/>
      <c r="G39" s="194"/>
      <c r="H39" s="174"/>
      <c r="I39" s="174"/>
    </row>
    <row r="40" spans="1:9">
      <c r="A40" s="2" t="s">
        <v>10</v>
      </c>
      <c r="B40" s="3" t="s">
        <v>33</v>
      </c>
      <c r="C40" s="5" t="s">
        <v>222</v>
      </c>
      <c r="D40" s="12" t="s">
        <v>343</v>
      </c>
      <c r="E40" s="12"/>
      <c r="F40" s="184"/>
      <c r="G40" s="194"/>
      <c r="H40" s="174"/>
      <c r="I40" s="174"/>
    </row>
    <row r="41" spans="1:9">
      <c r="A41" s="2" t="s">
        <v>10</v>
      </c>
      <c r="B41" s="3" t="s">
        <v>450</v>
      </c>
      <c r="C41" s="5" t="s">
        <v>2853</v>
      </c>
      <c r="D41" s="12" t="s">
        <v>343</v>
      </c>
      <c r="E41" s="12"/>
      <c r="F41" s="184"/>
      <c r="G41" s="194"/>
      <c r="H41" s="174"/>
      <c r="I41" s="174"/>
    </row>
    <row r="42" spans="1:9" ht="15.75" thickBot="1">
      <c r="A42" s="2" t="s">
        <v>10</v>
      </c>
      <c r="B42" s="3" t="s">
        <v>451</v>
      </c>
      <c r="C42" s="5" t="s">
        <v>2854</v>
      </c>
      <c r="D42" s="12" t="s">
        <v>343</v>
      </c>
      <c r="E42" s="12"/>
      <c r="F42" s="184"/>
      <c r="G42" s="194"/>
      <c r="H42" s="174"/>
      <c r="I42" s="174"/>
    </row>
    <row r="43" spans="1:9" ht="15.75" thickBot="1">
      <c r="A43" s="2" t="s">
        <v>34</v>
      </c>
      <c r="B43" s="3" t="s">
        <v>35</v>
      </c>
      <c r="C43" s="20" t="s">
        <v>1666</v>
      </c>
      <c r="D43" s="12" t="s">
        <v>343</v>
      </c>
      <c r="E43" s="12"/>
      <c r="F43" s="179" t="s">
        <v>2864</v>
      </c>
      <c r="G43" s="176"/>
      <c r="H43" s="172">
        <v>1</v>
      </c>
      <c r="I43" s="172"/>
    </row>
    <row r="44" spans="1:9" ht="15.75" thickBot="1">
      <c r="A44" s="2" t="s">
        <v>34</v>
      </c>
      <c r="B44" s="3" t="s">
        <v>36</v>
      </c>
      <c r="C44" s="6" t="s">
        <v>223</v>
      </c>
      <c r="D44" s="12" t="s">
        <v>343</v>
      </c>
      <c r="E44" s="12"/>
      <c r="F44" s="179"/>
      <c r="G44" s="176"/>
      <c r="H44" s="172"/>
      <c r="I44" s="172"/>
    </row>
    <row r="45" spans="1:9" ht="15.75" thickBot="1">
      <c r="A45" s="2" t="s">
        <v>34</v>
      </c>
      <c r="B45" s="3" t="s">
        <v>37</v>
      </c>
      <c r="C45" s="6" t="s">
        <v>224</v>
      </c>
      <c r="D45" s="12" t="s">
        <v>343</v>
      </c>
      <c r="E45" s="12"/>
      <c r="F45" s="179"/>
      <c r="G45" s="176"/>
      <c r="H45" s="172"/>
      <c r="I45" s="172"/>
    </row>
    <row r="46" spans="1:9" ht="15.75" thickBot="1">
      <c r="A46" s="2" t="s">
        <v>38</v>
      </c>
      <c r="B46" s="3" t="s">
        <v>509</v>
      </c>
      <c r="C46" s="7" t="s">
        <v>1681</v>
      </c>
      <c r="D46" s="12" t="s">
        <v>343</v>
      </c>
      <c r="E46" s="12"/>
      <c r="F46" s="183" t="s">
        <v>358</v>
      </c>
      <c r="G46" s="193"/>
      <c r="H46" s="172">
        <v>18</v>
      </c>
      <c r="I46" s="172"/>
    </row>
    <row r="47" spans="1:9" ht="15.75" thickBot="1">
      <c r="A47" s="2" t="s">
        <v>38</v>
      </c>
      <c r="B47" s="3" t="s">
        <v>512</v>
      </c>
      <c r="C47" s="19" t="s">
        <v>1684</v>
      </c>
      <c r="D47" s="12" t="s">
        <v>343</v>
      </c>
      <c r="E47" s="12"/>
      <c r="F47" s="184"/>
      <c r="G47" s="194"/>
      <c r="H47" s="172"/>
      <c r="I47" s="172"/>
    </row>
    <row r="48" spans="1:9" ht="15.75" thickBot="1">
      <c r="A48" s="2" t="s">
        <v>38</v>
      </c>
      <c r="B48" s="3" t="s">
        <v>40</v>
      </c>
      <c r="C48" s="5" t="s">
        <v>226</v>
      </c>
      <c r="D48" s="12" t="s">
        <v>343</v>
      </c>
      <c r="E48" s="12"/>
      <c r="F48" s="184"/>
      <c r="G48" s="194"/>
      <c r="H48" s="172"/>
      <c r="I48" s="172"/>
    </row>
    <row r="49" spans="1:9" ht="15.75" thickBot="1">
      <c r="A49" s="2" t="s">
        <v>38</v>
      </c>
      <c r="B49" s="3" t="s">
        <v>41</v>
      </c>
      <c r="C49" s="5" t="s">
        <v>227</v>
      </c>
      <c r="D49" s="12" t="s">
        <v>343</v>
      </c>
      <c r="E49" s="12"/>
      <c r="F49" s="184"/>
      <c r="G49" s="194"/>
      <c r="H49" s="172"/>
      <c r="I49" s="172"/>
    </row>
    <row r="50" spans="1:9" ht="15.75" thickBot="1">
      <c r="A50" s="2" t="s">
        <v>38</v>
      </c>
      <c r="B50" s="3" t="s">
        <v>557</v>
      </c>
      <c r="C50" s="19" t="s">
        <v>1700</v>
      </c>
      <c r="D50" s="12" t="s">
        <v>343</v>
      </c>
      <c r="E50" s="12"/>
      <c r="F50" s="184"/>
      <c r="G50" s="194"/>
      <c r="H50" s="172"/>
      <c r="I50" s="172"/>
    </row>
    <row r="51" spans="1:9" ht="15.75" thickBot="1">
      <c r="A51" s="2" t="s">
        <v>38</v>
      </c>
      <c r="B51" s="3" t="s">
        <v>559</v>
      </c>
      <c r="C51" s="19" t="s">
        <v>4362</v>
      </c>
      <c r="D51" s="12" t="s">
        <v>343</v>
      </c>
      <c r="E51" s="12"/>
      <c r="F51" s="184"/>
      <c r="G51" s="194"/>
      <c r="H51" s="172"/>
      <c r="I51" s="172"/>
    </row>
    <row r="52" spans="1:9" ht="15.75" thickBot="1">
      <c r="A52" s="2" t="s">
        <v>38</v>
      </c>
      <c r="B52" s="3" t="s">
        <v>561</v>
      </c>
      <c r="C52" s="7" t="s">
        <v>4363</v>
      </c>
      <c r="D52" s="12" t="s">
        <v>343</v>
      </c>
      <c r="E52" s="12"/>
      <c r="F52" s="184"/>
      <c r="G52" s="194"/>
      <c r="H52" s="172"/>
      <c r="I52" s="172"/>
    </row>
    <row r="53" spans="1:9" ht="15.75" thickBot="1">
      <c r="A53" s="2" t="s">
        <v>38</v>
      </c>
      <c r="B53" s="3" t="s">
        <v>562</v>
      </c>
      <c r="C53" s="19" t="s">
        <v>4365</v>
      </c>
      <c r="D53" s="12" t="s">
        <v>343</v>
      </c>
      <c r="E53" s="12"/>
      <c r="F53" s="184"/>
      <c r="G53" s="194"/>
      <c r="H53" s="172"/>
      <c r="I53" s="172"/>
    </row>
    <row r="54" spans="1:9" ht="15.75" thickBot="1">
      <c r="A54" s="2" t="s">
        <v>38</v>
      </c>
      <c r="B54" s="3" t="s">
        <v>565</v>
      </c>
      <c r="C54" s="7" t="s">
        <v>1708</v>
      </c>
      <c r="D54" s="12" t="s">
        <v>343</v>
      </c>
      <c r="E54" s="12"/>
      <c r="F54" s="184"/>
      <c r="G54" s="194"/>
      <c r="H54" s="172"/>
      <c r="I54" s="172"/>
    </row>
    <row r="55" spans="1:9" ht="15.75" thickBot="1">
      <c r="A55" s="2" t="s">
        <v>38</v>
      </c>
      <c r="B55" s="3" t="s">
        <v>2809</v>
      </c>
      <c r="C55" s="7" t="s">
        <v>4364</v>
      </c>
      <c r="D55" s="12" t="s">
        <v>343</v>
      </c>
      <c r="E55" s="12"/>
      <c r="F55" s="184"/>
      <c r="G55" s="194"/>
      <c r="H55" s="172"/>
      <c r="I55" s="172"/>
    </row>
    <row r="56" spans="1:9" ht="15.75" thickBot="1">
      <c r="A56" s="2" t="s">
        <v>38</v>
      </c>
      <c r="B56" s="3" t="s">
        <v>570</v>
      </c>
      <c r="C56" s="7" t="s">
        <v>2860</v>
      </c>
      <c r="D56" s="12" t="s">
        <v>343</v>
      </c>
      <c r="E56" s="12"/>
      <c r="F56" s="184"/>
      <c r="G56" s="194"/>
      <c r="H56" s="172"/>
      <c r="I56" s="172"/>
    </row>
    <row r="57" spans="1:9" ht="15.75" thickBot="1">
      <c r="A57" s="2" t="s">
        <v>38</v>
      </c>
      <c r="B57" s="3" t="s">
        <v>573</v>
      </c>
      <c r="C57" s="7" t="s">
        <v>1716</v>
      </c>
      <c r="D57" s="12" t="s">
        <v>343</v>
      </c>
      <c r="E57" s="12"/>
      <c r="F57" s="184"/>
      <c r="G57" s="194"/>
      <c r="H57" s="172"/>
      <c r="I57" s="172"/>
    </row>
    <row r="58" spans="1:9" ht="15.75" thickBot="1">
      <c r="A58" s="2" t="s">
        <v>38</v>
      </c>
      <c r="B58" s="3" t="s">
        <v>579</v>
      </c>
      <c r="C58" s="7" t="s">
        <v>1722</v>
      </c>
      <c r="D58" s="12" t="s">
        <v>343</v>
      </c>
      <c r="E58" s="12"/>
      <c r="F58" s="184"/>
      <c r="G58" s="194"/>
      <c r="H58" s="172"/>
      <c r="I58" s="172"/>
    </row>
    <row r="59" spans="1:9" ht="15.75" thickBot="1">
      <c r="A59" s="2" t="s">
        <v>38</v>
      </c>
      <c r="B59" s="3" t="s">
        <v>591</v>
      </c>
      <c r="C59" s="7" t="s">
        <v>1734</v>
      </c>
      <c r="D59" s="12" t="s">
        <v>343</v>
      </c>
      <c r="E59" s="12"/>
      <c r="F59" s="184"/>
      <c r="G59" s="194"/>
      <c r="H59" s="172"/>
      <c r="I59" s="172"/>
    </row>
    <row r="60" spans="1:9" ht="15" customHeight="1" thickBot="1">
      <c r="A60" s="2" t="s">
        <v>38</v>
      </c>
      <c r="B60" s="3" t="s">
        <v>582</v>
      </c>
      <c r="C60" s="7" t="s">
        <v>1725</v>
      </c>
      <c r="D60" s="12" t="s">
        <v>343</v>
      </c>
      <c r="E60" s="12"/>
      <c r="F60" s="184"/>
      <c r="G60" s="194"/>
      <c r="H60" s="172"/>
      <c r="I60" s="172"/>
    </row>
    <row r="61" spans="1:9" ht="15.75" thickBot="1">
      <c r="A61" s="2" t="s">
        <v>38</v>
      </c>
      <c r="B61" s="3" t="s">
        <v>600</v>
      </c>
      <c r="C61" s="19" t="s">
        <v>1744</v>
      </c>
      <c r="D61" s="12" t="s">
        <v>343</v>
      </c>
      <c r="E61" s="12"/>
      <c r="F61" s="184"/>
      <c r="G61" s="194"/>
      <c r="H61" s="172"/>
      <c r="I61" s="172"/>
    </row>
    <row r="62" spans="1:9" ht="15.75" thickBot="1">
      <c r="A62" s="2" t="s">
        <v>38</v>
      </c>
      <c r="B62" s="3" t="s">
        <v>617</v>
      </c>
      <c r="C62" s="7" t="s">
        <v>1761</v>
      </c>
      <c r="D62" s="12" t="s">
        <v>343</v>
      </c>
      <c r="E62" s="12"/>
      <c r="F62" s="184"/>
      <c r="G62" s="194"/>
      <c r="H62" s="172"/>
      <c r="I62" s="172"/>
    </row>
    <row r="63" spans="1:9" ht="15.75" thickBot="1">
      <c r="A63" s="2" t="s">
        <v>38</v>
      </c>
      <c r="B63" s="3" t="s">
        <v>623</v>
      </c>
      <c r="C63" s="7" t="s">
        <v>1767</v>
      </c>
      <c r="D63" s="12" t="s">
        <v>343</v>
      </c>
      <c r="E63" s="12"/>
      <c r="F63" s="192"/>
      <c r="G63" s="195"/>
      <c r="H63" s="172"/>
      <c r="I63" s="172"/>
    </row>
    <row r="64" spans="1:9" ht="15.75" thickBot="1">
      <c r="A64" s="2" t="s">
        <v>43</v>
      </c>
      <c r="B64" s="3" t="s">
        <v>44</v>
      </c>
      <c r="C64" s="6" t="s">
        <v>229</v>
      </c>
      <c r="D64" s="12" t="s">
        <v>343</v>
      </c>
      <c r="E64" s="12"/>
      <c r="F64" s="179" t="s">
        <v>357</v>
      </c>
      <c r="G64" s="176"/>
      <c r="H64" s="172">
        <v>2</v>
      </c>
      <c r="I64" s="172"/>
    </row>
    <row r="65" spans="1:9" ht="15.75" thickBot="1">
      <c r="A65" s="2" t="s">
        <v>43</v>
      </c>
      <c r="B65" s="3" t="s">
        <v>340</v>
      </c>
      <c r="C65" s="6" t="s">
        <v>341</v>
      </c>
      <c r="D65" s="13" t="s">
        <v>343</v>
      </c>
      <c r="E65" s="13"/>
      <c r="F65" s="179"/>
      <c r="G65" s="176"/>
      <c r="H65" s="172"/>
      <c r="I65" s="172"/>
    </row>
    <row r="66" spans="1:9" ht="15.75" thickBot="1">
      <c r="A66" s="2" t="s">
        <v>46</v>
      </c>
      <c r="B66" s="3" t="s">
        <v>47</v>
      </c>
      <c r="C66" s="6" t="s">
        <v>230</v>
      </c>
      <c r="D66" s="12" t="s">
        <v>343</v>
      </c>
      <c r="E66" s="12"/>
      <c r="F66" s="172" t="s">
        <v>342</v>
      </c>
      <c r="G66" s="180"/>
      <c r="H66" s="172">
        <v>1</v>
      </c>
      <c r="I66" s="172"/>
    </row>
    <row r="67" spans="1:9" ht="15.75" thickBot="1">
      <c r="A67" s="2" t="s">
        <v>46</v>
      </c>
      <c r="B67" s="3" t="s">
        <v>48</v>
      </c>
      <c r="C67" s="6" t="s">
        <v>231</v>
      </c>
      <c r="D67" s="12" t="s">
        <v>343</v>
      </c>
      <c r="E67" s="12"/>
      <c r="F67" s="172"/>
      <c r="G67" s="180"/>
      <c r="H67" s="172"/>
      <c r="I67" s="172"/>
    </row>
    <row r="68" spans="1:9" ht="15.75" thickBot="1">
      <c r="A68" s="2" t="s">
        <v>46</v>
      </c>
      <c r="B68" s="3" t="s">
        <v>49</v>
      </c>
      <c r="C68" s="6" t="s">
        <v>232</v>
      </c>
      <c r="D68" s="12" t="s">
        <v>343</v>
      </c>
      <c r="E68" s="12"/>
      <c r="F68" s="172"/>
      <c r="G68" s="180"/>
      <c r="H68" s="172"/>
      <c r="I68" s="172"/>
    </row>
    <row r="69" spans="1:9" ht="15.75" thickBot="1">
      <c r="A69" s="2" t="s">
        <v>46</v>
      </c>
      <c r="B69" s="3" t="s">
        <v>50</v>
      </c>
      <c r="C69" s="6" t="s">
        <v>233</v>
      </c>
      <c r="D69" s="12" t="s">
        <v>343</v>
      </c>
      <c r="E69" s="12"/>
      <c r="F69" s="172"/>
      <c r="G69" s="180"/>
      <c r="H69" s="172"/>
      <c r="I69" s="172"/>
    </row>
    <row r="70" spans="1:9" ht="15.75" thickBot="1">
      <c r="A70" s="2" t="s">
        <v>46</v>
      </c>
      <c r="B70" s="3" t="s">
        <v>51</v>
      </c>
      <c r="C70" s="6" t="s">
        <v>234</v>
      </c>
      <c r="D70" s="12" t="s">
        <v>343</v>
      </c>
      <c r="E70" s="12"/>
      <c r="F70" s="172"/>
      <c r="G70" s="180"/>
      <c r="H70" s="172"/>
      <c r="I70" s="172"/>
    </row>
    <row r="71" spans="1:9" ht="15.75" thickBot="1">
      <c r="A71" s="2" t="s">
        <v>46</v>
      </c>
      <c r="B71" s="3" t="s">
        <v>52</v>
      </c>
      <c r="C71" s="6" t="s">
        <v>235</v>
      </c>
      <c r="D71" s="12" t="s">
        <v>343</v>
      </c>
      <c r="E71" s="12"/>
      <c r="F71" s="172"/>
      <c r="G71" s="180"/>
      <c r="H71" s="172"/>
      <c r="I71" s="172"/>
    </row>
    <row r="72" spans="1:9" ht="15.75" thickBot="1">
      <c r="A72" s="2" t="s">
        <v>46</v>
      </c>
      <c r="B72" s="3" t="s">
        <v>53</v>
      </c>
      <c r="C72" s="6" t="s">
        <v>236</v>
      </c>
      <c r="D72" s="12" t="s">
        <v>343</v>
      </c>
      <c r="E72" s="12"/>
      <c r="F72" s="172"/>
      <c r="G72" s="180"/>
      <c r="H72" s="172"/>
      <c r="I72" s="172"/>
    </row>
    <row r="73" spans="1:9" ht="15.75" thickBot="1">
      <c r="A73" s="2" t="s">
        <v>46</v>
      </c>
      <c r="B73" s="3" t="s">
        <v>54</v>
      </c>
      <c r="C73" s="6" t="s">
        <v>237</v>
      </c>
      <c r="D73" s="12" t="s">
        <v>343</v>
      </c>
      <c r="E73" s="12"/>
      <c r="F73" s="172"/>
      <c r="G73" s="180"/>
      <c r="H73" s="172"/>
      <c r="I73" s="172"/>
    </row>
    <row r="74" spans="1:9" ht="15.75" thickBot="1">
      <c r="A74" s="2" t="s">
        <v>46</v>
      </c>
      <c r="B74" s="3" t="s">
        <v>55</v>
      </c>
      <c r="C74" s="6" t="s">
        <v>238</v>
      </c>
      <c r="D74" s="12" t="s">
        <v>343</v>
      </c>
      <c r="E74" s="12"/>
      <c r="F74" s="172"/>
      <c r="G74" s="180"/>
      <c r="H74" s="172"/>
      <c r="I74" s="172"/>
    </row>
    <row r="75" spans="1:9" ht="15.75" thickBot="1">
      <c r="A75" s="2" t="s">
        <v>46</v>
      </c>
      <c r="B75" s="3" t="s">
        <v>344</v>
      </c>
      <c r="C75" s="6" t="s">
        <v>347</v>
      </c>
      <c r="D75" s="12" t="s">
        <v>343</v>
      </c>
      <c r="E75" s="12"/>
      <c r="F75" s="172"/>
      <c r="G75" s="180"/>
      <c r="H75" s="172"/>
      <c r="I75" s="172"/>
    </row>
    <row r="76" spans="1:9" ht="15.75" thickBot="1">
      <c r="A76" s="2" t="s">
        <v>46</v>
      </c>
      <c r="B76" s="3" t="s">
        <v>56</v>
      </c>
      <c r="C76" s="6" t="s">
        <v>239</v>
      </c>
      <c r="D76" s="12" t="s">
        <v>343</v>
      </c>
      <c r="E76" s="12"/>
      <c r="F76" s="172"/>
      <c r="G76" s="180"/>
      <c r="H76" s="172"/>
      <c r="I76" s="172"/>
    </row>
    <row r="77" spans="1:9" ht="15.75" thickBot="1">
      <c r="A77" s="2" t="s">
        <v>46</v>
      </c>
      <c r="B77" s="3" t="s">
        <v>57</v>
      </c>
      <c r="C77" s="6" t="s">
        <v>240</v>
      </c>
      <c r="D77" s="12" t="s">
        <v>343</v>
      </c>
      <c r="E77" s="12"/>
      <c r="F77" s="172"/>
      <c r="G77" s="180"/>
      <c r="H77" s="172"/>
      <c r="I77" s="172"/>
    </row>
    <row r="78" spans="1:9" ht="15.75" thickBot="1">
      <c r="A78" s="2" t="s">
        <v>46</v>
      </c>
      <c r="B78" s="3" t="s">
        <v>58</v>
      </c>
      <c r="C78" s="6" t="s">
        <v>241</v>
      </c>
      <c r="D78" s="12" t="s">
        <v>343</v>
      </c>
      <c r="E78" s="12"/>
      <c r="F78" s="172"/>
      <c r="G78" s="180"/>
      <c r="H78" s="172"/>
      <c r="I78" s="172"/>
    </row>
    <row r="79" spans="1:9" ht="15.75" thickBot="1">
      <c r="A79" s="2" t="s">
        <v>46</v>
      </c>
      <c r="B79" s="3" t="s">
        <v>345</v>
      </c>
      <c r="C79" s="6" t="s">
        <v>356</v>
      </c>
      <c r="D79" s="12" t="s">
        <v>343</v>
      </c>
      <c r="E79" s="12"/>
      <c r="F79" s="172"/>
      <c r="G79" s="180"/>
      <c r="H79" s="172"/>
      <c r="I79" s="172"/>
    </row>
    <row r="80" spans="1:9" ht="15.75" thickBot="1">
      <c r="A80" s="2" t="s">
        <v>46</v>
      </c>
      <c r="B80" s="3" t="s">
        <v>59</v>
      </c>
      <c r="C80" s="6" t="s">
        <v>242</v>
      </c>
      <c r="D80" s="12" t="s">
        <v>343</v>
      </c>
      <c r="E80" s="12"/>
      <c r="F80" s="172"/>
      <c r="G80" s="180"/>
      <c r="H80" s="172"/>
      <c r="I80" s="172"/>
    </row>
    <row r="81" spans="1:9" ht="15.75" thickBot="1">
      <c r="A81" s="2" t="s">
        <v>46</v>
      </c>
      <c r="B81" s="3" t="s">
        <v>346</v>
      </c>
      <c r="C81" s="6" t="s">
        <v>348</v>
      </c>
      <c r="D81" s="12" t="s">
        <v>343</v>
      </c>
      <c r="E81" s="12"/>
      <c r="F81" s="172"/>
      <c r="G81" s="180"/>
      <c r="H81" s="172"/>
      <c r="I81" s="172"/>
    </row>
    <row r="82" spans="1:9" ht="15.75" thickBot="1">
      <c r="A82" s="2" t="s">
        <v>46</v>
      </c>
      <c r="B82" s="3" t="s">
        <v>60</v>
      </c>
      <c r="C82" s="6" t="s">
        <v>243</v>
      </c>
      <c r="D82" s="12" t="s">
        <v>343</v>
      </c>
      <c r="E82" s="12"/>
      <c r="F82" s="172"/>
      <c r="G82" s="180"/>
      <c r="H82" s="172"/>
      <c r="I82" s="172"/>
    </row>
    <row r="83" spans="1:9" ht="15.75" thickBot="1">
      <c r="A83" s="2" t="s">
        <v>61</v>
      </c>
      <c r="B83" s="3" t="s">
        <v>62</v>
      </c>
      <c r="C83" s="6" t="s">
        <v>244</v>
      </c>
      <c r="D83" s="12" t="s">
        <v>343</v>
      </c>
      <c r="E83" s="12"/>
      <c r="F83" s="179" t="s">
        <v>358</v>
      </c>
      <c r="G83" s="176"/>
      <c r="H83" s="172">
        <v>4</v>
      </c>
      <c r="I83" s="172"/>
    </row>
    <row r="84" spans="1:9" ht="15.75" thickBot="1">
      <c r="A84" s="2" t="s">
        <v>61</v>
      </c>
      <c r="B84" s="3" t="s">
        <v>63</v>
      </c>
      <c r="C84" s="6" t="s">
        <v>245</v>
      </c>
      <c r="D84" s="12" t="s">
        <v>343</v>
      </c>
      <c r="E84" s="12"/>
      <c r="F84" s="179"/>
      <c r="G84" s="176"/>
      <c r="H84" s="172"/>
      <c r="I84" s="172"/>
    </row>
    <row r="85" spans="1:9" ht="15.75" thickBot="1">
      <c r="A85" s="2" t="s">
        <v>61</v>
      </c>
      <c r="B85" s="3" t="s">
        <v>64</v>
      </c>
      <c r="C85" s="6" t="s">
        <v>246</v>
      </c>
      <c r="D85" s="12" t="s">
        <v>343</v>
      </c>
      <c r="E85" s="12"/>
      <c r="F85" s="179"/>
      <c r="G85" s="176"/>
      <c r="H85" s="172"/>
      <c r="I85" s="172"/>
    </row>
    <row r="86" spans="1:9" ht="15.75" thickBot="1">
      <c r="A86" s="2" t="s">
        <v>61</v>
      </c>
      <c r="B86" s="3" t="s">
        <v>65</v>
      </c>
      <c r="C86" s="6" t="s">
        <v>247</v>
      </c>
      <c r="D86" s="12" t="s">
        <v>343</v>
      </c>
      <c r="E86" s="12"/>
      <c r="F86" s="179"/>
      <c r="G86" s="176"/>
      <c r="H86" s="172"/>
      <c r="I86" s="172"/>
    </row>
    <row r="87" spans="1:9" ht="15.75" thickBot="1">
      <c r="A87" s="2" t="s">
        <v>66</v>
      </c>
      <c r="B87" s="3" t="s">
        <v>67</v>
      </c>
      <c r="C87" s="6" t="s">
        <v>2861</v>
      </c>
      <c r="D87" s="12" t="s">
        <v>343</v>
      </c>
      <c r="E87" s="12"/>
      <c r="F87" s="172" t="s">
        <v>358</v>
      </c>
      <c r="G87" s="176" t="s">
        <v>2810</v>
      </c>
      <c r="H87" s="172">
        <v>5</v>
      </c>
      <c r="I87" s="172"/>
    </row>
    <row r="88" spans="1:9" ht="15.75" thickBot="1">
      <c r="A88" s="2" t="s">
        <v>66</v>
      </c>
      <c r="B88" s="3" t="s">
        <v>72</v>
      </c>
      <c r="C88" s="6" t="s">
        <v>248</v>
      </c>
      <c r="D88" s="12" t="s">
        <v>343</v>
      </c>
      <c r="E88" s="12"/>
      <c r="F88" s="172"/>
      <c r="G88" s="176"/>
      <c r="H88" s="172"/>
      <c r="I88" s="172"/>
    </row>
    <row r="89" spans="1:9" ht="16.5" customHeight="1" thickBot="1">
      <c r="A89" s="2" t="s">
        <v>66</v>
      </c>
      <c r="B89" s="3" t="s">
        <v>73</v>
      </c>
      <c r="C89" s="6" t="s">
        <v>249</v>
      </c>
      <c r="D89" s="12" t="s">
        <v>343</v>
      </c>
      <c r="E89" s="12"/>
      <c r="F89" s="172"/>
      <c r="G89" s="176"/>
      <c r="H89" s="172"/>
      <c r="I89" s="172"/>
    </row>
    <row r="90" spans="1:9" ht="15.75" thickBot="1">
      <c r="A90" s="2" t="s">
        <v>66</v>
      </c>
      <c r="B90" s="3" t="s">
        <v>74</v>
      </c>
      <c r="C90" s="6" t="s">
        <v>250</v>
      </c>
      <c r="D90" s="12" t="s">
        <v>343</v>
      </c>
      <c r="E90" s="12"/>
      <c r="F90" s="172"/>
      <c r="G90" s="176"/>
      <c r="H90" s="172"/>
      <c r="I90" s="172"/>
    </row>
    <row r="91" spans="1:9" ht="15.75" thickBot="1">
      <c r="A91" s="2" t="s">
        <v>66</v>
      </c>
      <c r="B91" s="3" t="s">
        <v>75</v>
      </c>
      <c r="C91" s="6" t="s">
        <v>251</v>
      </c>
      <c r="D91" s="12" t="s">
        <v>343</v>
      </c>
      <c r="E91" s="12"/>
      <c r="F91" s="172"/>
      <c r="G91" s="176"/>
      <c r="H91" s="172"/>
      <c r="I91" s="172"/>
    </row>
    <row r="92" spans="1:9" ht="15.75" thickBot="1">
      <c r="A92" s="2" t="s">
        <v>76</v>
      </c>
      <c r="B92" s="3" t="s">
        <v>77</v>
      </c>
      <c r="C92" s="5" t="s">
        <v>252</v>
      </c>
      <c r="D92" s="12"/>
      <c r="E92" s="12" t="s">
        <v>343</v>
      </c>
      <c r="F92" s="172" t="s">
        <v>357</v>
      </c>
      <c r="G92" s="176"/>
      <c r="H92" s="172"/>
      <c r="I92" s="172">
        <v>6</v>
      </c>
    </row>
    <row r="93" spans="1:9" ht="15.75" thickBot="1">
      <c r="A93" s="2" t="s">
        <v>76</v>
      </c>
      <c r="B93" s="3" t="s">
        <v>78</v>
      </c>
      <c r="C93" s="5" t="s">
        <v>253</v>
      </c>
      <c r="D93" s="12"/>
      <c r="E93" s="12" t="s">
        <v>343</v>
      </c>
      <c r="F93" s="172"/>
      <c r="G93" s="176"/>
      <c r="H93" s="172"/>
      <c r="I93" s="172"/>
    </row>
    <row r="94" spans="1:9" ht="15.75" thickBot="1">
      <c r="A94" s="2" t="s">
        <v>76</v>
      </c>
      <c r="B94" s="3" t="s">
        <v>79</v>
      </c>
      <c r="C94" s="27" t="s">
        <v>254</v>
      </c>
      <c r="D94" s="12"/>
      <c r="E94" s="12" t="s">
        <v>343</v>
      </c>
      <c r="F94" s="172"/>
      <c r="G94" s="176"/>
      <c r="H94" s="172"/>
      <c r="I94" s="172"/>
    </row>
    <row r="95" spans="1:9" ht="15.75" thickBot="1">
      <c r="A95" s="2" t="s">
        <v>76</v>
      </c>
      <c r="B95" s="3" t="s">
        <v>80</v>
      </c>
      <c r="C95" s="27" t="s">
        <v>255</v>
      </c>
      <c r="D95" s="12"/>
      <c r="E95" s="12" t="s">
        <v>343</v>
      </c>
      <c r="F95" s="172"/>
      <c r="G95" s="176"/>
      <c r="H95" s="172"/>
      <c r="I95" s="172"/>
    </row>
    <row r="96" spans="1:9" ht="15.75" thickBot="1">
      <c r="A96" s="2" t="s">
        <v>76</v>
      </c>
      <c r="B96" s="3" t="s">
        <v>81</v>
      </c>
      <c r="C96" s="27" t="s">
        <v>256</v>
      </c>
      <c r="D96" s="12"/>
      <c r="E96" s="12" t="s">
        <v>343</v>
      </c>
      <c r="F96" s="172"/>
      <c r="G96" s="176"/>
      <c r="H96" s="172"/>
      <c r="I96" s="172"/>
    </row>
    <row r="97" spans="1:9" ht="15.75" thickBot="1">
      <c r="A97" s="2" t="s">
        <v>76</v>
      </c>
      <c r="B97" s="3" t="s">
        <v>82</v>
      </c>
      <c r="C97" s="5" t="s">
        <v>257</v>
      </c>
      <c r="D97" s="12"/>
      <c r="E97" s="12" t="s">
        <v>343</v>
      </c>
      <c r="F97" s="172"/>
      <c r="G97" s="176"/>
      <c r="H97" s="172"/>
      <c r="I97" s="172"/>
    </row>
    <row r="98" spans="1:9" ht="15.75" thickBot="1">
      <c r="A98" s="2" t="s">
        <v>3982</v>
      </c>
      <c r="B98" s="3" t="s">
        <v>89</v>
      </c>
      <c r="C98" s="6" t="s">
        <v>258</v>
      </c>
      <c r="D98" s="12"/>
      <c r="E98" s="12" t="s">
        <v>343</v>
      </c>
      <c r="F98" s="173" t="s">
        <v>357</v>
      </c>
      <c r="G98" s="183"/>
      <c r="H98" s="172"/>
      <c r="I98" s="172">
        <v>2</v>
      </c>
    </row>
    <row r="99" spans="1:9" ht="15.75" thickBot="1">
      <c r="A99" s="2" t="s">
        <v>3982</v>
      </c>
      <c r="B99" s="3" t="s">
        <v>2799</v>
      </c>
      <c r="C99" s="6" t="s">
        <v>2443</v>
      </c>
      <c r="D99" s="12"/>
      <c r="E99" s="12" t="s">
        <v>343</v>
      </c>
      <c r="F99" s="174"/>
      <c r="G99" s="184"/>
      <c r="H99" s="172"/>
      <c r="I99" s="172"/>
    </row>
    <row r="100" spans="1:9" ht="15.75" thickBot="1">
      <c r="A100" s="2" t="s">
        <v>99</v>
      </c>
      <c r="B100" s="3" t="s">
        <v>100</v>
      </c>
      <c r="C100" s="6" t="s">
        <v>265</v>
      </c>
      <c r="D100" s="12" t="s">
        <v>343</v>
      </c>
      <c r="E100" s="12"/>
      <c r="F100" s="179" t="s">
        <v>2873</v>
      </c>
      <c r="G100" s="176" t="s">
        <v>2872</v>
      </c>
      <c r="H100" s="172">
        <v>45</v>
      </c>
      <c r="I100" s="172"/>
    </row>
    <row r="101" spans="1:9" ht="15.75" thickBot="1">
      <c r="A101" s="2" t="s">
        <v>99</v>
      </c>
      <c r="B101" s="3" t="s">
        <v>101</v>
      </c>
      <c r="C101" s="6" t="s">
        <v>266</v>
      </c>
      <c r="D101" s="12" t="s">
        <v>343</v>
      </c>
      <c r="E101" s="12"/>
      <c r="F101" s="179"/>
      <c r="G101" s="176"/>
      <c r="H101" s="172"/>
      <c r="I101" s="172"/>
    </row>
    <row r="102" spans="1:9" ht="15.75" thickBot="1">
      <c r="A102" s="2" t="s">
        <v>99</v>
      </c>
      <c r="B102" s="3" t="s">
        <v>102</v>
      </c>
      <c r="C102" s="6" t="s">
        <v>267</v>
      </c>
      <c r="D102" s="12" t="s">
        <v>343</v>
      </c>
      <c r="E102" s="12"/>
      <c r="F102" s="179"/>
      <c r="G102" s="176"/>
      <c r="H102" s="172"/>
      <c r="I102" s="172"/>
    </row>
    <row r="103" spans="1:9" ht="15.75" thickBot="1">
      <c r="A103" s="2" t="s">
        <v>99</v>
      </c>
      <c r="B103" s="3" t="s">
        <v>103</v>
      </c>
      <c r="C103" s="6" t="s">
        <v>268</v>
      </c>
      <c r="D103" s="12" t="s">
        <v>343</v>
      </c>
      <c r="E103" s="12"/>
      <c r="F103" s="179"/>
      <c r="G103" s="176"/>
      <c r="H103" s="172"/>
      <c r="I103" s="172"/>
    </row>
    <row r="104" spans="1:9" ht="15.75" thickBot="1">
      <c r="A104" s="2" t="s">
        <v>99</v>
      </c>
      <c r="B104" s="3" t="s">
        <v>104</v>
      </c>
      <c r="C104" s="6" t="s">
        <v>269</v>
      </c>
      <c r="D104" s="12" t="s">
        <v>343</v>
      </c>
      <c r="E104" s="12"/>
      <c r="F104" s="179"/>
      <c r="G104" s="176"/>
      <c r="H104" s="172"/>
      <c r="I104" s="172"/>
    </row>
    <row r="105" spans="1:9" ht="15.75" thickBot="1">
      <c r="A105" s="2" t="s">
        <v>99</v>
      </c>
      <c r="B105" s="3" t="s">
        <v>105</v>
      </c>
      <c r="C105" s="6" t="s">
        <v>270</v>
      </c>
      <c r="D105" s="12" t="s">
        <v>343</v>
      </c>
      <c r="E105" s="12"/>
      <c r="F105" s="179"/>
      <c r="G105" s="176"/>
      <c r="H105" s="172"/>
      <c r="I105" s="172"/>
    </row>
    <row r="106" spans="1:9" ht="15.75" thickBot="1">
      <c r="A106" s="2" t="s">
        <v>99</v>
      </c>
      <c r="B106" s="3" t="s">
        <v>106</v>
      </c>
      <c r="C106" s="6" t="s">
        <v>271</v>
      </c>
      <c r="D106" s="12" t="s">
        <v>343</v>
      </c>
      <c r="E106" s="12"/>
      <c r="F106" s="179"/>
      <c r="G106" s="176"/>
      <c r="H106" s="172"/>
      <c r="I106" s="172"/>
    </row>
    <row r="107" spans="1:9" ht="15.75" thickBot="1">
      <c r="A107" s="2" t="s">
        <v>99</v>
      </c>
      <c r="B107" s="3" t="s">
        <v>107</v>
      </c>
      <c r="C107" s="6" t="s">
        <v>272</v>
      </c>
      <c r="D107" s="12" t="s">
        <v>343</v>
      </c>
      <c r="E107" s="12"/>
      <c r="F107" s="179"/>
      <c r="G107" s="176"/>
      <c r="H107" s="172"/>
      <c r="I107" s="172"/>
    </row>
    <row r="108" spans="1:9" ht="15.75" thickBot="1">
      <c r="A108" s="2" t="s">
        <v>99</v>
      </c>
      <c r="B108" s="3" t="s">
        <v>108</v>
      </c>
      <c r="C108" s="6" t="s">
        <v>273</v>
      </c>
      <c r="D108" s="12" t="s">
        <v>343</v>
      </c>
      <c r="E108" s="12"/>
      <c r="F108" s="179"/>
      <c r="G108" s="176"/>
      <c r="H108" s="172"/>
      <c r="I108" s="172"/>
    </row>
    <row r="109" spans="1:9" ht="15.75" thickBot="1">
      <c r="A109" s="2" t="s">
        <v>99</v>
      </c>
      <c r="B109" s="3" t="s">
        <v>109</v>
      </c>
      <c r="C109" s="6" t="s">
        <v>282</v>
      </c>
      <c r="D109" s="12" t="s">
        <v>343</v>
      </c>
      <c r="E109" s="12"/>
      <c r="F109" s="179"/>
      <c r="G109" s="176"/>
      <c r="H109" s="172"/>
      <c r="I109" s="172"/>
    </row>
    <row r="110" spans="1:9" ht="15.75" thickBot="1">
      <c r="A110" s="2" t="s">
        <v>99</v>
      </c>
      <c r="B110" s="3" t="s">
        <v>110</v>
      </c>
      <c r="C110" s="6" t="s">
        <v>274</v>
      </c>
      <c r="D110" s="12" t="s">
        <v>343</v>
      </c>
      <c r="E110" s="12"/>
      <c r="F110" s="179"/>
      <c r="G110" s="176"/>
      <c r="H110" s="172"/>
      <c r="I110" s="172"/>
    </row>
    <row r="111" spans="1:9" ht="15.75" thickBot="1">
      <c r="A111" s="2" t="s">
        <v>99</v>
      </c>
      <c r="B111" s="3" t="s">
        <v>111</v>
      </c>
      <c r="C111" s="6" t="s">
        <v>275</v>
      </c>
      <c r="D111" s="12" t="s">
        <v>343</v>
      </c>
      <c r="E111" s="12"/>
      <c r="F111" s="179"/>
      <c r="G111" s="176"/>
      <c r="H111" s="172"/>
      <c r="I111" s="172"/>
    </row>
    <row r="112" spans="1:9" ht="15.75" thickBot="1">
      <c r="A112" s="2" t="s">
        <v>99</v>
      </c>
      <c r="B112" s="3" t="s">
        <v>112</v>
      </c>
      <c r="C112" s="6" t="s">
        <v>276</v>
      </c>
      <c r="D112" s="12" t="s">
        <v>343</v>
      </c>
      <c r="E112" s="12"/>
      <c r="F112" s="179"/>
      <c r="G112" s="176"/>
      <c r="H112" s="172"/>
      <c r="I112" s="172"/>
    </row>
    <row r="113" spans="1:9" ht="15.75" thickBot="1">
      <c r="A113" s="2" t="s">
        <v>99</v>
      </c>
      <c r="B113" s="3" t="s">
        <v>113</v>
      </c>
      <c r="C113" s="6" t="s">
        <v>277</v>
      </c>
      <c r="D113" s="12" t="s">
        <v>343</v>
      </c>
      <c r="E113" s="12"/>
      <c r="F113" s="179"/>
      <c r="G113" s="176"/>
      <c r="H113" s="172"/>
      <c r="I113" s="172"/>
    </row>
    <row r="114" spans="1:9" ht="15.75" thickBot="1">
      <c r="A114" s="2" t="s">
        <v>99</v>
      </c>
      <c r="B114" s="3" t="s">
        <v>114</v>
      </c>
      <c r="C114" s="6" t="s">
        <v>278</v>
      </c>
      <c r="D114" s="12" t="s">
        <v>343</v>
      </c>
      <c r="E114" s="12"/>
      <c r="F114" s="179"/>
      <c r="G114" s="176"/>
      <c r="H114" s="172"/>
      <c r="I114" s="172"/>
    </row>
    <row r="115" spans="1:9" ht="15.75" thickBot="1">
      <c r="A115" s="2" t="s">
        <v>99</v>
      </c>
      <c r="B115" s="3" t="s">
        <v>115</v>
      </c>
      <c r="C115" s="6" t="s">
        <v>279</v>
      </c>
      <c r="D115" s="12" t="s">
        <v>343</v>
      </c>
      <c r="E115" s="12"/>
      <c r="F115" s="179"/>
      <c r="G115" s="176"/>
      <c r="H115" s="172"/>
      <c r="I115" s="172"/>
    </row>
    <row r="116" spans="1:9" ht="15.75" thickBot="1">
      <c r="A116" s="2" t="s">
        <v>99</v>
      </c>
      <c r="B116" s="3" t="s">
        <v>116</v>
      </c>
      <c r="C116" s="6" t="s">
        <v>280</v>
      </c>
      <c r="D116" s="12" t="s">
        <v>343</v>
      </c>
      <c r="E116" s="12"/>
      <c r="F116" s="179"/>
      <c r="G116" s="176"/>
      <c r="H116" s="172"/>
      <c r="I116" s="172"/>
    </row>
    <row r="117" spans="1:9" ht="15.75" thickBot="1">
      <c r="A117" s="2" t="s">
        <v>99</v>
      </c>
      <c r="B117" s="3" t="s">
        <v>117</v>
      </c>
      <c r="C117" s="6" t="s">
        <v>281</v>
      </c>
      <c r="D117" s="12" t="s">
        <v>343</v>
      </c>
      <c r="E117" s="12"/>
      <c r="F117" s="179"/>
      <c r="G117" s="176"/>
      <c r="H117" s="172"/>
      <c r="I117" s="172"/>
    </row>
    <row r="118" spans="1:9" ht="15.75" thickBot="1">
      <c r="A118" s="2" t="s">
        <v>99</v>
      </c>
      <c r="B118" s="3" t="s">
        <v>118</v>
      </c>
      <c r="C118" s="6" t="s">
        <v>283</v>
      </c>
      <c r="D118" s="12" t="s">
        <v>343</v>
      </c>
      <c r="E118" s="12"/>
      <c r="F118" s="179"/>
      <c r="G118" s="176"/>
      <c r="H118" s="172"/>
      <c r="I118" s="172"/>
    </row>
    <row r="119" spans="1:9" ht="15.75" thickBot="1">
      <c r="A119" s="2" t="s">
        <v>99</v>
      </c>
      <c r="B119" s="3" t="s">
        <v>119</v>
      </c>
      <c r="C119" s="6" t="s">
        <v>284</v>
      </c>
      <c r="D119" s="12" t="s">
        <v>343</v>
      </c>
      <c r="E119" s="12"/>
      <c r="F119" s="179"/>
      <c r="G119" s="176"/>
      <c r="H119" s="172"/>
      <c r="I119" s="172"/>
    </row>
    <row r="120" spans="1:9" ht="15.75" thickBot="1">
      <c r="A120" s="2" t="s">
        <v>99</v>
      </c>
      <c r="B120" s="3" t="s">
        <v>120</v>
      </c>
      <c r="C120" s="6" t="s">
        <v>285</v>
      </c>
      <c r="D120" s="12" t="s">
        <v>343</v>
      </c>
      <c r="E120" s="12"/>
      <c r="F120" s="179"/>
      <c r="G120" s="176"/>
      <c r="H120" s="172"/>
      <c r="I120" s="172"/>
    </row>
    <row r="121" spans="1:9" ht="15.75" thickBot="1">
      <c r="A121" s="2" t="s">
        <v>99</v>
      </c>
      <c r="B121" s="3" t="s">
        <v>121</v>
      </c>
      <c r="C121" s="6" t="s">
        <v>286</v>
      </c>
      <c r="D121" s="12" t="s">
        <v>343</v>
      </c>
      <c r="E121" s="12"/>
      <c r="F121" s="179"/>
      <c r="G121" s="176"/>
      <c r="H121" s="172"/>
      <c r="I121" s="172"/>
    </row>
    <row r="122" spans="1:9" ht="15.75" thickBot="1">
      <c r="A122" s="2" t="s">
        <v>99</v>
      </c>
      <c r="B122" s="3" t="s">
        <v>122</v>
      </c>
      <c r="C122" s="6" t="s">
        <v>287</v>
      </c>
      <c r="D122" s="12" t="s">
        <v>343</v>
      </c>
      <c r="E122" s="12"/>
      <c r="F122" s="179"/>
      <c r="G122" s="176"/>
      <c r="H122" s="172"/>
      <c r="I122" s="172"/>
    </row>
    <row r="123" spans="1:9" ht="15.75" thickBot="1">
      <c r="A123" s="2" t="s">
        <v>99</v>
      </c>
      <c r="B123" s="3" t="s">
        <v>123</v>
      </c>
      <c r="C123" s="6" t="s">
        <v>288</v>
      </c>
      <c r="D123" s="12" t="s">
        <v>343</v>
      </c>
      <c r="E123" s="12"/>
      <c r="F123" s="179"/>
      <c r="G123" s="176"/>
      <c r="H123" s="172"/>
      <c r="I123" s="172"/>
    </row>
    <row r="124" spans="1:9" ht="15.75" thickBot="1">
      <c r="A124" s="2" t="s">
        <v>99</v>
      </c>
      <c r="B124" s="3" t="s">
        <v>124</v>
      </c>
      <c r="C124" s="6" t="s">
        <v>289</v>
      </c>
      <c r="D124" s="12" t="s">
        <v>343</v>
      </c>
      <c r="E124" s="12"/>
      <c r="F124" s="179"/>
      <c r="G124" s="176"/>
      <c r="H124" s="172"/>
      <c r="I124" s="172"/>
    </row>
    <row r="125" spans="1:9" ht="15.75" thickBot="1">
      <c r="A125" s="2" t="s">
        <v>99</v>
      </c>
      <c r="B125" s="3" t="s">
        <v>125</v>
      </c>
      <c r="C125" s="6" t="s">
        <v>290</v>
      </c>
      <c r="D125" s="12" t="s">
        <v>343</v>
      </c>
      <c r="E125" s="12"/>
      <c r="F125" s="179"/>
      <c r="G125" s="176"/>
      <c r="H125" s="172"/>
      <c r="I125" s="172"/>
    </row>
    <row r="126" spans="1:9" ht="15.75" thickBot="1">
      <c r="A126" s="2" t="s">
        <v>99</v>
      </c>
      <c r="B126" s="3" t="s">
        <v>126</v>
      </c>
      <c r="C126" s="6" t="s">
        <v>291</v>
      </c>
      <c r="D126" s="12" t="s">
        <v>343</v>
      </c>
      <c r="E126" s="12"/>
      <c r="F126" s="179"/>
      <c r="G126" s="176"/>
      <c r="H126" s="172"/>
      <c r="I126" s="172"/>
    </row>
    <row r="127" spans="1:9" ht="15.75" thickBot="1">
      <c r="A127" s="2" t="s">
        <v>99</v>
      </c>
      <c r="B127" s="3" t="s">
        <v>127</v>
      </c>
      <c r="C127" s="6" t="s">
        <v>292</v>
      </c>
      <c r="D127" s="12" t="s">
        <v>343</v>
      </c>
      <c r="E127" s="12"/>
      <c r="F127" s="179"/>
      <c r="G127" s="176"/>
      <c r="H127" s="172"/>
      <c r="I127" s="172"/>
    </row>
    <row r="128" spans="1:9" ht="15.75" thickBot="1">
      <c r="A128" s="2" t="s">
        <v>99</v>
      </c>
      <c r="B128" s="3" t="s">
        <v>128</v>
      </c>
      <c r="C128" s="6" t="s">
        <v>293</v>
      </c>
      <c r="D128" s="12" t="s">
        <v>343</v>
      </c>
      <c r="E128" s="12"/>
      <c r="F128" s="179"/>
      <c r="G128" s="176"/>
      <c r="H128" s="172"/>
      <c r="I128" s="172"/>
    </row>
    <row r="129" spans="1:9" ht="15.75" thickBot="1">
      <c r="A129" s="2" t="s">
        <v>99</v>
      </c>
      <c r="B129" s="3" t="s">
        <v>129</v>
      </c>
      <c r="C129" s="6" t="s">
        <v>294</v>
      </c>
      <c r="D129" s="12" t="s">
        <v>343</v>
      </c>
      <c r="E129" s="12"/>
      <c r="F129" s="179"/>
      <c r="G129" s="176"/>
      <c r="H129" s="172"/>
      <c r="I129" s="172"/>
    </row>
    <row r="130" spans="1:9" ht="15.75" thickBot="1">
      <c r="A130" s="2" t="s">
        <v>99</v>
      </c>
      <c r="B130" s="3" t="s">
        <v>130</v>
      </c>
      <c r="C130" s="6" t="s">
        <v>295</v>
      </c>
      <c r="D130" s="12" t="s">
        <v>343</v>
      </c>
      <c r="E130" s="12"/>
      <c r="F130" s="179"/>
      <c r="G130" s="176"/>
      <c r="H130" s="172"/>
      <c r="I130" s="172"/>
    </row>
    <row r="131" spans="1:9" ht="15.75" thickBot="1">
      <c r="A131" s="2" t="s">
        <v>99</v>
      </c>
      <c r="B131" s="3" t="s">
        <v>131</v>
      </c>
      <c r="C131" s="6" t="s">
        <v>296</v>
      </c>
      <c r="D131" s="12" t="s">
        <v>343</v>
      </c>
      <c r="E131" s="12"/>
      <c r="F131" s="179"/>
      <c r="G131" s="176"/>
      <c r="H131" s="172"/>
      <c r="I131" s="172"/>
    </row>
    <row r="132" spans="1:9" ht="15.75" thickBot="1">
      <c r="A132" s="2" t="s">
        <v>99</v>
      </c>
      <c r="B132" s="3" t="s">
        <v>132</v>
      </c>
      <c r="C132" s="6" t="s">
        <v>297</v>
      </c>
      <c r="D132" s="12" t="s">
        <v>343</v>
      </c>
      <c r="E132" s="12"/>
      <c r="F132" s="179"/>
      <c r="G132" s="176"/>
      <c r="H132" s="172"/>
      <c r="I132" s="172"/>
    </row>
    <row r="133" spans="1:9" ht="15.75" thickBot="1">
      <c r="A133" s="2" t="s">
        <v>99</v>
      </c>
      <c r="B133" s="3" t="s">
        <v>133</v>
      </c>
      <c r="C133" s="6" t="s">
        <v>298</v>
      </c>
      <c r="D133" s="12" t="s">
        <v>343</v>
      </c>
      <c r="E133" s="12"/>
      <c r="F133" s="179"/>
      <c r="G133" s="176"/>
      <c r="H133" s="172"/>
      <c r="I133" s="172"/>
    </row>
    <row r="134" spans="1:9" ht="15.75" thickBot="1">
      <c r="A134" s="2" t="s">
        <v>99</v>
      </c>
      <c r="B134" s="3" t="s">
        <v>134</v>
      </c>
      <c r="C134" s="6" t="s">
        <v>299</v>
      </c>
      <c r="D134" s="12" t="s">
        <v>343</v>
      </c>
      <c r="E134" s="12"/>
      <c r="F134" s="179"/>
      <c r="G134" s="176"/>
      <c r="H134" s="172"/>
      <c r="I134" s="172"/>
    </row>
    <row r="135" spans="1:9" ht="15.75" thickBot="1">
      <c r="A135" s="2" t="s">
        <v>99</v>
      </c>
      <c r="B135" s="3" t="s">
        <v>135</v>
      </c>
      <c r="C135" s="6" t="s">
        <v>300</v>
      </c>
      <c r="D135" s="12" t="s">
        <v>343</v>
      </c>
      <c r="E135" s="12"/>
      <c r="F135" s="179"/>
      <c r="G135" s="176"/>
      <c r="H135" s="172"/>
      <c r="I135" s="172"/>
    </row>
    <row r="136" spans="1:9" ht="15.75" thickBot="1">
      <c r="A136" s="2" t="s">
        <v>99</v>
      </c>
      <c r="B136" s="3" t="s">
        <v>136</v>
      </c>
      <c r="C136" s="6" t="s">
        <v>301</v>
      </c>
      <c r="D136" s="12" t="s">
        <v>343</v>
      </c>
      <c r="E136" s="12"/>
      <c r="F136" s="179"/>
      <c r="G136" s="176"/>
      <c r="H136" s="172"/>
      <c r="I136" s="172"/>
    </row>
    <row r="137" spans="1:9" ht="15.75" thickBot="1">
      <c r="A137" s="2" t="s">
        <v>99</v>
      </c>
      <c r="B137" s="3" t="s">
        <v>137</v>
      </c>
      <c r="C137" s="6" t="s">
        <v>302</v>
      </c>
      <c r="D137" s="12" t="s">
        <v>343</v>
      </c>
      <c r="E137" s="12"/>
      <c r="F137" s="179"/>
      <c r="G137" s="176"/>
      <c r="H137" s="172"/>
      <c r="I137" s="172"/>
    </row>
    <row r="138" spans="1:9" ht="15.75" thickBot="1">
      <c r="A138" s="2" t="s">
        <v>99</v>
      </c>
      <c r="B138" s="3" t="s">
        <v>138</v>
      </c>
      <c r="C138" s="6" t="s">
        <v>303</v>
      </c>
      <c r="D138" s="12" t="s">
        <v>343</v>
      </c>
      <c r="E138" s="12"/>
      <c r="F138" s="179"/>
      <c r="G138" s="176"/>
      <c r="H138" s="172"/>
      <c r="I138" s="172"/>
    </row>
    <row r="139" spans="1:9" ht="15.75" thickBot="1">
      <c r="A139" s="2" t="s">
        <v>99</v>
      </c>
      <c r="B139" s="3" t="s">
        <v>139</v>
      </c>
      <c r="C139" s="6" t="s">
        <v>304</v>
      </c>
      <c r="D139" s="12" t="s">
        <v>343</v>
      </c>
      <c r="E139" s="12"/>
      <c r="F139" s="179"/>
      <c r="G139" s="176"/>
      <c r="H139" s="172"/>
      <c r="I139" s="172"/>
    </row>
    <row r="140" spans="1:9" ht="15.75" thickBot="1">
      <c r="A140" s="2" t="s">
        <v>99</v>
      </c>
      <c r="B140" s="3" t="s">
        <v>140</v>
      </c>
      <c r="C140" s="6" t="s">
        <v>305</v>
      </c>
      <c r="D140" s="12" t="s">
        <v>343</v>
      </c>
      <c r="E140" s="12"/>
      <c r="F140" s="179"/>
      <c r="G140" s="176"/>
      <c r="H140" s="172"/>
      <c r="I140" s="172"/>
    </row>
    <row r="141" spans="1:9" ht="15.75" thickBot="1">
      <c r="A141" s="2" t="s">
        <v>99</v>
      </c>
      <c r="B141" s="3" t="s">
        <v>141</v>
      </c>
      <c r="C141" s="6" t="s">
        <v>306</v>
      </c>
      <c r="D141" s="12" t="s">
        <v>343</v>
      </c>
      <c r="E141" s="12"/>
      <c r="F141" s="179"/>
      <c r="G141" s="176"/>
      <c r="H141" s="172"/>
      <c r="I141" s="172"/>
    </row>
    <row r="142" spans="1:9" ht="15.75" thickBot="1">
      <c r="A142" s="2" t="s">
        <v>99</v>
      </c>
      <c r="B142" s="3" t="s">
        <v>142</v>
      </c>
      <c r="C142" s="6" t="s">
        <v>307</v>
      </c>
      <c r="D142" s="12" t="s">
        <v>343</v>
      </c>
      <c r="E142" s="12"/>
      <c r="F142" s="179"/>
      <c r="G142" s="176"/>
      <c r="H142" s="172"/>
      <c r="I142" s="172"/>
    </row>
    <row r="143" spans="1:9" ht="15.75" thickBot="1">
      <c r="A143" s="2" t="s">
        <v>99</v>
      </c>
      <c r="B143" s="3" t="s">
        <v>143</v>
      </c>
      <c r="C143" s="6" t="s">
        <v>308</v>
      </c>
      <c r="D143" s="12" t="s">
        <v>343</v>
      </c>
      <c r="E143" s="12"/>
      <c r="F143" s="179"/>
      <c r="G143" s="176"/>
      <c r="H143" s="172"/>
      <c r="I143" s="172"/>
    </row>
    <row r="144" spans="1:9" ht="15.75" thickBot="1">
      <c r="A144" s="2" t="s">
        <v>99</v>
      </c>
      <c r="B144" s="3" t="s">
        <v>144</v>
      </c>
      <c r="C144" s="6" t="s">
        <v>309</v>
      </c>
      <c r="D144" s="12" t="s">
        <v>343</v>
      </c>
      <c r="E144" s="12"/>
      <c r="F144" s="179"/>
      <c r="G144" s="176"/>
      <c r="H144" s="172"/>
      <c r="I144" s="172"/>
    </row>
    <row r="145" spans="1:9" ht="15.75" thickBot="1">
      <c r="A145" s="2" t="s">
        <v>99</v>
      </c>
      <c r="B145" s="3" t="s">
        <v>145</v>
      </c>
      <c r="C145" s="6" t="s">
        <v>310</v>
      </c>
      <c r="D145" s="12" t="s">
        <v>343</v>
      </c>
      <c r="E145" s="12"/>
      <c r="F145" s="179"/>
      <c r="G145" s="176"/>
      <c r="H145" s="172"/>
      <c r="I145" s="172"/>
    </row>
    <row r="146" spans="1:9" ht="15.75" thickBot="1">
      <c r="A146" s="2" t="s">
        <v>146</v>
      </c>
      <c r="B146" s="3" t="s">
        <v>147</v>
      </c>
      <c r="C146" s="6" t="s">
        <v>3978</v>
      </c>
      <c r="D146" s="12" t="s">
        <v>343</v>
      </c>
      <c r="E146" s="12" t="s">
        <v>343</v>
      </c>
      <c r="F146" s="173" t="s">
        <v>358</v>
      </c>
      <c r="G146" s="173"/>
      <c r="H146" s="172">
        <v>8</v>
      </c>
      <c r="I146" s="172">
        <v>8</v>
      </c>
    </row>
    <row r="147" spans="1:9" ht="15.75" thickBot="1">
      <c r="A147" s="2" t="s">
        <v>146</v>
      </c>
      <c r="B147" s="3" t="s">
        <v>148</v>
      </c>
      <c r="C147" s="6" t="s">
        <v>311</v>
      </c>
      <c r="D147" s="12" t="s">
        <v>343</v>
      </c>
      <c r="E147" s="12" t="s">
        <v>343</v>
      </c>
      <c r="F147" s="174"/>
      <c r="G147" s="174"/>
      <c r="H147" s="172"/>
      <c r="I147" s="172"/>
    </row>
    <row r="148" spans="1:9" ht="15.75" thickBot="1">
      <c r="A148" s="2" t="s">
        <v>146</v>
      </c>
      <c r="B148" s="3" t="s">
        <v>149</v>
      </c>
      <c r="C148" s="6" t="s">
        <v>312</v>
      </c>
      <c r="D148" s="12" t="s">
        <v>343</v>
      </c>
      <c r="E148" s="12" t="s">
        <v>343</v>
      </c>
      <c r="F148" s="174"/>
      <c r="G148" s="174"/>
      <c r="H148" s="172"/>
      <c r="I148" s="172"/>
    </row>
    <row r="149" spans="1:9" ht="15.75" thickBot="1">
      <c r="A149" s="2" t="s">
        <v>146</v>
      </c>
      <c r="B149" s="3" t="s">
        <v>150</v>
      </c>
      <c r="C149" s="6" t="s">
        <v>313</v>
      </c>
      <c r="D149" s="12" t="s">
        <v>343</v>
      </c>
      <c r="E149" s="12" t="s">
        <v>343</v>
      </c>
      <c r="F149" s="174"/>
      <c r="G149" s="174"/>
      <c r="H149" s="172"/>
      <c r="I149" s="172"/>
    </row>
    <row r="150" spans="1:9" ht="15.75" thickBot="1">
      <c r="A150" s="2" t="s">
        <v>146</v>
      </c>
      <c r="B150" s="3" t="s">
        <v>151</v>
      </c>
      <c r="C150" s="6" t="s">
        <v>314</v>
      </c>
      <c r="D150" s="12" t="s">
        <v>343</v>
      </c>
      <c r="E150" s="12" t="s">
        <v>343</v>
      </c>
      <c r="F150" s="174"/>
      <c r="G150" s="174"/>
      <c r="H150" s="172"/>
      <c r="I150" s="172"/>
    </row>
    <row r="151" spans="1:9" ht="15.75" thickBot="1">
      <c r="A151" s="2" t="s">
        <v>146</v>
      </c>
      <c r="B151" s="3" t="s">
        <v>152</v>
      </c>
      <c r="C151" s="6" t="s">
        <v>315</v>
      </c>
      <c r="D151" s="12" t="s">
        <v>343</v>
      </c>
      <c r="E151" s="12" t="s">
        <v>343</v>
      </c>
      <c r="F151" s="174"/>
      <c r="G151" s="174"/>
      <c r="H151" s="172"/>
      <c r="I151" s="172"/>
    </row>
    <row r="152" spans="1:9" ht="15.75" thickBot="1">
      <c r="A152" s="2" t="s">
        <v>146</v>
      </c>
      <c r="B152" s="3" t="s">
        <v>153</v>
      </c>
      <c r="C152" s="6" t="s">
        <v>316</v>
      </c>
      <c r="D152" s="12" t="s">
        <v>343</v>
      </c>
      <c r="E152" s="12" t="s">
        <v>343</v>
      </c>
      <c r="F152" s="174"/>
      <c r="G152" s="174"/>
      <c r="H152" s="172"/>
      <c r="I152" s="172"/>
    </row>
    <row r="153" spans="1:9" ht="15.75" thickBot="1">
      <c r="A153" s="2" t="s">
        <v>146</v>
      </c>
      <c r="B153" s="3" t="s">
        <v>1335</v>
      </c>
      <c r="C153" s="6" t="s">
        <v>2798</v>
      </c>
      <c r="D153" s="12" t="s">
        <v>343</v>
      </c>
      <c r="E153" s="12"/>
      <c r="F153" s="174"/>
      <c r="G153" s="174"/>
      <c r="H153" s="172"/>
      <c r="I153" s="172"/>
    </row>
    <row r="154" spans="1:9" ht="15.75" thickBot="1">
      <c r="A154" s="2" t="s">
        <v>159</v>
      </c>
      <c r="B154" s="3" t="s">
        <v>160</v>
      </c>
      <c r="C154" s="6" t="s">
        <v>318</v>
      </c>
      <c r="D154" s="12" t="s">
        <v>343</v>
      </c>
      <c r="E154" s="12" t="s">
        <v>343</v>
      </c>
      <c r="F154" s="172" t="s">
        <v>358</v>
      </c>
      <c r="G154" s="180"/>
      <c r="H154" s="172">
        <v>6</v>
      </c>
      <c r="I154" s="172">
        <v>6</v>
      </c>
    </row>
    <row r="155" spans="1:9" ht="15.75" thickBot="1">
      <c r="A155" s="2" t="s">
        <v>159</v>
      </c>
      <c r="B155" s="3" t="s">
        <v>161</v>
      </c>
      <c r="C155" s="6" t="s">
        <v>320</v>
      </c>
      <c r="D155" s="12" t="s">
        <v>343</v>
      </c>
      <c r="E155" s="12" t="s">
        <v>343</v>
      </c>
      <c r="F155" s="172"/>
      <c r="G155" s="180"/>
      <c r="H155" s="172"/>
      <c r="I155" s="172"/>
    </row>
    <row r="156" spans="1:9" ht="15.75" thickBot="1">
      <c r="A156" s="2" t="s">
        <v>159</v>
      </c>
      <c r="B156" s="3" t="s">
        <v>162</v>
      </c>
      <c r="C156" s="6" t="s">
        <v>319</v>
      </c>
      <c r="D156" s="12" t="s">
        <v>343</v>
      </c>
      <c r="E156" s="12" t="s">
        <v>343</v>
      </c>
      <c r="F156" s="172"/>
      <c r="G156" s="180"/>
      <c r="H156" s="172"/>
      <c r="I156" s="172"/>
    </row>
    <row r="157" spans="1:9" ht="15.75" thickBot="1">
      <c r="A157" s="2" t="s">
        <v>159</v>
      </c>
      <c r="B157" s="3" t="s">
        <v>163</v>
      </c>
      <c r="C157" s="6" t="s">
        <v>321</v>
      </c>
      <c r="D157" s="12" t="s">
        <v>343</v>
      </c>
      <c r="E157" s="12" t="s">
        <v>343</v>
      </c>
      <c r="F157" s="172"/>
      <c r="G157" s="180"/>
      <c r="H157" s="172"/>
      <c r="I157" s="172"/>
    </row>
    <row r="158" spans="1:9" ht="15.75" thickBot="1">
      <c r="A158" s="2" t="s">
        <v>159</v>
      </c>
      <c r="B158" s="3" t="s">
        <v>164</v>
      </c>
      <c r="C158" s="6" t="s">
        <v>322</v>
      </c>
      <c r="D158" s="12" t="s">
        <v>343</v>
      </c>
      <c r="E158" s="12" t="s">
        <v>343</v>
      </c>
      <c r="F158" s="172"/>
      <c r="G158" s="180"/>
      <c r="H158" s="172"/>
      <c r="I158" s="172"/>
    </row>
    <row r="159" spans="1:9" ht="15.75" thickBot="1">
      <c r="A159" s="2" t="s">
        <v>159</v>
      </c>
      <c r="B159" s="3" t="s">
        <v>165</v>
      </c>
      <c r="C159" s="6" t="s">
        <v>323</v>
      </c>
      <c r="D159" s="12" t="s">
        <v>343</v>
      </c>
      <c r="E159" s="12" t="s">
        <v>343</v>
      </c>
      <c r="F159" s="172"/>
      <c r="G159" s="180"/>
      <c r="H159" s="172"/>
      <c r="I159" s="172"/>
    </row>
    <row r="160" spans="1:9" ht="15.75" thickBot="1">
      <c r="A160" s="2" t="s">
        <v>166</v>
      </c>
      <c r="B160" s="3" t="s">
        <v>1312</v>
      </c>
      <c r="C160" s="6" t="s">
        <v>2447</v>
      </c>
      <c r="D160" s="12" t="s">
        <v>343</v>
      </c>
      <c r="E160" s="12" t="s">
        <v>343</v>
      </c>
      <c r="F160" s="173" t="s">
        <v>358</v>
      </c>
      <c r="G160" s="181"/>
      <c r="H160" s="172">
        <v>6</v>
      </c>
      <c r="I160" s="172">
        <v>6</v>
      </c>
    </row>
    <row r="161" spans="1:9" ht="15.75" thickBot="1">
      <c r="A161" s="2" t="s">
        <v>166</v>
      </c>
      <c r="B161" s="3" t="s">
        <v>2797</v>
      </c>
      <c r="C161" s="6" t="s">
        <v>2796</v>
      </c>
      <c r="D161" s="12" t="s">
        <v>343</v>
      </c>
      <c r="E161" s="12" t="s">
        <v>343</v>
      </c>
      <c r="F161" s="174"/>
      <c r="G161" s="185"/>
      <c r="H161" s="172"/>
      <c r="I161" s="172"/>
    </row>
    <row r="162" spans="1:9" ht="15.75" thickBot="1">
      <c r="A162" s="2" t="s">
        <v>166</v>
      </c>
      <c r="B162" s="3" t="s">
        <v>2795</v>
      </c>
      <c r="C162" s="6" t="s">
        <v>2794</v>
      </c>
      <c r="D162" s="12" t="s">
        <v>343</v>
      </c>
      <c r="E162" s="12" t="s">
        <v>343</v>
      </c>
      <c r="F162" s="174"/>
      <c r="G162" s="185"/>
      <c r="H162" s="172"/>
      <c r="I162" s="172"/>
    </row>
    <row r="163" spans="1:9" ht="15.75" thickBot="1">
      <c r="A163" s="2" t="s">
        <v>166</v>
      </c>
      <c r="B163" s="3" t="s">
        <v>167</v>
      </c>
      <c r="C163" s="6" t="s">
        <v>324</v>
      </c>
      <c r="D163" s="12" t="s">
        <v>343</v>
      </c>
      <c r="E163" s="12" t="s">
        <v>343</v>
      </c>
      <c r="F163" s="174"/>
      <c r="G163" s="185"/>
      <c r="H163" s="172"/>
      <c r="I163" s="172"/>
    </row>
    <row r="164" spans="1:9" ht="15.75" thickBot="1">
      <c r="A164" s="2" t="s">
        <v>166</v>
      </c>
      <c r="B164" s="3" t="s">
        <v>168</v>
      </c>
      <c r="C164" s="6" t="s">
        <v>325</v>
      </c>
      <c r="D164" s="12" t="s">
        <v>343</v>
      </c>
      <c r="E164" s="12" t="s">
        <v>343</v>
      </c>
      <c r="F164" s="174"/>
      <c r="G164" s="185"/>
      <c r="H164" s="172"/>
      <c r="I164" s="172"/>
    </row>
    <row r="165" spans="1:9" ht="15.75" thickBot="1">
      <c r="A165" s="2" t="s">
        <v>166</v>
      </c>
      <c r="B165" s="3" t="s">
        <v>96</v>
      </c>
      <c r="C165" s="6" t="s">
        <v>326</v>
      </c>
      <c r="D165" s="12" t="s">
        <v>343</v>
      </c>
      <c r="E165" s="12" t="s">
        <v>343</v>
      </c>
      <c r="F165" s="175"/>
      <c r="G165" s="182"/>
      <c r="H165" s="172"/>
      <c r="I165" s="172"/>
    </row>
    <row r="166" spans="1:9" ht="15.75" thickBot="1">
      <c r="A166" s="2" t="s">
        <v>1441</v>
      </c>
      <c r="B166" s="3" t="s">
        <v>2793</v>
      </c>
      <c r="C166" s="6" t="s">
        <v>2621</v>
      </c>
      <c r="D166" s="12" t="s">
        <v>343</v>
      </c>
      <c r="E166" s="12" t="s">
        <v>343</v>
      </c>
      <c r="F166" s="186" t="s">
        <v>2802</v>
      </c>
      <c r="G166" s="188"/>
      <c r="H166" s="172">
        <v>2</v>
      </c>
      <c r="I166" s="172">
        <v>2</v>
      </c>
    </row>
    <row r="167" spans="1:9" ht="15.75" thickBot="1">
      <c r="A167" s="2" t="s">
        <v>1441</v>
      </c>
      <c r="B167" s="3" t="s">
        <v>2792</v>
      </c>
      <c r="C167" s="6" t="s">
        <v>2622</v>
      </c>
      <c r="D167" s="12" t="s">
        <v>343</v>
      </c>
      <c r="E167" s="12" t="s">
        <v>343</v>
      </c>
      <c r="F167" s="187"/>
      <c r="G167" s="189"/>
      <c r="H167" s="172"/>
      <c r="I167" s="172"/>
    </row>
    <row r="168" spans="1:9" ht="15.75" thickBot="1">
      <c r="A168" s="2" t="s">
        <v>169</v>
      </c>
      <c r="B168" s="3" t="s">
        <v>170</v>
      </c>
      <c r="C168" s="6" t="s">
        <v>327</v>
      </c>
      <c r="D168" s="12"/>
      <c r="E168" s="12" t="s">
        <v>343</v>
      </c>
      <c r="F168" s="172" t="s">
        <v>358</v>
      </c>
      <c r="G168" s="180" t="s">
        <v>2801</v>
      </c>
      <c r="H168" s="172"/>
      <c r="I168" s="172">
        <v>8</v>
      </c>
    </row>
    <row r="169" spans="1:9" ht="15.75" thickBot="1">
      <c r="A169" s="2" t="s">
        <v>169</v>
      </c>
      <c r="B169" s="3" t="s">
        <v>171</v>
      </c>
      <c r="C169" s="6" t="s">
        <v>2852</v>
      </c>
      <c r="D169" s="12"/>
      <c r="E169" s="12" t="s">
        <v>343</v>
      </c>
      <c r="F169" s="172"/>
      <c r="G169" s="180"/>
      <c r="H169" s="172"/>
      <c r="I169" s="172"/>
    </row>
    <row r="170" spans="1:9" ht="15.75" thickBot="1">
      <c r="A170" s="2" t="s">
        <v>169</v>
      </c>
      <c r="B170" s="3" t="s">
        <v>172</v>
      </c>
      <c r="C170" s="6" t="s">
        <v>4360</v>
      </c>
      <c r="D170" s="12"/>
      <c r="E170" s="12" t="s">
        <v>343</v>
      </c>
      <c r="F170" s="172"/>
      <c r="G170" s="180"/>
      <c r="H170" s="172"/>
      <c r="I170" s="172"/>
    </row>
    <row r="171" spans="1:9" ht="15.75" thickBot="1">
      <c r="A171" s="2" t="s">
        <v>169</v>
      </c>
      <c r="B171" s="3" t="s">
        <v>173</v>
      </c>
      <c r="C171" s="6" t="s">
        <v>4357</v>
      </c>
      <c r="D171" s="12"/>
      <c r="E171" s="12" t="s">
        <v>343</v>
      </c>
      <c r="F171" s="172"/>
      <c r="G171" s="180"/>
      <c r="H171" s="172"/>
      <c r="I171" s="172"/>
    </row>
    <row r="172" spans="1:9" ht="15.75" thickBot="1">
      <c r="A172" s="2" t="s">
        <v>169</v>
      </c>
      <c r="B172" s="3" t="s">
        <v>174</v>
      </c>
      <c r="C172" s="6" t="s">
        <v>4361</v>
      </c>
      <c r="D172" s="12"/>
      <c r="E172" s="12" t="s">
        <v>343</v>
      </c>
      <c r="F172" s="172"/>
      <c r="G172" s="180"/>
      <c r="H172" s="172"/>
      <c r="I172" s="172"/>
    </row>
    <row r="173" spans="1:9" ht="15.75" thickBot="1">
      <c r="A173" s="2" t="s">
        <v>169</v>
      </c>
      <c r="B173" s="3" t="s">
        <v>175</v>
      </c>
      <c r="C173" s="6" t="s">
        <v>4359</v>
      </c>
      <c r="D173" s="12"/>
      <c r="E173" s="12" t="s">
        <v>343</v>
      </c>
      <c r="F173" s="172"/>
      <c r="G173" s="180"/>
      <c r="H173" s="172"/>
      <c r="I173" s="172"/>
    </row>
    <row r="174" spans="1:9" ht="15.75" thickBot="1">
      <c r="A174" s="2" t="s">
        <v>169</v>
      </c>
      <c r="B174" s="3" t="s">
        <v>180</v>
      </c>
      <c r="C174" s="6" t="s">
        <v>4358</v>
      </c>
      <c r="D174" s="12"/>
      <c r="E174" s="12" t="s">
        <v>343</v>
      </c>
      <c r="F174" s="172"/>
      <c r="G174" s="180"/>
      <c r="H174" s="172"/>
      <c r="I174" s="172"/>
    </row>
    <row r="175" spans="1:9" ht="15.75" thickBot="1">
      <c r="A175" s="2" t="s">
        <v>169</v>
      </c>
      <c r="B175" s="3" t="s">
        <v>181</v>
      </c>
      <c r="C175" s="6" t="s">
        <v>4356</v>
      </c>
      <c r="D175" s="12"/>
      <c r="E175" s="12" t="s">
        <v>343</v>
      </c>
      <c r="F175" s="172"/>
      <c r="G175" s="180"/>
      <c r="H175" s="172"/>
      <c r="I175" s="172"/>
    </row>
    <row r="176" spans="1:9" ht="15.75" thickBot="1">
      <c r="A176" s="2" t="s">
        <v>183</v>
      </c>
      <c r="B176" s="3" t="s">
        <v>184</v>
      </c>
      <c r="C176" s="6" t="s">
        <v>328</v>
      </c>
      <c r="D176" s="12" t="s">
        <v>343</v>
      </c>
      <c r="E176" s="12"/>
      <c r="F176" s="172" t="s">
        <v>2803</v>
      </c>
      <c r="G176" s="180"/>
      <c r="H176" s="172">
        <v>4</v>
      </c>
      <c r="I176" s="172"/>
    </row>
    <row r="177" spans="1:9" ht="15.75" thickBot="1">
      <c r="A177" s="2" t="s">
        <v>183</v>
      </c>
      <c r="B177" s="3" t="s">
        <v>185</v>
      </c>
      <c r="C177" s="6" t="s">
        <v>329</v>
      </c>
      <c r="D177" s="12" t="s">
        <v>343</v>
      </c>
      <c r="E177" s="12"/>
      <c r="F177" s="172"/>
      <c r="G177" s="180"/>
      <c r="H177" s="172"/>
      <c r="I177" s="172"/>
    </row>
    <row r="178" spans="1:9" ht="15.75" thickBot="1">
      <c r="A178" s="2" t="s">
        <v>183</v>
      </c>
      <c r="B178" s="3" t="s">
        <v>186</v>
      </c>
      <c r="C178" s="6" t="s">
        <v>330</v>
      </c>
      <c r="D178" s="12" t="s">
        <v>343</v>
      </c>
      <c r="E178" s="12"/>
      <c r="F178" s="172"/>
      <c r="G178" s="180"/>
      <c r="H178" s="172"/>
      <c r="I178" s="172"/>
    </row>
    <row r="179" spans="1:9" ht="15.75" thickBot="1">
      <c r="A179" s="2" t="s">
        <v>183</v>
      </c>
      <c r="B179" s="3" t="s">
        <v>187</v>
      </c>
      <c r="C179" s="6" t="s">
        <v>331</v>
      </c>
      <c r="D179" s="12" t="s">
        <v>343</v>
      </c>
      <c r="E179" s="12"/>
      <c r="F179" s="172"/>
      <c r="G179" s="180"/>
      <c r="H179" s="172"/>
      <c r="I179" s="172"/>
    </row>
    <row r="180" spans="1:9" ht="15.75" thickBot="1">
      <c r="A180" s="2" t="s">
        <v>1493</v>
      </c>
      <c r="B180" s="3" t="s">
        <v>2791</v>
      </c>
      <c r="C180" s="6" t="s">
        <v>2790</v>
      </c>
      <c r="D180" s="12"/>
      <c r="E180" s="12" t="s">
        <v>343</v>
      </c>
      <c r="F180" s="173" t="s">
        <v>358</v>
      </c>
      <c r="G180" s="181"/>
      <c r="H180" s="172"/>
      <c r="I180" s="172">
        <v>2</v>
      </c>
    </row>
    <row r="181" spans="1:9" ht="15.75" thickBot="1">
      <c r="A181" s="2" t="s">
        <v>1493</v>
      </c>
      <c r="B181" s="3" t="s">
        <v>2789</v>
      </c>
      <c r="C181" s="6" t="s">
        <v>2693</v>
      </c>
      <c r="D181" s="12"/>
      <c r="E181" s="12" t="s">
        <v>343</v>
      </c>
      <c r="F181" s="175"/>
      <c r="G181" s="182"/>
      <c r="H181" s="172"/>
      <c r="I181" s="172"/>
    </row>
    <row r="182" spans="1:9" ht="15.75" thickBot="1">
      <c r="A182" s="2" t="s">
        <v>188</v>
      </c>
      <c r="B182" s="3" t="s">
        <v>189</v>
      </c>
      <c r="C182" s="6" t="s">
        <v>332</v>
      </c>
      <c r="D182" s="12"/>
      <c r="E182" s="12" t="s">
        <v>343</v>
      </c>
      <c r="F182" s="179" t="s">
        <v>2866</v>
      </c>
      <c r="G182" s="176" t="s">
        <v>2865</v>
      </c>
      <c r="H182" s="172"/>
      <c r="I182" s="172">
        <v>1</v>
      </c>
    </row>
    <row r="183" spans="1:9" ht="15.75" thickBot="1">
      <c r="A183" s="2" t="s">
        <v>188</v>
      </c>
      <c r="B183" s="3" t="s">
        <v>190</v>
      </c>
      <c r="C183" s="6" t="s">
        <v>333</v>
      </c>
      <c r="D183" s="12"/>
      <c r="E183" s="12" t="s">
        <v>343</v>
      </c>
      <c r="F183" s="179"/>
      <c r="G183" s="176"/>
      <c r="H183" s="172"/>
      <c r="I183" s="172"/>
    </row>
    <row r="184" spans="1:9" ht="15.75" thickBot="1">
      <c r="A184" s="2" t="s">
        <v>188</v>
      </c>
      <c r="B184" s="3" t="s">
        <v>191</v>
      </c>
      <c r="C184" s="6" t="s">
        <v>334</v>
      </c>
      <c r="D184" s="12"/>
      <c r="E184" s="12" t="s">
        <v>343</v>
      </c>
      <c r="F184" s="179"/>
      <c r="G184" s="176"/>
      <c r="H184" s="172"/>
      <c r="I184" s="172"/>
    </row>
    <row r="185" spans="1:9" ht="15.75" thickBot="1">
      <c r="A185" s="9" t="s">
        <v>192</v>
      </c>
      <c r="B185" s="10" t="s">
        <v>193</v>
      </c>
      <c r="C185" s="58" t="s">
        <v>2800</v>
      </c>
      <c r="D185" s="1" t="s">
        <v>343</v>
      </c>
      <c r="E185" s="1" t="s">
        <v>343</v>
      </c>
      <c r="F185" s="30"/>
      <c r="G185" s="23"/>
      <c r="H185" s="35">
        <v>1</v>
      </c>
      <c r="I185" s="36">
        <v>1</v>
      </c>
    </row>
    <row r="186" spans="1:9">
      <c r="G186" t="s">
        <v>2863</v>
      </c>
      <c r="H186" s="31">
        <f>SUM(H3:H185)</f>
        <v>121</v>
      </c>
      <c r="I186" s="31">
        <f>SUM(I3:I185)</f>
        <v>47</v>
      </c>
    </row>
    <row r="187" spans="1:9">
      <c r="I187" s="31">
        <f>SUM(H186:I186)</f>
        <v>168</v>
      </c>
    </row>
  </sheetData>
  <mergeCells count="84">
    <mergeCell ref="I92:I97"/>
    <mergeCell ref="I98:I99"/>
    <mergeCell ref="I100:I145"/>
    <mergeCell ref="I146:I153"/>
    <mergeCell ref="I154:I159"/>
    <mergeCell ref="I182:I184"/>
    <mergeCell ref="I160:I165"/>
    <mergeCell ref="I166:I167"/>
    <mergeCell ref="I168:I175"/>
    <mergeCell ref="I176:I179"/>
    <mergeCell ref="I180:I181"/>
    <mergeCell ref="I87:I91"/>
    <mergeCell ref="I3:I6"/>
    <mergeCell ref="I7:I14"/>
    <mergeCell ref="I15:I16"/>
    <mergeCell ref="I17:I42"/>
    <mergeCell ref="I43:I45"/>
    <mergeCell ref="F66:F82"/>
    <mergeCell ref="G66:G82"/>
    <mergeCell ref="F83:F86"/>
    <mergeCell ref="G83:G86"/>
    <mergeCell ref="I46:I63"/>
    <mergeCell ref="I64:I65"/>
    <mergeCell ref="I66:I82"/>
    <mergeCell ref="I83:I86"/>
    <mergeCell ref="F166:F167"/>
    <mergeCell ref="G166:G167"/>
    <mergeCell ref="F154:F159"/>
    <mergeCell ref="G154:G159"/>
    <mergeCell ref="F7:F14"/>
    <mergeCell ref="G7:G14"/>
    <mergeCell ref="F15:F16"/>
    <mergeCell ref="G15:G16"/>
    <mergeCell ref="F17:F42"/>
    <mergeCell ref="G17:G42"/>
    <mergeCell ref="F43:F45"/>
    <mergeCell ref="G43:G45"/>
    <mergeCell ref="F64:F65"/>
    <mergeCell ref="G64:G65"/>
    <mergeCell ref="F46:F63"/>
    <mergeCell ref="G46:G63"/>
    <mergeCell ref="F98:F99"/>
    <mergeCell ref="G98:G99"/>
    <mergeCell ref="F146:F153"/>
    <mergeCell ref="G146:G153"/>
    <mergeCell ref="F160:F165"/>
    <mergeCell ref="G160:G165"/>
    <mergeCell ref="F87:F91"/>
    <mergeCell ref="G87:G91"/>
    <mergeCell ref="F3:F6"/>
    <mergeCell ref="G3:G6"/>
    <mergeCell ref="F182:F184"/>
    <mergeCell ref="G182:G184"/>
    <mergeCell ref="F168:F175"/>
    <mergeCell ref="G168:G175"/>
    <mergeCell ref="F176:F179"/>
    <mergeCell ref="G176:G179"/>
    <mergeCell ref="F180:F181"/>
    <mergeCell ref="G180:G181"/>
    <mergeCell ref="F92:F97"/>
    <mergeCell ref="G92:G97"/>
    <mergeCell ref="F100:F145"/>
    <mergeCell ref="G100:G145"/>
    <mergeCell ref="H182:H184"/>
    <mergeCell ref="H15:H16"/>
    <mergeCell ref="H160:H165"/>
    <mergeCell ref="H166:H167"/>
    <mergeCell ref="H168:H175"/>
    <mergeCell ref="H176:H179"/>
    <mergeCell ref="H180:H181"/>
    <mergeCell ref="H92:H97"/>
    <mergeCell ref="H98:H99"/>
    <mergeCell ref="H100:H145"/>
    <mergeCell ref="H146:H153"/>
    <mergeCell ref="H154:H159"/>
    <mergeCell ref="H46:H63"/>
    <mergeCell ref="H64:H65"/>
    <mergeCell ref="H66:H82"/>
    <mergeCell ref="H83:H86"/>
    <mergeCell ref="H87:H91"/>
    <mergeCell ref="H3:H6"/>
    <mergeCell ref="H7:H14"/>
    <mergeCell ref="H43:H45"/>
    <mergeCell ref="H17:H4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4" zoomScale="80" zoomScaleNormal="80" workbookViewId="0">
      <selection activeCell="B26" sqref="B26"/>
    </sheetView>
  </sheetViews>
  <sheetFormatPr defaultRowHeight="14.25"/>
  <cols>
    <col min="1" max="1" width="29.140625" style="47" bestFit="1" customWidth="1"/>
    <col min="2" max="2" width="46.5703125" style="47" bestFit="1" customWidth="1"/>
    <col min="3" max="3" width="61.7109375" style="47" bestFit="1" customWidth="1"/>
    <col min="4" max="4" width="83.42578125" style="47" bestFit="1" customWidth="1"/>
    <col min="5" max="5" width="24.85546875" style="47" bestFit="1" customWidth="1"/>
    <col min="6" max="16384" width="9.140625" style="47"/>
  </cols>
  <sheetData>
    <row r="1" spans="1:5" ht="15.75" thickBot="1">
      <c r="A1" s="15" t="s">
        <v>4247</v>
      </c>
    </row>
    <row r="2" spans="1:5" ht="15.75" thickBot="1">
      <c r="A2" s="48" t="s">
        <v>3984</v>
      </c>
      <c r="B2" s="48" t="s">
        <v>3138</v>
      </c>
      <c r="C2" s="48" t="s">
        <v>195</v>
      </c>
      <c r="D2" s="48" t="s">
        <v>339</v>
      </c>
      <c r="E2" s="48" t="s">
        <v>3146</v>
      </c>
    </row>
    <row r="3" spans="1:5">
      <c r="A3" s="202" t="s">
        <v>38</v>
      </c>
      <c r="B3" s="60" t="s">
        <v>509</v>
      </c>
      <c r="C3" s="60" t="s">
        <v>1681</v>
      </c>
      <c r="D3" s="60" t="s">
        <v>3139</v>
      </c>
      <c r="E3" s="196" t="s">
        <v>3147</v>
      </c>
    </row>
    <row r="4" spans="1:5">
      <c r="A4" s="203"/>
      <c r="B4" s="59" t="s">
        <v>512</v>
      </c>
      <c r="C4" s="59" t="s">
        <v>1684</v>
      </c>
      <c r="D4" s="59" t="s">
        <v>3139</v>
      </c>
      <c r="E4" s="197"/>
    </row>
    <row r="5" spans="1:5">
      <c r="A5" s="203"/>
      <c r="B5" s="59" t="s">
        <v>40</v>
      </c>
      <c r="C5" s="59" t="s">
        <v>226</v>
      </c>
      <c r="D5" s="59" t="s">
        <v>3140</v>
      </c>
      <c r="E5" s="197"/>
    </row>
    <row r="6" spans="1:5">
      <c r="A6" s="204"/>
      <c r="B6" s="61" t="s">
        <v>41</v>
      </c>
      <c r="C6" s="61" t="s">
        <v>227</v>
      </c>
      <c r="D6" s="61" t="s">
        <v>3140</v>
      </c>
      <c r="E6" s="197"/>
    </row>
    <row r="7" spans="1:5">
      <c r="A7" s="205" t="s">
        <v>99</v>
      </c>
      <c r="B7" s="62" t="s">
        <v>142</v>
      </c>
      <c r="C7" s="62" t="s">
        <v>307</v>
      </c>
      <c r="D7" s="62" t="s">
        <v>3145</v>
      </c>
      <c r="E7" s="198" t="s">
        <v>3148</v>
      </c>
    </row>
    <row r="8" spans="1:5">
      <c r="A8" s="203"/>
      <c r="B8" s="59" t="s">
        <v>101</v>
      </c>
      <c r="C8" s="59" t="s">
        <v>266</v>
      </c>
      <c r="D8" s="59" t="s">
        <v>3143</v>
      </c>
      <c r="E8" s="198"/>
    </row>
    <row r="9" spans="1:5">
      <c r="A9" s="203"/>
      <c r="B9" s="59" t="s">
        <v>102</v>
      </c>
      <c r="C9" s="59" t="s">
        <v>267</v>
      </c>
      <c r="D9" s="59" t="s">
        <v>3143</v>
      </c>
      <c r="E9" s="198"/>
    </row>
    <row r="10" spans="1:5">
      <c r="A10" s="203"/>
      <c r="B10" s="59" t="s">
        <v>103</v>
      </c>
      <c r="C10" s="59" t="s">
        <v>268</v>
      </c>
      <c r="D10" s="59" t="s">
        <v>3143</v>
      </c>
      <c r="E10" s="198"/>
    </row>
    <row r="11" spans="1:5">
      <c r="A11" s="203"/>
      <c r="B11" s="59" t="s">
        <v>104</v>
      </c>
      <c r="C11" s="59" t="s">
        <v>269</v>
      </c>
      <c r="D11" s="59" t="s">
        <v>3143</v>
      </c>
      <c r="E11" s="198"/>
    </row>
    <row r="12" spans="1:5">
      <c r="A12" s="203"/>
      <c r="B12" s="59" t="s">
        <v>105</v>
      </c>
      <c r="C12" s="59" t="s">
        <v>270</v>
      </c>
      <c r="D12" s="59" t="s">
        <v>3143</v>
      </c>
      <c r="E12" s="198"/>
    </row>
    <row r="13" spans="1:5">
      <c r="A13" s="203"/>
      <c r="B13" s="59" t="s">
        <v>106</v>
      </c>
      <c r="C13" s="59" t="s">
        <v>271</v>
      </c>
      <c r="D13" s="59" t="s">
        <v>3143</v>
      </c>
      <c r="E13" s="198"/>
    </row>
    <row r="14" spans="1:5">
      <c r="A14" s="203"/>
      <c r="B14" s="59" t="s">
        <v>107</v>
      </c>
      <c r="C14" s="59" t="s">
        <v>3141</v>
      </c>
      <c r="D14" s="59" t="s">
        <v>3143</v>
      </c>
      <c r="E14" s="198"/>
    </row>
    <row r="15" spans="1:5">
      <c r="A15" s="203"/>
      <c r="B15" s="59" t="s">
        <v>108</v>
      </c>
      <c r="C15" s="59" t="s">
        <v>3142</v>
      </c>
      <c r="D15" s="59" t="s">
        <v>3143</v>
      </c>
      <c r="E15" s="198"/>
    </row>
    <row r="16" spans="1:5">
      <c r="A16" s="204"/>
      <c r="B16" s="61" t="s">
        <v>109</v>
      </c>
      <c r="C16" s="61" t="s">
        <v>282</v>
      </c>
      <c r="D16" s="61" t="s">
        <v>3143</v>
      </c>
      <c r="E16" s="198"/>
    </row>
    <row r="17" spans="1:5">
      <c r="A17" s="130" t="s">
        <v>146</v>
      </c>
      <c r="B17" s="59" t="s">
        <v>1337</v>
      </c>
      <c r="C17" s="59" t="s">
        <v>2512</v>
      </c>
      <c r="D17" s="59" t="s">
        <v>4250</v>
      </c>
      <c r="E17" s="129" t="s">
        <v>4251</v>
      </c>
    </row>
    <row r="18" spans="1:5">
      <c r="A18" s="206" t="s">
        <v>159</v>
      </c>
      <c r="B18" s="62" t="s">
        <v>160</v>
      </c>
      <c r="C18" s="62" t="s">
        <v>318</v>
      </c>
      <c r="D18" s="62" t="s">
        <v>3144</v>
      </c>
      <c r="E18" s="198" t="s">
        <v>3149</v>
      </c>
    </row>
    <row r="19" spans="1:5">
      <c r="A19" s="207"/>
      <c r="B19" s="59" t="s">
        <v>161</v>
      </c>
      <c r="C19" s="59" t="s">
        <v>320</v>
      </c>
      <c r="D19" s="59" t="s">
        <v>3144</v>
      </c>
      <c r="E19" s="198"/>
    </row>
    <row r="20" spans="1:5">
      <c r="A20" s="207"/>
      <c r="B20" s="59" t="s">
        <v>162</v>
      </c>
      <c r="C20" s="59" t="s">
        <v>319</v>
      </c>
      <c r="D20" s="59" t="s">
        <v>3144</v>
      </c>
      <c r="E20" s="198"/>
    </row>
    <row r="21" spans="1:5">
      <c r="A21" s="207"/>
      <c r="B21" s="59" t="s">
        <v>163</v>
      </c>
      <c r="C21" s="59" t="s">
        <v>321</v>
      </c>
      <c r="D21" s="59" t="s">
        <v>3144</v>
      </c>
      <c r="E21" s="198"/>
    </row>
    <row r="22" spans="1:5">
      <c r="A22" s="207"/>
      <c r="B22" s="59" t="s">
        <v>164</v>
      </c>
      <c r="C22" s="59" t="s">
        <v>322</v>
      </c>
      <c r="D22" s="59" t="s">
        <v>3144</v>
      </c>
      <c r="E22" s="198"/>
    </row>
    <row r="23" spans="1:5">
      <c r="A23" s="208"/>
      <c r="B23" s="61" t="s">
        <v>165</v>
      </c>
      <c r="C23" s="61" t="s">
        <v>323</v>
      </c>
      <c r="D23" s="61" t="s">
        <v>3144</v>
      </c>
      <c r="E23" s="198"/>
    </row>
    <row r="24" spans="1:5">
      <c r="A24" s="206" t="s">
        <v>4366</v>
      </c>
      <c r="B24" s="59" t="s">
        <v>1312</v>
      </c>
      <c r="C24" s="59" t="s">
        <v>2447</v>
      </c>
      <c r="D24" s="212" t="s">
        <v>4367</v>
      </c>
      <c r="E24" s="215" t="s">
        <v>4368</v>
      </c>
    </row>
    <row r="25" spans="1:5">
      <c r="A25" s="207"/>
      <c r="B25" s="59" t="s">
        <v>2797</v>
      </c>
      <c r="C25" s="59" t="s">
        <v>2796</v>
      </c>
      <c r="D25" s="213"/>
      <c r="E25" s="216"/>
    </row>
    <row r="26" spans="1:5">
      <c r="A26" s="207"/>
      <c r="B26" s="59" t="s">
        <v>2795</v>
      </c>
      <c r="C26" s="59" t="s">
        <v>2794</v>
      </c>
      <c r="D26" s="213"/>
      <c r="E26" s="216"/>
    </row>
    <row r="27" spans="1:5">
      <c r="A27" s="207"/>
      <c r="B27" s="59" t="s">
        <v>167</v>
      </c>
      <c r="C27" s="59" t="s">
        <v>324</v>
      </c>
      <c r="D27" s="213"/>
      <c r="E27" s="216"/>
    </row>
    <row r="28" spans="1:5">
      <c r="A28" s="207"/>
      <c r="B28" s="59" t="s">
        <v>168</v>
      </c>
      <c r="C28" s="59" t="s">
        <v>325</v>
      </c>
      <c r="D28" s="213"/>
      <c r="E28" s="216"/>
    </row>
    <row r="29" spans="1:5">
      <c r="A29" s="208"/>
      <c r="B29" s="61" t="s">
        <v>96</v>
      </c>
      <c r="C29" s="61" t="s">
        <v>326</v>
      </c>
      <c r="D29" s="214"/>
      <c r="E29" s="217"/>
    </row>
    <row r="30" spans="1:5">
      <c r="A30" s="209" t="s">
        <v>183</v>
      </c>
      <c r="B30" s="63" t="s">
        <v>184</v>
      </c>
      <c r="C30" s="63" t="s">
        <v>328</v>
      </c>
      <c r="D30" s="63" t="s">
        <v>3150</v>
      </c>
      <c r="E30" s="199" t="s">
        <v>3151</v>
      </c>
    </row>
    <row r="31" spans="1:5" ht="15" customHeight="1">
      <c r="A31" s="210"/>
      <c r="B31" s="63" t="s">
        <v>185</v>
      </c>
      <c r="C31" s="63" t="s">
        <v>329</v>
      </c>
      <c r="D31" s="63" t="s">
        <v>3150</v>
      </c>
      <c r="E31" s="200"/>
    </row>
    <row r="32" spans="1:5" ht="15" customHeight="1">
      <c r="A32" s="210"/>
      <c r="B32" s="63" t="s">
        <v>186</v>
      </c>
      <c r="C32" s="63" t="s">
        <v>330</v>
      </c>
      <c r="D32" s="63" t="s">
        <v>3150</v>
      </c>
      <c r="E32" s="200"/>
    </row>
    <row r="33" spans="1:5" ht="15.75" customHeight="1" thickBot="1">
      <c r="A33" s="211"/>
      <c r="B33" s="64" t="s">
        <v>187</v>
      </c>
      <c r="C33" s="64" t="s">
        <v>331</v>
      </c>
      <c r="D33" s="64" t="s">
        <v>3150</v>
      </c>
      <c r="E33" s="201"/>
    </row>
  </sheetData>
  <mergeCells count="11">
    <mergeCell ref="E3:E6"/>
    <mergeCell ref="E7:E16"/>
    <mergeCell ref="E18:E23"/>
    <mergeCell ref="E30:E33"/>
    <mergeCell ref="A3:A6"/>
    <mergeCell ref="A7:A16"/>
    <mergeCell ref="A18:A23"/>
    <mergeCell ref="A30:A33"/>
    <mergeCell ref="A24:A29"/>
    <mergeCell ref="D24:D29"/>
    <mergeCell ref="E24:E2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5"/>
  <sheetViews>
    <sheetView zoomScale="75" zoomScaleNormal="75" workbookViewId="0">
      <selection activeCell="B57" sqref="B56:E57"/>
    </sheetView>
  </sheetViews>
  <sheetFormatPr defaultRowHeight="15"/>
  <cols>
    <col min="1" max="1" width="32.28515625" bestFit="1" customWidth="1"/>
    <col min="2" max="2" width="38.42578125" bestFit="1" customWidth="1"/>
    <col min="3" max="3" width="20" bestFit="1" customWidth="1"/>
    <col min="4" max="4" width="14.42578125" bestFit="1" customWidth="1"/>
    <col min="5" max="5" width="20.28515625" bestFit="1" customWidth="1"/>
  </cols>
  <sheetData>
    <row r="1" spans="1:5" ht="15.75" thickBot="1">
      <c r="A1" s="15" t="s">
        <v>4248</v>
      </c>
    </row>
    <row r="2" spans="1:5" ht="15.75" thickBot="1">
      <c r="A2" s="107" t="s">
        <v>3984</v>
      </c>
      <c r="B2" s="103" t="s">
        <v>2876</v>
      </c>
      <c r="C2" s="50" t="s">
        <v>3989</v>
      </c>
      <c r="D2" s="50" t="s">
        <v>3990</v>
      </c>
      <c r="E2" s="108" t="s">
        <v>4029</v>
      </c>
    </row>
    <row r="3" spans="1:5">
      <c r="A3" s="109" t="s">
        <v>352</v>
      </c>
      <c r="B3" s="38" t="s">
        <v>2966</v>
      </c>
      <c r="C3" s="49" t="s">
        <v>3993</v>
      </c>
      <c r="D3" s="49" t="s">
        <v>3991</v>
      </c>
      <c r="E3" s="110">
        <v>9851</v>
      </c>
    </row>
    <row r="4" spans="1:5">
      <c r="A4" s="109" t="s">
        <v>352</v>
      </c>
      <c r="B4" s="38" t="s">
        <v>2990</v>
      </c>
      <c r="C4" s="49" t="s">
        <v>3994</v>
      </c>
      <c r="D4" s="49" t="s">
        <v>3992</v>
      </c>
      <c r="E4" s="110">
        <v>9851</v>
      </c>
    </row>
    <row r="5" spans="1:5">
      <c r="A5" s="109" t="s">
        <v>352</v>
      </c>
      <c r="B5" s="38" t="s">
        <v>2999</v>
      </c>
      <c r="C5" s="49" t="s">
        <v>3996</v>
      </c>
      <c r="D5" s="49" t="s">
        <v>3995</v>
      </c>
      <c r="E5" s="110">
        <v>9851</v>
      </c>
    </row>
    <row r="6" spans="1:5">
      <c r="A6" s="109" t="s">
        <v>352</v>
      </c>
      <c r="B6" s="38" t="s">
        <v>3011</v>
      </c>
      <c r="C6" s="49" t="s">
        <v>3998</v>
      </c>
      <c r="D6" s="49" t="s">
        <v>3997</v>
      </c>
      <c r="E6" s="110">
        <v>9851</v>
      </c>
    </row>
    <row r="7" spans="1:5">
      <c r="A7" s="109" t="s">
        <v>352</v>
      </c>
      <c r="B7" s="38" t="s">
        <v>3020</v>
      </c>
      <c r="C7" s="49" t="s">
        <v>4000</v>
      </c>
      <c r="D7" s="49" t="s">
        <v>3999</v>
      </c>
      <c r="E7" s="110">
        <v>9851</v>
      </c>
    </row>
    <row r="8" spans="1:5">
      <c r="A8" s="109" t="s">
        <v>352</v>
      </c>
      <c r="B8" s="38" t="s">
        <v>3022</v>
      </c>
      <c r="C8" s="49" t="s">
        <v>4005</v>
      </c>
      <c r="D8" s="49" t="s">
        <v>4001</v>
      </c>
      <c r="E8" s="110">
        <v>9851</v>
      </c>
    </row>
    <row r="9" spans="1:5">
      <c r="A9" s="109" t="s">
        <v>352</v>
      </c>
      <c r="B9" s="38" t="s">
        <v>3028</v>
      </c>
      <c r="C9" s="49" t="s">
        <v>4006</v>
      </c>
      <c r="D9" s="49" t="s">
        <v>4004</v>
      </c>
      <c r="E9" s="110">
        <v>9851</v>
      </c>
    </row>
    <row r="10" spans="1:5">
      <c r="A10" s="109" t="s">
        <v>352</v>
      </c>
      <c r="B10" s="38" t="s">
        <v>3053</v>
      </c>
      <c r="C10" s="49" t="s">
        <v>4003</v>
      </c>
      <c r="D10" s="49" t="s">
        <v>4002</v>
      </c>
      <c r="E10" s="110">
        <v>9851</v>
      </c>
    </row>
    <row r="11" spans="1:5">
      <c r="A11" s="109" t="s">
        <v>2915</v>
      </c>
      <c r="B11" s="38" t="s">
        <v>2916</v>
      </c>
      <c r="C11" s="49" t="s">
        <v>4172</v>
      </c>
      <c r="D11" s="49" t="s">
        <v>4173</v>
      </c>
      <c r="E11" s="110">
        <v>11974</v>
      </c>
    </row>
    <row r="12" spans="1:5">
      <c r="A12" s="109" t="s">
        <v>2915</v>
      </c>
      <c r="B12" s="38" t="s">
        <v>2970</v>
      </c>
      <c r="C12" s="49" t="s">
        <v>4175</v>
      </c>
      <c r="D12" s="49" t="s">
        <v>4174</v>
      </c>
      <c r="E12" s="110">
        <v>11974</v>
      </c>
    </row>
    <row r="13" spans="1:5">
      <c r="A13" s="109" t="s">
        <v>2915</v>
      </c>
      <c r="B13" s="38" t="s">
        <v>2988</v>
      </c>
      <c r="C13" s="49" t="s">
        <v>4177</v>
      </c>
      <c r="D13" s="49" t="s">
        <v>4176</v>
      </c>
      <c r="E13" s="110">
        <v>11974</v>
      </c>
    </row>
    <row r="14" spans="1:5">
      <c r="A14" s="109" t="s">
        <v>2915</v>
      </c>
      <c r="B14" s="38" t="s">
        <v>3016</v>
      </c>
      <c r="C14" s="49" t="s">
        <v>4179</v>
      </c>
      <c r="D14" s="49" t="s">
        <v>4178</v>
      </c>
      <c r="E14" s="110">
        <v>11974</v>
      </c>
    </row>
    <row r="15" spans="1:5">
      <c r="A15" s="111" t="s">
        <v>2938</v>
      </c>
      <c r="B15" s="38" t="s">
        <v>2939</v>
      </c>
      <c r="C15" s="49" t="s">
        <v>4010</v>
      </c>
      <c r="D15" s="49" t="s">
        <v>4009</v>
      </c>
      <c r="E15" s="110">
        <v>9935</v>
      </c>
    </row>
    <row r="16" spans="1:5">
      <c r="A16" s="111" t="s">
        <v>2938</v>
      </c>
      <c r="B16" s="38" t="s">
        <v>3059</v>
      </c>
      <c r="C16" s="49" t="s">
        <v>4012</v>
      </c>
      <c r="D16" s="49" t="s">
        <v>4011</v>
      </c>
      <c r="E16" s="110">
        <v>9935</v>
      </c>
    </row>
    <row r="17" spans="1:5">
      <c r="A17" s="111" t="s">
        <v>2938</v>
      </c>
      <c r="B17" s="38" t="s">
        <v>2993</v>
      </c>
      <c r="C17" s="49" t="s">
        <v>4014</v>
      </c>
      <c r="D17" s="49" t="s">
        <v>4013</v>
      </c>
      <c r="E17" s="110">
        <v>9935</v>
      </c>
    </row>
    <row r="18" spans="1:5">
      <c r="A18" s="111" t="s">
        <v>2938</v>
      </c>
      <c r="B18" s="38" t="s">
        <v>3024</v>
      </c>
      <c r="C18" s="49" t="s">
        <v>4016</v>
      </c>
      <c r="D18" s="49" t="s">
        <v>4015</v>
      </c>
      <c r="E18" s="110">
        <v>9935</v>
      </c>
    </row>
    <row r="19" spans="1:5">
      <c r="A19" s="111" t="s">
        <v>2938</v>
      </c>
      <c r="B19" s="38" t="s">
        <v>3033</v>
      </c>
      <c r="C19" s="49" t="s">
        <v>4018</v>
      </c>
      <c r="D19" s="49" t="s">
        <v>4017</v>
      </c>
      <c r="E19" s="110">
        <v>9935</v>
      </c>
    </row>
    <row r="20" spans="1:5">
      <c r="A20" s="111" t="s">
        <v>2938</v>
      </c>
      <c r="B20" s="38" t="s">
        <v>3042</v>
      </c>
      <c r="C20" s="49" t="s">
        <v>4021</v>
      </c>
      <c r="D20" s="49" t="s">
        <v>4009</v>
      </c>
      <c r="E20" s="110">
        <v>9935</v>
      </c>
    </row>
    <row r="21" spans="1:5">
      <c r="A21" s="111" t="s">
        <v>2938</v>
      </c>
      <c r="B21" s="38" t="s">
        <v>3060</v>
      </c>
      <c r="C21" s="49" t="s">
        <v>4020</v>
      </c>
      <c r="D21" s="49" t="s">
        <v>4019</v>
      </c>
      <c r="E21" s="110">
        <v>9935</v>
      </c>
    </row>
    <row r="22" spans="1:5">
      <c r="A22" s="111" t="s">
        <v>2938</v>
      </c>
      <c r="B22" s="38" t="s">
        <v>3046</v>
      </c>
      <c r="C22" s="49" t="s">
        <v>4022</v>
      </c>
      <c r="D22" s="49" t="s">
        <v>4007</v>
      </c>
      <c r="E22" s="110">
        <v>9935</v>
      </c>
    </row>
    <row r="23" spans="1:5">
      <c r="A23" s="111" t="s">
        <v>2938</v>
      </c>
      <c r="B23" s="38" t="s">
        <v>3055</v>
      </c>
      <c r="C23" s="49" t="s">
        <v>4024</v>
      </c>
      <c r="D23" s="49" t="s">
        <v>4023</v>
      </c>
      <c r="E23" s="110">
        <v>9935</v>
      </c>
    </row>
    <row r="24" spans="1:5">
      <c r="A24" s="111" t="s">
        <v>4420</v>
      </c>
      <c r="B24" s="38" t="s">
        <v>3133</v>
      </c>
      <c r="C24" s="49" t="s">
        <v>4008</v>
      </c>
      <c r="D24" s="49" t="s">
        <v>4007</v>
      </c>
      <c r="E24" s="110">
        <v>9851</v>
      </c>
    </row>
    <row r="25" spans="1:5">
      <c r="A25" s="111" t="s">
        <v>4421</v>
      </c>
      <c r="B25" s="38" t="s">
        <v>3132</v>
      </c>
      <c r="C25" s="49" t="s">
        <v>4228</v>
      </c>
      <c r="D25" s="49" t="s">
        <v>4009</v>
      </c>
      <c r="E25" s="110">
        <v>9410</v>
      </c>
    </row>
    <row r="26" spans="1:5">
      <c r="A26" s="111" t="s">
        <v>4421</v>
      </c>
      <c r="B26" s="38" t="s">
        <v>3133</v>
      </c>
      <c r="C26" s="49" t="s">
        <v>4229</v>
      </c>
      <c r="D26" s="49" t="s">
        <v>4007</v>
      </c>
      <c r="E26" s="110">
        <v>9410</v>
      </c>
    </row>
    <row r="27" spans="1:5">
      <c r="A27" s="111" t="s">
        <v>2943</v>
      </c>
      <c r="B27" s="38" t="s">
        <v>3134</v>
      </c>
      <c r="C27" s="49" t="s">
        <v>4041</v>
      </c>
      <c r="D27" s="49" t="s">
        <v>4040</v>
      </c>
      <c r="E27" s="110">
        <v>9851</v>
      </c>
    </row>
    <row r="28" spans="1:5">
      <c r="A28" s="111" t="s">
        <v>2921</v>
      </c>
      <c r="B28" s="38" t="s">
        <v>3061</v>
      </c>
      <c r="C28" s="49" t="s">
        <v>4043</v>
      </c>
      <c r="D28" s="49" t="s">
        <v>4042</v>
      </c>
      <c r="E28" s="110">
        <v>9851</v>
      </c>
    </row>
    <row r="29" spans="1:5">
      <c r="A29" s="111" t="s">
        <v>2921</v>
      </c>
      <c r="B29" s="38" t="s">
        <v>3062</v>
      </c>
      <c r="C29" s="49" t="s">
        <v>4044</v>
      </c>
      <c r="D29" s="49" t="s">
        <v>4007</v>
      </c>
      <c r="E29" s="110">
        <v>9851</v>
      </c>
    </row>
    <row r="30" spans="1:5">
      <c r="A30" s="111" t="s">
        <v>2921</v>
      </c>
      <c r="B30" s="38" t="s">
        <v>3063</v>
      </c>
      <c r="C30" s="49" t="s">
        <v>4048</v>
      </c>
      <c r="D30" s="49" t="s">
        <v>4047</v>
      </c>
      <c r="E30" s="110">
        <v>9851</v>
      </c>
    </row>
    <row r="31" spans="1:5">
      <c r="A31" s="111" t="s">
        <v>2921</v>
      </c>
      <c r="B31" s="38" t="s">
        <v>3064</v>
      </c>
      <c r="C31" s="49" t="s">
        <v>4050</v>
      </c>
      <c r="D31" s="49" t="s">
        <v>4049</v>
      </c>
      <c r="E31" s="110">
        <v>9851</v>
      </c>
    </row>
    <row r="32" spans="1:5">
      <c r="A32" s="111" t="s">
        <v>2921</v>
      </c>
      <c r="B32" s="38" t="s">
        <v>3065</v>
      </c>
      <c r="C32" s="49" t="s">
        <v>4052</v>
      </c>
      <c r="D32" s="49" t="s">
        <v>4051</v>
      </c>
      <c r="E32" s="110">
        <v>9851</v>
      </c>
    </row>
    <row r="33" spans="1:5">
      <c r="A33" s="111" t="s">
        <v>2921</v>
      </c>
      <c r="B33" s="38" t="s">
        <v>3066</v>
      </c>
      <c r="C33" s="49" t="s">
        <v>4055</v>
      </c>
      <c r="D33" s="49" t="s">
        <v>4007</v>
      </c>
      <c r="E33" s="110">
        <v>9851</v>
      </c>
    </row>
    <row r="34" spans="1:5">
      <c r="A34" s="111" t="s">
        <v>2921</v>
      </c>
      <c r="B34" s="38" t="s">
        <v>3067</v>
      </c>
      <c r="C34" s="49" t="s">
        <v>4057</v>
      </c>
      <c r="D34" s="49" t="s">
        <v>4056</v>
      </c>
      <c r="E34" s="110">
        <v>9851</v>
      </c>
    </row>
    <row r="35" spans="1:5">
      <c r="A35" s="111" t="s">
        <v>2921</v>
      </c>
      <c r="B35" s="38" t="s">
        <v>3068</v>
      </c>
      <c r="C35" s="49" t="s">
        <v>4058</v>
      </c>
      <c r="D35" s="49" t="s">
        <v>4009</v>
      </c>
      <c r="E35" s="110">
        <v>9851</v>
      </c>
    </row>
    <row r="36" spans="1:5">
      <c r="A36" s="111" t="s">
        <v>2921</v>
      </c>
      <c r="B36" s="38" t="s">
        <v>3069</v>
      </c>
      <c r="C36" s="49" t="s">
        <v>4059</v>
      </c>
      <c r="D36" s="49" t="s">
        <v>4056</v>
      </c>
      <c r="E36" s="110">
        <v>9851</v>
      </c>
    </row>
    <row r="37" spans="1:5">
      <c r="A37" s="111" t="s">
        <v>2921</v>
      </c>
      <c r="B37" s="38" t="s">
        <v>3070</v>
      </c>
      <c r="C37" s="49" t="s">
        <v>4061</v>
      </c>
      <c r="D37" s="49" t="s">
        <v>4060</v>
      </c>
      <c r="E37" s="110">
        <v>9851</v>
      </c>
    </row>
    <row r="38" spans="1:5">
      <c r="A38" s="111" t="s">
        <v>2921</v>
      </c>
      <c r="B38" s="38" t="s">
        <v>3071</v>
      </c>
      <c r="C38" s="49" t="s">
        <v>4063</v>
      </c>
      <c r="D38" s="49" t="s">
        <v>4062</v>
      </c>
      <c r="E38" s="110">
        <v>9851</v>
      </c>
    </row>
    <row r="39" spans="1:5">
      <c r="A39" s="111" t="s">
        <v>2921</v>
      </c>
      <c r="B39" s="38" t="s">
        <v>3072</v>
      </c>
      <c r="C39" s="49" t="s">
        <v>4046</v>
      </c>
      <c r="D39" s="49" t="s">
        <v>4045</v>
      </c>
      <c r="E39" s="110">
        <v>9851</v>
      </c>
    </row>
    <row r="40" spans="1:5">
      <c r="A40" s="111" t="s">
        <v>2921</v>
      </c>
      <c r="B40" s="38" t="s">
        <v>3073</v>
      </c>
      <c r="C40" s="49" t="s">
        <v>4054</v>
      </c>
      <c r="D40" s="49" t="s">
        <v>4053</v>
      </c>
      <c r="E40" s="110">
        <v>9851</v>
      </c>
    </row>
    <row r="41" spans="1:5">
      <c r="A41" s="111" t="s">
        <v>2921</v>
      </c>
      <c r="B41" s="38" t="s">
        <v>3182</v>
      </c>
      <c r="C41" s="49" t="s">
        <v>4064</v>
      </c>
      <c r="D41" s="49" t="s">
        <v>4013</v>
      </c>
      <c r="E41" s="110">
        <v>9851</v>
      </c>
    </row>
    <row r="42" spans="1:5">
      <c r="A42" s="111" t="s">
        <v>2907</v>
      </c>
      <c r="B42" s="38" t="s">
        <v>3076</v>
      </c>
      <c r="C42" s="49" t="s">
        <v>4072</v>
      </c>
      <c r="D42" s="49" t="s">
        <v>4071</v>
      </c>
      <c r="E42" s="110">
        <v>9746</v>
      </c>
    </row>
    <row r="43" spans="1:5">
      <c r="A43" s="111" t="s">
        <v>2907</v>
      </c>
      <c r="B43" s="38" t="s">
        <v>3074</v>
      </c>
      <c r="C43" s="49" t="s">
        <v>4074</v>
      </c>
      <c r="D43" s="49" t="s">
        <v>4073</v>
      </c>
      <c r="E43" s="110">
        <v>9746</v>
      </c>
    </row>
    <row r="44" spans="1:5">
      <c r="A44" s="111" t="s">
        <v>2907</v>
      </c>
      <c r="B44" s="38" t="s">
        <v>3075</v>
      </c>
      <c r="C44" s="49" t="s">
        <v>4076</v>
      </c>
      <c r="D44" s="49" t="s">
        <v>4075</v>
      </c>
      <c r="E44" s="110">
        <v>9746</v>
      </c>
    </row>
    <row r="45" spans="1:5">
      <c r="A45" s="111" t="s">
        <v>2907</v>
      </c>
      <c r="B45" s="38" t="s">
        <v>61</v>
      </c>
      <c r="C45" s="49" t="s">
        <v>4078</v>
      </c>
      <c r="D45" s="49" t="s">
        <v>4077</v>
      </c>
      <c r="E45" s="110">
        <v>9746</v>
      </c>
    </row>
    <row r="46" spans="1:5">
      <c r="A46" s="111" t="s">
        <v>2890</v>
      </c>
      <c r="B46" s="38" t="s">
        <v>3077</v>
      </c>
      <c r="C46" s="49" t="s">
        <v>4082</v>
      </c>
      <c r="D46" s="49" t="s">
        <v>4081</v>
      </c>
      <c r="E46" s="110">
        <v>9851</v>
      </c>
    </row>
    <row r="47" spans="1:5">
      <c r="A47" s="111" t="s">
        <v>2890</v>
      </c>
      <c r="B47" s="38" t="s">
        <v>3078</v>
      </c>
      <c r="C47" s="49" t="s">
        <v>4084</v>
      </c>
      <c r="D47" s="49" t="s">
        <v>4083</v>
      </c>
      <c r="E47" s="110">
        <v>9851</v>
      </c>
    </row>
    <row r="48" spans="1:5">
      <c r="A48" s="111" t="s">
        <v>2890</v>
      </c>
      <c r="B48" s="38" t="s">
        <v>3079</v>
      </c>
      <c r="C48" s="49" t="s">
        <v>4080</v>
      </c>
      <c r="D48" s="49" t="s">
        <v>4079</v>
      </c>
      <c r="E48" s="110">
        <v>9851</v>
      </c>
    </row>
    <row r="49" spans="1:5">
      <c r="A49" s="111" t="s">
        <v>2890</v>
      </c>
      <c r="B49" s="38" t="s">
        <v>2863</v>
      </c>
      <c r="C49" s="49" t="s">
        <v>4086</v>
      </c>
      <c r="D49" s="49" t="s">
        <v>4085</v>
      </c>
      <c r="E49" s="110">
        <v>9851</v>
      </c>
    </row>
    <row r="50" spans="1:5">
      <c r="A50" s="111" t="s">
        <v>2890</v>
      </c>
      <c r="B50" s="38" t="s">
        <v>3080</v>
      </c>
      <c r="C50" s="49" t="s">
        <v>4088</v>
      </c>
      <c r="D50" s="49" t="s">
        <v>4087</v>
      </c>
      <c r="E50" s="110">
        <v>9851</v>
      </c>
    </row>
    <row r="51" spans="1:5">
      <c r="A51" s="111" t="s">
        <v>76</v>
      </c>
      <c r="B51" s="38" t="s">
        <v>2877</v>
      </c>
      <c r="C51" s="49" t="s">
        <v>4183</v>
      </c>
      <c r="D51" s="49" t="s">
        <v>4182</v>
      </c>
      <c r="E51" s="110">
        <v>10817</v>
      </c>
    </row>
    <row r="52" spans="1:5">
      <c r="A52" s="111" t="s">
        <v>76</v>
      </c>
      <c r="B52" s="38" t="s">
        <v>2879</v>
      </c>
      <c r="C52" s="49" t="s">
        <v>4189</v>
      </c>
      <c r="D52" s="49" t="s">
        <v>4188</v>
      </c>
      <c r="E52" s="110">
        <v>11619</v>
      </c>
    </row>
    <row r="53" spans="1:5">
      <c r="A53" s="111" t="s">
        <v>76</v>
      </c>
      <c r="B53" s="38" t="s">
        <v>2887</v>
      </c>
      <c r="C53" s="49" t="s">
        <v>4185</v>
      </c>
      <c r="D53" s="49" t="s">
        <v>4184</v>
      </c>
      <c r="E53" s="110">
        <v>11370</v>
      </c>
    </row>
    <row r="54" spans="1:5">
      <c r="A54" s="111" t="s">
        <v>76</v>
      </c>
      <c r="B54" s="38" t="s">
        <v>2926</v>
      </c>
      <c r="C54" s="49" t="s">
        <v>4181</v>
      </c>
      <c r="D54" s="49" t="s">
        <v>4180</v>
      </c>
      <c r="E54" s="110">
        <v>10187</v>
      </c>
    </row>
    <row r="55" spans="1:5">
      <c r="A55" s="111" t="s">
        <v>76</v>
      </c>
      <c r="B55" s="38" t="s">
        <v>2985</v>
      </c>
      <c r="C55" s="49" t="s">
        <v>4187</v>
      </c>
      <c r="D55" s="49" t="s">
        <v>4186</v>
      </c>
      <c r="E55" s="110">
        <v>11546</v>
      </c>
    </row>
    <row r="56" spans="1:5">
      <c r="A56" s="106" t="s">
        <v>3982</v>
      </c>
      <c r="B56" s="38" t="s">
        <v>2881</v>
      </c>
      <c r="C56" s="49" t="s">
        <v>4191</v>
      </c>
      <c r="D56" s="49" t="s">
        <v>4190</v>
      </c>
      <c r="E56" s="110">
        <v>11854</v>
      </c>
    </row>
    <row r="57" spans="1:5">
      <c r="A57" s="106" t="s">
        <v>3982</v>
      </c>
      <c r="B57" s="38" t="s">
        <v>258</v>
      </c>
      <c r="C57" s="49" t="s">
        <v>4193</v>
      </c>
      <c r="D57" s="112" t="s">
        <v>4192</v>
      </c>
      <c r="E57" s="110">
        <v>11974</v>
      </c>
    </row>
    <row r="58" spans="1:5">
      <c r="A58" s="111" t="s">
        <v>99</v>
      </c>
      <c r="B58" s="38" t="s">
        <v>3081</v>
      </c>
      <c r="C58" s="49" t="s">
        <v>4121</v>
      </c>
      <c r="D58" s="49" t="s">
        <v>4089</v>
      </c>
      <c r="E58" s="110">
        <v>9851</v>
      </c>
    </row>
    <row r="59" spans="1:5">
      <c r="A59" s="111" t="s">
        <v>99</v>
      </c>
      <c r="B59" s="38" t="s">
        <v>3082</v>
      </c>
      <c r="C59" s="49" t="s">
        <v>4122</v>
      </c>
      <c r="D59" s="49" t="s">
        <v>4090</v>
      </c>
      <c r="E59" s="110">
        <v>9851</v>
      </c>
    </row>
    <row r="60" spans="1:5">
      <c r="A60" s="111" t="s">
        <v>99</v>
      </c>
      <c r="B60" s="38" t="s">
        <v>3083</v>
      </c>
      <c r="C60" s="49" t="s">
        <v>4123</v>
      </c>
      <c r="D60" s="49" t="s">
        <v>4107</v>
      </c>
      <c r="E60" s="110">
        <v>9851</v>
      </c>
    </row>
    <row r="61" spans="1:5">
      <c r="A61" s="111" t="s">
        <v>99</v>
      </c>
      <c r="B61" s="38" t="s">
        <v>3084</v>
      </c>
      <c r="C61" s="49" t="s">
        <v>4124</v>
      </c>
      <c r="D61" s="49" t="s">
        <v>4091</v>
      </c>
      <c r="E61" s="110">
        <v>9851</v>
      </c>
    </row>
    <row r="62" spans="1:5">
      <c r="A62" s="111" t="s">
        <v>99</v>
      </c>
      <c r="B62" s="38" t="s">
        <v>3085</v>
      </c>
      <c r="C62" s="49" t="s">
        <v>4125</v>
      </c>
      <c r="D62" s="49" t="s">
        <v>4092</v>
      </c>
      <c r="E62" s="110">
        <v>9851</v>
      </c>
    </row>
    <row r="63" spans="1:5">
      <c r="A63" s="111" t="s">
        <v>99</v>
      </c>
      <c r="B63" s="38" t="s">
        <v>3086</v>
      </c>
      <c r="C63" s="49" t="s">
        <v>4126</v>
      </c>
      <c r="D63" s="49" t="s">
        <v>4106</v>
      </c>
      <c r="E63" s="110">
        <v>9851</v>
      </c>
    </row>
    <row r="64" spans="1:5">
      <c r="A64" s="111" t="s">
        <v>99</v>
      </c>
      <c r="B64" s="38" t="s">
        <v>3087</v>
      </c>
      <c r="C64" s="49" t="s">
        <v>4127</v>
      </c>
      <c r="D64" s="49" t="s">
        <v>4093</v>
      </c>
      <c r="E64" s="110">
        <v>9851</v>
      </c>
    </row>
    <row r="65" spans="1:5">
      <c r="A65" s="111" t="s">
        <v>99</v>
      </c>
      <c r="B65" s="38" t="s">
        <v>3088</v>
      </c>
      <c r="C65" s="49" t="s">
        <v>4128</v>
      </c>
      <c r="D65" s="49" t="s">
        <v>4096</v>
      </c>
      <c r="E65" s="110">
        <v>9851</v>
      </c>
    </row>
    <row r="66" spans="1:5">
      <c r="A66" s="111" t="s">
        <v>99</v>
      </c>
      <c r="B66" s="38" t="s">
        <v>3089</v>
      </c>
      <c r="C66" s="49" t="s">
        <v>4129</v>
      </c>
      <c r="D66" s="49" t="s">
        <v>4094</v>
      </c>
      <c r="E66" s="110">
        <v>9851</v>
      </c>
    </row>
    <row r="67" spans="1:5">
      <c r="A67" s="111" t="s">
        <v>99</v>
      </c>
      <c r="B67" s="38" t="s">
        <v>3090</v>
      </c>
      <c r="C67" s="49" t="s">
        <v>4130</v>
      </c>
      <c r="D67" s="49" t="s">
        <v>4095</v>
      </c>
      <c r="E67" s="110">
        <v>9851</v>
      </c>
    </row>
    <row r="68" spans="1:5">
      <c r="A68" s="111" t="s">
        <v>99</v>
      </c>
      <c r="B68" s="38" t="s">
        <v>3091</v>
      </c>
      <c r="C68" s="49" t="s">
        <v>4131</v>
      </c>
      <c r="D68" s="49" t="s">
        <v>4108</v>
      </c>
      <c r="E68" s="110">
        <v>9851</v>
      </c>
    </row>
    <row r="69" spans="1:5">
      <c r="A69" s="111" t="s">
        <v>99</v>
      </c>
      <c r="B69" s="38" t="s">
        <v>3092</v>
      </c>
      <c r="C69" s="49" t="s">
        <v>4132</v>
      </c>
      <c r="D69" s="49" t="s">
        <v>4079</v>
      </c>
      <c r="E69" s="110">
        <v>9851</v>
      </c>
    </row>
    <row r="70" spans="1:5">
      <c r="A70" s="111" t="s">
        <v>99</v>
      </c>
      <c r="B70" s="38" t="s">
        <v>3093</v>
      </c>
      <c r="C70" s="49" t="s">
        <v>4133</v>
      </c>
      <c r="D70" s="49" t="s">
        <v>4097</v>
      </c>
      <c r="E70" s="110">
        <v>9851</v>
      </c>
    </row>
    <row r="71" spans="1:5">
      <c r="A71" s="111" t="s">
        <v>99</v>
      </c>
      <c r="B71" s="38" t="s">
        <v>3094</v>
      </c>
      <c r="C71" s="49" t="s">
        <v>4134</v>
      </c>
      <c r="D71" s="49" t="s">
        <v>4098</v>
      </c>
      <c r="E71" s="110">
        <v>9851</v>
      </c>
    </row>
    <row r="72" spans="1:5">
      <c r="A72" s="111" t="s">
        <v>99</v>
      </c>
      <c r="B72" s="38" t="s">
        <v>3096</v>
      </c>
      <c r="C72" s="49" t="s">
        <v>4135</v>
      </c>
      <c r="D72" s="49" t="s">
        <v>4099</v>
      </c>
      <c r="E72" s="110">
        <v>9851</v>
      </c>
    </row>
    <row r="73" spans="1:5">
      <c r="A73" s="111" t="s">
        <v>99</v>
      </c>
      <c r="B73" s="38" t="s">
        <v>3097</v>
      </c>
      <c r="C73" s="49" t="s">
        <v>4136</v>
      </c>
      <c r="D73" s="49" t="s">
        <v>4103</v>
      </c>
      <c r="E73" s="110">
        <v>9851</v>
      </c>
    </row>
    <row r="74" spans="1:5">
      <c r="A74" s="111" t="s">
        <v>99</v>
      </c>
      <c r="B74" s="38" t="s">
        <v>3098</v>
      </c>
      <c r="C74" s="49" t="s">
        <v>4137</v>
      </c>
      <c r="D74" s="49" t="s">
        <v>4104</v>
      </c>
      <c r="E74" s="110">
        <v>9851</v>
      </c>
    </row>
    <row r="75" spans="1:5">
      <c r="A75" s="111" t="s">
        <v>99</v>
      </c>
      <c r="B75" s="38" t="s">
        <v>3099</v>
      </c>
      <c r="C75" s="49" t="s">
        <v>4138</v>
      </c>
      <c r="D75" s="49" t="s">
        <v>4100</v>
      </c>
      <c r="E75" s="110">
        <v>9851</v>
      </c>
    </row>
    <row r="76" spans="1:5">
      <c r="A76" s="111" t="s">
        <v>99</v>
      </c>
      <c r="B76" s="38" t="s">
        <v>3100</v>
      </c>
      <c r="C76" s="49" t="s">
        <v>4139</v>
      </c>
      <c r="D76" s="49" t="s">
        <v>4101</v>
      </c>
      <c r="E76" s="110">
        <v>9851</v>
      </c>
    </row>
    <row r="77" spans="1:5">
      <c r="A77" s="111" t="s">
        <v>99</v>
      </c>
      <c r="B77" s="38" t="s">
        <v>3101</v>
      </c>
      <c r="C77" s="49" t="s">
        <v>4140</v>
      </c>
      <c r="D77" s="49" t="s">
        <v>4117</v>
      </c>
      <c r="E77" s="110">
        <v>9851</v>
      </c>
    </row>
    <row r="78" spans="1:5">
      <c r="A78" s="111" t="s">
        <v>99</v>
      </c>
      <c r="B78" s="38" t="s">
        <v>3102</v>
      </c>
      <c r="C78" s="49" t="s">
        <v>4141</v>
      </c>
      <c r="D78" s="49" t="s">
        <v>4105</v>
      </c>
      <c r="E78" s="110">
        <v>9851</v>
      </c>
    </row>
    <row r="79" spans="1:5">
      <c r="A79" s="111" t="s">
        <v>99</v>
      </c>
      <c r="B79" s="38" t="s">
        <v>3103</v>
      </c>
      <c r="C79" s="49" t="s">
        <v>4142</v>
      </c>
      <c r="D79" s="49" t="s">
        <v>4109</v>
      </c>
      <c r="E79" s="110">
        <v>9851</v>
      </c>
    </row>
    <row r="80" spans="1:5">
      <c r="A80" s="111" t="s">
        <v>99</v>
      </c>
      <c r="B80" s="38" t="s">
        <v>3135</v>
      </c>
      <c r="C80" s="49" t="s">
        <v>4143</v>
      </c>
      <c r="D80" s="49" t="s">
        <v>4110</v>
      </c>
      <c r="E80" s="110">
        <v>9851</v>
      </c>
    </row>
    <row r="81" spans="1:5">
      <c r="A81" s="111" t="s">
        <v>99</v>
      </c>
      <c r="B81" s="38" t="s">
        <v>3104</v>
      </c>
      <c r="C81" s="49" t="s">
        <v>4144</v>
      </c>
      <c r="D81" s="49" t="s">
        <v>4111</v>
      </c>
      <c r="E81" s="110">
        <v>9851</v>
      </c>
    </row>
    <row r="82" spans="1:5">
      <c r="A82" s="111" t="s">
        <v>99</v>
      </c>
      <c r="B82" s="38" t="s">
        <v>3105</v>
      </c>
      <c r="C82" s="49" t="s">
        <v>4145</v>
      </c>
      <c r="D82" s="49" t="s">
        <v>4112</v>
      </c>
      <c r="E82" s="110">
        <v>9851</v>
      </c>
    </row>
    <row r="83" spans="1:5">
      <c r="A83" s="111" t="s">
        <v>99</v>
      </c>
      <c r="B83" s="38" t="s">
        <v>3106</v>
      </c>
      <c r="C83" s="49" t="s">
        <v>4147</v>
      </c>
      <c r="D83" s="49" t="s">
        <v>4113</v>
      </c>
      <c r="E83" s="110">
        <v>9851</v>
      </c>
    </row>
    <row r="84" spans="1:5">
      <c r="A84" s="111" t="s">
        <v>99</v>
      </c>
      <c r="B84" s="38" t="s">
        <v>3107</v>
      </c>
      <c r="C84" s="49" t="s">
        <v>4146</v>
      </c>
      <c r="D84" s="49" t="s">
        <v>4114</v>
      </c>
      <c r="E84" s="110">
        <v>9851</v>
      </c>
    </row>
    <row r="85" spans="1:5">
      <c r="A85" s="111" t="s">
        <v>99</v>
      </c>
      <c r="B85" s="38" t="s">
        <v>3108</v>
      </c>
      <c r="C85" s="49" t="s">
        <v>4148</v>
      </c>
      <c r="D85" s="49" t="s">
        <v>4115</v>
      </c>
      <c r="E85" s="110">
        <v>9851</v>
      </c>
    </row>
    <row r="86" spans="1:5">
      <c r="A86" s="111" t="s">
        <v>99</v>
      </c>
      <c r="B86" s="38" t="s">
        <v>3095</v>
      </c>
      <c r="C86" s="49" t="s">
        <v>4149</v>
      </c>
      <c r="D86" s="49" t="s">
        <v>4116</v>
      </c>
      <c r="E86" s="110">
        <v>9851</v>
      </c>
    </row>
    <row r="87" spans="1:5">
      <c r="A87" s="111" t="s">
        <v>99</v>
      </c>
      <c r="B87" s="38" t="s">
        <v>3109</v>
      </c>
      <c r="C87" s="49" t="s">
        <v>4150</v>
      </c>
      <c r="D87" s="49" t="s">
        <v>4100</v>
      </c>
      <c r="E87" s="110">
        <v>9851</v>
      </c>
    </row>
    <row r="88" spans="1:5">
      <c r="A88" s="111" t="s">
        <v>99</v>
      </c>
      <c r="B88" s="38" t="s">
        <v>3136</v>
      </c>
      <c r="C88" s="49" t="s">
        <v>4151</v>
      </c>
      <c r="D88" s="49" t="s">
        <v>4114</v>
      </c>
      <c r="E88" s="110">
        <v>9851</v>
      </c>
    </row>
    <row r="89" spans="1:5">
      <c r="A89" s="111" t="s">
        <v>99</v>
      </c>
      <c r="B89" s="38" t="s">
        <v>3110</v>
      </c>
      <c r="C89" s="49" t="s">
        <v>4152</v>
      </c>
      <c r="D89" s="49" t="s">
        <v>4102</v>
      </c>
      <c r="E89" s="110">
        <v>9851</v>
      </c>
    </row>
    <row r="90" spans="1:5">
      <c r="A90" s="111" t="s">
        <v>99</v>
      </c>
      <c r="B90" s="38" t="s">
        <v>3111</v>
      </c>
      <c r="C90" s="49" t="s">
        <v>4153</v>
      </c>
      <c r="D90" s="49" t="s">
        <v>4118</v>
      </c>
      <c r="E90" s="110">
        <v>9851</v>
      </c>
    </row>
    <row r="91" spans="1:5">
      <c r="A91" s="111" t="s">
        <v>99</v>
      </c>
      <c r="B91" s="38" t="s">
        <v>3112</v>
      </c>
      <c r="C91" s="49" t="s">
        <v>4154</v>
      </c>
      <c r="D91" s="49" t="s">
        <v>4119</v>
      </c>
      <c r="E91" s="110">
        <v>9851</v>
      </c>
    </row>
    <row r="92" spans="1:5">
      <c r="A92" s="111" t="s">
        <v>99</v>
      </c>
      <c r="B92" s="38" t="s">
        <v>3137</v>
      </c>
      <c r="C92" s="49" t="s">
        <v>4155</v>
      </c>
      <c r="D92" s="49" t="s">
        <v>4120</v>
      </c>
      <c r="E92" s="110">
        <v>9851</v>
      </c>
    </row>
    <row r="93" spans="1:5">
      <c r="A93" s="111" t="s">
        <v>4422</v>
      </c>
      <c r="B93" s="38" t="s">
        <v>3113</v>
      </c>
      <c r="C93" s="49" t="s">
        <v>4157</v>
      </c>
      <c r="D93" s="113" t="s">
        <v>4156</v>
      </c>
      <c r="E93" s="110">
        <v>9932</v>
      </c>
    </row>
    <row r="94" spans="1:5">
      <c r="A94" s="111" t="s">
        <v>4422</v>
      </c>
      <c r="B94" s="38" t="s">
        <v>3114</v>
      </c>
      <c r="C94" s="49" t="s">
        <v>4159</v>
      </c>
      <c r="D94" s="112" t="s">
        <v>4158</v>
      </c>
      <c r="E94" s="110">
        <v>9932</v>
      </c>
    </row>
    <row r="95" spans="1:5">
      <c r="A95" s="111" t="s">
        <v>4422</v>
      </c>
      <c r="B95" s="38" t="s">
        <v>3115</v>
      </c>
      <c r="C95" s="49" t="s">
        <v>4161</v>
      </c>
      <c r="D95" s="113" t="s">
        <v>4160</v>
      </c>
      <c r="E95" s="110">
        <v>9932</v>
      </c>
    </row>
    <row r="96" spans="1:5">
      <c r="A96" s="111" t="s">
        <v>4422</v>
      </c>
      <c r="B96" s="38" t="s">
        <v>3116</v>
      </c>
      <c r="C96" s="49" t="s">
        <v>4163</v>
      </c>
      <c r="D96" s="113" t="s">
        <v>4162</v>
      </c>
      <c r="E96" s="110">
        <v>9932</v>
      </c>
    </row>
    <row r="97" spans="1:5">
      <c r="A97" s="111" t="s">
        <v>4422</v>
      </c>
      <c r="B97" s="38" t="s">
        <v>3117</v>
      </c>
      <c r="C97" s="49" t="s">
        <v>4165</v>
      </c>
      <c r="D97" s="113" t="s">
        <v>4164</v>
      </c>
      <c r="E97" s="110">
        <v>9932</v>
      </c>
    </row>
    <row r="98" spans="1:5">
      <c r="A98" s="111" t="s">
        <v>4422</v>
      </c>
      <c r="B98" s="38" t="s">
        <v>3118</v>
      </c>
      <c r="C98" s="49" t="s">
        <v>4167</v>
      </c>
      <c r="D98" s="112" t="s">
        <v>4166</v>
      </c>
      <c r="E98" s="110">
        <v>9893</v>
      </c>
    </row>
    <row r="99" spans="1:5">
      <c r="A99" s="111" t="s">
        <v>4422</v>
      </c>
      <c r="B99" s="38" t="s">
        <v>3119</v>
      </c>
      <c r="C99" s="113" t="s">
        <v>4171</v>
      </c>
      <c r="D99" s="113" t="s">
        <v>4170</v>
      </c>
      <c r="E99" s="110">
        <v>9932</v>
      </c>
    </row>
    <row r="100" spans="1:5">
      <c r="A100" s="111" t="s">
        <v>4422</v>
      </c>
      <c r="B100" s="38" t="s">
        <v>3120</v>
      </c>
      <c r="C100" s="113" t="s">
        <v>4169</v>
      </c>
      <c r="D100" s="113" t="s">
        <v>4168</v>
      </c>
      <c r="E100" s="110">
        <v>9932</v>
      </c>
    </row>
    <row r="101" spans="1:5">
      <c r="A101" s="111" t="s">
        <v>4423</v>
      </c>
      <c r="B101" s="38" t="s">
        <v>3113</v>
      </c>
      <c r="C101" s="49" t="s">
        <v>4237</v>
      </c>
      <c r="D101" s="113" t="s">
        <v>4230</v>
      </c>
      <c r="E101" s="110">
        <v>11953</v>
      </c>
    </row>
    <row r="102" spans="1:5">
      <c r="A102" s="111" t="s">
        <v>4423</v>
      </c>
      <c r="B102" s="38" t="s">
        <v>3114</v>
      </c>
      <c r="C102" s="49" t="s">
        <v>4238</v>
      </c>
      <c r="D102" s="112" t="s">
        <v>4231</v>
      </c>
      <c r="E102" s="110">
        <v>11953</v>
      </c>
    </row>
    <row r="103" spans="1:5">
      <c r="A103" s="111" t="s">
        <v>4423</v>
      </c>
      <c r="B103" s="38" t="s">
        <v>3115</v>
      </c>
      <c r="C103" s="49" t="s">
        <v>4239</v>
      </c>
      <c r="D103" s="113" t="s">
        <v>4232</v>
      </c>
      <c r="E103" s="110">
        <v>11953</v>
      </c>
    </row>
    <row r="104" spans="1:5">
      <c r="A104" s="111" t="s">
        <v>4423</v>
      </c>
      <c r="B104" s="38" t="s">
        <v>3116</v>
      </c>
      <c r="C104" s="49" t="s">
        <v>4240</v>
      </c>
      <c r="D104" s="113" t="s">
        <v>4233</v>
      </c>
      <c r="E104" s="110">
        <v>11953</v>
      </c>
    </row>
    <row r="105" spans="1:5">
      <c r="A105" s="111" t="s">
        <v>4423</v>
      </c>
      <c r="B105" s="38" t="s">
        <v>3120</v>
      </c>
      <c r="C105" s="113" t="s">
        <v>4241</v>
      </c>
      <c r="D105" s="113" t="s">
        <v>4234</v>
      </c>
      <c r="E105" s="110">
        <v>11953</v>
      </c>
    </row>
    <row r="106" spans="1:5">
      <c r="A106" s="111" t="s">
        <v>4423</v>
      </c>
      <c r="B106" s="38" t="s">
        <v>3119</v>
      </c>
      <c r="C106" s="49" t="s">
        <v>4242</v>
      </c>
      <c r="D106" s="113" t="s">
        <v>4235</v>
      </c>
      <c r="E106" s="110">
        <v>11953</v>
      </c>
    </row>
    <row r="107" spans="1:5">
      <c r="A107" s="111" t="s">
        <v>4423</v>
      </c>
      <c r="B107" s="38" t="s">
        <v>3117</v>
      </c>
      <c r="C107" s="49" t="s">
        <v>4243</v>
      </c>
      <c r="D107" s="113" t="s">
        <v>4236</v>
      </c>
      <c r="E107" s="110">
        <v>11953</v>
      </c>
    </row>
    <row r="108" spans="1:5">
      <c r="A108" s="111" t="s">
        <v>4424</v>
      </c>
      <c r="B108" s="38" t="s">
        <v>2621</v>
      </c>
      <c r="C108" s="49" t="s">
        <v>4026</v>
      </c>
      <c r="D108" s="49" t="s">
        <v>4025</v>
      </c>
      <c r="E108" s="110">
        <v>9851</v>
      </c>
    </row>
    <row r="109" spans="1:5">
      <c r="A109" s="111" t="s">
        <v>4424</v>
      </c>
      <c r="B109" s="38" t="s">
        <v>3121</v>
      </c>
      <c r="C109" s="49" t="s">
        <v>4028</v>
      </c>
      <c r="D109" s="49" t="s">
        <v>4027</v>
      </c>
      <c r="E109" s="110">
        <v>9851</v>
      </c>
    </row>
    <row r="110" spans="1:5">
      <c r="A110" s="111" t="s">
        <v>4425</v>
      </c>
      <c r="B110" s="38" t="s">
        <v>2621</v>
      </c>
      <c r="C110" s="49" t="s">
        <v>4195</v>
      </c>
      <c r="D110" s="49" t="s">
        <v>4194</v>
      </c>
      <c r="E110" s="110">
        <v>9410</v>
      </c>
    </row>
    <row r="111" spans="1:5">
      <c r="A111" s="111" t="s">
        <v>4425</v>
      </c>
      <c r="B111" s="38" t="s">
        <v>3121</v>
      </c>
      <c r="C111" s="49" t="s">
        <v>4197</v>
      </c>
      <c r="D111" s="49" t="s">
        <v>4196</v>
      </c>
      <c r="E111" s="110">
        <v>9410</v>
      </c>
    </row>
    <row r="112" spans="1:5">
      <c r="A112" s="111" t="s">
        <v>3008</v>
      </c>
      <c r="B112" s="38" t="s">
        <v>3122</v>
      </c>
      <c r="C112" s="49" t="s">
        <v>4066</v>
      </c>
      <c r="D112" s="49" t="s">
        <v>4065</v>
      </c>
      <c r="E112" s="110">
        <v>9851</v>
      </c>
    </row>
    <row r="113" spans="1:5">
      <c r="A113" s="111" t="s">
        <v>3008</v>
      </c>
      <c r="B113" s="38" t="s">
        <v>3123</v>
      </c>
      <c r="C113" s="49" t="s">
        <v>4068</v>
      </c>
      <c r="D113" s="49" t="s">
        <v>4067</v>
      </c>
      <c r="E113" s="110">
        <v>9851</v>
      </c>
    </row>
    <row r="114" spans="1:5">
      <c r="A114" s="111" t="s">
        <v>169</v>
      </c>
      <c r="B114" s="38" t="s">
        <v>3124</v>
      </c>
      <c r="C114" s="49" t="s">
        <v>4199</v>
      </c>
      <c r="D114" s="49" t="s">
        <v>4198</v>
      </c>
      <c r="E114" s="110">
        <v>11974</v>
      </c>
    </row>
    <row r="115" spans="1:5">
      <c r="A115" s="111" t="s">
        <v>169</v>
      </c>
      <c r="B115" s="38" t="s">
        <v>3125</v>
      </c>
      <c r="C115" s="49" t="s">
        <v>4201</v>
      </c>
      <c r="D115" s="49" t="s">
        <v>4200</v>
      </c>
      <c r="E115" s="110">
        <v>11974</v>
      </c>
    </row>
    <row r="116" spans="1:5">
      <c r="A116" s="111" t="s">
        <v>169</v>
      </c>
      <c r="B116" s="38" t="s">
        <v>3071</v>
      </c>
      <c r="C116" s="49" t="s">
        <v>4203</v>
      </c>
      <c r="D116" s="49" t="s">
        <v>4202</v>
      </c>
      <c r="E116" s="110">
        <v>11974</v>
      </c>
    </row>
    <row r="117" spans="1:5">
      <c r="A117" s="111" t="s">
        <v>169</v>
      </c>
      <c r="B117" s="38" t="s">
        <v>3126</v>
      </c>
      <c r="C117" s="49" t="s">
        <v>4205</v>
      </c>
      <c r="D117" s="49" t="s">
        <v>4204</v>
      </c>
      <c r="E117" s="110">
        <v>11974</v>
      </c>
    </row>
    <row r="118" spans="1:5">
      <c r="A118" s="111" t="s">
        <v>169</v>
      </c>
      <c r="B118" s="38" t="s">
        <v>3070</v>
      </c>
      <c r="C118" s="49" t="s">
        <v>4206</v>
      </c>
      <c r="D118" s="49" t="s">
        <v>4207</v>
      </c>
      <c r="E118" s="110">
        <v>11974</v>
      </c>
    </row>
    <row r="119" spans="1:5">
      <c r="A119" s="111" t="s">
        <v>169</v>
      </c>
      <c r="B119" s="38" t="s">
        <v>327</v>
      </c>
      <c r="C119" s="49" t="s">
        <v>4208</v>
      </c>
      <c r="D119" s="49" t="s">
        <v>4007</v>
      </c>
      <c r="E119" s="110">
        <v>11974</v>
      </c>
    </row>
    <row r="120" spans="1:5">
      <c r="A120" s="111" t="s">
        <v>169</v>
      </c>
      <c r="B120" s="38" t="s">
        <v>3064</v>
      </c>
      <c r="C120" s="49" t="s">
        <v>4210</v>
      </c>
      <c r="D120" s="49" t="s">
        <v>4209</v>
      </c>
      <c r="E120" s="110">
        <v>11974</v>
      </c>
    </row>
    <row r="121" spans="1:5">
      <c r="A121" s="111" t="s">
        <v>169</v>
      </c>
      <c r="B121" s="38" t="s">
        <v>3127</v>
      </c>
      <c r="C121" s="49" t="s">
        <v>4212</v>
      </c>
      <c r="D121" s="49" t="s">
        <v>4211</v>
      </c>
      <c r="E121" s="110">
        <v>11974</v>
      </c>
    </row>
    <row r="122" spans="1:5">
      <c r="A122" s="111" t="s">
        <v>4426</v>
      </c>
      <c r="B122" s="38" t="s">
        <v>3129</v>
      </c>
      <c r="C122" s="113" t="s">
        <v>4031</v>
      </c>
      <c r="D122" s="113" t="s">
        <v>4030</v>
      </c>
      <c r="E122" s="110">
        <v>9899</v>
      </c>
    </row>
    <row r="123" spans="1:5">
      <c r="A123" s="111" t="s">
        <v>4426</v>
      </c>
      <c r="B123" s="38" t="s">
        <v>3128</v>
      </c>
      <c r="C123" s="49" t="s">
        <v>4033</v>
      </c>
      <c r="D123" s="114" t="s">
        <v>4032</v>
      </c>
      <c r="E123" s="110">
        <v>9899</v>
      </c>
    </row>
    <row r="124" spans="1:5">
      <c r="A124" s="111" t="s">
        <v>4426</v>
      </c>
      <c r="B124" s="38" t="s">
        <v>2947</v>
      </c>
      <c r="C124" s="49" t="s">
        <v>4035</v>
      </c>
      <c r="D124" s="49" t="s">
        <v>4034</v>
      </c>
      <c r="E124" s="110">
        <v>9900</v>
      </c>
    </row>
    <row r="125" spans="1:5">
      <c r="A125" s="111" t="s">
        <v>4426</v>
      </c>
      <c r="B125" s="38" t="s">
        <v>329</v>
      </c>
      <c r="C125" s="49" t="s">
        <v>4037</v>
      </c>
      <c r="D125" s="49" t="s">
        <v>4036</v>
      </c>
      <c r="E125" s="110">
        <v>9899</v>
      </c>
    </row>
    <row r="126" spans="1:5">
      <c r="A126" s="111" t="s">
        <v>4427</v>
      </c>
      <c r="B126" s="38" t="s">
        <v>3129</v>
      </c>
      <c r="C126" s="49" t="s">
        <v>4217</v>
      </c>
      <c r="D126" s="113" t="s">
        <v>4213</v>
      </c>
      <c r="E126" s="110">
        <v>11904</v>
      </c>
    </row>
    <row r="127" spans="1:5">
      <c r="A127" s="111" t="s">
        <v>4427</v>
      </c>
      <c r="B127" s="38" t="s">
        <v>3128</v>
      </c>
      <c r="C127" s="49" t="s">
        <v>4218</v>
      </c>
      <c r="D127" s="115" t="s">
        <v>4214</v>
      </c>
      <c r="E127" s="110">
        <v>11905</v>
      </c>
    </row>
    <row r="128" spans="1:5">
      <c r="A128" s="111" t="s">
        <v>4427</v>
      </c>
      <c r="B128" s="38" t="s">
        <v>329</v>
      </c>
      <c r="C128" s="49" t="s">
        <v>4219</v>
      </c>
      <c r="D128" s="49" t="s">
        <v>4215</v>
      </c>
      <c r="E128" s="110">
        <v>11905</v>
      </c>
    </row>
    <row r="129" spans="1:5">
      <c r="A129" s="111" t="s">
        <v>4427</v>
      </c>
      <c r="B129" s="38" t="s">
        <v>2947</v>
      </c>
      <c r="C129" s="49" t="s">
        <v>4220</v>
      </c>
      <c r="D129" s="49" t="s">
        <v>4216</v>
      </c>
      <c r="E129" s="110">
        <v>11900</v>
      </c>
    </row>
    <row r="130" spans="1:5">
      <c r="A130" s="111" t="s">
        <v>2941</v>
      </c>
      <c r="B130" s="38" t="s">
        <v>3062</v>
      </c>
      <c r="C130" s="49" t="s">
        <v>4222</v>
      </c>
      <c r="D130" s="49" t="s">
        <v>4007</v>
      </c>
      <c r="E130" s="110">
        <v>9410</v>
      </c>
    </row>
    <row r="131" spans="1:5">
      <c r="A131" s="111" t="s">
        <v>2941</v>
      </c>
      <c r="B131" s="38" t="s">
        <v>3130</v>
      </c>
      <c r="C131" s="49" t="s">
        <v>4223</v>
      </c>
      <c r="D131" s="49" t="s">
        <v>4221</v>
      </c>
      <c r="E131" s="110">
        <v>9410</v>
      </c>
    </row>
    <row r="132" spans="1:5">
      <c r="A132" s="111" t="s">
        <v>3003</v>
      </c>
      <c r="B132" s="38" t="s">
        <v>3004</v>
      </c>
      <c r="C132" s="49" t="s">
        <v>4070</v>
      </c>
      <c r="D132" s="49" t="s">
        <v>4069</v>
      </c>
      <c r="E132" s="110">
        <v>9851</v>
      </c>
    </row>
    <row r="133" spans="1:5">
      <c r="A133" s="111" t="s">
        <v>188</v>
      </c>
      <c r="B133" s="38" t="s">
        <v>2968</v>
      </c>
      <c r="C133" s="49" t="s">
        <v>4225</v>
      </c>
      <c r="D133" s="49" t="s">
        <v>4224</v>
      </c>
      <c r="E133" s="110">
        <v>9410</v>
      </c>
    </row>
    <row r="134" spans="1:5">
      <c r="A134" s="111" t="s">
        <v>4428</v>
      </c>
      <c r="B134" s="38" t="s">
        <v>2800</v>
      </c>
      <c r="C134" s="49" t="s">
        <v>4039</v>
      </c>
      <c r="D134" s="49" t="s">
        <v>4038</v>
      </c>
      <c r="E134" s="110">
        <v>9676</v>
      </c>
    </row>
    <row r="135" spans="1:5" ht="15.75" thickBot="1">
      <c r="A135" s="116" t="s">
        <v>4429</v>
      </c>
      <c r="B135" s="45" t="s">
        <v>2800</v>
      </c>
      <c r="C135" s="51" t="s">
        <v>4227</v>
      </c>
      <c r="D135" s="51" t="s">
        <v>4226</v>
      </c>
      <c r="E135" s="117">
        <v>9072</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workbookViewId="0">
      <selection activeCell="D2" sqref="D2:E2"/>
    </sheetView>
  </sheetViews>
  <sheetFormatPr defaultRowHeight="15"/>
  <cols>
    <col min="1" max="1" width="16.28515625" customWidth="1"/>
    <col min="2" max="2" width="12.42578125" bestFit="1" customWidth="1"/>
    <col min="3" max="3" width="5.42578125" bestFit="1" customWidth="1"/>
    <col min="4" max="4" width="12.42578125" bestFit="1" customWidth="1"/>
  </cols>
  <sheetData>
    <row r="1" spans="1:5" ht="15.75" thickBot="1">
      <c r="A1" s="132" t="s">
        <v>4869</v>
      </c>
      <c r="B1" s="133"/>
      <c r="C1" s="133"/>
      <c r="D1" s="133"/>
      <c r="E1" s="133"/>
    </row>
    <row r="2" spans="1:5" ht="16.5" thickTop="1" thickBot="1">
      <c r="A2" s="166"/>
      <c r="B2" s="218" t="s">
        <v>3976</v>
      </c>
      <c r="C2" s="218"/>
      <c r="D2" s="218" t="s">
        <v>3977</v>
      </c>
      <c r="E2" s="218"/>
    </row>
    <row r="3" spans="1:5" ht="16.5" thickTop="1" thickBot="1">
      <c r="A3" s="167" t="s">
        <v>4798</v>
      </c>
      <c r="B3" s="168" t="s">
        <v>4799</v>
      </c>
      <c r="C3" s="168" t="s">
        <v>4800</v>
      </c>
      <c r="D3" s="168" t="s">
        <v>4799</v>
      </c>
      <c r="E3" s="168" t="s">
        <v>4800</v>
      </c>
    </row>
    <row r="4" spans="1:5" ht="15.75" thickTop="1">
      <c r="A4" s="133">
        <v>1</v>
      </c>
      <c r="B4" s="133">
        <v>474</v>
      </c>
      <c r="C4" s="133">
        <v>474</v>
      </c>
      <c r="D4" s="133">
        <v>499</v>
      </c>
      <c r="E4" s="133">
        <v>499</v>
      </c>
    </row>
    <row r="5" spans="1:5">
      <c r="A5" s="133">
        <v>2</v>
      </c>
      <c r="B5" s="133">
        <v>684</v>
      </c>
      <c r="C5" s="133">
        <v>342</v>
      </c>
      <c r="D5" s="133">
        <v>806</v>
      </c>
      <c r="E5" s="133">
        <v>403</v>
      </c>
    </row>
    <row r="6" spans="1:5">
      <c r="A6" s="133">
        <v>3</v>
      </c>
      <c r="B6" s="133">
        <v>729</v>
      </c>
      <c r="C6" s="133">
        <v>243</v>
      </c>
      <c r="D6" s="133">
        <v>966</v>
      </c>
      <c r="E6" s="133">
        <v>322</v>
      </c>
    </row>
    <row r="7" spans="1:5">
      <c r="A7" s="133">
        <v>4</v>
      </c>
      <c r="B7" s="133">
        <v>904</v>
      </c>
      <c r="C7" s="133">
        <v>226</v>
      </c>
      <c r="D7" s="133">
        <v>968</v>
      </c>
      <c r="E7" s="133">
        <v>242</v>
      </c>
    </row>
    <row r="8" spans="1:5">
      <c r="A8" s="133">
        <v>5</v>
      </c>
      <c r="B8" s="133">
        <v>780</v>
      </c>
      <c r="C8" s="133">
        <v>156</v>
      </c>
      <c r="D8" s="133">
        <v>975</v>
      </c>
      <c r="E8" s="133">
        <v>195</v>
      </c>
    </row>
    <row r="9" spans="1:5">
      <c r="A9" s="133">
        <v>6</v>
      </c>
      <c r="B9" s="133">
        <v>810</v>
      </c>
      <c r="C9" s="133">
        <v>135</v>
      </c>
      <c r="D9" s="133">
        <v>1038</v>
      </c>
      <c r="E9" s="133">
        <v>173</v>
      </c>
    </row>
    <row r="10" spans="1:5">
      <c r="A10" s="133">
        <v>7</v>
      </c>
      <c r="B10" s="133">
        <v>763</v>
      </c>
      <c r="C10" s="133">
        <v>109</v>
      </c>
      <c r="D10" s="133">
        <v>847</v>
      </c>
      <c r="E10" s="133">
        <v>121</v>
      </c>
    </row>
    <row r="11" spans="1:5">
      <c r="A11" s="133">
        <v>8</v>
      </c>
      <c r="B11" s="133">
        <v>600</v>
      </c>
      <c r="C11" s="133">
        <v>75</v>
      </c>
      <c r="D11" s="133">
        <v>856</v>
      </c>
      <c r="E11" s="133">
        <v>107</v>
      </c>
    </row>
    <row r="12" spans="1:5">
      <c r="A12" s="133">
        <v>9</v>
      </c>
      <c r="B12" s="133">
        <v>450</v>
      </c>
      <c r="C12" s="133">
        <v>50</v>
      </c>
      <c r="D12" s="133">
        <v>909</v>
      </c>
      <c r="E12" s="133">
        <v>101</v>
      </c>
    </row>
    <row r="13" spans="1:5">
      <c r="A13" s="133">
        <v>10</v>
      </c>
      <c r="B13" s="133">
        <v>520</v>
      </c>
      <c r="C13" s="133">
        <v>52</v>
      </c>
      <c r="D13" s="133">
        <v>660</v>
      </c>
      <c r="E13" s="133">
        <v>66</v>
      </c>
    </row>
    <row r="14" spans="1:5">
      <c r="A14" s="133">
        <v>11</v>
      </c>
      <c r="B14" s="133">
        <v>352</v>
      </c>
      <c r="C14" s="133">
        <v>32</v>
      </c>
      <c r="D14" s="133">
        <v>495</v>
      </c>
      <c r="E14" s="133">
        <v>45</v>
      </c>
    </row>
    <row r="15" spans="1:5">
      <c r="A15" s="133">
        <v>12</v>
      </c>
      <c r="B15" s="133">
        <v>348</v>
      </c>
      <c r="C15" s="133">
        <v>29</v>
      </c>
      <c r="D15" s="133">
        <v>540</v>
      </c>
      <c r="E15" s="133">
        <v>45</v>
      </c>
    </row>
    <row r="16" spans="1:5">
      <c r="A16" s="133">
        <v>13</v>
      </c>
      <c r="B16" s="133">
        <v>338</v>
      </c>
      <c r="C16" s="133">
        <v>26</v>
      </c>
      <c r="D16" s="133">
        <v>390</v>
      </c>
      <c r="E16" s="133">
        <v>30</v>
      </c>
    </row>
    <row r="17" spans="1:5">
      <c r="A17" s="133">
        <v>14</v>
      </c>
      <c r="B17" s="133">
        <v>210</v>
      </c>
      <c r="C17" s="133">
        <v>15</v>
      </c>
      <c r="D17" s="133">
        <v>392</v>
      </c>
      <c r="E17" s="133">
        <v>28</v>
      </c>
    </row>
    <row r="18" spans="1:5">
      <c r="A18" s="133">
        <v>15</v>
      </c>
      <c r="B18" s="133">
        <v>315</v>
      </c>
      <c r="C18" s="133">
        <v>21</v>
      </c>
      <c r="D18" s="133">
        <v>270</v>
      </c>
      <c r="E18" s="133">
        <v>18</v>
      </c>
    </row>
    <row r="19" spans="1:5">
      <c r="A19" s="133">
        <v>16</v>
      </c>
      <c r="B19" s="133">
        <v>240</v>
      </c>
      <c r="C19" s="133">
        <v>15</v>
      </c>
      <c r="D19" s="133">
        <v>192</v>
      </c>
      <c r="E19" s="133">
        <v>12</v>
      </c>
    </row>
    <row r="20" spans="1:5">
      <c r="A20" s="133">
        <v>17</v>
      </c>
      <c r="B20" s="133">
        <v>221</v>
      </c>
      <c r="C20" s="133">
        <v>13</v>
      </c>
      <c r="D20" s="133">
        <v>221</v>
      </c>
      <c r="E20" s="133">
        <v>13</v>
      </c>
    </row>
    <row r="21" spans="1:5">
      <c r="A21" s="133">
        <v>18</v>
      </c>
      <c r="B21" s="133">
        <v>234</v>
      </c>
      <c r="C21" s="133">
        <v>13</v>
      </c>
      <c r="D21" s="133">
        <v>234</v>
      </c>
      <c r="E21" s="133">
        <v>13</v>
      </c>
    </row>
    <row r="22" spans="1:5">
      <c r="A22" s="133">
        <v>19</v>
      </c>
      <c r="B22" s="133">
        <v>114</v>
      </c>
      <c r="C22" s="133">
        <v>6</v>
      </c>
      <c r="D22" s="133">
        <v>95</v>
      </c>
      <c r="E22" s="133">
        <v>5</v>
      </c>
    </row>
    <row r="23" spans="1:5">
      <c r="A23" s="133">
        <v>20</v>
      </c>
      <c r="B23" s="133">
        <v>200</v>
      </c>
      <c r="C23" s="133">
        <v>10</v>
      </c>
      <c r="D23" s="133">
        <v>120</v>
      </c>
      <c r="E23" s="133">
        <v>6</v>
      </c>
    </row>
    <row r="24" spans="1:5">
      <c r="A24" s="133">
        <v>21</v>
      </c>
      <c r="B24" s="133">
        <v>147</v>
      </c>
      <c r="C24" s="133">
        <v>7</v>
      </c>
      <c r="D24" s="133">
        <v>126</v>
      </c>
      <c r="E24" s="133">
        <v>6</v>
      </c>
    </row>
    <row r="25" spans="1:5">
      <c r="A25" s="133">
        <v>22</v>
      </c>
      <c r="B25" s="133">
        <v>132</v>
      </c>
      <c r="C25" s="133">
        <v>6</v>
      </c>
      <c r="D25" s="133">
        <v>88</v>
      </c>
      <c r="E25" s="133">
        <v>4</v>
      </c>
    </row>
    <row r="26" spans="1:5">
      <c r="A26" s="133">
        <v>23</v>
      </c>
      <c r="B26" s="133">
        <v>23</v>
      </c>
      <c r="C26" s="133">
        <v>1</v>
      </c>
      <c r="D26" s="133">
        <v>92</v>
      </c>
      <c r="E26" s="133">
        <v>4</v>
      </c>
    </row>
    <row r="27" spans="1:5">
      <c r="A27" s="133">
        <v>24</v>
      </c>
      <c r="B27" s="133">
        <v>24</v>
      </c>
      <c r="C27" s="133">
        <v>1</v>
      </c>
      <c r="D27" s="133">
        <v>24</v>
      </c>
      <c r="E27" s="133">
        <v>1</v>
      </c>
    </row>
    <row r="28" spans="1:5">
      <c r="A28" s="133">
        <v>25</v>
      </c>
      <c r="B28" s="133">
        <v>75</v>
      </c>
      <c r="C28" s="133">
        <v>3</v>
      </c>
      <c r="D28" s="133">
        <v>50</v>
      </c>
      <c r="E28" s="133">
        <v>2</v>
      </c>
    </row>
    <row r="29" spans="1:5">
      <c r="A29" s="133">
        <v>26</v>
      </c>
      <c r="B29" s="133">
        <v>26</v>
      </c>
      <c r="C29" s="133">
        <v>1</v>
      </c>
      <c r="D29" s="133">
        <v>26</v>
      </c>
      <c r="E29" s="133">
        <v>1</v>
      </c>
    </row>
    <row r="30" spans="1:5">
      <c r="A30" s="133">
        <v>27</v>
      </c>
      <c r="B30" s="133">
        <v>81</v>
      </c>
      <c r="C30" s="133">
        <v>3</v>
      </c>
      <c r="D30" s="133">
        <v>0</v>
      </c>
      <c r="E30" s="133">
        <v>0</v>
      </c>
    </row>
    <row r="31" spans="1:5">
      <c r="A31" s="133">
        <v>28</v>
      </c>
      <c r="B31" s="133">
        <v>28</v>
      </c>
      <c r="C31" s="133">
        <v>1</v>
      </c>
      <c r="D31" s="133">
        <v>0</v>
      </c>
      <c r="E31" s="133">
        <v>0</v>
      </c>
    </row>
    <row r="32" spans="1:5">
      <c r="A32" s="133">
        <v>29</v>
      </c>
      <c r="B32" s="133">
        <v>0</v>
      </c>
      <c r="C32" s="133">
        <v>0</v>
      </c>
      <c r="D32" s="133">
        <v>29</v>
      </c>
      <c r="E32" s="133">
        <v>1</v>
      </c>
    </row>
    <row r="33" spans="1:5">
      <c r="A33" s="133">
        <v>30</v>
      </c>
      <c r="B33" s="133">
        <v>30</v>
      </c>
      <c r="C33" s="133">
        <v>1</v>
      </c>
      <c r="D33" s="133">
        <v>0</v>
      </c>
      <c r="E33" s="133">
        <v>0</v>
      </c>
    </row>
    <row r="34" spans="1:5">
      <c r="A34" s="133">
        <v>31</v>
      </c>
      <c r="B34" s="133">
        <v>31</v>
      </c>
      <c r="C34" s="133">
        <v>1</v>
      </c>
      <c r="D34" s="133">
        <v>31</v>
      </c>
      <c r="E34" s="133">
        <v>1</v>
      </c>
    </row>
    <row r="35" spans="1:5">
      <c r="A35" s="133">
        <v>32</v>
      </c>
      <c r="B35" s="133">
        <v>0</v>
      </c>
      <c r="C35" s="133">
        <v>0</v>
      </c>
      <c r="D35" s="133">
        <v>0</v>
      </c>
      <c r="E35" s="133">
        <v>0</v>
      </c>
    </row>
    <row r="36" spans="1:5">
      <c r="A36" s="133">
        <v>33</v>
      </c>
      <c r="B36" s="133">
        <v>33</v>
      </c>
      <c r="C36" s="133">
        <v>1</v>
      </c>
      <c r="D36" s="133">
        <v>0</v>
      </c>
      <c r="E36" s="133">
        <v>0</v>
      </c>
    </row>
    <row r="37" spans="1:5">
      <c r="A37" s="133">
        <v>34</v>
      </c>
      <c r="B37" s="133">
        <v>0</v>
      </c>
      <c r="C37" s="133">
        <v>0</v>
      </c>
      <c r="D37" s="133">
        <v>0</v>
      </c>
      <c r="E37" s="133">
        <v>0</v>
      </c>
    </row>
    <row r="38" spans="1:5">
      <c r="A38" s="133">
        <v>35</v>
      </c>
      <c r="B38" s="133">
        <v>35</v>
      </c>
      <c r="C38" s="133">
        <v>1</v>
      </c>
      <c r="D38" s="133">
        <v>0</v>
      </c>
      <c r="E38" s="133">
        <v>0</v>
      </c>
    </row>
    <row r="39" spans="1:5" ht="15.75" thickBot="1">
      <c r="A39" s="133">
        <v>36</v>
      </c>
      <c r="B39" s="133">
        <v>0</v>
      </c>
      <c r="C39" s="133">
        <v>0</v>
      </c>
      <c r="D39" s="133">
        <v>36</v>
      </c>
      <c r="E39" s="133">
        <v>1</v>
      </c>
    </row>
    <row r="40" spans="1:5" ht="15.75" thickBot="1">
      <c r="A40" s="169" t="s">
        <v>2863</v>
      </c>
      <c r="B40" s="169">
        <f>SUM(B4:B39)</f>
        <v>9951</v>
      </c>
      <c r="C40" s="169">
        <f>SUM(C4:C39)</f>
        <v>2069</v>
      </c>
      <c r="D40" s="169">
        <f>SUM(D4:D39)</f>
        <v>11975</v>
      </c>
      <c r="E40" s="169">
        <f>SUM(E4:E39)</f>
        <v>2465</v>
      </c>
    </row>
  </sheetData>
  <mergeCells count="2">
    <mergeCell ref="B2:C2"/>
    <mergeCell ref="D2:E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F14" sqref="F14"/>
    </sheetView>
  </sheetViews>
  <sheetFormatPr defaultRowHeight="15"/>
  <cols>
    <col min="1" max="1" width="23.7109375" customWidth="1"/>
  </cols>
  <sheetData>
    <row r="1" spans="1:12" ht="15.75" thickBot="1">
      <c r="A1" s="132" t="s">
        <v>4873</v>
      </c>
    </row>
    <row r="2" spans="1:12" ht="15.75" thickBot="1">
      <c r="A2" s="150" t="s">
        <v>3976</v>
      </c>
      <c r="B2" s="151" t="s">
        <v>4407</v>
      </c>
      <c r="C2" s="151" t="s">
        <v>4408</v>
      </c>
      <c r="D2" s="151" t="s">
        <v>4405</v>
      </c>
      <c r="E2" s="151" t="s">
        <v>4406</v>
      </c>
      <c r="F2" s="151" t="s">
        <v>4399</v>
      </c>
      <c r="G2" s="151" t="s">
        <v>4400</v>
      </c>
      <c r="H2" s="151" t="s">
        <v>4401</v>
      </c>
      <c r="I2" s="151" t="s">
        <v>4402</v>
      </c>
      <c r="J2" s="151" t="s">
        <v>4403</v>
      </c>
      <c r="K2" s="151" t="s">
        <v>4404</v>
      </c>
      <c r="L2" s="50"/>
    </row>
    <row r="3" spans="1:12">
      <c r="A3" s="146" t="s">
        <v>4407</v>
      </c>
      <c r="B3" s="145">
        <v>1</v>
      </c>
      <c r="C3" s="145"/>
      <c r="D3" s="145"/>
      <c r="E3" s="145"/>
      <c r="F3" s="145"/>
      <c r="G3" s="145"/>
      <c r="H3" s="145"/>
      <c r="I3" s="145"/>
      <c r="J3" s="145"/>
      <c r="K3" s="145"/>
    </row>
    <row r="4" spans="1:12">
      <c r="A4" s="146" t="s">
        <v>4408</v>
      </c>
      <c r="B4" s="148">
        <v>-0.90819805554485888</v>
      </c>
      <c r="C4" s="148">
        <v>1</v>
      </c>
      <c r="D4" s="148"/>
      <c r="E4" s="148"/>
      <c r="F4" s="148"/>
      <c r="G4" s="148"/>
      <c r="H4" s="148"/>
      <c r="I4" s="148"/>
      <c r="J4" s="148"/>
      <c r="K4" s="145"/>
    </row>
    <row r="5" spans="1:12">
      <c r="A5" s="146" t="s">
        <v>4397</v>
      </c>
      <c r="B5" s="148">
        <v>0.42156461063950762</v>
      </c>
      <c r="C5" s="148">
        <v>-0.47259541416946127</v>
      </c>
      <c r="D5" s="148">
        <v>1</v>
      </c>
      <c r="E5" s="148"/>
      <c r="F5" s="148"/>
      <c r="G5" s="148"/>
      <c r="H5" s="148"/>
      <c r="I5" s="148"/>
      <c r="J5" s="148"/>
      <c r="K5" s="145"/>
    </row>
    <row r="6" spans="1:12">
      <c r="A6" s="146" t="s">
        <v>4398</v>
      </c>
      <c r="B6" s="148">
        <v>-0.44554514836996517</v>
      </c>
      <c r="C6" s="148">
        <v>0.50087466053148322</v>
      </c>
      <c r="D6" s="148">
        <v>-0.7235972255698776</v>
      </c>
      <c r="E6" s="148">
        <v>1</v>
      </c>
      <c r="F6" s="148"/>
      <c r="G6" s="148"/>
      <c r="H6" s="148"/>
      <c r="I6" s="148"/>
      <c r="J6" s="148"/>
      <c r="K6" s="145"/>
    </row>
    <row r="7" spans="1:12">
      <c r="A7" s="146" t="s">
        <v>4399</v>
      </c>
      <c r="B7" s="148">
        <v>0.44554889689346805</v>
      </c>
      <c r="C7" s="148">
        <v>-0.50087793121266033</v>
      </c>
      <c r="D7" s="148">
        <v>0.72359668445568792</v>
      </c>
      <c r="E7" s="148">
        <v>-0.99999997635184368</v>
      </c>
      <c r="F7" s="148">
        <v>1</v>
      </c>
      <c r="G7" s="148"/>
      <c r="H7" s="148"/>
      <c r="I7" s="148"/>
      <c r="J7" s="148"/>
      <c r="K7" s="145"/>
    </row>
    <row r="8" spans="1:12">
      <c r="A8" s="146" t="s">
        <v>4400</v>
      </c>
      <c r="B8" s="148">
        <v>0.5251921872755938</v>
      </c>
      <c r="C8" s="148">
        <v>-0.57183247083765099</v>
      </c>
      <c r="D8" s="148">
        <v>0.72476802830772857</v>
      </c>
      <c r="E8" s="148">
        <v>-0.81837037096915677</v>
      </c>
      <c r="F8" s="148">
        <v>0.81836803335009822</v>
      </c>
      <c r="G8" s="148">
        <v>1</v>
      </c>
      <c r="H8" s="148"/>
      <c r="I8" s="148"/>
      <c r="J8" s="148"/>
      <c r="K8" s="145"/>
    </row>
    <row r="9" spans="1:12">
      <c r="A9" s="146" t="s">
        <v>4401</v>
      </c>
      <c r="B9" s="148">
        <v>-0.71463682729876821</v>
      </c>
      <c r="C9" s="148">
        <v>0.78405208919297198</v>
      </c>
      <c r="D9" s="148">
        <v>-0.67884985346270121</v>
      </c>
      <c r="E9" s="148">
        <v>0.66208185917471762</v>
      </c>
      <c r="F9" s="148">
        <v>-0.66208317539420825</v>
      </c>
      <c r="G9" s="148">
        <v>-0.69248000776526275</v>
      </c>
      <c r="H9" s="148">
        <v>1</v>
      </c>
      <c r="I9" s="148"/>
      <c r="J9" s="148"/>
      <c r="K9" s="145"/>
    </row>
    <row r="10" spans="1:12">
      <c r="A10" s="146" t="s">
        <v>4402</v>
      </c>
      <c r="B10" s="148">
        <v>-0.49584427570373241</v>
      </c>
      <c r="C10" s="148">
        <v>0.59581742788191183</v>
      </c>
      <c r="D10" s="148">
        <v>-0.75074628068590543</v>
      </c>
      <c r="E10" s="148">
        <v>0.77433540841236614</v>
      </c>
      <c r="F10" s="148">
        <v>-0.77433413713444832</v>
      </c>
      <c r="G10" s="148">
        <v>-0.72899660491662466</v>
      </c>
      <c r="H10" s="148">
        <v>0.82846029198579296</v>
      </c>
      <c r="I10" s="148">
        <v>1</v>
      </c>
      <c r="J10" s="148"/>
      <c r="K10" s="145"/>
    </row>
    <row r="11" spans="1:12">
      <c r="A11" s="146" t="s">
        <v>4403</v>
      </c>
      <c r="B11" s="148">
        <v>-0.36922944724778861</v>
      </c>
      <c r="C11" s="148">
        <v>0.41214941920174908</v>
      </c>
      <c r="D11" s="148">
        <v>-0.73853204421732921</v>
      </c>
      <c r="E11" s="148">
        <v>0.8793204461018681</v>
      </c>
      <c r="F11" s="148">
        <v>-0.87931814111447393</v>
      </c>
      <c r="G11" s="148">
        <v>-0.81030260819728106</v>
      </c>
      <c r="H11" s="148">
        <v>0.61948798852834963</v>
      </c>
      <c r="I11" s="148">
        <v>0.78599368003986592</v>
      </c>
      <c r="J11" s="148">
        <v>1</v>
      </c>
      <c r="K11" s="145"/>
    </row>
    <row r="12" spans="1:12" ht="15.75" thickBot="1">
      <c r="A12" s="146" t="s">
        <v>4404</v>
      </c>
      <c r="B12" s="148">
        <v>-0.30309135901551887</v>
      </c>
      <c r="C12" s="148">
        <v>0.37860365031100335</v>
      </c>
      <c r="D12" s="148">
        <v>-0.6942974362330453</v>
      </c>
      <c r="E12" s="148">
        <v>0.73693307565479604</v>
      </c>
      <c r="F12" s="148">
        <v>-0.73693138318915374</v>
      </c>
      <c r="G12" s="148">
        <v>-0.62177496603547833</v>
      </c>
      <c r="H12" s="148">
        <v>0.64363270408694173</v>
      </c>
      <c r="I12" s="148">
        <v>0.81760671230778137</v>
      </c>
      <c r="J12" s="148">
        <v>0.78069829397478296</v>
      </c>
      <c r="K12" s="145">
        <v>1</v>
      </c>
    </row>
    <row r="13" spans="1:12" ht="15.75" thickBot="1">
      <c r="A13" s="151" t="s">
        <v>3977</v>
      </c>
      <c r="B13" s="151" t="s">
        <v>4410</v>
      </c>
      <c r="C13" s="151" t="s">
        <v>4411</v>
      </c>
      <c r="D13" s="151" t="s">
        <v>4412</v>
      </c>
      <c r="E13" s="151" t="s">
        <v>4413</v>
      </c>
      <c r="F13" s="151" t="s">
        <v>4414</v>
      </c>
      <c r="G13" s="151" t="s">
        <v>4415</v>
      </c>
      <c r="H13" s="151" t="s">
        <v>4416</v>
      </c>
      <c r="I13" s="151" t="s">
        <v>4417</v>
      </c>
      <c r="J13" s="151" t="s">
        <v>4418</v>
      </c>
      <c r="K13" s="151" t="s">
        <v>4419</v>
      </c>
      <c r="L13" s="151" t="s">
        <v>4409</v>
      </c>
    </row>
    <row r="14" spans="1:12">
      <c r="A14" s="146" t="s">
        <v>4410</v>
      </c>
      <c r="B14" s="145">
        <v>1</v>
      </c>
      <c r="C14" s="145"/>
      <c r="D14" s="145"/>
      <c r="E14" s="145"/>
      <c r="F14" s="145"/>
      <c r="G14" s="145"/>
      <c r="H14" s="145"/>
      <c r="I14" s="145"/>
      <c r="J14" s="145"/>
      <c r="K14" s="145"/>
      <c r="L14" s="145"/>
    </row>
    <row r="15" spans="1:12">
      <c r="A15" s="146" t="s">
        <v>4411</v>
      </c>
      <c r="B15" s="147">
        <v>0.58475543330700497</v>
      </c>
      <c r="C15" s="147">
        <v>1</v>
      </c>
      <c r="D15" s="147"/>
      <c r="E15" s="147"/>
      <c r="F15" s="147"/>
      <c r="G15" s="147"/>
      <c r="H15" s="147"/>
      <c r="I15" s="147"/>
      <c r="J15" s="147"/>
      <c r="K15" s="147"/>
      <c r="L15" s="145"/>
    </row>
    <row r="16" spans="1:12">
      <c r="A16" s="146" t="s">
        <v>4412</v>
      </c>
      <c r="B16" s="147">
        <v>-0.85014008099273453</v>
      </c>
      <c r="C16" s="147">
        <v>-0.76402359188291924</v>
      </c>
      <c r="D16" s="147">
        <v>1</v>
      </c>
      <c r="E16" s="147"/>
      <c r="F16" s="147"/>
      <c r="G16" s="147"/>
      <c r="H16" s="147"/>
      <c r="I16" s="147"/>
      <c r="J16" s="147"/>
      <c r="K16" s="147"/>
      <c r="L16" s="145"/>
    </row>
    <row r="17" spans="1:12">
      <c r="A17" s="146" t="s">
        <v>4413</v>
      </c>
      <c r="B17" s="147">
        <v>-0.72130974512791224</v>
      </c>
      <c r="C17" s="147">
        <v>-0.66941060719017331</v>
      </c>
      <c r="D17" s="147">
        <v>0.8306916141754026</v>
      </c>
      <c r="E17" s="147">
        <v>1</v>
      </c>
      <c r="F17" s="147"/>
      <c r="G17" s="147"/>
      <c r="H17" s="147"/>
      <c r="I17" s="147"/>
      <c r="J17" s="147"/>
      <c r="K17" s="147"/>
      <c r="L17" s="145"/>
    </row>
    <row r="18" spans="1:12">
      <c r="A18" s="146" t="s">
        <v>4414</v>
      </c>
      <c r="B18" s="147">
        <v>-0.69027338653780523</v>
      </c>
      <c r="C18" s="147">
        <v>-0.35116713378436437</v>
      </c>
      <c r="D18" s="147">
        <v>0.60796541793786729</v>
      </c>
      <c r="E18" s="147">
        <v>0.58176731049279451</v>
      </c>
      <c r="F18" s="147">
        <v>1</v>
      </c>
      <c r="G18" s="147"/>
      <c r="H18" s="147"/>
      <c r="I18" s="147"/>
      <c r="J18" s="147"/>
      <c r="K18" s="147"/>
      <c r="L18" s="145"/>
    </row>
    <row r="19" spans="1:12">
      <c r="A19" s="146" t="s">
        <v>4415</v>
      </c>
      <c r="B19" s="147">
        <v>-0.62739851925072154</v>
      </c>
      <c r="C19" s="147">
        <v>-0.29580444192299898</v>
      </c>
      <c r="D19" s="147">
        <v>0.51145242861535556</v>
      </c>
      <c r="E19" s="147">
        <v>0.5013803047921751</v>
      </c>
      <c r="F19" s="147">
        <v>0.7750548531076682</v>
      </c>
      <c r="G19" s="147">
        <v>1</v>
      </c>
      <c r="H19" s="147"/>
      <c r="I19" s="147"/>
      <c r="J19" s="147"/>
      <c r="K19" s="147"/>
      <c r="L19" s="145"/>
    </row>
    <row r="20" spans="1:12">
      <c r="A20" s="146" t="s">
        <v>4416</v>
      </c>
      <c r="B20" s="147">
        <v>-0.78438523256758119</v>
      </c>
      <c r="C20" s="147">
        <v>-0.5225808983257052</v>
      </c>
      <c r="D20" s="147">
        <v>0.72791138110846199</v>
      </c>
      <c r="E20" s="147">
        <v>0.67145268086284327</v>
      </c>
      <c r="F20" s="147">
        <v>0.86847265371001114</v>
      </c>
      <c r="G20" s="147">
        <v>0.66585917244358506</v>
      </c>
      <c r="H20" s="147">
        <v>1</v>
      </c>
      <c r="I20" s="147"/>
      <c r="J20" s="147"/>
      <c r="K20" s="147"/>
      <c r="L20" s="145"/>
    </row>
    <row r="21" spans="1:12">
      <c r="A21" s="146" t="s">
        <v>4417</v>
      </c>
      <c r="B21" s="147">
        <v>-0.51850238547529448</v>
      </c>
      <c r="C21" s="147">
        <v>-0.12034547782631549</v>
      </c>
      <c r="D21" s="147">
        <v>0.42315344610988997</v>
      </c>
      <c r="E21" s="147">
        <v>0.43188917778172253</v>
      </c>
      <c r="F21" s="147">
        <v>0.80127257764928528</v>
      </c>
      <c r="G21" s="147">
        <v>0.73757085210091167</v>
      </c>
      <c r="H21" s="147">
        <v>0.65626590925336314</v>
      </c>
      <c r="I21" s="147">
        <v>1</v>
      </c>
      <c r="J21" s="147"/>
      <c r="K21" s="147"/>
      <c r="L21" s="145"/>
    </row>
    <row r="22" spans="1:12">
      <c r="A22" s="146" t="s">
        <v>4418</v>
      </c>
      <c r="B22" s="147">
        <v>0.75281739397145608</v>
      </c>
      <c r="C22" s="147">
        <v>0.63240789613521553</v>
      </c>
      <c r="D22" s="147">
        <v>-0.80406362919236762</v>
      </c>
      <c r="E22" s="147">
        <v>-0.68450870417997522</v>
      </c>
      <c r="F22" s="147">
        <v>-0.50805273458434042</v>
      </c>
      <c r="G22" s="147">
        <v>-0.41754990256485941</v>
      </c>
      <c r="H22" s="147">
        <v>-0.64979362638619731</v>
      </c>
      <c r="I22" s="147">
        <v>-0.27690946017624213</v>
      </c>
      <c r="J22" s="147">
        <v>1</v>
      </c>
      <c r="K22" s="147"/>
      <c r="L22" s="145"/>
    </row>
    <row r="23" spans="1:12">
      <c r="A23" s="146" t="s">
        <v>4419</v>
      </c>
      <c r="B23" s="147">
        <v>-0.79549969467315207</v>
      </c>
      <c r="C23" s="147">
        <v>-0.58276994062354304</v>
      </c>
      <c r="D23" s="147">
        <v>0.79025166389789636</v>
      </c>
      <c r="E23" s="147">
        <v>0.67910144237224557</v>
      </c>
      <c r="F23" s="147">
        <v>0.61251443835672759</v>
      </c>
      <c r="G23" s="147">
        <v>0.47444717536966108</v>
      </c>
      <c r="H23" s="147">
        <v>0.72755185453600879</v>
      </c>
      <c r="I23" s="147">
        <v>0.35845637876035324</v>
      </c>
      <c r="J23" s="147">
        <v>-0.92542105443514844</v>
      </c>
      <c r="K23" s="147">
        <v>1</v>
      </c>
      <c r="L23" s="145"/>
    </row>
    <row r="24" spans="1:12" ht="15.75" thickBot="1">
      <c r="A24" s="149" t="s">
        <v>4409</v>
      </c>
      <c r="B24" s="152">
        <v>-0.47474104693572083</v>
      </c>
      <c r="C24" s="152">
        <v>-0.51588875526660882</v>
      </c>
      <c r="D24" s="152">
        <v>0.61446365304817008</v>
      </c>
      <c r="E24" s="152">
        <v>0.70907137230071227</v>
      </c>
      <c r="F24" s="152">
        <v>0.37860830584463689</v>
      </c>
      <c r="G24" s="152">
        <v>0.30704610585029996</v>
      </c>
      <c r="H24" s="152">
        <v>0.45623279281026402</v>
      </c>
      <c r="I24" s="152">
        <v>0.26364104128996857</v>
      </c>
      <c r="J24" s="152">
        <v>-0.47808593374677294</v>
      </c>
      <c r="K24" s="152">
        <v>0.460320787254901</v>
      </c>
      <c r="L24" s="152">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5"/>
  <sheetViews>
    <sheetView zoomScale="80" zoomScaleNormal="80" workbookViewId="0"/>
  </sheetViews>
  <sheetFormatPr defaultRowHeight="15"/>
  <cols>
    <col min="1" max="1" width="32.28515625" bestFit="1" customWidth="1"/>
    <col min="2" max="2" width="46.7109375" customWidth="1"/>
    <col min="3" max="3" width="13.85546875" bestFit="1" customWidth="1"/>
    <col min="4" max="4" width="19.85546875" bestFit="1" customWidth="1"/>
    <col min="5" max="5" width="14.28515625" bestFit="1" customWidth="1"/>
    <col min="6" max="6" width="20.28515625" bestFit="1" customWidth="1"/>
    <col min="7" max="7" width="18" customWidth="1"/>
    <col min="8" max="8" width="21.140625" customWidth="1"/>
  </cols>
  <sheetData>
    <row r="1" spans="1:8" ht="15.75" thickBot="1">
      <c r="A1" s="15" t="s">
        <v>4874</v>
      </c>
    </row>
    <row r="2" spans="1:8" s="15" customFormat="1" ht="18.75" thickBot="1">
      <c r="A2" s="107" t="s">
        <v>3984</v>
      </c>
      <c r="B2" s="103" t="s">
        <v>2876</v>
      </c>
      <c r="C2" s="105" t="s">
        <v>3057</v>
      </c>
      <c r="D2" s="105" t="s">
        <v>3058</v>
      </c>
      <c r="E2" s="104" t="s">
        <v>3985</v>
      </c>
      <c r="F2" s="105" t="s">
        <v>3986</v>
      </c>
      <c r="G2" s="104" t="s">
        <v>3987</v>
      </c>
      <c r="H2" s="118" t="s">
        <v>3988</v>
      </c>
    </row>
    <row r="3" spans="1:8">
      <c r="A3" s="109" t="s">
        <v>352</v>
      </c>
      <c r="B3" s="38" t="s">
        <v>2966</v>
      </c>
      <c r="C3" s="40" t="s">
        <v>3158</v>
      </c>
      <c r="D3" s="40" t="s">
        <v>2967</v>
      </c>
      <c r="E3" s="49" t="s">
        <v>3485</v>
      </c>
      <c r="F3" s="49" t="s">
        <v>3486</v>
      </c>
      <c r="G3" s="49" t="s">
        <v>3744</v>
      </c>
      <c r="H3" s="110" t="s">
        <v>3752</v>
      </c>
    </row>
    <row r="4" spans="1:8">
      <c r="A4" s="109" t="s">
        <v>352</v>
      </c>
      <c r="B4" s="38" t="s">
        <v>2990</v>
      </c>
      <c r="C4" s="40" t="s">
        <v>3154</v>
      </c>
      <c r="D4" s="40" t="s">
        <v>2991</v>
      </c>
      <c r="E4" s="49" t="s">
        <v>3477</v>
      </c>
      <c r="F4" s="49" t="s">
        <v>3478</v>
      </c>
      <c r="G4" s="49" t="s">
        <v>3740</v>
      </c>
      <c r="H4" s="110" t="s">
        <v>3748</v>
      </c>
    </row>
    <row r="5" spans="1:8">
      <c r="A5" s="109" t="s">
        <v>352</v>
      </c>
      <c r="B5" s="38" t="s">
        <v>2999</v>
      </c>
      <c r="C5" s="40" t="s">
        <v>3159</v>
      </c>
      <c r="D5" s="40" t="s">
        <v>3000</v>
      </c>
      <c r="E5" s="49" t="s">
        <v>3487</v>
      </c>
      <c r="F5" s="49" t="s">
        <v>3488</v>
      </c>
      <c r="G5" s="49" t="s">
        <v>3745</v>
      </c>
      <c r="H5" s="110" t="s">
        <v>3753</v>
      </c>
    </row>
    <row r="6" spans="1:8">
      <c r="A6" s="109" t="s">
        <v>352</v>
      </c>
      <c r="B6" s="38" t="s">
        <v>3011</v>
      </c>
      <c r="C6" s="40" t="s">
        <v>3155</v>
      </c>
      <c r="D6" s="40" t="s">
        <v>3012</v>
      </c>
      <c r="E6" s="113" t="s">
        <v>3479</v>
      </c>
      <c r="F6" s="49" t="s">
        <v>3480</v>
      </c>
      <c r="G6" s="49" t="s">
        <v>3741</v>
      </c>
      <c r="H6" s="110" t="s">
        <v>3749</v>
      </c>
    </row>
    <row r="7" spans="1:8">
      <c r="A7" s="109" t="s">
        <v>352</v>
      </c>
      <c r="B7" s="38" t="s">
        <v>3020</v>
      </c>
      <c r="C7" s="40" t="s">
        <v>3156</v>
      </c>
      <c r="D7" s="40" t="s">
        <v>3021</v>
      </c>
      <c r="E7" s="49" t="s">
        <v>3481</v>
      </c>
      <c r="F7" s="49" t="s">
        <v>3482</v>
      </c>
      <c r="G7" s="49" t="s">
        <v>3742</v>
      </c>
      <c r="H7" s="110" t="s">
        <v>3750</v>
      </c>
    </row>
    <row r="8" spans="1:8">
      <c r="A8" s="109" t="s">
        <v>352</v>
      </c>
      <c r="B8" s="38" t="s">
        <v>3022</v>
      </c>
      <c r="C8" s="40" t="s">
        <v>3157</v>
      </c>
      <c r="D8" s="40" t="s">
        <v>3023</v>
      </c>
      <c r="E8" s="49" t="s">
        <v>3483</v>
      </c>
      <c r="F8" s="49" t="s">
        <v>3484</v>
      </c>
      <c r="G8" s="49" t="s">
        <v>3743</v>
      </c>
      <c r="H8" s="110" t="s">
        <v>3751</v>
      </c>
    </row>
    <row r="9" spans="1:8">
      <c r="A9" s="109" t="s">
        <v>352</v>
      </c>
      <c r="B9" s="38" t="s">
        <v>3028</v>
      </c>
      <c r="C9" s="40" t="s">
        <v>3153</v>
      </c>
      <c r="D9" s="40" t="s">
        <v>3029</v>
      </c>
      <c r="E9" s="49" t="s">
        <v>3475</v>
      </c>
      <c r="F9" s="49" t="s">
        <v>3476</v>
      </c>
      <c r="G9" s="49" t="s">
        <v>3739</v>
      </c>
      <c r="H9" s="110" t="s">
        <v>3747</v>
      </c>
    </row>
    <row r="10" spans="1:8">
      <c r="A10" s="109" t="s">
        <v>352</v>
      </c>
      <c r="B10" s="38" t="s">
        <v>3053</v>
      </c>
      <c r="C10" s="40" t="s">
        <v>3152</v>
      </c>
      <c r="D10" s="40" t="s">
        <v>4249</v>
      </c>
      <c r="E10" s="49" t="s">
        <v>3473</v>
      </c>
      <c r="F10" s="49" t="s">
        <v>3474</v>
      </c>
      <c r="G10" s="49" t="s">
        <v>3738</v>
      </c>
      <c r="H10" s="110" t="s">
        <v>3746</v>
      </c>
    </row>
    <row r="11" spans="1:8">
      <c r="A11" s="109" t="s">
        <v>2915</v>
      </c>
      <c r="B11" s="38" t="s">
        <v>2916</v>
      </c>
      <c r="C11" s="40" t="s">
        <v>3247</v>
      </c>
      <c r="D11" s="40" t="s">
        <v>2917</v>
      </c>
      <c r="E11" s="49" t="s">
        <v>3668</v>
      </c>
      <c r="F11" s="49" t="s">
        <v>3669</v>
      </c>
      <c r="G11" s="49" t="s">
        <v>3925</v>
      </c>
      <c r="H11" s="110" t="s">
        <v>3926</v>
      </c>
    </row>
    <row r="12" spans="1:8">
      <c r="A12" s="109" t="s">
        <v>2915</v>
      </c>
      <c r="B12" s="38" t="s">
        <v>2970</v>
      </c>
      <c r="C12" s="40" t="s">
        <v>3244</v>
      </c>
      <c r="D12" s="40" t="s">
        <v>2971</v>
      </c>
      <c r="E12" s="49" t="s">
        <v>3662</v>
      </c>
      <c r="F12" s="49" t="s">
        <v>3663</v>
      </c>
      <c r="G12" s="49" t="s">
        <v>3919</v>
      </c>
      <c r="H12" s="110" t="s">
        <v>3920</v>
      </c>
    </row>
    <row r="13" spans="1:8">
      <c r="A13" s="109" t="s">
        <v>2915</v>
      </c>
      <c r="B13" s="38" t="s">
        <v>2988</v>
      </c>
      <c r="C13" s="40" t="s">
        <v>3245</v>
      </c>
      <c r="D13" s="40" t="s">
        <v>2989</v>
      </c>
      <c r="E13" s="49" t="s">
        <v>3664</v>
      </c>
      <c r="F13" s="49" t="s">
        <v>3665</v>
      </c>
      <c r="G13" s="49" t="s">
        <v>3921</v>
      </c>
      <c r="H13" s="110" t="s">
        <v>3922</v>
      </c>
    </row>
    <row r="14" spans="1:8">
      <c r="A14" s="109" t="s">
        <v>2915</v>
      </c>
      <c r="B14" s="38" t="s">
        <v>3016</v>
      </c>
      <c r="C14" s="40" t="s">
        <v>3246</v>
      </c>
      <c r="D14" s="40" t="s">
        <v>3017</v>
      </c>
      <c r="E14" s="49" t="s">
        <v>3666</v>
      </c>
      <c r="F14" s="49" t="s">
        <v>3667</v>
      </c>
      <c r="G14" s="49" t="s">
        <v>3923</v>
      </c>
      <c r="H14" s="110" t="s">
        <v>3924</v>
      </c>
    </row>
    <row r="15" spans="1:8">
      <c r="A15" s="111" t="s">
        <v>2938</v>
      </c>
      <c r="B15" s="38" t="s">
        <v>2939</v>
      </c>
      <c r="C15" s="40" t="s">
        <v>3164</v>
      </c>
      <c r="D15" s="40" t="s">
        <v>2940</v>
      </c>
      <c r="E15" s="49" t="s">
        <v>3164</v>
      </c>
      <c r="F15" s="49" t="s">
        <v>3497</v>
      </c>
      <c r="G15" s="49" t="s">
        <v>3762</v>
      </c>
      <c r="H15" s="110" t="s">
        <v>3763</v>
      </c>
    </row>
    <row r="16" spans="1:8">
      <c r="A16" s="111" t="s">
        <v>2938</v>
      </c>
      <c r="B16" s="38" t="s">
        <v>3059</v>
      </c>
      <c r="C16" s="40" t="s">
        <v>3167</v>
      </c>
      <c r="D16" s="40" t="s">
        <v>2961</v>
      </c>
      <c r="E16" s="49" t="s">
        <v>3502</v>
      </c>
      <c r="F16" s="49" t="s">
        <v>3503</v>
      </c>
      <c r="G16" s="49" t="s">
        <v>3768</v>
      </c>
      <c r="H16" s="110" t="s">
        <v>3769</v>
      </c>
    </row>
    <row r="17" spans="1:8">
      <c r="A17" s="111" t="s">
        <v>2938</v>
      </c>
      <c r="B17" s="38" t="s">
        <v>2993</v>
      </c>
      <c r="C17" s="40" t="s">
        <v>3162</v>
      </c>
      <c r="D17" s="40" t="s">
        <v>2994</v>
      </c>
      <c r="E17" s="49" t="s">
        <v>3493</v>
      </c>
      <c r="F17" s="49" t="s">
        <v>3494</v>
      </c>
      <c r="G17" s="49" t="s">
        <v>3758</v>
      </c>
      <c r="H17" s="110" t="s">
        <v>3759</v>
      </c>
    </row>
    <row r="18" spans="1:8">
      <c r="A18" s="111" t="s">
        <v>2938</v>
      </c>
      <c r="B18" s="38" t="s">
        <v>3024</v>
      </c>
      <c r="C18" s="40" t="s">
        <v>3025</v>
      </c>
      <c r="D18" s="40" t="s">
        <v>3026</v>
      </c>
      <c r="E18" s="49" t="s">
        <v>3506</v>
      </c>
      <c r="F18" s="49" t="s">
        <v>3507</v>
      </c>
      <c r="G18" s="49" t="s">
        <v>3770</v>
      </c>
      <c r="H18" s="110" t="s">
        <v>3771</v>
      </c>
    </row>
    <row r="19" spans="1:8">
      <c r="A19" s="111" t="s">
        <v>2938</v>
      </c>
      <c r="B19" s="38" t="s">
        <v>3033</v>
      </c>
      <c r="C19" s="40" t="s">
        <v>3161</v>
      </c>
      <c r="D19" s="40" t="s">
        <v>3034</v>
      </c>
      <c r="E19" s="49" t="s">
        <v>3491</v>
      </c>
      <c r="F19" s="49" t="s">
        <v>3492</v>
      </c>
      <c r="G19" s="49" t="s">
        <v>3756</v>
      </c>
      <c r="H19" s="110" t="s">
        <v>3757</v>
      </c>
    </row>
    <row r="20" spans="1:8">
      <c r="A20" s="111" t="s">
        <v>2938</v>
      </c>
      <c r="B20" s="38" t="s">
        <v>3042</v>
      </c>
      <c r="C20" s="40" t="s">
        <v>3166</v>
      </c>
      <c r="D20" s="40" t="s">
        <v>3043</v>
      </c>
      <c r="E20" s="49" t="s">
        <v>3500</v>
      </c>
      <c r="F20" s="49" t="s">
        <v>3501</v>
      </c>
      <c r="G20" s="49" t="s">
        <v>3766</v>
      </c>
      <c r="H20" s="110" t="s">
        <v>3767</v>
      </c>
    </row>
    <row r="21" spans="1:8">
      <c r="A21" s="111" t="s">
        <v>2938</v>
      </c>
      <c r="B21" s="38" t="s">
        <v>3060</v>
      </c>
      <c r="C21" s="40" t="s">
        <v>3163</v>
      </c>
      <c r="D21" s="40" t="s">
        <v>3044</v>
      </c>
      <c r="E21" s="49" t="s">
        <v>3496</v>
      </c>
      <c r="F21" s="49" t="s">
        <v>3495</v>
      </c>
      <c r="G21" s="49" t="s">
        <v>3760</v>
      </c>
      <c r="H21" s="110" t="s">
        <v>3761</v>
      </c>
    </row>
    <row r="22" spans="1:8">
      <c r="A22" s="111" t="s">
        <v>2938</v>
      </c>
      <c r="B22" s="38" t="s">
        <v>3046</v>
      </c>
      <c r="C22" s="40" t="s">
        <v>3168</v>
      </c>
      <c r="D22" s="40" t="s">
        <v>3047</v>
      </c>
      <c r="E22" s="49" t="s">
        <v>3504</v>
      </c>
      <c r="F22" s="49" t="s">
        <v>3505</v>
      </c>
      <c r="G22" s="49" t="s">
        <v>3772</v>
      </c>
      <c r="H22" s="110" t="s">
        <v>3773</v>
      </c>
    </row>
    <row r="23" spans="1:8">
      <c r="A23" s="111" t="s">
        <v>2938</v>
      </c>
      <c r="B23" s="38" t="s">
        <v>3055</v>
      </c>
      <c r="C23" s="40" t="s">
        <v>3165</v>
      </c>
      <c r="D23" s="40" t="s">
        <v>3056</v>
      </c>
      <c r="E23" s="49" t="s">
        <v>3498</v>
      </c>
      <c r="F23" s="49" t="s">
        <v>3499</v>
      </c>
      <c r="G23" s="49" t="s">
        <v>3764</v>
      </c>
      <c r="H23" s="110" t="s">
        <v>3765</v>
      </c>
    </row>
    <row r="24" spans="1:8">
      <c r="A24" s="111" t="s">
        <v>3051</v>
      </c>
      <c r="B24" s="38" t="s">
        <v>3133</v>
      </c>
      <c r="C24" s="40" t="s">
        <v>3160</v>
      </c>
      <c r="D24" s="40" t="s">
        <v>3052</v>
      </c>
      <c r="E24" s="49" t="s">
        <v>3489</v>
      </c>
      <c r="F24" s="49" t="s">
        <v>3490</v>
      </c>
      <c r="G24" s="49" t="s">
        <v>3754</v>
      </c>
      <c r="H24" s="110" t="s">
        <v>3755</v>
      </c>
    </row>
    <row r="25" spans="1:8">
      <c r="A25" s="111" t="s">
        <v>3131</v>
      </c>
      <c r="B25" s="38" t="s">
        <v>3132</v>
      </c>
      <c r="C25" s="41" t="s">
        <v>3274</v>
      </c>
      <c r="D25" s="42" t="s">
        <v>3035</v>
      </c>
      <c r="E25" s="49" t="s">
        <v>3721</v>
      </c>
      <c r="F25" s="49" t="s">
        <v>3722</v>
      </c>
      <c r="G25" s="49" t="s">
        <v>3960</v>
      </c>
      <c r="H25" s="110" t="s">
        <v>3961</v>
      </c>
    </row>
    <row r="26" spans="1:8">
      <c r="A26" s="111" t="s">
        <v>3131</v>
      </c>
      <c r="B26" s="38" t="s">
        <v>3133</v>
      </c>
      <c r="C26" s="40" t="s">
        <v>3273</v>
      </c>
      <c r="D26" s="40" t="s">
        <v>3050</v>
      </c>
      <c r="E26" s="49" t="s">
        <v>3719</v>
      </c>
      <c r="F26" s="49" t="s">
        <v>3720</v>
      </c>
      <c r="G26" s="49" t="s">
        <v>3958</v>
      </c>
      <c r="H26" s="110" t="s">
        <v>3959</v>
      </c>
    </row>
    <row r="27" spans="1:8">
      <c r="A27" s="111" t="s">
        <v>2943</v>
      </c>
      <c r="B27" s="38" t="s">
        <v>3134</v>
      </c>
      <c r="C27" s="40" t="s">
        <v>3176</v>
      </c>
      <c r="D27" s="40" t="s">
        <v>2944</v>
      </c>
      <c r="E27" s="49" t="s">
        <v>3522</v>
      </c>
      <c r="F27" s="49" t="s">
        <v>3523</v>
      </c>
      <c r="G27" s="49" t="s">
        <v>3781</v>
      </c>
      <c r="H27" s="110" t="s">
        <v>3782</v>
      </c>
    </row>
    <row r="28" spans="1:8">
      <c r="A28" s="111" t="s">
        <v>2921</v>
      </c>
      <c r="B28" s="38" t="s">
        <v>3061</v>
      </c>
      <c r="C28" s="40" t="s">
        <v>3191</v>
      </c>
      <c r="D28" s="40" t="s">
        <v>2922</v>
      </c>
      <c r="E28" s="49" t="s">
        <v>3550</v>
      </c>
      <c r="F28" s="119" t="s">
        <v>3551</v>
      </c>
      <c r="G28" s="49" t="s">
        <v>3809</v>
      </c>
      <c r="H28" s="110" t="s">
        <v>3810</v>
      </c>
    </row>
    <row r="29" spans="1:8">
      <c r="A29" s="111" t="s">
        <v>2921</v>
      </c>
      <c r="B29" s="38" t="s">
        <v>3062</v>
      </c>
      <c r="C29" s="40" t="s">
        <v>3190</v>
      </c>
      <c r="D29" s="40" t="s">
        <v>2932</v>
      </c>
      <c r="E29" s="49" t="s">
        <v>3548</v>
      </c>
      <c r="F29" s="49" t="s">
        <v>3549</v>
      </c>
      <c r="G29" s="49" t="s">
        <v>3807</v>
      </c>
      <c r="H29" s="110" t="s">
        <v>3808</v>
      </c>
    </row>
    <row r="30" spans="1:8">
      <c r="A30" s="111" t="s">
        <v>2921</v>
      </c>
      <c r="B30" s="38" t="s">
        <v>3063</v>
      </c>
      <c r="C30" s="40" t="s">
        <v>3178</v>
      </c>
      <c r="D30" s="40" t="s">
        <v>2964</v>
      </c>
      <c r="E30" s="49" t="s">
        <v>3526</v>
      </c>
      <c r="F30" s="49" t="s">
        <v>3527</v>
      </c>
      <c r="G30" s="49" t="s">
        <v>3785</v>
      </c>
      <c r="H30" s="110" t="s">
        <v>3786</v>
      </c>
    </row>
    <row r="31" spans="1:8">
      <c r="A31" s="111" t="s">
        <v>2921</v>
      </c>
      <c r="B31" s="38" t="s">
        <v>3064</v>
      </c>
      <c r="C31" s="40" t="s">
        <v>3188</v>
      </c>
      <c r="D31" s="42" t="s">
        <v>2965</v>
      </c>
      <c r="E31" s="49" t="s">
        <v>3544</v>
      </c>
      <c r="F31" s="49" t="s">
        <v>3545</v>
      </c>
      <c r="G31" s="49" t="s">
        <v>3803</v>
      </c>
      <c r="H31" s="110" t="s">
        <v>3804</v>
      </c>
    </row>
    <row r="32" spans="1:8">
      <c r="A32" s="111" t="s">
        <v>2921</v>
      </c>
      <c r="B32" s="38" t="s">
        <v>3065</v>
      </c>
      <c r="C32" s="40" t="s">
        <v>3187</v>
      </c>
      <c r="D32" s="40" t="s">
        <v>2978</v>
      </c>
      <c r="E32" s="49" t="s">
        <v>3542</v>
      </c>
      <c r="F32" s="49" t="s">
        <v>3543</v>
      </c>
      <c r="G32" s="49" t="s">
        <v>3801</v>
      </c>
      <c r="H32" s="110" t="s">
        <v>3802</v>
      </c>
    </row>
    <row r="33" spans="1:8">
      <c r="A33" s="111" t="s">
        <v>2921</v>
      </c>
      <c r="B33" s="38" t="s">
        <v>3066</v>
      </c>
      <c r="C33" s="43" t="s">
        <v>3177</v>
      </c>
      <c r="D33" s="40" t="s">
        <v>2979</v>
      </c>
      <c r="E33" s="49" t="s">
        <v>3524</v>
      </c>
      <c r="F33" s="49" t="s">
        <v>3525</v>
      </c>
      <c r="G33" s="49" t="s">
        <v>3783</v>
      </c>
      <c r="H33" s="110" t="s">
        <v>3784</v>
      </c>
    </row>
    <row r="34" spans="1:8">
      <c r="A34" s="111" t="s">
        <v>2921</v>
      </c>
      <c r="B34" s="38" t="s">
        <v>3067</v>
      </c>
      <c r="C34" s="40" t="s">
        <v>3180</v>
      </c>
      <c r="D34" s="40" t="s">
        <v>2984</v>
      </c>
      <c r="E34" s="49" t="s">
        <v>3530</v>
      </c>
      <c r="F34" s="49" t="s">
        <v>3531</v>
      </c>
      <c r="G34" s="49" t="s">
        <v>3789</v>
      </c>
      <c r="H34" s="110" t="s">
        <v>3790</v>
      </c>
    </row>
    <row r="35" spans="1:8">
      <c r="A35" s="111" t="s">
        <v>2921</v>
      </c>
      <c r="B35" s="38" t="s">
        <v>3068</v>
      </c>
      <c r="C35" s="40" t="s">
        <v>3181</v>
      </c>
      <c r="D35" s="40" t="s">
        <v>2992</v>
      </c>
      <c r="E35" s="49" t="s">
        <v>3532</v>
      </c>
      <c r="F35" s="49" t="s">
        <v>3533</v>
      </c>
      <c r="G35" s="49" t="s">
        <v>3791</v>
      </c>
      <c r="H35" s="110" t="s">
        <v>3792</v>
      </c>
    </row>
    <row r="36" spans="1:8">
      <c r="A36" s="111" t="s">
        <v>2921</v>
      </c>
      <c r="B36" s="38" t="s">
        <v>3069</v>
      </c>
      <c r="C36" s="40" t="s">
        <v>3179</v>
      </c>
      <c r="D36" s="40" t="s">
        <v>3002</v>
      </c>
      <c r="E36" s="49" t="s">
        <v>3528</v>
      </c>
      <c r="F36" s="49" t="s">
        <v>3529</v>
      </c>
      <c r="G36" s="49" t="s">
        <v>3787</v>
      </c>
      <c r="H36" s="110" t="s">
        <v>3788</v>
      </c>
    </row>
    <row r="37" spans="1:8">
      <c r="A37" s="111" t="s">
        <v>2921</v>
      </c>
      <c r="B37" s="38" t="s">
        <v>3070</v>
      </c>
      <c r="C37" s="40" t="s">
        <v>3186</v>
      </c>
      <c r="D37" s="40" t="s">
        <v>3006</v>
      </c>
      <c r="E37" s="49" t="s">
        <v>3540</v>
      </c>
      <c r="F37" s="49" t="s">
        <v>3541</v>
      </c>
      <c r="G37" s="49" t="s">
        <v>3799</v>
      </c>
      <c r="H37" s="110" t="s">
        <v>3800</v>
      </c>
    </row>
    <row r="38" spans="1:8">
      <c r="A38" s="111" t="s">
        <v>2921</v>
      </c>
      <c r="B38" s="38" t="s">
        <v>3071</v>
      </c>
      <c r="C38" s="40" t="s">
        <v>3189</v>
      </c>
      <c r="D38" s="40" t="s">
        <v>3013</v>
      </c>
      <c r="E38" s="49" t="s">
        <v>3546</v>
      </c>
      <c r="F38" s="49" t="s">
        <v>3547</v>
      </c>
      <c r="G38" s="49" t="s">
        <v>3805</v>
      </c>
      <c r="H38" s="110" t="s">
        <v>3806</v>
      </c>
    </row>
    <row r="39" spans="1:8">
      <c r="A39" s="111" t="s">
        <v>2921</v>
      </c>
      <c r="B39" s="38" t="s">
        <v>3072</v>
      </c>
      <c r="C39" s="43" t="s">
        <v>3185</v>
      </c>
      <c r="D39" s="40" t="s">
        <v>3018</v>
      </c>
      <c r="E39" s="49" t="s">
        <v>3538</v>
      </c>
      <c r="F39" s="49" t="s">
        <v>3539</v>
      </c>
      <c r="G39" s="49" t="s">
        <v>3797</v>
      </c>
      <c r="H39" s="110" t="s">
        <v>3798</v>
      </c>
    </row>
    <row r="40" spans="1:8">
      <c r="A40" s="111" t="s">
        <v>2921</v>
      </c>
      <c r="B40" s="38" t="s">
        <v>3073</v>
      </c>
      <c r="C40" s="40" t="s">
        <v>3184</v>
      </c>
      <c r="D40" s="40" t="s">
        <v>3019</v>
      </c>
      <c r="E40" s="49" t="s">
        <v>3536</v>
      </c>
      <c r="F40" s="49" t="s">
        <v>3537</v>
      </c>
      <c r="G40" s="49" t="s">
        <v>3795</v>
      </c>
      <c r="H40" s="110" t="s">
        <v>3796</v>
      </c>
    </row>
    <row r="41" spans="1:8">
      <c r="A41" s="111" t="s">
        <v>2921</v>
      </c>
      <c r="B41" s="38" t="s">
        <v>3182</v>
      </c>
      <c r="C41" s="40" t="s">
        <v>3183</v>
      </c>
      <c r="D41" s="40" t="s">
        <v>3040</v>
      </c>
      <c r="E41" s="49" t="s">
        <v>3534</v>
      </c>
      <c r="F41" s="49" t="s">
        <v>3535</v>
      </c>
      <c r="G41" s="49" t="s">
        <v>3793</v>
      </c>
      <c r="H41" s="110" t="s">
        <v>3794</v>
      </c>
    </row>
    <row r="42" spans="1:8">
      <c r="A42" s="111" t="s">
        <v>2907</v>
      </c>
      <c r="B42" s="38" t="s">
        <v>3076</v>
      </c>
      <c r="C42" s="40" t="s">
        <v>3195</v>
      </c>
      <c r="D42" s="40" t="s">
        <v>2908</v>
      </c>
      <c r="E42" s="49" t="s">
        <v>3558</v>
      </c>
      <c r="F42" s="49" t="s">
        <v>3559</v>
      </c>
      <c r="G42" s="49" t="s">
        <v>3817</v>
      </c>
      <c r="H42" s="110" t="s">
        <v>3818</v>
      </c>
    </row>
    <row r="43" spans="1:8">
      <c r="A43" s="111" t="s">
        <v>2907</v>
      </c>
      <c r="B43" s="38" t="s">
        <v>3074</v>
      </c>
      <c r="C43" s="40" t="s">
        <v>3197</v>
      </c>
      <c r="D43" s="40" t="s">
        <v>2912</v>
      </c>
      <c r="E43" s="49" t="s">
        <v>3562</v>
      </c>
      <c r="F43" s="49" t="s">
        <v>3563</v>
      </c>
      <c r="G43" s="49" t="s">
        <v>3778</v>
      </c>
      <c r="H43" s="110" t="s">
        <v>3778</v>
      </c>
    </row>
    <row r="44" spans="1:8">
      <c r="A44" s="111" t="s">
        <v>2907</v>
      </c>
      <c r="B44" s="38" t="s">
        <v>3075</v>
      </c>
      <c r="C44" s="40" t="s">
        <v>3196</v>
      </c>
      <c r="D44" s="40" t="s">
        <v>3001</v>
      </c>
      <c r="E44" s="49" t="s">
        <v>3560</v>
      </c>
      <c r="F44" s="49" t="s">
        <v>3561</v>
      </c>
      <c r="G44" s="49" t="s">
        <v>3819</v>
      </c>
      <c r="H44" s="110" t="s">
        <v>3820</v>
      </c>
    </row>
    <row r="45" spans="1:8">
      <c r="A45" s="111" t="s">
        <v>2907</v>
      </c>
      <c r="B45" s="38" t="s">
        <v>61</v>
      </c>
      <c r="C45" s="40" t="s">
        <v>3198</v>
      </c>
      <c r="D45" s="40" t="s">
        <v>3014</v>
      </c>
      <c r="E45" s="49" t="s">
        <v>3564</v>
      </c>
      <c r="F45" s="49" t="s">
        <v>3565</v>
      </c>
      <c r="G45" s="49" t="s">
        <v>3821</v>
      </c>
      <c r="H45" s="110" t="s">
        <v>3822</v>
      </c>
    </row>
    <row r="46" spans="1:8">
      <c r="A46" s="111" t="s">
        <v>2890</v>
      </c>
      <c r="B46" s="38" t="s">
        <v>3077</v>
      </c>
      <c r="C46" s="40" t="s">
        <v>3202</v>
      </c>
      <c r="D46" s="40" t="s">
        <v>2891</v>
      </c>
      <c r="E46" s="49" t="s">
        <v>3572</v>
      </c>
      <c r="F46" s="49" t="s">
        <v>3573</v>
      </c>
      <c r="G46" s="49" t="s">
        <v>3829</v>
      </c>
      <c r="H46" s="110" t="s">
        <v>3830</v>
      </c>
    </row>
    <row r="47" spans="1:8">
      <c r="A47" s="111" t="s">
        <v>2890</v>
      </c>
      <c r="B47" s="38" t="s">
        <v>3078</v>
      </c>
      <c r="C47" s="40" t="s">
        <v>3203</v>
      </c>
      <c r="D47" s="40" t="s">
        <v>2903</v>
      </c>
      <c r="E47" s="49" t="s">
        <v>3574</v>
      </c>
      <c r="F47" s="49" t="s">
        <v>3575</v>
      </c>
      <c r="G47" s="49" t="s">
        <v>3831</v>
      </c>
      <c r="H47" s="110" t="s">
        <v>3832</v>
      </c>
    </row>
    <row r="48" spans="1:8">
      <c r="A48" s="111" t="s">
        <v>2890</v>
      </c>
      <c r="B48" s="38" t="s">
        <v>3079</v>
      </c>
      <c r="C48" s="40" t="s">
        <v>3200</v>
      </c>
      <c r="D48" s="40" t="s">
        <v>2904</v>
      </c>
      <c r="E48" s="49" t="s">
        <v>3568</v>
      </c>
      <c r="F48" s="49" t="s">
        <v>3569</v>
      </c>
      <c r="G48" s="49" t="s">
        <v>3825</v>
      </c>
      <c r="H48" s="110" t="s">
        <v>3826</v>
      </c>
    </row>
    <row r="49" spans="1:8">
      <c r="A49" s="111" t="s">
        <v>2890</v>
      </c>
      <c r="B49" s="38" t="s">
        <v>2863</v>
      </c>
      <c r="C49" s="43" t="s">
        <v>3199</v>
      </c>
      <c r="D49" s="40" t="s">
        <v>2955</v>
      </c>
      <c r="E49" s="49" t="s">
        <v>3566</v>
      </c>
      <c r="F49" s="49" t="s">
        <v>3567</v>
      </c>
      <c r="G49" s="49" t="s">
        <v>3823</v>
      </c>
      <c r="H49" s="110" t="s">
        <v>3824</v>
      </c>
    </row>
    <row r="50" spans="1:8">
      <c r="A50" s="111" t="s">
        <v>2890</v>
      </c>
      <c r="B50" s="38" t="s">
        <v>3080</v>
      </c>
      <c r="C50" s="40" t="s">
        <v>3201</v>
      </c>
      <c r="D50" s="40" t="s">
        <v>2956</v>
      </c>
      <c r="E50" s="49" t="s">
        <v>3570</v>
      </c>
      <c r="F50" s="49" t="s">
        <v>3571</v>
      </c>
      <c r="G50" s="49" t="s">
        <v>3827</v>
      </c>
      <c r="H50" s="110" t="s">
        <v>3828</v>
      </c>
    </row>
    <row r="51" spans="1:8">
      <c r="A51" s="111" t="s">
        <v>76</v>
      </c>
      <c r="B51" s="38" t="s">
        <v>2877</v>
      </c>
      <c r="C51" s="44" t="s">
        <v>3249</v>
      </c>
      <c r="D51" s="44" t="s">
        <v>2878</v>
      </c>
      <c r="E51" s="49" t="s">
        <v>3672</v>
      </c>
      <c r="F51" s="49" t="s">
        <v>3673</v>
      </c>
      <c r="G51" s="49" t="s">
        <v>3778</v>
      </c>
      <c r="H51" s="110" t="s">
        <v>3778</v>
      </c>
    </row>
    <row r="52" spans="1:8">
      <c r="A52" s="111" t="s">
        <v>76</v>
      </c>
      <c r="B52" s="38" t="s">
        <v>2879</v>
      </c>
      <c r="C52" s="40" t="s">
        <v>3252</v>
      </c>
      <c r="D52" s="40" t="s">
        <v>2880</v>
      </c>
      <c r="E52" s="49" t="s">
        <v>3678</v>
      </c>
      <c r="F52" s="49" t="s">
        <v>3679</v>
      </c>
      <c r="G52" s="49" t="s">
        <v>3778</v>
      </c>
      <c r="H52" s="110" t="s">
        <v>3778</v>
      </c>
    </row>
    <row r="53" spans="1:8">
      <c r="A53" s="111" t="s">
        <v>76</v>
      </c>
      <c r="B53" s="38" t="s">
        <v>2887</v>
      </c>
      <c r="C53" s="40" t="s">
        <v>3250</v>
      </c>
      <c r="D53" s="40" t="s">
        <v>2888</v>
      </c>
      <c r="E53" s="49" t="s">
        <v>3674</v>
      </c>
      <c r="F53" s="49" t="s">
        <v>3675</v>
      </c>
      <c r="G53" s="49" t="s">
        <v>3778</v>
      </c>
      <c r="H53" s="110" t="s">
        <v>3778</v>
      </c>
    </row>
    <row r="54" spans="1:8">
      <c r="A54" s="111" t="s">
        <v>76</v>
      </c>
      <c r="B54" s="38" t="s">
        <v>2926</v>
      </c>
      <c r="C54" s="43" t="s">
        <v>3248</v>
      </c>
      <c r="D54" s="40" t="s">
        <v>2925</v>
      </c>
      <c r="E54" s="49" t="s">
        <v>3670</v>
      </c>
      <c r="F54" s="49" t="s">
        <v>3671</v>
      </c>
      <c r="G54" s="49" t="s">
        <v>3778</v>
      </c>
      <c r="H54" s="110" t="s">
        <v>3778</v>
      </c>
    </row>
    <row r="55" spans="1:8">
      <c r="A55" s="111" t="s">
        <v>76</v>
      </c>
      <c r="B55" s="38" t="s">
        <v>2985</v>
      </c>
      <c r="C55" s="40" t="s">
        <v>3251</v>
      </c>
      <c r="D55" s="40" t="s">
        <v>2986</v>
      </c>
      <c r="E55" s="49" t="s">
        <v>3676</v>
      </c>
      <c r="F55" s="49" t="s">
        <v>3677</v>
      </c>
      <c r="G55" s="49" t="s">
        <v>3778</v>
      </c>
      <c r="H55" s="110" t="s">
        <v>3778</v>
      </c>
    </row>
    <row r="56" spans="1:8">
      <c r="A56" s="106" t="s">
        <v>3982</v>
      </c>
      <c r="B56" s="38" t="s">
        <v>2881</v>
      </c>
      <c r="C56" s="40" t="s">
        <v>3254</v>
      </c>
      <c r="D56" s="40" t="s">
        <v>2882</v>
      </c>
      <c r="E56" s="49" t="s">
        <v>3681</v>
      </c>
      <c r="F56" s="49" t="s">
        <v>3682</v>
      </c>
      <c r="G56" s="49" t="s">
        <v>3928</v>
      </c>
      <c r="H56" s="110" t="s">
        <v>3929</v>
      </c>
    </row>
    <row r="57" spans="1:8">
      <c r="A57" s="106" t="s">
        <v>3982</v>
      </c>
      <c r="B57" s="38" t="s">
        <v>258</v>
      </c>
      <c r="C57" s="40" t="s">
        <v>3253</v>
      </c>
      <c r="D57" s="40" t="s">
        <v>2925</v>
      </c>
      <c r="E57" s="49" t="s">
        <v>3680</v>
      </c>
      <c r="F57" s="49" t="s">
        <v>3671</v>
      </c>
      <c r="G57" s="49" t="s">
        <v>3927</v>
      </c>
      <c r="H57" s="110" t="s">
        <v>2925</v>
      </c>
    </row>
    <row r="58" spans="1:8">
      <c r="A58" s="111" t="s">
        <v>99</v>
      </c>
      <c r="B58" s="38" t="s">
        <v>3081</v>
      </c>
      <c r="C58" s="40" t="s">
        <v>3230</v>
      </c>
      <c r="D58" s="40" t="s">
        <v>2910</v>
      </c>
      <c r="E58" s="49" t="s">
        <v>3634</v>
      </c>
      <c r="F58" s="49" t="s">
        <v>3635</v>
      </c>
      <c r="G58" s="49" t="s">
        <v>3891</v>
      </c>
      <c r="H58" s="110" t="s">
        <v>3892</v>
      </c>
    </row>
    <row r="59" spans="1:8">
      <c r="A59" s="111" t="s">
        <v>99</v>
      </c>
      <c r="B59" s="38" t="s">
        <v>3082</v>
      </c>
      <c r="C59" s="40" t="s">
        <v>3227</v>
      </c>
      <c r="D59" s="40" t="s">
        <v>2911</v>
      </c>
      <c r="E59" s="49" t="s">
        <v>3626</v>
      </c>
      <c r="F59" s="49" t="s">
        <v>3627</v>
      </c>
      <c r="G59" s="49" t="s">
        <v>3883</v>
      </c>
      <c r="H59" s="110" t="s">
        <v>3884</v>
      </c>
    </row>
    <row r="60" spans="1:8">
      <c r="A60" s="111" t="s">
        <v>99</v>
      </c>
      <c r="B60" s="38" t="s">
        <v>3083</v>
      </c>
      <c r="C60" s="43" t="s">
        <v>3207</v>
      </c>
      <c r="D60" s="40" t="s">
        <v>2913</v>
      </c>
      <c r="E60" s="49" t="s">
        <v>3582</v>
      </c>
      <c r="F60" s="49" t="s">
        <v>3583</v>
      </c>
      <c r="G60" s="49" t="s">
        <v>3839</v>
      </c>
      <c r="H60" s="110" t="s">
        <v>3840</v>
      </c>
    </row>
    <row r="61" spans="1:8">
      <c r="A61" s="111" t="s">
        <v>99</v>
      </c>
      <c r="B61" s="38" t="s">
        <v>3084</v>
      </c>
      <c r="C61" s="40" t="s">
        <v>3208</v>
      </c>
      <c r="D61" s="40" t="s">
        <v>2914</v>
      </c>
      <c r="E61" s="49" t="s">
        <v>3584</v>
      </c>
      <c r="F61" s="49" t="s">
        <v>3585</v>
      </c>
      <c r="G61" s="49" t="s">
        <v>3841</v>
      </c>
      <c r="H61" s="110" t="s">
        <v>3842</v>
      </c>
    </row>
    <row r="62" spans="1:8">
      <c r="A62" s="111" t="s">
        <v>99</v>
      </c>
      <c r="B62" s="38" t="s">
        <v>3085</v>
      </c>
      <c r="C62" s="40" t="s">
        <v>3228</v>
      </c>
      <c r="D62" s="40" t="s">
        <v>2918</v>
      </c>
      <c r="E62" s="49" t="s">
        <v>3628</v>
      </c>
      <c r="F62" s="49" t="s">
        <v>3629</v>
      </c>
      <c r="G62" s="49" t="s">
        <v>3885</v>
      </c>
      <c r="H62" s="110" t="s">
        <v>3886</v>
      </c>
    </row>
    <row r="63" spans="1:8">
      <c r="A63" s="111" t="s">
        <v>99</v>
      </c>
      <c r="B63" s="38" t="s">
        <v>3086</v>
      </c>
      <c r="C63" s="40" t="s">
        <v>3231</v>
      </c>
      <c r="D63" s="40" t="s">
        <v>2920</v>
      </c>
      <c r="E63" s="49" t="s">
        <v>3636</v>
      </c>
      <c r="F63" s="49" t="s">
        <v>3637</v>
      </c>
      <c r="G63" s="49" t="s">
        <v>3893</v>
      </c>
      <c r="H63" s="110" t="s">
        <v>3894</v>
      </c>
    </row>
    <row r="64" spans="1:8">
      <c r="A64" s="111" t="s">
        <v>99</v>
      </c>
      <c r="B64" s="38" t="s">
        <v>3087</v>
      </c>
      <c r="C64" s="40" t="s">
        <v>3235</v>
      </c>
      <c r="D64" s="40" t="s">
        <v>2927</v>
      </c>
      <c r="E64" s="49" t="s">
        <v>3644</v>
      </c>
      <c r="F64" s="49" t="s">
        <v>3645</v>
      </c>
      <c r="G64" s="49" t="s">
        <v>3901</v>
      </c>
      <c r="H64" s="110" t="s">
        <v>3902</v>
      </c>
    </row>
    <row r="65" spans="1:8">
      <c r="A65" s="111" t="s">
        <v>99</v>
      </c>
      <c r="B65" s="38" t="s">
        <v>3088</v>
      </c>
      <c r="C65" s="40" t="s">
        <v>3234</v>
      </c>
      <c r="D65" s="40" t="s">
        <v>2928</v>
      </c>
      <c r="E65" s="49" t="s">
        <v>3642</v>
      </c>
      <c r="F65" s="49" t="s">
        <v>3643</v>
      </c>
      <c r="G65" s="49" t="s">
        <v>3899</v>
      </c>
      <c r="H65" s="110" t="s">
        <v>3900</v>
      </c>
    </row>
    <row r="66" spans="1:8">
      <c r="A66" s="111" t="s">
        <v>99</v>
      </c>
      <c r="B66" s="38" t="s">
        <v>3089</v>
      </c>
      <c r="C66" s="40" t="s">
        <v>3205</v>
      </c>
      <c r="D66" s="40" t="s">
        <v>2931</v>
      </c>
      <c r="E66" s="49" t="s">
        <v>3578</v>
      </c>
      <c r="F66" s="49" t="s">
        <v>3579</v>
      </c>
      <c r="G66" s="49" t="s">
        <v>3835</v>
      </c>
      <c r="H66" s="110" t="s">
        <v>3836</v>
      </c>
    </row>
    <row r="67" spans="1:8">
      <c r="A67" s="111" t="s">
        <v>99</v>
      </c>
      <c r="B67" s="38" t="s">
        <v>3090</v>
      </c>
      <c r="C67" s="40" t="s">
        <v>3206</v>
      </c>
      <c r="D67" s="40" t="s">
        <v>2933</v>
      </c>
      <c r="E67" s="49" t="s">
        <v>3580</v>
      </c>
      <c r="F67" s="49" t="s">
        <v>3581</v>
      </c>
      <c r="G67" s="49" t="s">
        <v>3837</v>
      </c>
      <c r="H67" s="110" t="s">
        <v>3838</v>
      </c>
    </row>
    <row r="68" spans="1:8">
      <c r="A68" s="111" t="s">
        <v>99</v>
      </c>
      <c r="B68" s="38" t="s">
        <v>3091</v>
      </c>
      <c r="C68" s="40" t="s">
        <v>3216</v>
      </c>
      <c r="D68" s="40" t="s">
        <v>2937</v>
      </c>
      <c r="E68" s="49" t="s">
        <v>3602</v>
      </c>
      <c r="F68" s="49" t="s">
        <v>3603</v>
      </c>
      <c r="G68" s="49" t="s">
        <v>3859</v>
      </c>
      <c r="H68" s="110" t="s">
        <v>3860</v>
      </c>
    </row>
    <row r="69" spans="1:8">
      <c r="A69" s="111" t="s">
        <v>99</v>
      </c>
      <c r="B69" s="38" t="s">
        <v>3092</v>
      </c>
      <c r="C69" s="40" t="s">
        <v>3737</v>
      </c>
      <c r="D69" s="40" t="s">
        <v>2946</v>
      </c>
      <c r="E69" s="49" t="s">
        <v>3620</v>
      </c>
      <c r="F69" s="49" t="s">
        <v>3621</v>
      </c>
      <c r="G69" s="49" t="s">
        <v>3877</v>
      </c>
      <c r="H69" s="110" t="s">
        <v>3878</v>
      </c>
    </row>
    <row r="70" spans="1:8">
      <c r="A70" s="111" t="s">
        <v>99</v>
      </c>
      <c r="B70" s="38" t="s">
        <v>3093</v>
      </c>
      <c r="C70" s="40" t="s">
        <v>3211</v>
      </c>
      <c r="D70" s="40" t="s">
        <v>2949</v>
      </c>
      <c r="E70" s="49" t="s">
        <v>3592</v>
      </c>
      <c r="F70" s="49" t="s">
        <v>3593</v>
      </c>
      <c r="G70" s="49" t="s">
        <v>3849</v>
      </c>
      <c r="H70" s="110" t="s">
        <v>3850</v>
      </c>
    </row>
    <row r="71" spans="1:8">
      <c r="A71" s="111" t="s">
        <v>99</v>
      </c>
      <c r="B71" s="38" t="s">
        <v>3094</v>
      </c>
      <c r="C71" s="40" t="s">
        <v>3212</v>
      </c>
      <c r="D71" s="40" t="s">
        <v>2950</v>
      </c>
      <c r="E71" s="49" t="s">
        <v>3594</v>
      </c>
      <c r="F71" s="49" t="s">
        <v>3595</v>
      </c>
      <c r="G71" s="49" t="s">
        <v>3851</v>
      </c>
      <c r="H71" s="110" t="s">
        <v>3852</v>
      </c>
    </row>
    <row r="72" spans="1:8">
      <c r="A72" s="111" t="s">
        <v>99</v>
      </c>
      <c r="B72" s="38" t="s">
        <v>3096</v>
      </c>
      <c r="C72" s="40" t="s">
        <v>3220</v>
      </c>
      <c r="D72" s="40" t="s">
        <v>2951</v>
      </c>
      <c r="E72" s="49" t="s">
        <v>3610</v>
      </c>
      <c r="F72" s="49" t="s">
        <v>3611</v>
      </c>
      <c r="G72" s="49" t="s">
        <v>3867</v>
      </c>
      <c r="H72" s="110" t="s">
        <v>3868</v>
      </c>
    </row>
    <row r="73" spans="1:8">
      <c r="A73" s="111" t="s">
        <v>99</v>
      </c>
      <c r="B73" s="38" t="s">
        <v>3097</v>
      </c>
      <c r="C73" s="40" t="s">
        <v>3224</v>
      </c>
      <c r="D73" s="40" t="s">
        <v>2957</v>
      </c>
      <c r="E73" s="49" t="s">
        <v>3618</v>
      </c>
      <c r="F73" s="49" t="s">
        <v>3619</v>
      </c>
      <c r="G73" s="49" t="s">
        <v>3875</v>
      </c>
      <c r="H73" s="110" t="s">
        <v>3876</v>
      </c>
    </row>
    <row r="74" spans="1:8">
      <c r="A74" s="111" t="s">
        <v>99</v>
      </c>
      <c r="B74" s="38" t="s">
        <v>3098</v>
      </c>
      <c r="C74" s="40" t="s">
        <v>3226</v>
      </c>
      <c r="D74" s="40" t="s">
        <v>2958</v>
      </c>
      <c r="E74" s="49" t="s">
        <v>3624</v>
      </c>
      <c r="F74" s="49" t="s">
        <v>3625</v>
      </c>
      <c r="G74" s="49" t="s">
        <v>3881</v>
      </c>
      <c r="H74" s="110" t="s">
        <v>3882</v>
      </c>
    </row>
    <row r="75" spans="1:8">
      <c r="A75" s="111" t="s">
        <v>99</v>
      </c>
      <c r="B75" s="38" t="s">
        <v>3099</v>
      </c>
      <c r="C75" s="40" t="s">
        <v>3222</v>
      </c>
      <c r="D75" s="40" t="s">
        <v>2959</v>
      </c>
      <c r="E75" s="49" t="s">
        <v>3614</v>
      </c>
      <c r="F75" s="49" t="s">
        <v>3615</v>
      </c>
      <c r="G75" s="49" t="s">
        <v>3871</v>
      </c>
      <c r="H75" s="110" t="s">
        <v>3872</v>
      </c>
    </row>
    <row r="76" spans="1:8">
      <c r="A76" s="111" t="s">
        <v>99</v>
      </c>
      <c r="B76" s="38" t="s">
        <v>3100</v>
      </c>
      <c r="C76" s="40" t="s">
        <v>3215</v>
      </c>
      <c r="D76" s="40" t="s">
        <v>2974</v>
      </c>
      <c r="E76" s="49" t="s">
        <v>3600</v>
      </c>
      <c r="F76" s="49" t="s">
        <v>3601</v>
      </c>
      <c r="G76" s="49" t="s">
        <v>3857</v>
      </c>
      <c r="H76" s="110" t="s">
        <v>3858</v>
      </c>
    </row>
    <row r="77" spans="1:8">
      <c r="A77" s="111" t="s">
        <v>99</v>
      </c>
      <c r="B77" s="38" t="s">
        <v>3101</v>
      </c>
      <c r="C77" s="40" t="s">
        <v>2976</v>
      </c>
      <c r="D77" s="40" t="s">
        <v>2977</v>
      </c>
      <c r="E77" s="49" t="s">
        <v>3590</v>
      </c>
      <c r="F77" s="49" t="s">
        <v>3591</v>
      </c>
      <c r="G77" s="49" t="s">
        <v>3847</v>
      </c>
      <c r="H77" s="110" t="s">
        <v>3848</v>
      </c>
    </row>
    <row r="78" spans="1:8">
      <c r="A78" s="111" t="s">
        <v>99</v>
      </c>
      <c r="B78" s="38" t="s">
        <v>3102</v>
      </c>
      <c r="C78" s="40" t="s">
        <v>3217</v>
      </c>
      <c r="D78" s="40" t="s">
        <v>2981</v>
      </c>
      <c r="E78" s="49" t="s">
        <v>3604</v>
      </c>
      <c r="F78" s="49" t="s">
        <v>3605</v>
      </c>
      <c r="G78" s="49" t="s">
        <v>3861</v>
      </c>
      <c r="H78" s="110" t="s">
        <v>3862</v>
      </c>
    </row>
    <row r="79" spans="1:8">
      <c r="A79" s="111" t="s">
        <v>99</v>
      </c>
      <c r="B79" s="38" t="s">
        <v>3103</v>
      </c>
      <c r="C79" s="40" t="s">
        <v>3204</v>
      </c>
      <c r="D79" s="40" t="s">
        <v>2983</v>
      </c>
      <c r="E79" s="49" t="s">
        <v>3576</v>
      </c>
      <c r="F79" s="49" t="s">
        <v>3577</v>
      </c>
      <c r="G79" s="49" t="s">
        <v>3833</v>
      </c>
      <c r="H79" s="110" t="s">
        <v>3834</v>
      </c>
    </row>
    <row r="80" spans="1:8">
      <c r="A80" s="111" t="s">
        <v>99</v>
      </c>
      <c r="B80" s="38" t="s">
        <v>3135</v>
      </c>
      <c r="C80" s="43" t="s">
        <v>3223</v>
      </c>
      <c r="D80" s="40" t="s">
        <v>2987</v>
      </c>
      <c r="E80" s="49" t="s">
        <v>3616</v>
      </c>
      <c r="F80" s="49" t="s">
        <v>3617</v>
      </c>
      <c r="G80" s="49" t="s">
        <v>3873</v>
      </c>
      <c r="H80" s="110" t="s">
        <v>3874</v>
      </c>
    </row>
    <row r="81" spans="1:8">
      <c r="A81" s="111" t="s">
        <v>99</v>
      </c>
      <c r="B81" s="38" t="s">
        <v>3104</v>
      </c>
      <c r="C81" s="40" t="s">
        <v>3213</v>
      </c>
      <c r="D81" s="40" t="s">
        <v>2995</v>
      </c>
      <c r="E81" s="49" t="s">
        <v>3596</v>
      </c>
      <c r="F81" s="49" t="s">
        <v>3597</v>
      </c>
      <c r="G81" s="49" t="s">
        <v>3853</v>
      </c>
      <c r="H81" s="110" t="s">
        <v>3854</v>
      </c>
    </row>
    <row r="82" spans="1:8">
      <c r="A82" s="111" t="s">
        <v>99</v>
      </c>
      <c r="B82" s="38" t="s">
        <v>3105</v>
      </c>
      <c r="C82" s="40" t="s">
        <v>3214</v>
      </c>
      <c r="D82" s="40" t="s">
        <v>2998</v>
      </c>
      <c r="E82" s="49" t="s">
        <v>3598</v>
      </c>
      <c r="F82" s="49" t="s">
        <v>3599</v>
      </c>
      <c r="G82" s="49" t="s">
        <v>3855</v>
      </c>
      <c r="H82" s="110" t="s">
        <v>3856</v>
      </c>
    </row>
    <row r="83" spans="1:8">
      <c r="A83" s="111" t="s">
        <v>99</v>
      </c>
      <c r="B83" s="38" t="s">
        <v>3106</v>
      </c>
      <c r="C83" s="40" t="s">
        <v>3233</v>
      </c>
      <c r="D83" s="40" t="s">
        <v>3010</v>
      </c>
      <c r="E83" s="49" t="s">
        <v>3640</v>
      </c>
      <c r="F83" s="49" t="s">
        <v>3641</v>
      </c>
      <c r="G83" s="49" t="s">
        <v>3897</v>
      </c>
      <c r="H83" s="110" t="s">
        <v>3898</v>
      </c>
    </row>
    <row r="84" spans="1:8">
      <c r="A84" s="111" t="s">
        <v>99</v>
      </c>
      <c r="B84" s="38" t="s">
        <v>3107</v>
      </c>
      <c r="C84" s="40" t="s">
        <v>3229</v>
      </c>
      <c r="D84" s="40" t="s">
        <v>3027</v>
      </c>
      <c r="E84" s="49" t="s">
        <v>3630</v>
      </c>
      <c r="F84" s="49" t="s">
        <v>3631</v>
      </c>
      <c r="G84" s="49" t="s">
        <v>3887</v>
      </c>
      <c r="H84" s="110" t="s">
        <v>3888</v>
      </c>
    </row>
    <row r="85" spans="1:8">
      <c r="A85" s="111" t="s">
        <v>99</v>
      </c>
      <c r="B85" s="38" t="s">
        <v>3108</v>
      </c>
      <c r="C85" s="40" t="s">
        <v>3219</v>
      </c>
      <c r="D85" s="40" t="s">
        <v>3030</v>
      </c>
      <c r="E85" s="49" t="s">
        <v>3608</v>
      </c>
      <c r="F85" s="49" t="s">
        <v>3609</v>
      </c>
      <c r="G85" s="49" t="s">
        <v>3865</v>
      </c>
      <c r="H85" s="110" t="s">
        <v>3866</v>
      </c>
    </row>
    <row r="86" spans="1:8">
      <c r="A86" s="111" t="s">
        <v>99</v>
      </c>
      <c r="B86" s="38" t="s">
        <v>3095</v>
      </c>
      <c r="C86" s="40" t="s">
        <v>3232</v>
      </c>
      <c r="D86" s="40" t="s">
        <v>3031</v>
      </c>
      <c r="E86" s="49" t="s">
        <v>3638</v>
      </c>
      <c r="F86" s="49" t="s">
        <v>3639</v>
      </c>
      <c r="G86" s="49" t="s">
        <v>3895</v>
      </c>
      <c r="H86" s="110" t="s">
        <v>3896</v>
      </c>
    </row>
    <row r="87" spans="1:8">
      <c r="A87" s="111" t="s">
        <v>99</v>
      </c>
      <c r="B87" s="38" t="s">
        <v>3109</v>
      </c>
      <c r="C87" s="40" t="s">
        <v>3221</v>
      </c>
      <c r="D87" s="40" t="s">
        <v>3032</v>
      </c>
      <c r="E87" s="49" t="s">
        <v>3612</v>
      </c>
      <c r="F87" s="49" t="s">
        <v>3613</v>
      </c>
      <c r="G87" s="49" t="s">
        <v>3869</v>
      </c>
      <c r="H87" s="110" t="s">
        <v>3870</v>
      </c>
    </row>
    <row r="88" spans="1:8">
      <c r="A88" s="111" t="s">
        <v>99</v>
      </c>
      <c r="B88" s="38" t="s">
        <v>3136</v>
      </c>
      <c r="C88" s="43" t="s">
        <v>3036</v>
      </c>
      <c r="D88" s="40" t="s">
        <v>3037</v>
      </c>
      <c r="E88" s="49" t="s">
        <v>3632</v>
      </c>
      <c r="F88" s="49" t="s">
        <v>3633</v>
      </c>
      <c r="G88" s="49" t="s">
        <v>3889</v>
      </c>
      <c r="H88" s="110" t="s">
        <v>3890</v>
      </c>
    </row>
    <row r="89" spans="1:8">
      <c r="A89" s="111" t="s">
        <v>99</v>
      </c>
      <c r="B89" s="38" t="s">
        <v>3110</v>
      </c>
      <c r="C89" s="40" t="s">
        <v>3210</v>
      </c>
      <c r="D89" s="40" t="s">
        <v>3038</v>
      </c>
      <c r="E89" s="49" t="s">
        <v>3588</v>
      </c>
      <c r="F89" s="49" t="s">
        <v>3589</v>
      </c>
      <c r="G89" s="49" t="s">
        <v>3845</v>
      </c>
      <c r="H89" s="110" t="s">
        <v>3846</v>
      </c>
    </row>
    <row r="90" spans="1:8">
      <c r="A90" s="111" t="s">
        <v>99</v>
      </c>
      <c r="B90" s="38" t="s">
        <v>3111</v>
      </c>
      <c r="C90" s="40" t="s">
        <v>3225</v>
      </c>
      <c r="D90" s="40" t="s">
        <v>3039</v>
      </c>
      <c r="E90" s="49" t="s">
        <v>3622</v>
      </c>
      <c r="F90" s="49" t="s">
        <v>3623</v>
      </c>
      <c r="G90" s="49" t="s">
        <v>3879</v>
      </c>
      <c r="H90" s="110" t="s">
        <v>3880</v>
      </c>
    </row>
    <row r="91" spans="1:8">
      <c r="A91" s="111" t="s">
        <v>99</v>
      </c>
      <c r="B91" s="38" t="s">
        <v>3112</v>
      </c>
      <c r="C91" s="40" t="s">
        <v>3209</v>
      </c>
      <c r="D91" s="40" t="s">
        <v>3045</v>
      </c>
      <c r="E91" s="49" t="s">
        <v>3586</v>
      </c>
      <c r="F91" s="49" t="s">
        <v>3587</v>
      </c>
      <c r="G91" s="49" t="s">
        <v>3843</v>
      </c>
      <c r="H91" s="110" t="s">
        <v>3844</v>
      </c>
    </row>
    <row r="92" spans="1:8">
      <c r="A92" s="111" t="s">
        <v>99</v>
      </c>
      <c r="B92" s="38" t="s">
        <v>3137</v>
      </c>
      <c r="C92" s="40" t="s">
        <v>3218</v>
      </c>
      <c r="D92" s="40" t="s">
        <v>3048</v>
      </c>
      <c r="E92" s="49" t="s">
        <v>3606</v>
      </c>
      <c r="F92" s="49" t="s">
        <v>3607</v>
      </c>
      <c r="G92" s="49" t="s">
        <v>3863</v>
      </c>
      <c r="H92" s="110" t="s">
        <v>3864</v>
      </c>
    </row>
    <row r="93" spans="1:8">
      <c r="A93" s="111" t="s">
        <v>2896</v>
      </c>
      <c r="B93" s="38" t="s">
        <v>3113</v>
      </c>
      <c r="C93" s="40" t="s">
        <v>3237</v>
      </c>
      <c r="D93" s="40" t="s">
        <v>2897</v>
      </c>
      <c r="E93" s="49" t="s">
        <v>3648</v>
      </c>
      <c r="F93" s="49" t="s">
        <v>3649</v>
      </c>
      <c r="G93" s="49" t="s">
        <v>3905</v>
      </c>
      <c r="H93" s="110" t="s">
        <v>3906</v>
      </c>
    </row>
    <row r="94" spans="1:8">
      <c r="A94" s="111" t="s">
        <v>2896</v>
      </c>
      <c r="B94" s="38" t="s">
        <v>3114</v>
      </c>
      <c r="C94" s="40" t="s">
        <v>3236</v>
      </c>
      <c r="D94" s="40" t="s">
        <v>2901</v>
      </c>
      <c r="E94" s="49" t="s">
        <v>3646</v>
      </c>
      <c r="F94" s="49" t="s">
        <v>3647</v>
      </c>
      <c r="G94" s="49" t="s">
        <v>3903</v>
      </c>
      <c r="H94" s="110" t="s">
        <v>3904</v>
      </c>
    </row>
    <row r="95" spans="1:8">
      <c r="A95" s="111" t="s">
        <v>2896</v>
      </c>
      <c r="B95" s="38" t="s">
        <v>3115</v>
      </c>
      <c r="C95" s="40" t="s">
        <v>3242</v>
      </c>
      <c r="D95" s="40" t="s">
        <v>2902</v>
      </c>
      <c r="E95" s="49" t="s">
        <v>3658</v>
      </c>
      <c r="F95" s="49" t="s">
        <v>3659</v>
      </c>
      <c r="G95" s="49" t="s">
        <v>3915</v>
      </c>
      <c r="H95" s="110" t="s">
        <v>3916</v>
      </c>
    </row>
    <row r="96" spans="1:8">
      <c r="A96" s="111" t="s">
        <v>2896</v>
      </c>
      <c r="B96" s="38" t="s">
        <v>3116</v>
      </c>
      <c r="C96" s="40" t="s">
        <v>3240</v>
      </c>
      <c r="D96" s="40" t="s">
        <v>2905</v>
      </c>
      <c r="E96" s="49" t="s">
        <v>3654</v>
      </c>
      <c r="F96" s="49" t="s">
        <v>3655</v>
      </c>
      <c r="G96" s="49" t="s">
        <v>3911</v>
      </c>
      <c r="H96" s="110" t="s">
        <v>3912</v>
      </c>
    </row>
    <row r="97" spans="1:8">
      <c r="A97" s="111" t="s">
        <v>2896</v>
      </c>
      <c r="B97" s="38" t="s">
        <v>3117</v>
      </c>
      <c r="C97" s="40" t="s">
        <v>3238</v>
      </c>
      <c r="D97" s="40" t="s">
        <v>2930</v>
      </c>
      <c r="E97" s="49" t="s">
        <v>3650</v>
      </c>
      <c r="F97" s="49" t="s">
        <v>3651</v>
      </c>
      <c r="G97" s="49" t="s">
        <v>3907</v>
      </c>
      <c r="H97" s="110" t="s">
        <v>3908</v>
      </c>
    </row>
    <row r="98" spans="1:8">
      <c r="A98" s="111" t="s">
        <v>2896</v>
      </c>
      <c r="B98" s="38" t="s">
        <v>3118</v>
      </c>
      <c r="C98" s="40" t="s">
        <v>3243</v>
      </c>
      <c r="D98" s="40" t="s">
        <v>2953</v>
      </c>
      <c r="E98" s="49" t="s">
        <v>3660</v>
      </c>
      <c r="F98" s="49" t="s">
        <v>3661</v>
      </c>
      <c r="G98" s="49" t="s">
        <v>3917</v>
      </c>
      <c r="H98" s="110" t="s">
        <v>3918</v>
      </c>
    </row>
    <row r="99" spans="1:8">
      <c r="A99" s="111" t="s">
        <v>2896</v>
      </c>
      <c r="B99" s="38" t="s">
        <v>3119</v>
      </c>
      <c r="C99" s="40" t="s">
        <v>3239</v>
      </c>
      <c r="D99" s="40" t="s">
        <v>2975</v>
      </c>
      <c r="E99" s="49" t="s">
        <v>3652</v>
      </c>
      <c r="F99" s="49" t="s">
        <v>3653</v>
      </c>
      <c r="G99" s="49" t="s">
        <v>3909</v>
      </c>
      <c r="H99" s="110" t="s">
        <v>3910</v>
      </c>
    </row>
    <row r="100" spans="1:8">
      <c r="A100" s="111" t="s">
        <v>2896</v>
      </c>
      <c r="B100" s="38" t="s">
        <v>3120</v>
      </c>
      <c r="C100" s="40" t="s">
        <v>3241</v>
      </c>
      <c r="D100" s="40" t="s">
        <v>3015</v>
      </c>
      <c r="E100" s="49" t="s">
        <v>3656</v>
      </c>
      <c r="F100" s="49" t="s">
        <v>3657</v>
      </c>
      <c r="G100" s="49" t="s">
        <v>3913</v>
      </c>
      <c r="H100" s="110" t="s">
        <v>3914</v>
      </c>
    </row>
    <row r="101" spans="1:8">
      <c r="A101" s="111" t="s">
        <v>2885</v>
      </c>
      <c r="B101" s="38" t="s">
        <v>3113</v>
      </c>
      <c r="C101" s="40" t="s">
        <v>3276</v>
      </c>
      <c r="D101" s="40" t="s">
        <v>2886</v>
      </c>
      <c r="E101" s="49" t="s">
        <v>3725</v>
      </c>
      <c r="F101" s="49" t="s">
        <v>3726</v>
      </c>
      <c r="G101" s="49" t="s">
        <v>3964</v>
      </c>
      <c r="H101" s="110" t="s">
        <v>3965</v>
      </c>
    </row>
    <row r="102" spans="1:8">
      <c r="A102" s="111" t="s">
        <v>2885</v>
      </c>
      <c r="B102" s="38" t="s">
        <v>3114</v>
      </c>
      <c r="C102" s="40" t="s">
        <v>3275</v>
      </c>
      <c r="D102" s="40" t="s">
        <v>2892</v>
      </c>
      <c r="E102" s="49" t="s">
        <v>3723</v>
      </c>
      <c r="F102" s="49" t="s">
        <v>3724</v>
      </c>
      <c r="G102" s="49" t="s">
        <v>3962</v>
      </c>
      <c r="H102" s="110" t="s">
        <v>3963</v>
      </c>
    </row>
    <row r="103" spans="1:8">
      <c r="A103" s="111" t="s">
        <v>2885</v>
      </c>
      <c r="B103" s="38" t="s">
        <v>3115</v>
      </c>
      <c r="C103" s="40" t="s">
        <v>3281</v>
      </c>
      <c r="D103" s="40" t="s">
        <v>2893</v>
      </c>
      <c r="E103" s="49" t="s">
        <v>3735</v>
      </c>
      <c r="F103" s="49" t="s">
        <v>3736</v>
      </c>
      <c r="G103" s="49" t="s">
        <v>3974</v>
      </c>
      <c r="H103" s="110" t="s">
        <v>3975</v>
      </c>
    </row>
    <row r="104" spans="1:8">
      <c r="A104" s="111" t="s">
        <v>2885</v>
      </c>
      <c r="B104" s="38" t="s">
        <v>3116</v>
      </c>
      <c r="C104" s="40" t="s">
        <v>3279</v>
      </c>
      <c r="D104" s="40" t="s">
        <v>2906</v>
      </c>
      <c r="E104" s="49" t="s">
        <v>3731</v>
      </c>
      <c r="F104" s="49" t="s">
        <v>3732</v>
      </c>
      <c r="G104" s="49" t="s">
        <v>3970</v>
      </c>
      <c r="H104" s="110" t="s">
        <v>3971</v>
      </c>
    </row>
    <row r="105" spans="1:8">
      <c r="A105" s="111" t="s">
        <v>2885</v>
      </c>
      <c r="B105" s="38" t="s">
        <v>3120</v>
      </c>
      <c r="C105" s="40" t="s">
        <v>3280</v>
      </c>
      <c r="D105" s="40" t="s">
        <v>2909</v>
      </c>
      <c r="E105" s="49" t="s">
        <v>3733</v>
      </c>
      <c r="F105" s="49" t="s">
        <v>3734</v>
      </c>
      <c r="G105" s="49" t="s">
        <v>3972</v>
      </c>
      <c r="H105" s="110" t="s">
        <v>3973</v>
      </c>
    </row>
    <row r="106" spans="1:8">
      <c r="A106" s="111" t="s">
        <v>2885</v>
      </c>
      <c r="B106" s="38" t="s">
        <v>3119</v>
      </c>
      <c r="C106" s="40" t="s">
        <v>3278</v>
      </c>
      <c r="D106" s="40" t="s">
        <v>2919</v>
      </c>
      <c r="E106" s="49" t="s">
        <v>3729</v>
      </c>
      <c r="F106" s="49" t="s">
        <v>3730</v>
      </c>
      <c r="G106" s="49" t="s">
        <v>3968</v>
      </c>
      <c r="H106" s="110" t="s">
        <v>3969</v>
      </c>
    </row>
    <row r="107" spans="1:8">
      <c r="A107" s="111" t="s">
        <v>2885</v>
      </c>
      <c r="B107" s="38" t="s">
        <v>3117</v>
      </c>
      <c r="C107" s="40" t="s">
        <v>3277</v>
      </c>
      <c r="D107" s="40" t="s">
        <v>2954</v>
      </c>
      <c r="E107" s="49" t="s">
        <v>3727</v>
      </c>
      <c r="F107" s="49" t="s">
        <v>3728</v>
      </c>
      <c r="G107" s="49" t="s">
        <v>3966</v>
      </c>
      <c r="H107" s="110" t="s">
        <v>3967</v>
      </c>
    </row>
    <row r="108" spans="1:8">
      <c r="A108" s="111" t="s">
        <v>2935</v>
      </c>
      <c r="B108" s="38" t="s">
        <v>2621</v>
      </c>
      <c r="C108" s="40" t="s">
        <v>3169</v>
      </c>
      <c r="D108" s="40" t="s">
        <v>2936</v>
      </c>
      <c r="E108" s="49" t="s">
        <v>3508</v>
      </c>
      <c r="F108" s="49" t="s">
        <v>3509</v>
      </c>
      <c r="G108" s="49" t="s">
        <v>3774</v>
      </c>
      <c r="H108" s="110" t="s">
        <v>3775</v>
      </c>
    </row>
    <row r="109" spans="1:8">
      <c r="A109" s="111" t="s">
        <v>2935</v>
      </c>
      <c r="B109" s="38" t="s">
        <v>3121</v>
      </c>
      <c r="C109" s="40" t="s">
        <v>3170</v>
      </c>
      <c r="D109" s="40" t="s">
        <v>2963</v>
      </c>
      <c r="E109" s="49" t="s">
        <v>3510</v>
      </c>
      <c r="F109" s="49" t="s">
        <v>3511</v>
      </c>
      <c r="G109" s="49" t="s">
        <v>3776</v>
      </c>
      <c r="H109" s="110" t="s">
        <v>3777</v>
      </c>
    </row>
    <row r="110" spans="1:8">
      <c r="A110" s="111" t="s">
        <v>2996</v>
      </c>
      <c r="B110" s="38" t="s">
        <v>2621</v>
      </c>
      <c r="C110" s="40" t="s">
        <v>3255</v>
      </c>
      <c r="D110" s="40" t="s">
        <v>2997</v>
      </c>
      <c r="E110" s="49" t="s">
        <v>3683</v>
      </c>
      <c r="F110" s="49" t="s">
        <v>3684</v>
      </c>
      <c r="G110" s="49" t="s">
        <v>3930</v>
      </c>
      <c r="H110" s="110" t="s">
        <v>3931</v>
      </c>
    </row>
    <row r="111" spans="1:8">
      <c r="A111" s="111" t="s">
        <v>2996</v>
      </c>
      <c r="B111" s="38" t="s">
        <v>3121</v>
      </c>
      <c r="C111" s="40" t="s">
        <v>3256</v>
      </c>
      <c r="D111" s="40" t="s">
        <v>3049</v>
      </c>
      <c r="E111" s="49" t="s">
        <v>3685</v>
      </c>
      <c r="F111" s="49" t="s">
        <v>3686</v>
      </c>
      <c r="G111" s="49" t="s">
        <v>3932</v>
      </c>
      <c r="H111" s="110" t="s">
        <v>3933</v>
      </c>
    </row>
    <row r="112" spans="1:8">
      <c r="A112" s="111" t="s">
        <v>3008</v>
      </c>
      <c r="B112" s="38" t="s">
        <v>3122</v>
      </c>
      <c r="C112" s="40" t="s">
        <v>3193</v>
      </c>
      <c r="D112" s="40" t="s">
        <v>3009</v>
      </c>
      <c r="E112" s="49" t="s">
        <v>3554</v>
      </c>
      <c r="F112" s="49" t="s">
        <v>3555</v>
      </c>
      <c r="G112" s="49" t="s">
        <v>3813</v>
      </c>
      <c r="H112" s="110" t="s">
        <v>3814</v>
      </c>
    </row>
    <row r="113" spans="1:8">
      <c r="A113" s="111" t="s">
        <v>3008</v>
      </c>
      <c r="B113" s="38" t="s">
        <v>3123</v>
      </c>
      <c r="C113" s="40" t="s">
        <v>3192</v>
      </c>
      <c r="D113" s="40" t="s">
        <v>3041</v>
      </c>
      <c r="E113" s="49" t="s">
        <v>3552</v>
      </c>
      <c r="F113" s="49" t="s">
        <v>3553</v>
      </c>
      <c r="G113" s="49" t="s">
        <v>3811</v>
      </c>
      <c r="H113" s="110" t="s">
        <v>3812</v>
      </c>
    </row>
    <row r="114" spans="1:8">
      <c r="A114" s="111" t="s">
        <v>169</v>
      </c>
      <c r="B114" s="38" t="s">
        <v>3124</v>
      </c>
      <c r="C114" s="40" t="s">
        <v>3263</v>
      </c>
      <c r="D114" s="40" t="s">
        <v>2929</v>
      </c>
      <c r="E114" s="49" t="s">
        <v>3699</v>
      </c>
      <c r="F114" s="49" t="s">
        <v>3700</v>
      </c>
      <c r="G114" s="49" t="s">
        <v>3946</v>
      </c>
      <c r="H114" s="110" t="s">
        <v>3947</v>
      </c>
    </row>
    <row r="115" spans="1:8">
      <c r="A115" s="111" t="s">
        <v>169</v>
      </c>
      <c r="B115" s="38" t="s">
        <v>3125</v>
      </c>
      <c r="C115" s="40" t="s">
        <v>3259</v>
      </c>
      <c r="D115" s="40" t="s">
        <v>2945</v>
      </c>
      <c r="E115" s="49" t="s">
        <v>3691</v>
      </c>
      <c r="F115" s="49" t="s">
        <v>3692</v>
      </c>
      <c r="G115" s="49" t="s">
        <v>3938</v>
      </c>
      <c r="H115" s="110" t="s">
        <v>3939</v>
      </c>
    </row>
    <row r="116" spans="1:8">
      <c r="A116" s="111" t="s">
        <v>169</v>
      </c>
      <c r="B116" s="38" t="s">
        <v>3071</v>
      </c>
      <c r="C116" s="40" t="s">
        <v>3261</v>
      </c>
      <c r="D116" s="40" t="s">
        <v>2952</v>
      </c>
      <c r="E116" s="49" t="s">
        <v>3695</v>
      </c>
      <c r="F116" s="49" t="s">
        <v>3696</v>
      </c>
      <c r="G116" s="49" t="s">
        <v>3942</v>
      </c>
      <c r="H116" s="110" t="s">
        <v>3943</v>
      </c>
    </row>
    <row r="117" spans="1:8">
      <c r="A117" s="111" t="s">
        <v>169</v>
      </c>
      <c r="B117" s="38" t="s">
        <v>3126</v>
      </c>
      <c r="C117" s="40" t="s">
        <v>3258</v>
      </c>
      <c r="D117" s="40" t="s">
        <v>2960</v>
      </c>
      <c r="E117" s="49" t="s">
        <v>3689</v>
      </c>
      <c r="F117" s="49" t="s">
        <v>3690</v>
      </c>
      <c r="G117" s="49" t="s">
        <v>3936</v>
      </c>
      <c r="H117" s="110" t="s">
        <v>3937</v>
      </c>
    </row>
    <row r="118" spans="1:8">
      <c r="A118" s="111" t="s">
        <v>169</v>
      </c>
      <c r="B118" s="38" t="s">
        <v>3070</v>
      </c>
      <c r="C118" s="40" t="s">
        <v>3262</v>
      </c>
      <c r="D118" s="40" t="s">
        <v>2972</v>
      </c>
      <c r="E118" s="49" t="s">
        <v>3697</v>
      </c>
      <c r="F118" s="49" t="s">
        <v>3698</v>
      </c>
      <c r="G118" s="49" t="s">
        <v>3944</v>
      </c>
      <c r="H118" s="110" t="s">
        <v>3945</v>
      </c>
    </row>
    <row r="119" spans="1:8">
      <c r="A119" s="111" t="s">
        <v>169</v>
      </c>
      <c r="B119" s="38" t="s">
        <v>327</v>
      </c>
      <c r="C119" s="40" t="s">
        <v>3257</v>
      </c>
      <c r="D119" s="40" t="s">
        <v>2980</v>
      </c>
      <c r="E119" s="49" t="s">
        <v>3687</v>
      </c>
      <c r="F119" s="49" t="s">
        <v>3688</v>
      </c>
      <c r="G119" s="49" t="s">
        <v>3934</v>
      </c>
      <c r="H119" s="110" t="s">
        <v>3935</v>
      </c>
    </row>
    <row r="120" spans="1:8">
      <c r="A120" s="111" t="s">
        <v>169</v>
      </c>
      <c r="B120" s="38" t="s">
        <v>3064</v>
      </c>
      <c r="C120" s="40" t="s">
        <v>3260</v>
      </c>
      <c r="D120" s="40" t="s">
        <v>3007</v>
      </c>
      <c r="E120" s="49" t="s">
        <v>3693</v>
      </c>
      <c r="F120" s="49" t="s">
        <v>3694</v>
      </c>
      <c r="G120" s="49" t="s">
        <v>3940</v>
      </c>
      <c r="H120" s="110" t="s">
        <v>3941</v>
      </c>
    </row>
    <row r="121" spans="1:8">
      <c r="A121" s="111" t="s">
        <v>169</v>
      </c>
      <c r="B121" s="38" t="s">
        <v>3127</v>
      </c>
      <c r="C121" s="40" t="s">
        <v>3264</v>
      </c>
      <c r="D121" s="40" t="s">
        <v>3054</v>
      </c>
      <c r="E121" s="49" t="s">
        <v>3701</v>
      </c>
      <c r="F121" s="53" t="s">
        <v>3702</v>
      </c>
      <c r="G121" s="49" t="s">
        <v>3948</v>
      </c>
      <c r="H121" s="110" t="s">
        <v>3949</v>
      </c>
    </row>
    <row r="122" spans="1:8">
      <c r="A122" s="111" t="s">
        <v>2894</v>
      </c>
      <c r="B122" s="38" t="s">
        <v>3129</v>
      </c>
      <c r="C122" s="40" t="s">
        <v>3174</v>
      </c>
      <c r="D122" s="40" t="s">
        <v>2895</v>
      </c>
      <c r="E122" s="49" t="s">
        <v>3518</v>
      </c>
      <c r="F122" s="49" t="s">
        <v>3519</v>
      </c>
      <c r="G122" s="49" t="s">
        <v>3778</v>
      </c>
      <c r="H122" s="110" t="s">
        <v>3778</v>
      </c>
    </row>
    <row r="123" spans="1:8">
      <c r="A123" s="111" t="s">
        <v>2894</v>
      </c>
      <c r="B123" s="38" t="s">
        <v>3128</v>
      </c>
      <c r="C123" s="40" t="s">
        <v>3173</v>
      </c>
      <c r="D123" s="40" t="s">
        <v>2900</v>
      </c>
      <c r="E123" s="49" t="s">
        <v>3516</v>
      </c>
      <c r="F123" s="49" t="s">
        <v>3517</v>
      </c>
      <c r="G123" s="49" t="s">
        <v>3778</v>
      </c>
      <c r="H123" s="110" t="s">
        <v>3778</v>
      </c>
    </row>
    <row r="124" spans="1:8">
      <c r="A124" s="111" t="s">
        <v>2894</v>
      </c>
      <c r="B124" s="38" t="s">
        <v>2947</v>
      </c>
      <c r="C124" s="40" t="s">
        <v>3171</v>
      </c>
      <c r="D124" s="40" t="s">
        <v>2948</v>
      </c>
      <c r="E124" s="49" t="s">
        <v>3512</v>
      </c>
      <c r="F124" s="49" t="s">
        <v>3513</v>
      </c>
      <c r="G124" s="49" t="s">
        <v>3778</v>
      </c>
      <c r="H124" s="110" t="s">
        <v>3778</v>
      </c>
    </row>
    <row r="125" spans="1:8">
      <c r="A125" s="111" t="s">
        <v>2894</v>
      </c>
      <c r="B125" s="38" t="s">
        <v>329</v>
      </c>
      <c r="C125" s="40" t="s">
        <v>3172</v>
      </c>
      <c r="D125" s="42" t="s">
        <v>2962</v>
      </c>
      <c r="E125" s="49" t="s">
        <v>3514</v>
      </c>
      <c r="F125" s="49" t="s">
        <v>3515</v>
      </c>
      <c r="G125" s="49" t="s">
        <v>3778</v>
      </c>
      <c r="H125" s="110" t="s">
        <v>3778</v>
      </c>
    </row>
    <row r="126" spans="1:8">
      <c r="A126" s="111" t="s">
        <v>2883</v>
      </c>
      <c r="B126" s="38" t="s">
        <v>3129</v>
      </c>
      <c r="C126" s="40" t="s">
        <v>3268</v>
      </c>
      <c r="D126" s="40" t="s">
        <v>2884</v>
      </c>
      <c r="E126" s="49" t="s">
        <v>3709</v>
      </c>
      <c r="F126" s="49" t="s">
        <v>3710</v>
      </c>
      <c r="G126" s="49" t="s">
        <v>3778</v>
      </c>
      <c r="H126" s="110" t="s">
        <v>3778</v>
      </c>
    </row>
    <row r="127" spans="1:8">
      <c r="A127" s="111" t="s">
        <v>2883</v>
      </c>
      <c r="B127" s="38" t="s">
        <v>3128</v>
      </c>
      <c r="C127" s="44" t="s">
        <v>3267</v>
      </c>
      <c r="D127" s="44" t="s">
        <v>2889</v>
      </c>
      <c r="E127" s="49" t="s">
        <v>3707</v>
      </c>
      <c r="F127" s="49" t="s">
        <v>3708</v>
      </c>
      <c r="G127" s="49" t="s">
        <v>3778</v>
      </c>
      <c r="H127" s="110" t="s">
        <v>3778</v>
      </c>
    </row>
    <row r="128" spans="1:8">
      <c r="A128" s="111" t="s">
        <v>2883</v>
      </c>
      <c r="B128" s="38" t="s">
        <v>329</v>
      </c>
      <c r="C128" s="40" t="s">
        <v>3266</v>
      </c>
      <c r="D128" s="40" t="s">
        <v>2934</v>
      </c>
      <c r="E128" s="49" t="s">
        <v>3705</v>
      </c>
      <c r="F128" s="49" t="s">
        <v>3706</v>
      </c>
      <c r="G128" s="49" t="s">
        <v>3778</v>
      </c>
      <c r="H128" s="110" t="s">
        <v>3778</v>
      </c>
    </row>
    <row r="129" spans="1:8">
      <c r="A129" s="111" t="s">
        <v>2883</v>
      </c>
      <c r="B129" s="38" t="s">
        <v>2947</v>
      </c>
      <c r="C129" s="40" t="s">
        <v>3265</v>
      </c>
      <c r="D129" s="40" t="s">
        <v>2982</v>
      </c>
      <c r="E129" s="49" t="s">
        <v>3703</v>
      </c>
      <c r="F129" s="49" t="s">
        <v>3704</v>
      </c>
      <c r="G129" s="49" t="s">
        <v>3778</v>
      </c>
      <c r="H129" s="110" t="s">
        <v>3778</v>
      </c>
    </row>
    <row r="130" spans="1:8">
      <c r="A130" s="111" t="s">
        <v>2941</v>
      </c>
      <c r="B130" s="38" t="s">
        <v>3062</v>
      </c>
      <c r="C130" s="40" t="s">
        <v>3269</v>
      </c>
      <c r="D130" s="40" t="s">
        <v>2942</v>
      </c>
      <c r="E130" s="49" t="s">
        <v>3711</v>
      </c>
      <c r="F130" s="49" t="s">
        <v>3712</v>
      </c>
      <c r="G130" s="49" t="s">
        <v>3950</v>
      </c>
      <c r="H130" s="110" t="s">
        <v>3951</v>
      </c>
    </row>
    <row r="131" spans="1:8">
      <c r="A131" s="111" t="s">
        <v>2941</v>
      </c>
      <c r="B131" s="38" t="s">
        <v>3130</v>
      </c>
      <c r="C131" s="40" t="s">
        <v>3270</v>
      </c>
      <c r="D131" s="40" t="s">
        <v>2973</v>
      </c>
      <c r="E131" s="49" t="s">
        <v>3713</v>
      </c>
      <c r="F131" s="49" t="s">
        <v>3714</v>
      </c>
      <c r="G131" s="49" t="s">
        <v>3952</v>
      </c>
      <c r="H131" s="110" t="s">
        <v>3953</v>
      </c>
    </row>
    <row r="132" spans="1:8">
      <c r="A132" s="111" t="s">
        <v>3003</v>
      </c>
      <c r="B132" s="38" t="s">
        <v>3004</v>
      </c>
      <c r="C132" s="40" t="s">
        <v>3194</v>
      </c>
      <c r="D132" s="40" t="s">
        <v>3005</v>
      </c>
      <c r="E132" s="49" t="s">
        <v>3556</v>
      </c>
      <c r="F132" s="49" t="s">
        <v>3557</v>
      </c>
      <c r="G132" s="49" t="s">
        <v>3815</v>
      </c>
      <c r="H132" s="110" t="s">
        <v>3816</v>
      </c>
    </row>
    <row r="133" spans="1:8">
      <c r="A133" s="111" t="s">
        <v>188</v>
      </c>
      <c r="B133" s="38" t="s">
        <v>2968</v>
      </c>
      <c r="C133" s="40" t="s">
        <v>3271</v>
      </c>
      <c r="D133" s="40" t="s">
        <v>2969</v>
      </c>
      <c r="E133" s="49" t="s">
        <v>3715</v>
      </c>
      <c r="F133" s="49" t="s">
        <v>3716</v>
      </c>
      <c r="G133" s="49" t="s">
        <v>3954</v>
      </c>
      <c r="H133" s="110" t="s">
        <v>3955</v>
      </c>
    </row>
    <row r="134" spans="1:8">
      <c r="A134" s="111" t="s">
        <v>2923</v>
      </c>
      <c r="B134" s="38" t="s">
        <v>2800</v>
      </c>
      <c r="C134" s="40" t="s">
        <v>3175</v>
      </c>
      <c r="D134" s="40" t="s">
        <v>2924</v>
      </c>
      <c r="E134" s="49" t="s">
        <v>3520</v>
      </c>
      <c r="F134" s="49" t="s">
        <v>3521</v>
      </c>
      <c r="G134" s="49" t="s">
        <v>3779</v>
      </c>
      <c r="H134" s="110" t="s">
        <v>3780</v>
      </c>
    </row>
    <row r="135" spans="1:8" ht="15.75" thickBot="1">
      <c r="A135" s="116" t="s">
        <v>2898</v>
      </c>
      <c r="B135" s="45" t="s">
        <v>2800</v>
      </c>
      <c r="C135" s="46" t="s">
        <v>3272</v>
      </c>
      <c r="D135" s="46" t="s">
        <v>2899</v>
      </c>
      <c r="E135" s="51" t="s">
        <v>3717</v>
      </c>
      <c r="F135" s="51" t="s">
        <v>3718</v>
      </c>
      <c r="G135" s="51" t="s">
        <v>3956</v>
      </c>
      <c r="H135" s="117" t="s">
        <v>3957</v>
      </c>
    </row>
  </sheetData>
  <autoFilter ref="A2:H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80" zoomScaleNormal="80" workbookViewId="0">
      <selection activeCell="A2" sqref="A2"/>
    </sheetView>
  </sheetViews>
  <sheetFormatPr defaultRowHeight="15"/>
  <cols>
    <col min="1" max="1" width="31" bestFit="1" customWidth="1"/>
    <col min="2" max="2" width="21" customWidth="1"/>
    <col min="3" max="3" width="19.28515625" bestFit="1" customWidth="1"/>
    <col min="4" max="5" width="18.28515625" bestFit="1" customWidth="1"/>
    <col min="6" max="6" width="19.28515625" bestFit="1" customWidth="1"/>
    <col min="7" max="7" width="20" customWidth="1"/>
    <col min="8" max="8" width="19.7109375" customWidth="1"/>
  </cols>
  <sheetData>
    <row r="1" spans="1:8" ht="15.75" thickBot="1">
      <c r="A1" s="15" t="s">
        <v>4872</v>
      </c>
    </row>
    <row r="2" spans="1:8" ht="15.75" thickBot="1">
      <c r="A2" s="120"/>
      <c r="B2" s="54" t="s">
        <v>3282</v>
      </c>
      <c r="C2" s="54" t="s">
        <v>3283</v>
      </c>
      <c r="D2" s="54" t="s">
        <v>3284</v>
      </c>
      <c r="E2" s="54" t="s">
        <v>3285</v>
      </c>
      <c r="F2" s="54" t="s">
        <v>3286</v>
      </c>
      <c r="G2" s="54" t="s">
        <v>3287</v>
      </c>
      <c r="H2" s="121" t="s">
        <v>3288</v>
      </c>
    </row>
    <row r="3" spans="1:8">
      <c r="A3" s="122" t="s">
        <v>3289</v>
      </c>
      <c r="B3" s="49" t="s">
        <v>3290</v>
      </c>
      <c r="C3" s="49" t="s">
        <v>3291</v>
      </c>
      <c r="D3" s="49" t="s">
        <v>3292</v>
      </c>
      <c r="E3" s="49" t="s">
        <v>3293</v>
      </c>
      <c r="F3" s="49" t="s">
        <v>3294</v>
      </c>
      <c r="G3" s="49" t="s">
        <v>3295</v>
      </c>
      <c r="H3" s="110" t="s">
        <v>3296</v>
      </c>
    </row>
    <row r="4" spans="1:8">
      <c r="A4" s="122" t="s">
        <v>3304</v>
      </c>
      <c r="B4" s="49" t="s">
        <v>3297</v>
      </c>
      <c r="C4" s="49" t="s">
        <v>3298</v>
      </c>
      <c r="D4" s="49" t="s">
        <v>3299</v>
      </c>
      <c r="E4" s="49" t="s">
        <v>3300</v>
      </c>
      <c r="F4" s="49" t="s">
        <v>3301</v>
      </c>
      <c r="G4" s="49" t="s">
        <v>3302</v>
      </c>
      <c r="H4" s="110" t="s">
        <v>3303</v>
      </c>
    </row>
    <row r="5" spans="1:8">
      <c r="A5" s="122" t="s">
        <v>3313</v>
      </c>
      <c r="B5" s="49" t="s">
        <v>3305</v>
      </c>
      <c r="C5" s="49" t="s">
        <v>3306</v>
      </c>
      <c r="D5" s="49" t="s">
        <v>3307</v>
      </c>
      <c r="E5" s="49" t="s">
        <v>3308</v>
      </c>
      <c r="F5" s="49" t="s">
        <v>3309</v>
      </c>
      <c r="G5" s="49" t="s">
        <v>3310</v>
      </c>
      <c r="H5" s="110" t="s">
        <v>3311</v>
      </c>
    </row>
    <row r="6" spans="1:8">
      <c r="A6" s="122" t="s">
        <v>3312</v>
      </c>
      <c r="B6" s="49" t="s">
        <v>3314</v>
      </c>
      <c r="C6" s="49" t="s">
        <v>3315</v>
      </c>
      <c r="D6" s="49" t="s">
        <v>3316</v>
      </c>
      <c r="E6" s="49" t="s">
        <v>3317</v>
      </c>
      <c r="F6" s="49" t="s">
        <v>3318</v>
      </c>
      <c r="G6" s="49" t="s">
        <v>3319</v>
      </c>
      <c r="H6" s="110" t="s">
        <v>3320</v>
      </c>
    </row>
    <row r="7" spans="1:8">
      <c r="A7" s="122" t="s">
        <v>3321</v>
      </c>
      <c r="B7" s="49" t="s">
        <v>3322</v>
      </c>
      <c r="C7" s="49" t="s">
        <v>3323</v>
      </c>
      <c r="D7" s="49" t="s">
        <v>3324</v>
      </c>
      <c r="E7" s="49" t="s">
        <v>3325</v>
      </c>
      <c r="F7" s="49" t="s">
        <v>3326</v>
      </c>
      <c r="G7" s="49" t="s">
        <v>3327</v>
      </c>
      <c r="H7" s="110" t="s">
        <v>3328</v>
      </c>
    </row>
    <row r="8" spans="1:8">
      <c r="A8" s="122" t="s">
        <v>3329</v>
      </c>
      <c r="B8" s="49" t="s">
        <v>3330</v>
      </c>
      <c r="C8" s="49" t="s">
        <v>3331</v>
      </c>
      <c r="D8" s="49" t="s">
        <v>3332</v>
      </c>
      <c r="E8" s="49" t="s">
        <v>3333</v>
      </c>
      <c r="F8" s="49" t="s">
        <v>3334</v>
      </c>
      <c r="G8" s="49" t="s">
        <v>3335</v>
      </c>
      <c r="H8" s="110" t="s">
        <v>3336</v>
      </c>
    </row>
    <row r="9" spans="1:8">
      <c r="A9" s="122" t="s">
        <v>3337</v>
      </c>
      <c r="B9" s="49" t="s">
        <v>3338</v>
      </c>
      <c r="C9" s="49" t="s">
        <v>3339</v>
      </c>
      <c r="D9" s="49" t="s">
        <v>3340</v>
      </c>
      <c r="E9" s="49" t="s">
        <v>3341</v>
      </c>
      <c r="F9" s="49" t="s">
        <v>3342</v>
      </c>
      <c r="G9" s="49" t="s">
        <v>3343</v>
      </c>
      <c r="H9" s="110" t="s">
        <v>3344</v>
      </c>
    </row>
    <row r="10" spans="1:8">
      <c r="A10" s="122" t="s">
        <v>3345</v>
      </c>
      <c r="B10" s="113" t="s">
        <v>3346</v>
      </c>
      <c r="C10" s="49" t="s">
        <v>3347</v>
      </c>
      <c r="D10" s="49" t="s">
        <v>3348</v>
      </c>
      <c r="E10" s="113" t="s">
        <v>3349</v>
      </c>
      <c r="F10" s="113" t="s">
        <v>3350</v>
      </c>
      <c r="G10" s="49" t="s">
        <v>3351</v>
      </c>
      <c r="H10" s="110" t="s">
        <v>3352</v>
      </c>
    </row>
    <row r="11" spans="1:8">
      <c r="A11" s="122" t="s">
        <v>3353</v>
      </c>
      <c r="B11" s="49" t="s">
        <v>3354</v>
      </c>
      <c r="C11" s="49" t="s">
        <v>3355</v>
      </c>
      <c r="D11" s="49" t="s">
        <v>3356</v>
      </c>
      <c r="E11" s="49" t="s">
        <v>3357</v>
      </c>
      <c r="F11" s="49" t="s">
        <v>3358</v>
      </c>
      <c r="G11" s="49" t="s">
        <v>3359</v>
      </c>
      <c r="H11" s="110" t="s">
        <v>3360</v>
      </c>
    </row>
    <row r="12" spans="1:8">
      <c r="A12" s="122" t="s">
        <v>3391</v>
      </c>
      <c r="B12" s="49" t="s">
        <v>3396</v>
      </c>
      <c r="C12" s="49" t="s">
        <v>3397</v>
      </c>
      <c r="D12" s="49" t="s">
        <v>3398</v>
      </c>
      <c r="E12" s="49" t="s">
        <v>3399</v>
      </c>
      <c r="F12" s="49" t="s">
        <v>3400</v>
      </c>
      <c r="G12" s="49" t="s">
        <v>3401</v>
      </c>
      <c r="H12" s="110" t="s">
        <v>3402</v>
      </c>
    </row>
    <row r="13" spans="1:8">
      <c r="A13" s="122" t="s">
        <v>3403</v>
      </c>
      <c r="B13" s="49" t="s">
        <v>3404</v>
      </c>
      <c r="C13" s="49" t="s">
        <v>3405</v>
      </c>
      <c r="D13" s="49" t="s">
        <v>3406</v>
      </c>
      <c r="E13" s="49" t="s">
        <v>3407</v>
      </c>
      <c r="F13" s="49" t="s">
        <v>3408</v>
      </c>
      <c r="G13" s="49" t="s">
        <v>3409</v>
      </c>
      <c r="H13" s="110" t="s">
        <v>3410</v>
      </c>
    </row>
    <row r="14" spans="1:8">
      <c r="A14" s="122" t="s">
        <v>3411</v>
      </c>
      <c r="B14" s="49" t="s">
        <v>3412</v>
      </c>
      <c r="C14" s="49" t="s">
        <v>3413</v>
      </c>
      <c r="D14" s="49" t="s">
        <v>3414</v>
      </c>
      <c r="E14" s="49" t="s">
        <v>3415</v>
      </c>
      <c r="F14" s="49" t="s">
        <v>3416</v>
      </c>
      <c r="G14" s="49" t="s">
        <v>3417</v>
      </c>
      <c r="H14" s="110" t="s">
        <v>3418</v>
      </c>
    </row>
    <row r="15" spans="1:8">
      <c r="A15" s="122" t="s">
        <v>3419</v>
      </c>
      <c r="B15" s="49" t="s">
        <v>3420</v>
      </c>
      <c r="C15" s="49" t="s">
        <v>3421</v>
      </c>
      <c r="D15" s="49" t="s">
        <v>3422</v>
      </c>
      <c r="E15" s="49" t="s">
        <v>3423</v>
      </c>
      <c r="F15" s="49" t="s">
        <v>3424</v>
      </c>
      <c r="G15" s="49" t="s">
        <v>3425</v>
      </c>
      <c r="H15" s="110" t="s">
        <v>3426</v>
      </c>
    </row>
    <row r="16" spans="1:8">
      <c r="A16" s="122" t="s">
        <v>3361</v>
      </c>
      <c r="B16" s="113" t="s">
        <v>3362</v>
      </c>
      <c r="C16" s="113" t="s">
        <v>3363</v>
      </c>
      <c r="D16" s="113" t="s">
        <v>3364</v>
      </c>
      <c r="E16" s="113" t="s">
        <v>3365</v>
      </c>
      <c r="F16" s="113" t="s">
        <v>3366</v>
      </c>
      <c r="G16" s="113" t="s">
        <v>3367</v>
      </c>
      <c r="H16" s="123" t="s">
        <v>3368</v>
      </c>
    </row>
    <row r="17" spans="1:8">
      <c r="A17" s="122" t="s">
        <v>3369</v>
      </c>
      <c r="B17" s="49" t="s">
        <v>3370</v>
      </c>
      <c r="C17" s="49" t="s">
        <v>3371</v>
      </c>
      <c r="D17" s="49" t="s">
        <v>3372</v>
      </c>
      <c r="E17" s="49" t="s">
        <v>3373</v>
      </c>
      <c r="F17" s="49" t="s">
        <v>3374</v>
      </c>
      <c r="G17" s="49" t="s">
        <v>3375</v>
      </c>
      <c r="H17" s="110" t="s">
        <v>3376</v>
      </c>
    </row>
    <row r="18" spans="1:8">
      <c r="A18" s="122" t="s">
        <v>3427</v>
      </c>
      <c r="B18" s="49" t="s">
        <v>3429</v>
      </c>
      <c r="C18" s="49" t="s">
        <v>3430</v>
      </c>
      <c r="D18" s="49" t="s">
        <v>3431</v>
      </c>
      <c r="E18" s="49" t="s">
        <v>3432</v>
      </c>
      <c r="F18" s="49" t="s">
        <v>3433</v>
      </c>
      <c r="G18" s="49" t="s">
        <v>3434</v>
      </c>
      <c r="H18" s="110" t="s">
        <v>3435</v>
      </c>
    </row>
    <row r="19" spans="1:8">
      <c r="A19" s="122" t="s">
        <v>3428</v>
      </c>
      <c r="B19" s="49" t="s">
        <v>3436</v>
      </c>
      <c r="C19" s="49" t="s">
        <v>3437</v>
      </c>
      <c r="D19" s="49" t="s">
        <v>3438</v>
      </c>
      <c r="E19" s="49" t="s">
        <v>3439</v>
      </c>
      <c r="F19" s="49" t="s">
        <v>3440</v>
      </c>
      <c r="G19" s="49" t="s">
        <v>3441</v>
      </c>
      <c r="H19" s="110" t="s">
        <v>3442</v>
      </c>
    </row>
    <row r="20" spans="1:8">
      <c r="A20" s="122" t="s">
        <v>3392</v>
      </c>
      <c r="B20" s="49" t="s">
        <v>3377</v>
      </c>
      <c r="C20" s="49" t="s">
        <v>3377</v>
      </c>
      <c r="D20" s="49" t="s">
        <v>3377</v>
      </c>
      <c r="E20" s="49" t="s">
        <v>3377</v>
      </c>
      <c r="F20" s="49" t="s">
        <v>3378</v>
      </c>
      <c r="G20" s="49" t="s">
        <v>3377</v>
      </c>
      <c r="H20" s="110" t="s">
        <v>3377</v>
      </c>
    </row>
    <row r="21" spans="1:8">
      <c r="A21" s="122" t="s">
        <v>3393</v>
      </c>
      <c r="B21" s="49" t="s">
        <v>3379</v>
      </c>
      <c r="C21" s="49" t="s">
        <v>3379</v>
      </c>
      <c r="D21" s="49" t="s">
        <v>3380</v>
      </c>
      <c r="E21" s="49" t="s">
        <v>3379</v>
      </c>
      <c r="F21" s="49" t="s">
        <v>3379</v>
      </c>
      <c r="G21" s="49" t="s">
        <v>3379</v>
      </c>
      <c r="H21" s="110" t="s">
        <v>3379</v>
      </c>
    </row>
    <row r="22" spans="1:8">
      <c r="A22" s="122" t="s">
        <v>3394</v>
      </c>
      <c r="B22" s="49" t="s">
        <v>3381</v>
      </c>
      <c r="C22" s="49" t="s">
        <v>3381</v>
      </c>
      <c r="D22" s="49" t="s">
        <v>3381</v>
      </c>
      <c r="E22" s="49" t="s">
        <v>3381</v>
      </c>
      <c r="F22" s="49" t="s">
        <v>3382</v>
      </c>
      <c r="G22" s="49" t="s">
        <v>3383</v>
      </c>
      <c r="H22" s="110" t="s">
        <v>3381</v>
      </c>
    </row>
    <row r="23" spans="1:8">
      <c r="A23" s="122" t="s">
        <v>3395</v>
      </c>
      <c r="B23" s="49" t="s">
        <v>3384</v>
      </c>
      <c r="C23" s="49" t="s">
        <v>3385</v>
      </c>
      <c r="D23" s="49" t="s">
        <v>3386</v>
      </c>
      <c r="E23" s="49" t="s">
        <v>3387</v>
      </c>
      <c r="F23" s="49" t="s">
        <v>3388</v>
      </c>
      <c r="G23" s="49" t="s">
        <v>3389</v>
      </c>
      <c r="H23" s="110" t="s">
        <v>3390</v>
      </c>
    </row>
    <row r="24" spans="1:8" ht="15.75" thickBot="1">
      <c r="A24" s="124" t="s">
        <v>3443</v>
      </c>
      <c r="B24" s="55" t="s">
        <v>3444</v>
      </c>
      <c r="C24" s="51" t="s">
        <v>3445</v>
      </c>
      <c r="D24" s="51" t="s">
        <v>3446</v>
      </c>
      <c r="E24" s="51" t="s">
        <v>3447</v>
      </c>
      <c r="F24" s="51" t="s">
        <v>3448</v>
      </c>
      <c r="G24" s="55" t="s">
        <v>3449</v>
      </c>
      <c r="H24" s="125" t="s">
        <v>3450</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E9" sqref="E9"/>
    </sheetView>
  </sheetViews>
  <sheetFormatPr defaultRowHeight="15"/>
  <cols>
    <col min="2" max="2" width="16.28515625" bestFit="1" customWidth="1"/>
    <col min="3" max="3" width="19.28515625" bestFit="1" customWidth="1"/>
    <col min="4" max="4" width="19.140625" bestFit="1" customWidth="1"/>
    <col min="5" max="5" width="16.28515625" style="131" bestFit="1" customWidth="1"/>
    <col min="6" max="6" width="19.28515625" bestFit="1" customWidth="1"/>
    <col min="7" max="7" width="19.140625" bestFit="1" customWidth="1"/>
  </cols>
  <sheetData>
    <row r="1" spans="1:7" ht="15.75" thickBot="1">
      <c r="A1" s="132" t="s">
        <v>4870</v>
      </c>
      <c r="B1" s="133"/>
      <c r="C1" s="133"/>
      <c r="D1" s="133"/>
      <c r="E1" s="134"/>
      <c r="F1" s="133"/>
      <c r="G1" s="133"/>
    </row>
    <row r="2" spans="1:7" ht="15.75" thickBot="1">
      <c r="A2" s="141"/>
      <c r="B2" s="219" t="s">
        <v>3976</v>
      </c>
      <c r="C2" s="219"/>
      <c r="D2" s="219"/>
      <c r="E2" s="219" t="s">
        <v>3977</v>
      </c>
      <c r="F2" s="219"/>
      <c r="G2" s="219"/>
    </row>
    <row r="3" spans="1:7" ht="15.75" thickBot="1">
      <c r="A3" s="138"/>
      <c r="B3" s="137" t="s">
        <v>4347</v>
      </c>
      <c r="C3" s="137" t="s">
        <v>4348</v>
      </c>
      <c r="D3" s="137" t="s">
        <v>4349</v>
      </c>
      <c r="E3" s="140" t="s">
        <v>4347</v>
      </c>
      <c r="F3" s="137" t="s">
        <v>4348</v>
      </c>
      <c r="G3" s="137" t="s">
        <v>4349</v>
      </c>
    </row>
    <row r="4" spans="1:7">
      <c r="A4" s="132" t="s">
        <v>4252</v>
      </c>
      <c r="B4" s="134" t="s">
        <v>4535</v>
      </c>
      <c r="C4" s="135" t="s">
        <v>4548</v>
      </c>
      <c r="D4" s="135" t="s">
        <v>4548</v>
      </c>
      <c r="E4" s="134" t="s">
        <v>4430</v>
      </c>
      <c r="F4" s="133" t="s">
        <v>4431</v>
      </c>
      <c r="G4" s="133" t="s">
        <v>4431</v>
      </c>
    </row>
    <row r="5" spans="1:7">
      <c r="A5" s="132" t="s">
        <v>4253</v>
      </c>
      <c r="B5" s="134" t="s">
        <v>4536</v>
      </c>
      <c r="C5" s="135" t="s">
        <v>4549</v>
      </c>
      <c r="D5" s="135" t="s">
        <v>4561</v>
      </c>
      <c r="E5" s="134" t="s">
        <v>4432</v>
      </c>
      <c r="F5" s="133" t="s">
        <v>4433</v>
      </c>
      <c r="G5" s="133" t="s">
        <v>4434</v>
      </c>
    </row>
    <row r="6" spans="1:7">
      <c r="A6" s="132" t="s">
        <v>4254</v>
      </c>
      <c r="B6" s="134" t="s">
        <v>4537</v>
      </c>
      <c r="C6" s="135" t="s">
        <v>4550</v>
      </c>
      <c r="D6" s="135" t="s">
        <v>4562</v>
      </c>
      <c r="E6" s="134" t="s">
        <v>4435</v>
      </c>
      <c r="F6" s="133" t="s">
        <v>4436</v>
      </c>
      <c r="G6" s="133" t="s">
        <v>4437</v>
      </c>
    </row>
    <row r="7" spans="1:7">
      <c r="A7" s="132" t="s">
        <v>4255</v>
      </c>
      <c r="B7" s="134" t="s">
        <v>4538</v>
      </c>
      <c r="C7" s="135" t="s">
        <v>4551</v>
      </c>
      <c r="D7" s="135" t="s">
        <v>4563</v>
      </c>
      <c r="E7" s="134" t="s">
        <v>4438</v>
      </c>
      <c r="F7" s="133" t="s">
        <v>4439</v>
      </c>
      <c r="G7" s="133" t="s">
        <v>4440</v>
      </c>
    </row>
    <row r="8" spans="1:7">
      <c r="A8" s="132" t="s">
        <v>4256</v>
      </c>
      <c r="B8" s="134" t="s">
        <v>4539</v>
      </c>
      <c r="C8" s="135" t="s">
        <v>4552</v>
      </c>
      <c r="D8" s="135" t="s">
        <v>4564</v>
      </c>
      <c r="E8" s="134" t="s">
        <v>4441</v>
      </c>
      <c r="F8" s="133" t="s">
        <v>4442</v>
      </c>
      <c r="G8" s="133" t="s">
        <v>4443</v>
      </c>
    </row>
    <row r="9" spans="1:7">
      <c r="A9" s="132" t="s">
        <v>4257</v>
      </c>
      <c r="B9" s="134" t="s">
        <v>4540</v>
      </c>
      <c r="C9" s="135" t="s">
        <v>4553</v>
      </c>
      <c r="D9" s="135" t="s">
        <v>4565</v>
      </c>
      <c r="E9" s="134" t="s">
        <v>4444</v>
      </c>
      <c r="F9" s="133" t="s">
        <v>4445</v>
      </c>
      <c r="G9" s="133" t="s">
        <v>4446</v>
      </c>
    </row>
    <row r="10" spans="1:7">
      <c r="A10" s="132" t="s">
        <v>4258</v>
      </c>
      <c r="B10" s="134" t="s">
        <v>4541</v>
      </c>
      <c r="C10" s="135" t="s">
        <v>4554</v>
      </c>
      <c r="D10" s="135" t="s">
        <v>4566</v>
      </c>
      <c r="E10" s="134" t="s">
        <v>4447</v>
      </c>
      <c r="F10" s="133" t="s">
        <v>4448</v>
      </c>
      <c r="G10" s="133" t="s">
        <v>4449</v>
      </c>
    </row>
    <row r="11" spans="1:7">
      <c r="A11" s="132" t="s">
        <v>4259</v>
      </c>
      <c r="B11" s="134" t="s">
        <v>4542</v>
      </c>
      <c r="C11" s="135" t="s">
        <v>4555</v>
      </c>
      <c r="D11" s="135" t="s">
        <v>4567</v>
      </c>
      <c r="E11" s="134" t="s">
        <v>4450</v>
      </c>
      <c r="F11" s="133" t="s">
        <v>4451</v>
      </c>
      <c r="G11" s="133" t="s">
        <v>4452</v>
      </c>
    </row>
    <row r="12" spans="1:7">
      <c r="A12" s="132" t="s">
        <v>4260</v>
      </c>
      <c r="B12" s="134" t="s">
        <v>4543</v>
      </c>
      <c r="C12" s="135" t="s">
        <v>4556</v>
      </c>
      <c r="D12" s="135" t="s">
        <v>4568</v>
      </c>
      <c r="E12" s="134" t="s">
        <v>4453</v>
      </c>
      <c r="F12" s="133" t="s">
        <v>4454</v>
      </c>
      <c r="G12" s="133" t="s">
        <v>4455</v>
      </c>
    </row>
    <row r="13" spans="1:7">
      <c r="A13" s="132" t="s">
        <v>4261</v>
      </c>
      <c r="B13" s="134" t="s">
        <v>4544</v>
      </c>
      <c r="C13" s="135" t="s">
        <v>4557</v>
      </c>
      <c r="D13" s="135" t="s">
        <v>4569</v>
      </c>
      <c r="E13" s="134" t="s">
        <v>4456</v>
      </c>
      <c r="F13" s="133" t="s">
        <v>4457</v>
      </c>
      <c r="G13" s="133" t="s">
        <v>4458</v>
      </c>
    </row>
    <row r="14" spans="1:7">
      <c r="A14" s="132" t="s">
        <v>4262</v>
      </c>
      <c r="B14" s="134" t="s">
        <v>4545</v>
      </c>
      <c r="C14" s="135" t="s">
        <v>4558</v>
      </c>
      <c r="D14" s="135" t="s">
        <v>4570</v>
      </c>
      <c r="E14" s="134" t="s">
        <v>4459</v>
      </c>
      <c r="F14" s="133" t="s">
        <v>4460</v>
      </c>
      <c r="G14" s="133" t="s">
        <v>4461</v>
      </c>
    </row>
    <row r="15" spans="1:7">
      <c r="A15" s="132" t="s">
        <v>4263</v>
      </c>
      <c r="B15" s="134" t="s">
        <v>4546</v>
      </c>
      <c r="C15" s="135" t="s">
        <v>4559</v>
      </c>
      <c r="D15" s="135" t="s">
        <v>4571</v>
      </c>
      <c r="E15" s="134" t="s">
        <v>4462</v>
      </c>
      <c r="F15" s="133" t="s">
        <v>4463</v>
      </c>
      <c r="G15" s="133" t="s">
        <v>4464</v>
      </c>
    </row>
    <row r="16" spans="1:7">
      <c r="A16" s="132" t="s">
        <v>4264</v>
      </c>
      <c r="B16" s="134" t="s">
        <v>4547</v>
      </c>
      <c r="C16" s="135" t="s">
        <v>4560</v>
      </c>
      <c r="D16" s="135" t="s">
        <v>4572</v>
      </c>
      <c r="E16" s="134" t="s">
        <v>4465</v>
      </c>
      <c r="F16" s="133" t="s">
        <v>4466</v>
      </c>
      <c r="G16" s="133" t="s">
        <v>4467</v>
      </c>
    </row>
    <row r="17" spans="1:7">
      <c r="A17" s="132" t="s">
        <v>4265</v>
      </c>
      <c r="B17" s="134" t="s">
        <v>4573</v>
      </c>
      <c r="C17" s="135" t="s">
        <v>4585</v>
      </c>
      <c r="D17" s="135" t="s">
        <v>4597</v>
      </c>
      <c r="E17" s="134" t="s">
        <v>4468</v>
      </c>
      <c r="F17" s="133" t="s">
        <v>4469</v>
      </c>
      <c r="G17" s="133" t="s">
        <v>4470</v>
      </c>
    </row>
    <row r="18" spans="1:7">
      <c r="A18" s="132" t="s">
        <v>4266</v>
      </c>
      <c r="B18" s="134" t="s">
        <v>4574</v>
      </c>
      <c r="C18" s="135" t="s">
        <v>4586</v>
      </c>
      <c r="D18" s="135" t="s">
        <v>4598</v>
      </c>
      <c r="E18" s="134" t="s">
        <v>4471</v>
      </c>
      <c r="F18" s="133" t="s">
        <v>4472</v>
      </c>
      <c r="G18" s="133" t="s">
        <v>4473</v>
      </c>
    </row>
    <row r="19" spans="1:7">
      <c r="A19" s="132" t="s">
        <v>4267</v>
      </c>
      <c r="B19" s="134" t="s">
        <v>4575</v>
      </c>
      <c r="C19" s="135" t="s">
        <v>4587</v>
      </c>
      <c r="D19" s="135" t="s">
        <v>4599</v>
      </c>
      <c r="E19" s="134" t="s">
        <v>4474</v>
      </c>
      <c r="F19" s="133" t="s">
        <v>4475</v>
      </c>
      <c r="G19" s="133" t="s">
        <v>4476</v>
      </c>
    </row>
    <row r="20" spans="1:7">
      <c r="A20" s="132" t="s">
        <v>4268</v>
      </c>
      <c r="B20" s="134" t="s">
        <v>4576</v>
      </c>
      <c r="C20" s="135" t="s">
        <v>4588</v>
      </c>
      <c r="D20" s="135" t="s">
        <v>4600</v>
      </c>
      <c r="E20" s="134" t="s">
        <v>4477</v>
      </c>
      <c r="F20" s="133" t="s">
        <v>4478</v>
      </c>
      <c r="G20" s="133" t="s">
        <v>4479</v>
      </c>
    </row>
    <row r="21" spans="1:7">
      <c r="A21" s="132" t="s">
        <v>4269</v>
      </c>
      <c r="B21" s="134" t="s">
        <v>4577</v>
      </c>
      <c r="C21" s="135" t="s">
        <v>4589</v>
      </c>
      <c r="D21" s="135" t="s">
        <v>4601</v>
      </c>
      <c r="E21" s="134" t="s">
        <v>4480</v>
      </c>
      <c r="F21" s="133" t="s">
        <v>4481</v>
      </c>
      <c r="G21" s="133" t="s">
        <v>4482</v>
      </c>
    </row>
    <row r="22" spans="1:7">
      <c r="A22" s="132" t="s">
        <v>4270</v>
      </c>
      <c r="B22" s="134" t="s">
        <v>4369</v>
      </c>
      <c r="C22" s="135" t="s">
        <v>4590</v>
      </c>
      <c r="D22" s="135" t="s">
        <v>4602</v>
      </c>
      <c r="E22" s="134" t="s">
        <v>4483</v>
      </c>
      <c r="F22" s="133" t="s">
        <v>4484</v>
      </c>
      <c r="G22" s="133" t="s">
        <v>4485</v>
      </c>
    </row>
    <row r="23" spans="1:7">
      <c r="A23" s="132" t="s">
        <v>4271</v>
      </c>
      <c r="B23" s="134" t="s">
        <v>4578</v>
      </c>
      <c r="C23" s="135" t="s">
        <v>4591</v>
      </c>
      <c r="D23" s="135" t="s">
        <v>4603</v>
      </c>
      <c r="E23" s="134" t="s">
        <v>4486</v>
      </c>
      <c r="F23" s="133" t="s">
        <v>4487</v>
      </c>
      <c r="G23" s="133" t="s">
        <v>4488</v>
      </c>
    </row>
    <row r="24" spans="1:7">
      <c r="A24" s="132" t="s">
        <v>4272</v>
      </c>
      <c r="B24" s="134" t="s">
        <v>4579</v>
      </c>
      <c r="C24" s="135" t="s">
        <v>4592</v>
      </c>
      <c r="D24" s="135" t="s">
        <v>4604</v>
      </c>
      <c r="E24" s="134" t="s">
        <v>4489</v>
      </c>
      <c r="F24" s="133" t="s">
        <v>4490</v>
      </c>
      <c r="G24" s="133" t="s">
        <v>4491</v>
      </c>
    </row>
    <row r="25" spans="1:7">
      <c r="A25" s="132" t="s">
        <v>4273</v>
      </c>
      <c r="B25" s="134" t="s">
        <v>4580</v>
      </c>
      <c r="C25" s="135" t="s">
        <v>4593</v>
      </c>
      <c r="D25" s="135" t="s">
        <v>4605</v>
      </c>
      <c r="E25" s="134" t="s">
        <v>4492</v>
      </c>
      <c r="F25" s="133" t="s">
        <v>4493</v>
      </c>
      <c r="G25" s="133" t="s">
        <v>4494</v>
      </c>
    </row>
    <row r="26" spans="1:7">
      <c r="A26" s="132" t="s">
        <v>4274</v>
      </c>
      <c r="B26" s="134" t="s">
        <v>4581</v>
      </c>
      <c r="C26" s="135" t="s">
        <v>4594</v>
      </c>
      <c r="D26" s="135" t="s">
        <v>4606</v>
      </c>
      <c r="E26" s="134" t="s">
        <v>4495</v>
      </c>
      <c r="F26" s="133" t="s">
        <v>4374</v>
      </c>
      <c r="G26" s="133" t="s">
        <v>4496</v>
      </c>
    </row>
    <row r="27" spans="1:7">
      <c r="A27" s="132" t="s">
        <v>4275</v>
      </c>
      <c r="B27" s="134" t="s">
        <v>4582</v>
      </c>
      <c r="C27" s="135" t="s">
        <v>4370</v>
      </c>
      <c r="D27" s="135" t="s">
        <v>4607</v>
      </c>
      <c r="E27" s="134" t="s">
        <v>4497</v>
      </c>
      <c r="F27" s="133" t="s">
        <v>4375</v>
      </c>
      <c r="G27" s="133" t="s">
        <v>4498</v>
      </c>
    </row>
    <row r="28" spans="1:7">
      <c r="A28" s="132" t="s">
        <v>4276</v>
      </c>
      <c r="B28" s="134" t="s">
        <v>4583</v>
      </c>
      <c r="C28" s="135" t="s">
        <v>4595</v>
      </c>
      <c r="D28" s="135" t="s">
        <v>4608</v>
      </c>
      <c r="E28" s="134" t="s">
        <v>4499</v>
      </c>
      <c r="F28" s="133" t="s">
        <v>4500</v>
      </c>
      <c r="G28" s="133" t="s">
        <v>4501</v>
      </c>
    </row>
    <row r="29" spans="1:7">
      <c r="A29" s="132" t="s">
        <v>4277</v>
      </c>
      <c r="B29" s="134" t="s">
        <v>4584</v>
      </c>
      <c r="C29" s="135" t="s">
        <v>4596</v>
      </c>
      <c r="D29" s="135" t="s">
        <v>4609</v>
      </c>
      <c r="E29" s="134" t="s">
        <v>4502</v>
      </c>
      <c r="F29" s="133" t="s">
        <v>4503</v>
      </c>
      <c r="G29" s="133" t="s">
        <v>4504</v>
      </c>
    </row>
    <row r="30" spans="1:7">
      <c r="A30" s="132" t="s">
        <v>4278</v>
      </c>
      <c r="B30" s="134" t="s">
        <v>4610</v>
      </c>
      <c r="C30" s="135" t="s">
        <v>4622</v>
      </c>
      <c r="D30" s="135" t="s">
        <v>4657</v>
      </c>
      <c r="E30" s="134" t="s">
        <v>4505</v>
      </c>
      <c r="F30" s="133" t="s">
        <v>4509</v>
      </c>
      <c r="G30" s="133" t="s">
        <v>4513</v>
      </c>
    </row>
    <row r="31" spans="1:7">
      <c r="A31" s="132" t="s">
        <v>4279</v>
      </c>
      <c r="B31" s="134" t="s">
        <v>4611</v>
      </c>
      <c r="C31" s="135" t="s">
        <v>4623</v>
      </c>
      <c r="D31" s="135" t="s">
        <v>4658</v>
      </c>
      <c r="E31" s="134" t="s">
        <v>4506</v>
      </c>
      <c r="F31" s="133" t="s">
        <v>4510</v>
      </c>
      <c r="G31" s="133" t="s">
        <v>4514</v>
      </c>
    </row>
    <row r="32" spans="1:7">
      <c r="A32" s="132" t="s">
        <v>4280</v>
      </c>
      <c r="B32" s="134" t="s">
        <v>4612</v>
      </c>
      <c r="C32" s="135" t="s">
        <v>4624</v>
      </c>
      <c r="D32" s="135" t="s">
        <v>4659</v>
      </c>
      <c r="E32" s="134" t="s">
        <v>4507</v>
      </c>
      <c r="F32" s="133" t="s">
        <v>4511</v>
      </c>
      <c r="G32" s="133" t="s">
        <v>4515</v>
      </c>
    </row>
    <row r="33" spans="1:7">
      <c r="A33" s="132" t="s">
        <v>4281</v>
      </c>
      <c r="B33" s="134" t="s">
        <v>4613</v>
      </c>
      <c r="C33" s="135" t="s">
        <v>4625</v>
      </c>
      <c r="D33" s="135" t="s">
        <v>4660</v>
      </c>
      <c r="E33" s="134" t="s">
        <v>4508</v>
      </c>
      <c r="F33" s="133" t="s">
        <v>4512</v>
      </c>
      <c r="G33" s="133" t="s">
        <v>4516</v>
      </c>
    </row>
    <row r="34" spans="1:7">
      <c r="A34" s="132" t="s">
        <v>4282</v>
      </c>
      <c r="B34" s="134" t="s">
        <v>4614</v>
      </c>
      <c r="C34" s="135" t="s">
        <v>4626</v>
      </c>
      <c r="D34" s="135" t="s">
        <v>4661</v>
      </c>
      <c r="E34" s="134" t="s">
        <v>4517</v>
      </c>
      <c r="F34" s="133" t="s">
        <v>4525</v>
      </c>
      <c r="G34" s="133" t="s">
        <v>4530</v>
      </c>
    </row>
    <row r="35" spans="1:7">
      <c r="A35" s="132" t="s">
        <v>4283</v>
      </c>
      <c r="B35" s="134" t="s">
        <v>4615</v>
      </c>
      <c r="C35" s="135" t="s">
        <v>4627</v>
      </c>
      <c r="D35" s="135" t="s">
        <v>4662</v>
      </c>
      <c r="E35" s="134" t="s">
        <v>4518</v>
      </c>
      <c r="F35" s="133" t="s">
        <v>4526</v>
      </c>
      <c r="G35" s="133" t="s">
        <v>4531</v>
      </c>
    </row>
    <row r="36" spans="1:7">
      <c r="A36" s="132" t="s">
        <v>4284</v>
      </c>
      <c r="B36" s="134" t="s">
        <v>4616</v>
      </c>
      <c r="C36" s="135" t="s">
        <v>4628</v>
      </c>
      <c r="D36" s="135" t="s">
        <v>4663</v>
      </c>
      <c r="E36" s="134" t="s">
        <v>4519</v>
      </c>
      <c r="F36" s="133" t="s">
        <v>4527</v>
      </c>
      <c r="G36" s="133" t="s">
        <v>4532</v>
      </c>
    </row>
    <row r="37" spans="1:7">
      <c r="A37" s="132" t="s">
        <v>4285</v>
      </c>
      <c r="B37" s="134" t="s">
        <v>4617</v>
      </c>
      <c r="C37" s="135" t="s">
        <v>4373</v>
      </c>
      <c r="D37" s="135" t="s">
        <v>4664</v>
      </c>
      <c r="E37" s="134" t="s">
        <v>4520</v>
      </c>
      <c r="F37" s="133" t="s">
        <v>4528</v>
      </c>
      <c r="G37" s="133" t="s">
        <v>4533</v>
      </c>
    </row>
    <row r="38" spans="1:7">
      <c r="A38" s="132" t="s">
        <v>4286</v>
      </c>
      <c r="B38" s="134" t="s">
        <v>4618</v>
      </c>
      <c r="C38" s="135" t="s">
        <v>4629</v>
      </c>
      <c r="D38" s="135" t="s">
        <v>4665</v>
      </c>
      <c r="E38" s="134" t="s">
        <v>4521</v>
      </c>
      <c r="F38" s="133" t="s">
        <v>4386</v>
      </c>
      <c r="G38" s="133" t="s">
        <v>4534</v>
      </c>
    </row>
    <row r="39" spans="1:7">
      <c r="A39" s="132" t="s">
        <v>4287</v>
      </c>
      <c r="B39" s="134" t="s">
        <v>4377</v>
      </c>
      <c r="C39" s="135" t="s">
        <v>4630</v>
      </c>
      <c r="D39" s="135" t="s">
        <v>4666</v>
      </c>
      <c r="E39" s="134" t="s">
        <v>4522</v>
      </c>
      <c r="F39" s="133" t="s">
        <v>4529</v>
      </c>
      <c r="G39" s="133">
        <v>1</v>
      </c>
    </row>
    <row r="40" spans="1:7">
      <c r="A40" s="132" t="s">
        <v>4288</v>
      </c>
      <c r="B40" s="134" t="s">
        <v>4619</v>
      </c>
      <c r="C40" s="135" t="s">
        <v>4631</v>
      </c>
      <c r="D40" s="135" t="s">
        <v>4667</v>
      </c>
      <c r="E40" s="134" t="s">
        <v>4523</v>
      </c>
      <c r="F40" s="133">
        <v>0</v>
      </c>
      <c r="G40" s="133">
        <v>1</v>
      </c>
    </row>
    <row r="41" spans="1:7">
      <c r="A41" s="132" t="s">
        <v>4289</v>
      </c>
      <c r="B41" s="134" t="s">
        <v>4620</v>
      </c>
      <c r="C41" s="135" t="s">
        <v>4632</v>
      </c>
      <c r="D41" s="135" t="s">
        <v>4668</v>
      </c>
      <c r="E41" s="134" t="s">
        <v>4524</v>
      </c>
      <c r="F41" s="133">
        <v>0</v>
      </c>
      <c r="G41" s="133">
        <v>1</v>
      </c>
    </row>
    <row r="42" spans="1:7">
      <c r="A42" s="132" t="s">
        <v>4290</v>
      </c>
      <c r="B42" s="134" t="s">
        <v>4621</v>
      </c>
      <c r="C42" s="135" t="s">
        <v>4633</v>
      </c>
      <c r="D42" s="135" t="s">
        <v>4669</v>
      </c>
      <c r="E42" s="134"/>
      <c r="F42" s="133"/>
      <c r="G42" s="133"/>
    </row>
    <row r="43" spans="1:7">
      <c r="A43" s="132" t="s">
        <v>4291</v>
      </c>
      <c r="B43" s="134" t="s">
        <v>4634</v>
      </c>
      <c r="C43" s="135" t="s">
        <v>4645</v>
      </c>
      <c r="D43" s="135" t="s">
        <v>4656</v>
      </c>
      <c r="E43" s="134"/>
      <c r="F43" s="133"/>
      <c r="G43" s="133"/>
    </row>
    <row r="44" spans="1:7">
      <c r="A44" s="132" t="s">
        <v>4292</v>
      </c>
      <c r="B44" s="134" t="s">
        <v>4371</v>
      </c>
      <c r="C44" s="135" t="s">
        <v>4646</v>
      </c>
      <c r="D44" s="135" t="s">
        <v>4670</v>
      </c>
      <c r="E44" s="134"/>
      <c r="F44" s="133"/>
      <c r="G44" s="133"/>
    </row>
    <row r="45" spans="1:7">
      <c r="A45" s="132" t="s">
        <v>4293</v>
      </c>
      <c r="B45" s="134" t="s">
        <v>4635</v>
      </c>
      <c r="C45" s="135" t="s">
        <v>4647</v>
      </c>
      <c r="D45" s="135" t="s">
        <v>4671</v>
      </c>
      <c r="E45" s="134"/>
      <c r="F45" s="133"/>
      <c r="G45" s="133"/>
    </row>
    <row r="46" spans="1:7">
      <c r="A46" s="132" t="s">
        <v>4294</v>
      </c>
      <c r="B46" s="134" t="s">
        <v>4636</v>
      </c>
      <c r="C46" s="135" t="s">
        <v>4648</v>
      </c>
      <c r="D46" s="135" t="s">
        <v>4672</v>
      </c>
      <c r="E46" s="134"/>
      <c r="F46" s="136"/>
      <c r="G46" s="136"/>
    </row>
    <row r="47" spans="1:7">
      <c r="A47" s="132" t="s">
        <v>4295</v>
      </c>
      <c r="B47" s="134" t="s">
        <v>4637</v>
      </c>
      <c r="C47" s="135" t="s">
        <v>4649</v>
      </c>
      <c r="D47" s="135" t="s">
        <v>4673</v>
      </c>
      <c r="E47" s="134"/>
      <c r="F47" s="136"/>
      <c r="G47" s="136"/>
    </row>
    <row r="48" spans="1:7">
      <c r="A48" s="132" t="s">
        <v>4296</v>
      </c>
      <c r="B48" s="134" t="s">
        <v>4638</v>
      </c>
      <c r="C48" s="135" t="s">
        <v>4650</v>
      </c>
      <c r="D48" s="135" t="s">
        <v>4674</v>
      </c>
      <c r="E48" s="134"/>
      <c r="F48" s="136"/>
      <c r="G48" s="136"/>
    </row>
    <row r="49" spans="1:7">
      <c r="A49" s="132" t="s">
        <v>4297</v>
      </c>
      <c r="B49" s="134" t="s">
        <v>4639</v>
      </c>
      <c r="C49" s="135" t="s">
        <v>4651</v>
      </c>
      <c r="D49" s="135" t="s">
        <v>4675</v>
      </c>
      <c r="E49" s="134"/>
      <c r="F49" s="136"/>
      <c r="G49" s="136"/>
    </row>
    <row r="50" spans="1:7">
      <c r="A50" s="132" t="s">
        <v>4298</v>
      </c>
      <c r="B50" s="134" t="s">
        <v>4640</v>
      </c>
      <c r="C50" s="135" t="s">
        <v>4652</v>
      </c>
      <c r="D50" s="135" t="s">
        <v>4676</v>
      </c>
      <c r="E50" s="134"/>
      <c r="F50" s="136"/>
      <c r="G50" s="136"/>
    </row>
    <row r="51" spans="1:7">
      <c r="A51" s="132" t="s">
        <v>4299</v>
      </c>
      <c r="B51" s="134" t="s">
        <v>4641</v>
      </c>
      <c r="C51" s="135" t="s">
        <v>4653</v>
      </c>
      <c r="D51" s="135" t="s">
        <v>4677</v>
      </c>
      <c r="E51" s="134"/>
      <c r="F51" s="136"/>
      <c r="G51" s="136"/>
    </row>
    <row r="52" spans="1:7">
      <c r="A52" s="132" t="s">
        <v>4300</v>
      </c>
      <c r="B52" s="134" t="s">
        <v>4642</v>
      </c>
      <c r="C52" s="135" t="s">
        <v>4654</v>
      </c>
      <c r="D52" s="135" t="s">
        <v>4678</v>
      </c>
      <c r="E52" s="134"/>
      <c r="F52" s="136"/>
      <c r="G52" s="136"/>
    </row>
    <row r="53" spans="1:7">
      <c r="A53" s="132" t="s">
        <v>4301</v>
      </c>
      <c r="B53" s="134" t="s">
        <v>4643</v>
      </c>
      <c r="C53" s="135" t="s">
        <v>4376</v>
      </c>
      <c r="D53" s="135" t="s">
        <v>4679</v>
      </c>
      <c r="E53" s="134"/>
      <c r="F53" s="136"/>
      <c r="G53" s="136"/>
    </row>
    <row r="54" spans="1:7">
      <c r="A54" s="132" t="s">
        <v>4302</v>
      </c>
      <c r="B54" s="134" t="s">
        <v>4644</v>
      </c>
      <c r="C54" s="135" t="s">
        <v>4655</v>
      </c>
      <c r="D54" s="135" t="s">
        <v>4680</v>
      </c>
      <c r="E54" s="134"/>
      <c r="F54" s="136"/>
      <c r="G54" s="136"/>
    </row>
    <row r="55" spans="1:7">
      <c r="A55" s="132" t="s">
        <v>4303</v>
      </c>
      <c r="B55" s="134" t="s">
        <v>4372</v>
      </c>
      <c r="C55" s="135" t="s">
        <v>4503</v>
      </c>
      <c r="D55" s="135" t="s">
        <v>4681</v>
      </c>
      <c r="E55" s="134"/>
      <c r="F55" s="136"/>
      <c r="G55" s="136"/>
    </row>
    <row r="56" spans="1:7">
      <c r="A56" s="132" t="s">
        <v>4304</v>
      </c>
      <c r="B56" s="134" t="s">
        <v>4682</v>
      </c>
      <c r="C56" s="135" t="s">
        <v>4694</v>
      </c>
      <c r="D56" s="135" t="s">
        <v>4706</v>
      </c>
      <c r="E56" s="134"/>
      <c r="F56" s="136"/>
      <c r="G56" s="136"/>
    </row>
    <row r="57" spans="1:7">
      <c r="A57" s="132" t="s">
        <v>4305</v>
      </c>
      <c r="B57" s="134" t="s">
        <v>4683</v>
      </c>
      <c r="C57" s="135" t="s">
        <v>4695</v>
      </c>
      <c r="D57" s="135" t="s">
        <v>4707</v>
      </c>
      <c r="E57" s="134"/>
      <c r="F57" s="133"/>
      <c r="G57" s="133"/>
    </row>
    <row r="58" spans="1:7">
      <c r="A58" s="132" t="s">
        <v>4306</v>
      </c>
      <c r="B58" s="134" t="s">
        <v>4684</v>
      </c>
      <c r="C58" s="135" t="s">
        <v>4696</v>
      </c>
      <c r="D58" s="135" t="s">
        <v>4708</v>
      </c>
      <c r="E58" s="134"/>
      <c r="F58" s="133"/>
      <c r="G58" s="133"/>
    </row>
    <row r="59" spans="1:7">
      <c r="A59" s="132" t="s">
        <v>4307</v>
      </c>
      <c r="B59" s="134" t="s">
        <v>4378</v>
      </c>
      <c r="C59" s="135" t="s">
        <v>4697</v>
      </c>
      <c r="D59" s="135" t="s">
        <v>4709</v>
      </c>
      <c r="E59" s="134"/>
      <c r="F59" s="133"/>
      <c r="G59" s="133"/>
    </row>
    <row r="60" spans="1:7">
      <c r="A60" s="132" t="s">
        <v>4308</v>
      </c>
      <c r="B60" s="134" t="s">
        <v>4685</v>
      </c>
      <c r="C60" s="135" t="s">
        <v>4698</v>
      </c>
      <c r="D60" s="135" t="s">
        <v>4710</v>
      </c>
      <c r="E60" s="134"/>
      <c r="F60" s="133"/>
      <c r="G60" s="133"/>
    </row>
    <row r="61" spans="1:7">
      <c r="A61" s="132" t="s">
        <v>4309</v>
      </c>
      <c r="B61" s="134" t="s">
        <v>4686</v>
      </c>
      <c r="C61" s="135" t="s">
        <v>4699</v>
      </c>
      <c r="D61" s="135" t="s">
        <v>4711</v>
      </c>
      <c r="E61" s="134"/>
      <c r="F61" s="133"/>
      <c r="G61" s="133"/>
    </row>
    <row r="62" spans="1:7">
      <c r="A62" s="132" t="s">
        <v>4310</v>
      </c>
      <c r="B62" s="134" t="s">
        <v>4687</v>
      </c>
      <c r="C62" s="135" t="s">
        <v>4700</v>
      </c>
      <c r="D62" s="135" t="s">
        <v>4712</v>
      </c>
      <c r="E62" s="134"/>
      <c r="F62" s="133"/>
      <c r="G62" s="133"/>
    </row>
    <row r="63" spans="1:7">
      <c r="A63" s="132" t="s">
        <v>4311</v>
      </c>
      <c r="B63" s="134" t="s">
        <v>4688</v>
      </c>
      <c r="C63" s="135" t="s">
        <v>4701</v>
      </c>
      <c r="D63" s="135" t="s">
        <v>4713</v>
      </c>
      <c r="E63" s="134"/>
      <c r="F63" s="133"/>
      <c r="G63" s="133"/>
    </row>
    <row r="64" spans="1:7">
      <c r="A64" s="132" t="s">
        <v>4312</v>
      </c>
      <c r="B64" s="134" t="s">
        <v>4689</v>
      </c>
      <c r="C64" s="135" t="s">
        <v>4392</v>
      </c>
      <c r="D64" s="135" t="s">
        <v>4714</v>
      </c>
      <c r="E64" s="134"/>
      <c r="F64" s="133"/>
      <c r="G64" s="133"/>
    </row>
    <row r="65" spans="1:7">
      <c r="A65" s="132" t="s">
        <v>4313</v>
      </c>
      <c r="B65" s="134" t="s">
        <v>4690</v>
      </c>
      <c r="C65" s="135" t="s">
        <v>4702</v>
      </c>
      <c r="D65" s="135" t="s">
        <v>4715</v>
      </c>
      <c r="E65" s="134"/>
      <c r="F65" s="133"/>
      <c r="G65" s="133"/>
    </row>
    <row r="66" spans="1:7">
      <c r="A66" s="132" t="s">
        <v>4314</v>
      </c>
      <c r="B66" s="134" t="s">
        <v>4691</v>
      </c>
      <c r="C66" s="135" t="s">
        <v>4703</v>
      </c>
      <c r="D66" s="135" t="s">
        <v>4716</v>
      </c>
      <c r="E66" s="134"/>
      <c r="F66" s="133"/>
      <c r="G66" s="133"/>
    </row>
    <row r="67" spans="1:7">
      <c r="A67" s="132" t="s">
        <v>4315</v>
      </c>
      <c r="B67" s="134" t="s">
        <v>4692</v>
      </c>
      <c r="C67" s="135" t="s">
        <v>4704</v>
      </c>
      <c r="D67" s="135" t="s">
        <v>4717</v>
      </c>
      <c r="E67" s="134"/>
      <c r="F67" s="133"/>
      <c r="G67" s="133"/>
    </row>
    <row r="68" spans="1:7">
      <c r="A68" s="132" t="s">
        <v>4316</v>
      </c>
      <c r="B68" s="134" t="s">
        <v>4693</v>
      </c>
      <c r="C68" s="135" t="s">
        <v>4705</v>
      </c>
      <c r="D68" s="135" t="s">
        <v>4718</v>
      </c>
      <c r="E68" s="134"/>
      <c r="F68" s="133"/>
      <c r="G68" s="133"/>
    </row>
    <row r="69" spans="1:7">
      <c r="A69" s="132" t="s">
        <v>4317</v>
      </c>
      <c r="B69" s="134" t="s">
        <v>4719</v>
      </c>
      <c r="C69" s="135" t="s">
        <v>4728</v>
      </c>
      <c r="D69" s="135" t="s">
        <v>4739</v>
      </c>
      <c r="E69" s="134"/>
      <c r="F69" s="133"/>
      <c r="G69" s="133"/>
    </row>
    <row r="70" spans="1:7">
      <c r="A70" s="132" t="s">
        <v>4318</v>
      </c>
      <c r="B70" s="134" t="s">
        <v>4720</v>
      </c>
      <c r="C70" s="135" t="s">
        <v>4729</v>
      </c>
      <c r="D70" s="135" t="s">
        <v>4740</v>
      </c>
      <c r="E70" s="134"/>
      <c r="F70" s="133"/>
      <c r="G70" s="133"/>
    </row>
    <row r="71" spans="1:7">
      <c r="A71" s="132" t="s">
        <v>4319</v>
      </c>
      <c r="B71" s="134" t="s">
        <v>4721</v>
      </c>
      <c r="C71" s="135" t="s">
        <v>4730</v>
      </c>
      <c r="D71" s="135" t="s">
        <v>4741</v>
      </c>
      <c r="E71" s="134"/>
      <c r="F71" s="133"/>
      <c r="G71" s="133"/>
    </row>
    <row r="72" spans="1:7">
      <c r="A72" s="132" t="s">
        <v>4320</v>
      </c>
      <c r="B72" s="134" t="s">
        <v>4722</v>
      </c>
      <c r="C72" s="135" t="s">
        <v>4731</v>
      </c>
      <c r="D72" s="135" t="s">
        <v>4742</v>
      </c>
      <c r="E72" s="134"/>
      <c r="F72" s="133"/>
      <c r="G72" s="133"/>
    </row>
    <row r="73" spans="1:7">
      <c r="A73" s="132" t="s">
        <v>4321</v>
      </c>
      <c r="B73" s="134" t="s">
        <v>4723</v>
      </c>
      <c r="C73" s="135" t="s">
        <v>4732</v>
      </c>
      <c r="D73" s="135" t="s">
        <v>4743</v>
      </c>
      <c r="E73" s="134"/>
      <c r="F73" s="133"/>
      <c r="G73" s="133"/>
    </row>
    <row r="74" spans="1:7">
      <c r="A74" s="132" t="s">
        <v>4322</v>
      </c>
      <c r="B74" s="134" t="s">
        <v>4724</v>
      </c>
      <c r="C74" s="135" t="s">
        <v>4733</v>
      </c>
      <c r="D74" s="135" t="s">
        <v>4744</v>
      </c>
      <c r="E74" s="134"/>
      <c r="F74" s="133"/>
      <c r="G74" s="133"/>
    </row>
    <row r="75" spans="1:7">
      <c r="A75" s="132" t="s">
        <v>4323</v>
      </c>
      <c r="B75" s="134" t="s">
        <v>4725</v>
      </c>
      <c r="C75" s="135" t="s">
        <v>4734</v>
      </c>
      <c r="D75" s="135" t="s">
        <v>4745</v>
      </c>
      <c r="E75" s="134"/>
      <c r="F75" s="133"/>
      <c r="G75" s="133"/>
    </row>
    <row r="76" spans="1:7">
      <c r="A76" s="132" t="s">
        <v>4324</v>
      </c>
      <c r="B76" s="134" t="s">
        <v>4379</v>
      </c>
      <c r="C76" s="135" t="s">
        <v>4735</v>
      </c>
      <c r="D76" s="135" t="s">
        <v>4746</v>
      </c>
      <c r="E76" s="134"/>
      <c r="F76" s="133"/>
      <c r="G76" s="133"/>
    </row>
    <row r="77" spans="1:7">
      <c r="A77" s="132" t="s">
        <v>4325</v>
      </c>
      <c r="B77" s="134" t="s">
        <v>4726</v>
      </c>
      <c r="C77" s="135" t="s">
        <v>4736</v>
      </c>
      <c r="D77" s="135" t="s">
        <v>4747</v>
      </c>
      <c r="E77" s="134"/>
      <c r="F77" s="133"/>
      <c r="G77" s="133"/>
    </row>
    <row r="78" spans="1:7">
      <c r="A78" s="132" t="s">
        <v>4326</v>
      </c>
      <c r="B78" s="134" t="s">
        <v>4380</v>
      </c>
      <c r="C78" s="135" t="s">
        <v>4387</v>
      </c>
      <c r="D78" s="135" t="s">
        <v>4748</v>
      </c>
      <c r="E78" s="134"/>
      <c r="F78" s="133"/>
      <c r="G78" s="133"/>
    </row>
    <row r="79" spans="1:7">
      <c r="A79" s="132" t="s">
        <v>4327</v>
      </c>
      <c r="B79" s="134" t="s">
        <v>4381</v>
      </c>
      <c r="C79" s="135" t="s">
        <v>4737</v>
      </c>
      <c r="D79" s="135" t="s">
        <v>4749</v>
      </c>
      <c r="E79" s="134"/>
      <c r="F79" s="133"/>
      <c r="G79" s="133"/>
    </row>
    <row r="80" spans="1:7">
      <c r="A80" s="132" t="s">
        <v>4328</v>
      </c>
      <c r="B80" s="134" t="s">
        <v>4382</v>
      </c>
      <c r="C80" s="135" t="s">
        <v>4388</v>
      </c>
      <c r="D80" s="135" t="s">
        <v>4750</v>
      </c>
      <c r="E80" s="134"/>
      <c r="F80" s="133"/>
      <c r="G80" s="133"/>
    </row>
    <row r="81" spans="1:7">
      <c r="A81" s="132" t="s">
        <v>4329</v>
      </c>
      <c r="B81" s="134" t="s">
        <v>4727</v>
      </c>
      <c r="C81" s="135" t="s">
        <v>4738</v>
      </c>
      <c r="D81" s="135" t="s">
        <v>4751</v>
      </c>
      <c r="E81" s="134"/>
      <c r="F81" s="133"/>
      <c r="G81" s="133"/>
    </row>
    <row r="82" spans="1:7">
      <c r="A82" s="132" t="s">
        <v>4330</v>
      </c>
      <c r="B82" s="134" t="s">
        <v>4752</v>
      </c>
      <c r="C82" s="135" t="s">
        <v>4385</v>
      </c>
      <c r="D82" s="135" t="s">
        <v>4768</v>
      </c>
      <c r="E82" s="134"/>
      <c r="F82" s="133"/>
      <c r="G82" s="133"/>
    </row>
    <row r="83" spans="1:7">
      <c r="A83" s="132" t="s">
        <v>4331</v>
      </c>
      <c r="B83" s="134" t="s">
        <v>4753</v>
      </c>
      <c r="C83" s="135" t="s">
        <v>4764</v>
      </c>
      <c r="D83" s="135" t="s">
        <v>4769</v>
      </c>
      <c r="E83" s="134"/>
      <c r="F83" s="133"/>
      <c r="G83" s="133"/>
    </row>
    <row r="84" spans="1:7">
      <c r="A84" s="132" t="s">
        <v>4332</v>
      </c>
      <c r="B84" s="134" t="s">
        <v>4754</v>
      </c>
      <c r="C84" s="135" t="s">
        <v>4389</v>
      </c>
      <c r="D84" s="135" t="s">
        <v>4770</v>
      </c>
      <c r="E84" s="134"/>
      <c r="F84" s="133"/>
      <c r="G84" s="133"/>
    </row>
    <row r="85" spans="1:7">
      <c r="A85" s="132" t="s">
        <v>4333</v>
      </c>
      <c r="B85" s="134" t="s">
        <v>4755</v>
      </c>
      <c r="C85" s="135" t="s">
        <v>4350</v>
      </c>
      <c r="D85" s="135" t="s">
        <v>4771</v>
      </c>
      <c r="E85" s="134"/>
      <c r="F85" s="133"/>
      <c r="G85" s="133"/>
    </row>
    <row r="86" spans="1:7">
      <c r="A86" s="132" t="s">
        <v>4334</v>
      </c>
      <c r="B86" s="134" t="s">
        <v>4756</v>
      </c>
      <c r="C86" s="135" t="s">
        <v>4765</v>
      </c>
      <c r="D86" s="135" t="s">
        <v>4390</v>
      </c>
      <c r="E86" s="134"/>
      <c r="F86" s="133"/>
      <c r="G86" s="133"/>
    </row>
    <row r="87" spans="1:7">
      <c r="A87" s="132" t="s">
        <v>4335</v>
      </c>
      <c r="B87" s="134" t="s">
        <v>4757</v>
      </c>
      <c r="C87" s="135" t="s">
        <v>4766</v>
      </c>
      <c r="D87" s="135" t="s">
        <v>4772</v>
      </c>
      <c r="E87" s="134"/>
      <c r="F87" s="133"/>
      <c r="G87" s="133"/>
    </row>
    <row r="88" spans="1:7">
      <c r="A88" s="132" t="s">
        <v>4336</v>
      </c>
      <c r="B88" s="134" t="s">
        <v>4758</v>
      </c>
      <c r="C88" s="135" t="s">
        <v>4766</v>
      </c>
      <c r="D88" s="135" t="s">
        <v>4773</v>
      </c>
      <c r="E88" s="134"/>
      <c r="F88" s="133"/>
      <c r="G88" s="133"/>
    </row>
    <row r="89" spans="1:7">
      <c r="A89" s="132" t="s">
        <v>4337</v>
      </c>
      <c r="B89" s="134" t="s">
        <v>4759</v>
      </c>
      <c r="C89" s="135" t="s">
        <v>4767</v>
      </c>
      <c r="D89" s="135" t="s">
        <v>4774</v>
      </c>
      <c r="E89" s="134"/>
      <c r="F89" s="133"/>
      <c r="G89" s="133"/>
    </row>
    <row r="90" spans="1:7">
      <c r="A90" s="132" t="s">
        <v>4338</v>
      </c>
      <c r="B90" s="134" t="s">
        <v>4760</v>
      </c>
      <c r="C90" s="135" t="s">
        <v>4767</v>
      </c>
      <c r="D90" s="144" t="s">
        <v>4775</v>
      </c>
      <c r="E90" s="134"/>
      <c r="F90" s="133"/>
      <c r="G90" s="133"/>
    </row>
    <row r="91" spans="1:7">
      <c r="A91" s="132" t="s">
        <v>4339</v>
      </c>
      <c r="B91" s="134" t="s">
        <v>4761</v>
      </c>
      <c r="C91" s="135">
        <v>0</v>
      </c>
      <c r="D91" s="135">
        <v>1</v>
      </c>
      <c r="E91" s="134"/>
      <c r="F91" s="133"/>
      <c r="G91" s="133"/>
    </row>
    <row r="92" spans="1:7">
      <c r="A92" s="132" t="s">
        <v>4340</v>
      </c>
      <c r="B92" s="134" t="s">
        <v>4762</v>
      </c>
      <c r="C92" s="135">
        <v>0</v>
      </c>
      <c r="D92" s="135">
        <v>1</v>
      </c>
      <c r="E92" s="134"/>
      <c r="F92" s="133"/>
      <c r="G92" s="133"/>
    </row>
    <row r="93" spans="1:7">
      <c r="A93" s="132" t="s">
        <v>4341</v>
      </c>
      <c r="B93" s="134" t="s">
        <v>4763</v>
      </c>
      <c r="C93" s="135">
        <v>0</v>
      </c>
      <c r="D93" s="135">
        <v>1</v>
      </c>
      <c r="E93" s="134"/>
      <c r="F93" s="133"/>
      <c r="G93" s="133"/>
    </row>
    <row r="94" spans="1:7">
      <c r="A94" s="132" t="s">
        <v>4342</v>
      </c>
      <c r="B94" s="134" t="s">
        <v>4383</v>
      </c>
      <c r="C94" s="135">
        <v>0</v>
      </c>
      <c r="D94" s="135">
        <v>1</v>
      </c>
      <c r="E94" s="134"/>
      <c r="F94" s="133"/>
      <c r="G94" s="133"/>
    </row>
    <row r="95" spans="1:7">
      <c r="A95" s="132" t="s">
        <v>4343</v>
      </c>
      <c r="B95" s="134" t="s">
        <v>4384</v>
      </c>
      <c r="C95" s="135">
        <v>0</v>
      </c>
      <c r="D95" s="135">
        <v>1</v>
      </c>
      <c r="E95" s="134"/>
      <c r="F95" s="133"/>
      <c r="G95" s="133"/>
    </row>
    <row r="96" spans="1:7">
      <c r="A96" s="132" t="s">
        <v>4344</v>
      </c>
      <c r="B96" s="134" t="s">
        <v>4776</v>
      </c>
      <c r="C96" s="135">
        <v>0</v>
      </c>
      <c r="D96" s="135">
        <v>1</v>
      </c>
      <c r="E96" s="134"/>
      <c r="F96" s="133"/>
      <c r="G96" s="133"/>
    </row>
    <row r="97" spans="1:7">
      <c r="A97" s="132" t="s">
        <v>4345</v>
      </c>
      <c r="B97" s="134" t="s">
        <v>4777</v>
      </c>
      <c r="C97" s="135">
        <v>0</v>
      </c>
      <c r="D97" s="135">
        <v>1</v>
      </c>
      <c r="E97" s="134"/>
      <c r="F97" s="133"/>
      <c r="G97" s="133"/>
    </row>
    <row r="98" spans="1:7" ht="15.75" thickBot="1">
      <c r="A98" s="139" t="s">
        <v>4346</v>
      </c>
      <c r="B98" s="142" t="s">
        <v>4778</v>
      </c>
      <c r="C98" s="143">
        <v>0</v>
      </c>
      <c r="D98" s="143">
        <v>1</v>
      </c>
      <c r="E98" s="142"/>
      <c r="F98" s="138"/>
      <c r="G98" s="138"/>
    </row>
  </sheetData>
  <mergeCells count="2">
    <mergeCell ref="B2:D2"/>
    <mergeCell ref="E2:G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zoomScaleNormal="100" workbookViewId="0"/>
  </sheetViews>
  <sheetFormatPr defaultRowHeight="12.75"/>
  <cols>
    <col min="1" max="1" width="62.42578125" style="133" bestFit="1" customWidth="1"/>
    <col min="2" max="4" width="13.28515625" style="133" bestFit="1" customWidth="1"/>
    <col min="5" max="16384" width="9.140625" style="133"/>
  </cols>
  <sheetData>
    <row r="1" spans="1:4" ht="13.5" thickBot="1">
      <c r="A1" s="132" t="s">
        <v>4871</v>
      </c>
    </row>
    <row r="2" spans="1:4" ht="13.5" thickBot="1">
      <c r="A2" s="137" t="s">
        <v>2876</v>
      </c>
      <c r="B2" s="137" t="s">
        <v>4353</v>
      </c>
      <c r="C2" s="137" t="s">
        <v>4354</v>
      </c>
      <c r="D2" s="137" t="s">
        <v>4355</v>
      </c>
    </row>
    <row r="3" spans="1:4">
      <c r="A3" s="154" t="s">
        <v>4779</v>
      </c>
      <c r="B3" s="154" t="s">
        <v>4782</v>
      </c>
      <c r="C3" s="153"/>
      <c r="D3" s="153"/>
    </row>
    <row r="4" spans="1:4">
      <c r="A4" s="154" t="s">
        <v>4780</v>
      </c>
      <c r="B4" s="154" t="s">
        <v>4783</v>
      </c>
      <c r="C4" s="153"/>
      <c r="D4" s="153"/>
    </row>
    <row r="5" spans="1:4">
      <c r="A5" s="154" t="s">
        <v>4781</v>
      </c>
      <c r="B5" s="154" t="s">
        <v>4784</v>
      </c>
      <c r="C5" s="153"/>
      <c r="D5" s="153"/>
    </row>
    <row r="6" spans="1:4">
      <c r="A6" s="154" t="s">
        <v>4351</v>
      </c>
      <c r="B6" s="154" t="s">
        <v>4785</v>
      </c>
      <c r="C6" s="153"/>
      <c r="D6" s="153"/>
    </row>
    <row r="7" spans="1:4">
      <c r="A7" s="133" t="s">
        <v>4393</v>
      </c>
      <c r="C7" s="133" t="s">
        <v>4786</v>
      </c>
    </row>
    <row r="8" spans="1:4">
      <c r="A8" s="133" t="s">
        <v>4394</v>
      </c>
      <c r="C8" s="133" t="s">
        <v>4787</v>
      </c>
    </row>
    <row r="9" spans="1:4">
      <c r="A9" s="133" t="s">
        <v>258</v>
      </c>
      <c r="C9" s="133" t="s">
        <v>4788</v>
      </c>
    </row>
    <row r="10" spans="1:4">
      <c r="A10" s="133" t="s">
        <v>2881</v>
      </c>
      <c r="C10" s="133" t="s">
        <v>4789</v>
      </c>
    </row>
    <row r="11" spans="1:4">
      <c r="A11" s="133" t="s">
        <v>4391</v>
      </c>
      <c r="C11" s="133" t="s">
        <v>4790</v>
      </c>
    </row>
    <row r="12" spans="1:4">
      <c r="A12" s="133" t="s">
        <v>3113</v>
      </c>
      <c r="C12" s="133" t="s">
        <v>4790</v>
      </c>
    </row>
    <row r="13" spans="1:4">
      <c r="A13" s="133" t="s">
        <v>3116</v>
      </c>
      <c r="C13" s="133" t="s">
        <v>4791</v>
      </c>
    </row>
    <row r="14" spans="1:4">
      <c r="A14" s="133" t="s">
        <v>3115</v>
      </c>
      <c r="C14" s="133" t="s">
        <v>4792</v>
      </c>
    </row>
    <row r="15" spans="1:4">
      <c r="A15" s="133" t="s">
        <v>4352</v>
      </c>
      <c r="C15" s="133" t="s">
        <v>4793</v>
      </c>
    </row>
    <row r="16" spans="1:4">
      <c r="A16" s="133" t="s">
        <v>2800</v>
      </c>
      <c r="C16" s="133" t="s">
        <v>4794</v>
      </c>
    </row>
    <row r="17" spans="1:4">
      <c r="A17" s="133" t="s">
        <v>4395</v>
      </c>
      <c r="D17" s="133" t="s">
        <v>4795</v>
      </c>
    </row>
    <row r="18" spans="1:4">
      <c r="A18" s="133" t="s">
        <v>4396</v>
      </c>
      <c r="D18" s="133" t="s">
        <v>4796</v>
      </c>
    </row>
    <row r="19" spans="1:4" ht="13.5" thickBot="1">
      <c r="A19" s="138" t="s">
        <v>4351</v>
      </c>
      <c r="B19" s="138"/>
      <c r="C19" s="138"/>
      <c r="D19" s="138" t="s">
        <v>4797</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abSelected="1" workbookViewId="0">
      <selection activeCell="F8" sqref="F8"/>
    </sheetView>
  </sheetViews>
  <sheetFormatPr defaultRowHeight="15"/>
  <cols>
    <col min="1" max="1" width="30" bestFit="1" customWidth="1"/>
    <col min="2" max="2" width="25.5703125" bestFit="1" customWidth="1"/>
    <col min="3" max="3" width="11.42578125" bestFit="1" customWidth="1"/>
  </cols>
  <sheetData>
    <row r="1" spans="1:7" ht="27" customHeight="1" thickBot="1">
      <c r="A1" s="220" t="s">
        <v>4867</v>
      </c>
      <c r="B1" s="220"/>
      <c r="C1" s="220"/>
      <c r="D1" s="220"/>
      <c r="E1" s="220"/>
    </row>
    <row r="2" spans="1:7" ht="15.75" thickBot="1">
      <c r="A2" s="159" t="s">
        <v>3984</v>
      </c>
      <c r="B2" s="159" t="s">
        <v>2876</v>
      </c>
      <c r="C2" s="159" t="s">
        <v>4811</v>
      </c>
      <c r="D2" s="159" t="s">
        <v>4812</v>
      </c>
      <c r="E2" s="159" t="s">
        <v>4813</v>
      </c>
    </row>
    <row r="3" spans="1:7" ht="15.75" thickTop="1">
      <c r="A3" s="160" t="s">
        <v>2907</v>
      </c>
      <c r="B3" s="160" t="s">
        <v>4814</v>
      </c>
      <c r="C3" s="160" t="s">
        <v>4815</v>
      </c>
      <c r="D3" s="160" t="s">
        <v>4816</v>
      </c>
      <c r="E3" s="161">
        <v>369</v>
      </c>
      <c r="G3" s="164"/>
    </row>
    <row r="4" spans="1:7">
      <c r="A4" s="160" t="s">
        <v>2890</v>
      </c>
      <c r="B4" s="160" t="s">
        <v>3077</v>
      </c>
      <c r="C4" s="160" t="s">
        <v>4817</v>
      </c>
      <c r="D4" s="160" t="s">
        <v>4818</v>
      </c>
      <c r="E4" s="161">
        <v>379</v>
      </c>
    </row>
    <row r="5" spans="1:7">
      <c r="A5" s="160" t="s">
        <v>2890</v>
      </c>
      <c r="B5" s="160" t="s">
        <v>3078</v>
      </c>
      <c r="C5" s="160" t="s">
        <v>4819</v>
      </c>
      <c r="D5" s="160" t="s">
        <v>4820</v>
      </c>
      <c r="E5" s="161">
        <v>380</v>
      </c>
    </row>
    <row r="6" spans="1:7">
      <c r="A6" s="160" t="s">
        <v>2890</v>
      </c>
      <c r="B6" s="160" t="s">
        <v>4821</v>
      </c>
      <c r="C6" s="160" t="s">
        <v>4822</v>
      </c>
      <c r="D6" s="160" t="s">
        <v>4823</v>
      </c>
      <c r="E6" s="161">
        <v>380</v>
      </c>
    </row>
    <row r="7" spans="1:7">
      <c r="A7" s="160" t="s">
        <v>76</v>
      </c>
      <c r="B7" s="160" t="s">
        <v>4864</v>
      </c>
      <c r="C7" s="160" t="s">
        <v>4824</v>
      </c>
      <c r="D7" s="160" t="s">
        <v>4825</v>
      </c>
      <c r="E7" s="161">
        <v>259</v>
      </c>
    </row>
    <row r="8" spans="1:7">
      <c r="A8" s="160" t="s">
        <v>76</v>
      </c>
      <c r="B8" s="160" t="s">
        <v>4865</v>
      </c>
      <c r="C8" s="160" t="s">
        <v>4826</v>
      </c>
      <c r="D8" s="160" t="s">
        <v>4827</v>
      </c>
      <c r="E8" s="161">
        <v>232</v>
      </c>
    </row>
    <row r="9" spans="1:7">
      <c r="A9" s="160" t="s">
        <v>76</v>
      </c>
      <c r="B9" s="160" t="s">
        <v>4866</v>
      </c>
      <c r="C9" s="160" t="s">
        <v>4828</v>
      </c>
      <c r="D9" s="160" t="s">
        <v>4829</v>
      </c>
      <c r="E9" s="161">
        <v>257</v>
      </c>
    </row>
    <row r="10" spans="1:7">
      <c r="A10" s="160" t="s">
        <v>4830</v>
      </c>
      <c r="B10" s="160" t="s">
        <v>2881</v>
      </c>
      <c r="C10" s="160" t="s">
        <v>4831</v>
      </c>
      <c r="D10" s="160" t="s">
        <v>4832</v>
      </c>
      <c r="E10" s="161">
        <v>267</v>
      </c>
    </row>
    <row r="11" spans="1:7">
      <c r="A11" s="160" t="s">
        <v>4422</v>
      </c>
      <c r="B11" s="160" t="s">
        <v>4833</v>
      </c>
      <c r="C11" s="160" t="s">
        <v>4834</v>
      </c>
      <c r="D11" s="160" t="s">
        <v>4835</v>
      </c>
      <c r="E11" s="161">
        <v>388</v>
      </c>
    </row>
    <row r="12" spans="1:7">
      <c r="A12" s="160" t="s">
        <v>4422</v>
      </c>
      <c r="B12" s="160" t="s">
        <v>4836</v>
      </c>
      <c r="C12" s="160" t="s">
        <v>4837</v>
      </c>
      <c r="D12" s="160" t="s">
        <v>4838</v>
      </c>
      <c r="E12" s="161">
        <v>388</v>
      </c>
    </row>
    <row r="13" spans="1:7">
      <c r="A13" s="160" t="s">
        <v>4422</v>
      </c>
      <c r="B13" s="160" t="s">
        <v>4839</v>
      </c>
      <c r="C13" s="160" t="s">
        <v>4840</v>
      </c>
      <c r="D13" s="160" t="s">
        <v>4841</v>
      </c>
      <c r="E13" s="161">
        <v>388</v>
      </c>
    </row>
    <row r="14" spans="1:7">
      <c r="A14" s="160" t="s">
        <v>4422</v>
      </c>
      <c r="B14" s="160" t="s">
        <v>3116</v>
      </c>
      <c r="C14" s="160" t="s">
        <v>4842</v>
      </c>
      <c r="D14" s="160" t="s">
        <v>4843</v>
      </c>
      <c r="E14" s="161">
        <v>388</v>
      </c>
    </row>
    <row r="15" spans="1:7">
      <c r="A15" s="160" t="s">
        <v>4423</v>
      </c>
      <c r="B15" s="160" t="s">
        <v>4836</v>
      </c>
      <c r="C15" s="160" t="s">
        <v>4844</v>
      </c>
      <c r="D15" s="160" t="s">
        <v>4845</v>
      </c>
      <c r="E15" s="161">
        <v>269</v>
      </c>
    </row>
    <row r="16" spans="1:7">
      <c r="A16" s="160" t="s">
        <v>4423</v>
      </c>
      <c r="B16" s="160" t="s">
        <v>3115</v>
      </c>
      <c r="C16" s="160" t="s">
        <v>4846</v>
      </c>
      <c r="D16" s="160" t="s">
        <v>4847</v>
      </c>
      <c r="E16" s="161">
        <v>269</v>
      </c>
    </row>
    <row r="17" spans="1:5">
      <c r="A17" s="160" t="s">
        <v>4423</v>
      </c>
      <c r="B17" s="160" t="s">
        <v>4833</v>
      </c>
      <c r="C17" s="160" t="s">
        <v>4848</v>
      </c>
      <c r="D17" s="160" t="s">
        <v>4849</v>
      </c>
      <c r="E17" s="161">
        <v>269</v>
      </c>
    </row>
    <row r="18" spans="1:5">
      <c r="A18" s="160" t="s">
        <v>4423</v>
      </c>
      <c r="B18" s="160" t="s">
        <v>3116</v>
      </c>
      <c r="C18" s="160" t="s">
        <v>4850</v>
      </c>
      <c r="D18" s="160" t="s">
        <v>4851</v>
      </c>
      <c r="E18" s="161">
        <v>269</v>
      </c>
    </row>
    <row r="19" spans="1:5">
      <c r="A19" s="160" t="s">
        <v>4426</v>
      </c>
      <c r="B19" s="160" t="s">
        <v>4352</v>
      </c>
      <c r="C19" s="160" t="s">
        <v>4852</v>
      </c>
      <c r="D19" s="160" t="s">
        <v>4853</v>
      </c>
      <c r="E19" s="161">
        <v>387</v>
      </c>
    </row>
    <row r="20" spans="1:5">
      <c r="A20" s="160" t="s">
        <v>4426</v>
      </c>
      <c r="B20" s="160" t="s">
        <v>4854</v>
      </c>
      <c r="C20" s="160" t="s">
        <v>4855</v>
      </c>
      <c r="D20" s="160" t="s">
        <v>4856</v>
      </c>
      <c r="E20" s="161">
        <v>387</v>
      </c>
    </row>
    <row r="21" spans="1:5">
      <c r="A21" s="160" t="s">
        <v>4427</v>
      </c>
      <c r="B21" s="160" t="s">
        <v>4352</v>
      </c>
      <c r="C21" s="160" t="s">
        <v>4857</v>
      </c>
      <c r="D21" s="160" t="s">
        <v>4858</v>
      </c>
      <c r="E21" s="161">
        <v>268</v>
      </c>
    </row>
    <row r="22" spans="1:5">
      <c r="A22" s="160" t="s">
        <v>4427</v>
      </c>
      <c r="B22" s="160" t="s">
        <v>4854</v>
      </c>
      <c r="C22" s="160" t="s">
        <v>4859</v>
      </c>
      <c r="D22" s="160" t="s">
        <v>4860</v>
      </c>
      <c r="E22" s="161">
        <v>268</v>
      </c>
    </row>
    <row r="23" spans="1:5" ht="15.75" thickBot="1">
      <c r="A23" s="162" t="s">
        <v>4429</v>
      </c>
      <c r="B23" s="162" t="s">
        <v>4861</v>
      </c>
      <c r="C23" s="162" t="s">
        <v>4862</v>
      </c>
      <c r="D23" s="162" t="s">
        <v>4863</v>
      </c>
      <c r="E23" s="163">
        <v>230</v>
      </c>
    </row>
    <row r="24" spans="1:5" ht="15.75" thickTop="1">
      <c r="A24" s="165" t="s">
        <v>4868</v>
      </c>
    </row>
  </sheetData>
  <mergeCells count="1">
    <mergeCell ref="A1:E1"/>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Supplementary Table S1</vt:lpstr>
      <vt:lpstr>Supplementary Table S2</vt:lpstr>
      <vt:lpstr>Supplementary Table S3</vt:lpstr>
      <vt:lpstr>Supplementary Table S4</vt:lpstr>
      <vt:lpstr>Supplementary Table S5</vt:lpstr>
      <vt:lpstr>Supplementary Table S6</vt:lpstr>
      <vt:lpstr>Supplementary Table S7</vt:lpstr>
      <vt:lpstr>Supplementary Table S8</vt:lpstr>
      <vt:lpstr>Supplementary Table S9</vt:lpstr>
      <vt:lpstr>Supplementary Table S10</vt:lpstr>
      <vt:lpstr>Supplementary Table S11</vt:lpstr>
      <vt:lpstr>Supplementary Table S12</vt:lpstr>
    </vt:vector>
  </TitlesOfParts>
  <Company>Vrije Universiteit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Weijer, M.P. van de</dc:creator>
  <cp:lastModifiedBy>Weijer, M.P. van de</cp:lastModifiedBy>
  <dcterms:created xsi:type="dcterms:W3CDTF">2019-01-08T07:44:56Z</dcterms:created>
  <dcterms:modified xsi:type="dcterms:W3CDTF">2021-01-22T09:26:13Z</dcterms:modified>
</cp:coreProperties>
</file>