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/>
  <workbookProtection workbookPassword="D4EE" lockStructure="1"/>
  <bookViews>
    <workbookView xWindow="0" yWindow="465" windowWidth="20730" windowHeight="11760"/>
  </bookViews>
  <sheets>
    <sheet name="Supplementary Table S4" sheetId="2" r:id="rId1"/>
  </sheets>
  <definedNames>
    <definedName name="_xlnm._FilterDatabase" localSheetId="0" hidden="1">'Supplementary Table S4'!$A$1:$M$127</definedName>
    <definedName name="_xlnm.Print_Area" localSheetId="0">'Supplementary Table S4'!$A$2:$M$127</definedName>
    <definedName name="_xlnm.Print_Titles" localSheetId="0">'Supplementary Table S4'!$1:$1</definedName>
  </definedNames>
  <calcPr calcId="171026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5" i="2" l="1"/>
  <c r="L22" i="2"/>
  <c r="L94" i="2"/>
  <c r="L122" i="2"/>
  <c r="L124" i="2"/>
  <c r="L74" i="2"/>
  <c r="L2" i="2"/>
  <c r="L79" i="2"/>
  <c r="L83" i="2"/>
  <c r="L98" i="2"/>
  <c r="L42" i="2"/>
  <c r="L80" i="2"/>
  <c r="L108" i="2"/>
  <c r="L68" i="2"/>
  <c r="L93" i="2"/>
  <c r="L52" i="2"/>
  <c r="L49" i="2"/>
  <c r="L104" i="2"/>
  <c r="L47" i="2"/>
  <c r="L114" i="2"/>
  <c r="L25" i="2"/>
  <c r="L27" i="2"/>
  <c r="L77" i="2"/>
  <c r="L95" i="2"/>
  <c r="L97" i="2"/>
  <c r="L82" i="2"/>
  <c r="L113" i="2"/>
  <c r="L34" i="2"/>
  <c r="L40" i="2"/>
  <c r="L116" i="2"/>
  <c r="L31" i="2"/>
  <c r="L87" i="2"/>
  <c r="L81" i="2"/>
  <c r="L89" i="2"/>
  <c r="L10" i="2"/>
  <c r="L26" i="2"/>
  <c r="L86" i="2"/>
  <c r="L6" i="2"/>
  <c r="L48" i="2"/>
  <c r="L117" i="2"/>
  <c r="L37" i="2"/>
  <c r="L54" i="2"/>
  <c r="L61" i="2"/>
  <c r="L9" i="2"/>
  <c r="L33" i="2"/>
  <c r="L62" i="2"/>
  <c r="L45" i="2"/>
  <c r="L20" i="2"/>
  <c r="L32" i="2"/>
  <c r="L4" i="2"/>
  <c r="L38" i="2"/>
  <c r="L106" i="2"/>
  <c r="L39" i="2"/>
  <c r="L21" i="2"/>
  <c r="L109" i="2"/>
  <c r="L111" i="2"/>
  <c r="L17" i="2"/>
  <c r="L56" i="2"/>
  <c r="L88" i="2"/>
  <c r="L35" i="2"/>
  <c r="L90" i="2"/>
  <c r="L53" i="2"/>
  <c r="L73" i="2"/>
  <c r="L60" i="2"/>
  <c r="L63" i="2"/>
  <c r="L91" i="2"/>
  <c r="L50" i="2"/>
  <c r="L105" i="2"/>
  <c r="L44" i="2"/>
  <c r="L75" i="2"/>
  <c r="L99" i="2"/>
  <c r="L5" i="2"/>
  <c r="L120" i="2"/>
  <c r="L76" i="2"/>
  <c r="L43" i="2"/>
  <c r="L16" i="2"/>
  <c r="L119" i="2"/>
  <c r="L126" i="2"/>
  <c r="L66" i="2"/>
  <c r="L70" i="2"/>
  <c r="L19" i="2"/>
  <c r="L112" i="2"/>
  <c r="L118" i="2"/>
  <c r="L65" i="2"/>
  <c r="L71" i="2"/>
  <c r="L12" i="2"/>
  <c r="L29" i="2"/>
  <c r="L67" i="2"/>
  <c r="L123" i="2"/>
  <c r="L41" i="2"/>
  <c r="L51" i="2"/>
  <c r="L78" i="2"/>
  <c r="L58" i="2"/>
  <c r="L84" i="2"/>
  <c r="L121" i="2"/>
  <c r="L72" i="2"/>
  <c r="L103" i="2"/>
  <c r="L125" i="2"/>
  <c r="L36" i="2"/>
  <c r="L64" i="2"/>
  <c r="L110" i="2"/>
  <c r="L57" i="2"/>
  <c r="L3" i="2"/>
  <c r="L96" i="2"/>
  <c r="L127" i="2"/>
  <c r="L8" i="2"/>
  <c r="L23" i="2"/>
  <c r="L85" i="2"/>
  <c r="L18" i="2"/>
  <c r="L28" i="2"/>
  <c r="L59" i="2"/>
  <c r="L46" i="2"/>
  <c r="L107" i="2"/>
  <c r="L11" i="2"/>
  <c r="L115" i="2"/>
  <c r="L102" i="2"/>
  <c r="L101" i="2"/>
  <c r="L30" i="2"/>
  <c r="L7" i="2"/>
  <c r="L69" i="2"/>
  <c r="L14" i="2"/>
  <c r="L13" i="2"/>
  <c r="L92" i="2"/>
  <c r="L24" i="2"/>
  <c r="L55" i="2"/>
  <c r="L100" i="2"/>
</calcChain>
</file>

<file path=xl/sharedStrings.xml><?xml version="1.0" encoding="utf-8"?>
<sst xmlns="http://schemas.openxmlformats.org/spreadsheetml/2006/main" count="966" uniqueCount="87">
  <si>
    <t>UPN</t>
  </si>
  <si>
    <t>Age</t>
  </si>
  <si>
    <t>Sex</t>
  </si>
  <si>
    <t>de novo AML / sAML / tAML</t>
  </si>
  <si>
    <t>Cytogenetics</t>
  </si>
  <si>
    <t>ELN 2017 risk group</t>
  </si>
  <si>
    <t>CR / CRi</t>
  </si>
  <si>
    <t>Persisting Mutations in Remission</t>
  </si>
  <si>
    <t>AlloSCT</t>
  </si>
  <si>
    <t>Interval from inital diagnosis to documented remission  [days]</t>
  </si>
  <si>
    <t>Interval from initial diagnosis to remission sample [days]</t>
  </si>
  <si>
    <t>Interval between date of first remission and date of remission sample</t>
  </si>
  <si>
    <t>Interval from remission sample to documented relapse [days]</t>
  </si>
  <si>
    <t>m</t>
  </si>
  <si>
    <t>de novo</t>
  </si>
  <si>
    <t>45,X,-Y,t(6;9)(p22;q34)[21]/46,XY[2]</t>
  </si>
  <si>
    <t>adverse</t>
  </si>
  <si>
    <t>CR</t>
  </si>
  <si>
    <t>No</t>
  </si>
  <si>
    <t>Yes</t>
  </si>
  <si>
    <t>NA</t>
  </si>
  <si>
    <t>f</t>
  </si>
  <si>
    <t>46,XX[15]</t>
  </si>
  <si>
    <t>favorable</t>
  </si>
  <si>
    <t>46,XX[20]</t>
  </si>
  <si>
    <t>intermediate</t>
  </si>
  <si>
    <t>48,XY,+8,+11[20]</t>
  </si>
  <si>
    <r>
      <t>CR</t>
    </r>
    <r>
      <rPr>
        <vertAlign val="subscript"/>
        <sz val="10"/>
        <color theme="1"/>
        <rFont val="Arial"/>
        <family val="2"/>
      </rPr>
      <t>i</t>
    </r>
  </si>
  <si>
    <t>46,XX,inv(16)(p13q22)[19]/46,XX[6]</t>
  </si>
  <si>
    <t>46,XY,del(5)(q15q33)[8]/46,XY[12]</t>
  </si>
  <si>
    <t>46,XY[20]</t>
  </si>
  <si>
    <t>46,XY[23]</t>
  </si>
  <si>
    <t>47,XY,+4[19]/46,XY[1]</t>
  </si>
  <si>
    <t>tAML</t>
  </si>
  <si>
    <t>46,XX,t(6;9)(p22;q34)[18]/46,XX[2]</t>
  </si>
  <si>
    <t>46,XX[25]</t>
  </si>
  <si>
    <t>47,XX,+4[17]/46,XX[3]</t>
  </si>
  <si>
    <t>sAML</t>
  </si>
  <si>
    <t>46,XY,t(2;5)(p?14;q?31)[24]/46,XY[1]</t>
  </si>
  <si>
    <t>47,X,der(Y)t(Y;17)(p?;?),+8,del(13)(q?13)[5]/46,XY[4]</t>
  </si>
  <si>
    <t>46,XY[25]</t>
  </si>
  <si>
    <t>47,XY,+8[10]/46,XY[15]</t>
  </si>
  <si>
    <t>46,XX,del(7)(q3?)[2]/46,XX[8]</t>
  </si>
  <si>
    <t>45,XX,-7[3]/45,sl,inv(3)(q21q26)[16]/46,XX[2]</t>
  </si>
  <si>
    <t>48,XX,+5,+8,+13,-15[4]/46,XX[18]</t>
  </si>
  <si>
    <t>51,XY,+9,+10,+11,+13x2[14]/52,sl,+3[9]/46,XY[2]</t>
  </si>
  <si>
    <t>46,XY[18]</t>
  </si>
  <si>
    <t>46,XY,t(8;21)(q22;q22)[2]/45,sl,-Y[9]/46,XY[5]</t>
  </si>
  <si>
    <t>46,XX,t(3;5)(q25;q34).ish der(3)t(3;5)(q25;q34)(EVI1-),
der(5)t(3;5)(q25;q34)(EVI1+)[23]</t>
  </si>
  <si>
    <t>46,XX,t(9;11)(p22;q23)[14]/46,XX[2]</t>
  </si>
  <si>
    <t>46,XX[18]</t>
  </si>
  <si>
    <t>46,XY,del(13)(q12q22)[9]/46,XY[14]</t>
  </si>
  <si>
    <t>46,XX[10]</t>
  </si>
  <si>
    <t>46,XY[5]</t>
  </si>
  <si>
    <t>46,XX,t(11;19)(q23;p13.3)[19]/46,XX[5]</t>
  </si>
  <si>
    <t>46,XY,t(16;16)(p13;q22)[17]/46,sl,?del(9)(q?)[2]/46,XY[1]</t>
  </si>
  <si>
    <t>46,XY,t(11;19)(q23;?p13)[11]/46,XY[4]</t>
  </si>
  <si>
    <t>46,XY,inv(16)(p13q22)[20]</t>
  </si>
  <si>
    <t>46,XX,t(11;19)(q23;p13.1)[20]</t>
  </si>
  <si>
    <t>46,XX,-7,+8,der(12)t(7;12)(q?;p12)[8]</t>
  </si>
  <si>
    <t>46,X,der(X)del(X)(p11)del(X)(q11),t(8;21)(q22;q22)[5]/
45,X,-X,t(8;21)(q22;q22)[4]/46,XX[1]</t>
  </si>
  <si>
    <t>45,X,-Y[22]/46,XY[2]</t>
  </si>
  <si>
    <t>48,XY,+8,t(9;11)(p22;q23),+der(9)t(9;11)(p22;q23)[20]</t>
  </si>
  <si>
    <t>46,XX,del(5)(q13q31)[13]/45,sl,-21[5]</t>
  </si>
  <si>
    <t>46,XY,del(5)(q13q31)[13]/46,XY[10]</t>
  </si>
  <si>
    <t>46,XY[21]</t>
  </si>
  <si>
    <t>47,XY,+8[6]/46,XY[14]</t>
  </si>
  <si>
    <t>46,XX,der(1)t(1;11)(p36;q12)t(11;19)(q23;p13)del(1)(q22),
der(11)t(1;11)(q22;q12),der(19)t(11;19)(q23;p13)[20]</t>
  </si>
  <si>
    <t>47,XX,+21[3]/46,XX[18]</t>
  </si>
  <si>
    <t>47,XY,+8[10]/46,XY[10]</t>
  </si>
  <si>
    <t>46,XX[19]</t>
  </si>
  <si>
    <t>46,XY[17]</t>
  </si>
  <si>
    <t>46,XX[12]</t>
  </si>
  <si>
    <t>46,XY,t(6;9)(p22;q34)[14]</t>
  </si>
  <si>
    <t>46,XX,t(8;21)(q22;q22)[9]/92,slx2[4]</t>
  </si>
  <si>
    <t>46,XY[24]</t>
  </si>
  <si>
    <t>46,XY[22]</t>
  </si>
  <si>
    <t>46,XX[22]</t>
  </si>
  <si>
    <t>46,XX,inv(16)(p13q22)[9]/46,XX[8]</t>
  </si>
  <si>
    <t>46,XX,t(9;11)(p22;q23)[6]/46,XX[8]</t>
  </si>
  <si>
    <t>46,XX,del(5)(q1?3)[2]/44,sl,der(3)t(3;21)(q2?1;q22),
der(8)t(8;20)(p23;?),der(9)t(9;11)(p1?3;q1?3),-11,
t(15;17)(q22;p12),
der(17)(9pter-&gt;9p2?::17p13-&gt;17q12::20?-&gt;20?::17q12-&gt;17qter),
-20[10]/44,sdl,del(19)(?p11)[4]/46,sl,der(1)t(1;6)(q44;?),
der(6)t(6;12)(p21;?),der(12)t(12;1)(p13;?),t(14;21)(q11;q22),
der(20)t(6;20)(?;p12)[2]</t>
  </si>
  <si>
    <t>47,XX,der(19)t(1;19)(?q23;?p13),+20[21]/46,XX[2]</t>
  </si>
  <si>
    <t>45,X,-X,t(8;21)(q22;q22)[17]/46,XX[4]</t>
  </si>
  <si>
    <t>46,XX,t(11;19)(q23;p13.3)[14]/46,XX[2]</t>
  </si>
  <si>
    <t>46,XX[23]</t>
  </si>
  <si>
    <t>46,XY,t(11;19)(q23;p13)[15]</t>
  </si>
  <si>
    <t>46,XX[24]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</si>
</sst>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0" borderId="0"/>
  </cellStyleXfs>
  <cellXfs count="22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1" fontId="3" fillId="0" borderId="5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4" borderId="4" xfId="0" applyFont="1" applyFill="1" applyBorder="1" applyAlignment="1">
      <alignment horizontal="center" vertical="top"/>
    </xf>
  </cellXfs>
  <cellStyles count="3">
    <cellStyle name="Normal" xfId="0" builtinId="0"/>
    <cellStyle name="Notiz 2" xfId="1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40" sqref="G40"/>
    </sheetView>
  </sheetViews>
  <sheetFormatPr defaultColWidth="11" defaultRowHeight="15.75" x14ac:dyDescent="0.25"/>
  <cols>
    <col min="1" max="1" width="11" style="18"/>
    <col min="2" max="2" width="11" style="13"/>
    <col min="3" max="3" width="11" style="11"/>
    <col min="4" max="4" width="12.125" style="19" customWidth="1"/>
    <col min="5" max="5" width="49.625" style="2" customWidth="1"/>
    <col min="6" max="8" width="11" style="20"/>
    <col min="9" max="9" width="11" style="13"/>
    <col min="10" max="10" width="19.125" style="10" customWidth="1"/>
    <col min="11" max="11" width="19.125" style="14" customWidth="1"/>
    <col min="12" max="12" width="19.125" style="10" customWidth="1"/>
    <col min="13" max="13" width="19.125" style="14" customWidth="1"/>
    <col min="14" max="14" width="11" style="8" customWidth="1"/>
    <col min="15" max="16384" width="11" style="8"/>
  </cols>
  <sheetData>
    <row r="1" spans="1:13" ht="51" x14ac:dyDescent="0.25">
      <c r="A1" s="5" t="s">
        <v>0</v>
      </c>
      <c r="B1" s="5" t="s">
        <v>1</v>
      </c>
      <c r="C1" s="6" t="s">
        <v>2</v>
      </c>
      <c r="D1" s="7" t="s">
        <v>3</v>
      </c>
      <c r="E1" s="1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5" t="s">
        <v>11</v>
      </c>
      <c r="M1" s="6" t="s">
        <v>12</v>
      </c>
    </row>
    <row r="2" spans="1:13" ht="15" customHeight="1" x14ac:dyDescent="0.25">
      <c r="A2" s="9">
        <v>1</v>
      </c>
      <c r="B2" s="10">
        <v>44</v>
      </c>
      <c r="C2" s="11" t="s">
        <v>13</v>
      </c>
      <c r="D2" s="12" t="s">
        <v>14</v>
      </c>
      <c r="E2" s="3" t="s">
        <v>15</v>
      </c>
      <c r="F2" s="10" t="s">
        <v>16</v>
      </c>
      <c r="G2" s="13" t="s">
        <v>17</v>
      </c>
      <c r="H2" s="13" t="s">
        <v>18</v>
      </c>
      <c r="I2" s="13" t="s">
        <v>19</v>
      </c>
      <c r="J2" s="10">
        <v>46</v>
      </c>
      <c r="K2" s="14">
        <v>46</v>
      </c>
      <c r="L2" s="10">
        <f t="shared" ref="L2:L33" si="0">K2-J2</f>
        <v>0</v>
      </c>
      <c r="M2" s="15" t="s">
        <v>20</v>
      </c>
    </row>
    <row r="3" spans="1:13" ht="15" customHeight="1" x14ac:dyDescent="0.25">
      <c r="A3" s="9">
        <v>3</v>
      </c>
      <c r="B3" s="10">
        <v>53</v>
      </c>
      <c r="C3" s="14" t="s">
        <v>21</v>
      </c>
      <c r="D3" s="16" t="s">
        <v>14</v>
      </c>
      <c r="E3" s="3" t="s">
        <v>22</v>
      </c>
      <c r="F3" s="10" t="s">
        <v>23</v>
      </c>
      <c r="G3" s="10" t="s">
        <v>17</v>
      </c>
      <c r="H3" s="10" t="s">
        <v>19</v>
      </c>
      <c r="I3" s="10" t="s">
        <v>19</v>
      </c>
      <c r="J3" s="10">
        <v>128</v>
      </c>
      <c r="K3" s="14">
        <v>128</v>
      </c>
      <c r="L3" s="10">
        <f t="shared" si="0"/>
        <v>0</v>
      </c>
      <c r="M3" s="15" t="s">
        <v>20</v>
      </c>
    </row>
    <row r="4" spans="1:13" ht="15" customHeight="1" x14ac:dyDescent="0.25">
      <c r="A4" s="9">
        <v>6</v>
      </c>
      <c r="B4" s="10">
        <v>60</v>
      </c>
      <c r="C4" s="14" t="s">
        <v>21</v>
      </c>
      <c r="D4" s="16" t="s">
        <v>14</v>
      </c>
      <c r="E4" s="3" t="s">
        <v>22</v>
      </c>
      <c r="F4" s="10" t="s">
        <v>23</v>
      </c>
      <c r="G4" s="10" t="s">
        <v>17</v>
      </c>
      <c r="H4" s="10" t="s">
        <v>19</v>
      </c>
      <c r="I4" s="10" t="s">
        <v>19</v>
      </c>
      <c r="J4" s="10">
        <v>72</v>
      </c>
      <c r="K4" s="14">
        <v>72</v>
      </c>
      <c r="L4" s="10">
        <f t="shared" si="0"/>
        <v>0</v>
      </c>
      <c r="M4" s="15">
        <v>149</v>
      </c>
    </row>
    <row r="5" spans="1:13" ht="15" customHeight="1" x14ac:dyDescent="0.25">
      <c r="A5" s="9">
        <v>9</v>
      </c>
      <c r="B5" s="10">
        <v>49</v>
      </c>
      <c r="C5" s="14" t="s">
        <v>21</v>
      </c>
      <c r="D5" s="16" t="s">
        <v>14</v>
      </c>
      <c r="E5" s="3" t="s">
        <v>24</v>
      </c>
      <c r="F5" s="10" t="s">
        <v>25</v>
      </c>
      <c r="G5" s="10" t="s">
        <v>17</v>
      </c>
      <c r="H5" s="10" t="s">
        <v>19</v>
      </c>
      <c r="I5" s="10" t="s">
        <v>19</v>
      </c>
      <c r="J5" s="10">
        <v>87</v>
      </c>
      <c r="K5" s="14">
        <v>86</v>
      </c>
      <c r="L5" s="10">
        <f t="shared" si="0"/>
        <v>-1</v>
      </c>
      <c r="M5" s="15">
        <v>356</v>
      </c>
    </row>
    <row r="6" spans="1:13" x14ac:dyDescent="0.25">
      <c r="A6" s="9">
        <v>10</v>
      </c>
      <c r="B6" s="10">
        <v>72</v>
      </c>
      <c r="C6" s="14" t="s">
        <v>13</v>
      </c>
      <c r="D6" s="16" t="s">
        <v>14</v>
      </c>
      <c r="E6" s="3" t="s">
        <v>26</v>
      </c>
      <c r="F6" s="10" t="s">
        <v>16</v>
      </c>
      <c r="G6" s="10" t="s">
        <v>27</v>
      </c>
      <c r="H6" s="10" t="s">
        <v>18</v>
      </c>
      <c r="I6" s="10" t="s">
        <v>18</v>
      </c>
      <c r="J6" s="10">
        <v>65</v>
      </c>
      <c r="K6" s="14">
        <v>65</v>
      </c>
      <c r="L6" s="10">
        <f t="shared" si="0"/>
        <v>0</v>
      </c>
      <c r="M6" s="15" t="s">
        <v>20</v>
      </c>
    </row>
    <row r="7" spans="1:13" ht="15" customHeight="1" x14ac:dyDescent="0.25">
      <c r="A7" s="9">
        <v>16</v>
      </c>
      <c r="B7" s="10">
        <v>23</v>
      </c>
      <c r="C7" s="14" t="s">
        <v>21</v>
      </c>
      <c r="D7" s="16" t="s">
        <v>14</v>
      </c>
      <c r="E7" s="3" t="s">
        <v>28</v>
      </c>
      <c r="F7" s="10" t="s">
        <v>23</v>
      </c>
      <c r="G7" s="10" t="s">
        <v>17</v>
      </c>
      <c r="H7" s="10" t="s">
        <v>18</v>
      </c>
      <c r="I7" s="10" t="s">
        <v>18</v>
      </c>
      <c r="J7" s="10">
        <v>52</v>
      </c>
      <c r="K7" s="14">
        <v>262</v>
      </c>
      <c r="L7" s="10">
        <f t="shared" si="0"/>
        <v>210</v>
      </c>
      <c r="M7" s="15" t="s">
        <v>20</v>
      </c>
    </row>
    <row r="8" spans="1:13" x14ac:dyDescent="0.25">
      <c r="A8" s="9">
        <v>19</v>
      </c>
      <c r="B8" s="10">
        <v>67</v>
      </c>
      <c r="C8" s="14" t="s">
        <v>21</v>
      </c>
      <c r="D8" s="16" t="s">
        <v>14</v>
      </c>
      <c r="E8" s="3" t="s">
        <v>24</v>
      </c>
      <c r="F8" s="10" t="s">
        <v>23</v>
      </c>
      <c r="G8" s="10" t="s">
        <v>17</v>
      </c>
      <c r="H8" s="10" t="s">
        <v>19</v>
      </c>
      <c r="I8" s="10" t="s">
        <v>18</v>
      </c>
      <c r="J8" s="10">
        <v>68</v>
      </c>
      <c r="K8" s="14">
        <v>134</v>
      </c>
      <c r="L8" s="10">
        <f t="shared" si="0"/>
        <v>66</v>
      </c>
      <c r="M8" s="15">
        <v>598</v>
      </c>
    </row>
    <row r="9" spans="1:13" ht="15" customHeight="1" x14ac:dyDescent="0.25">
      <c r="A9" s="9">
        <v>20</v>
      </c>
      <c r="B9" s="10">
        <v>67</v>
      </c>
      <c r="C9" s="14" t="s">
        <v>13</v>
      </c>
      <c r="D9" s="16" t="s">
        <v>14</v>
      </c>
      <c r="E9" s="3" t="s">
        <v>29</v>
      </c>
      <c r="F9" s="10" t="s">
        <v>16</v>
      </c>
      <c r="G9" s="10" t="s">
        <v>17</v>
      </c>
      <c r="H9" s="10" t="s">
        <v>19</v>
      </c>
      <c r="I9" s="10" t="s">
        <v>18</v>
      </c>
      <c r="J9" s="10">
        <v>69</v>
      </c>
      <c r="K9" s="14">
        <v>69</v>
      </c>
      <c r="L9" s="10">
        <f t="shared" si="0"/>
        <v>0</v>
      </c>
      <c r="M9" s="15" t="s">
        <v>20</v>
      </c>
    </row>
    <row r="10" spans="1:13" ht="15.95" customHeight="1" x14ac:dyDescent="0.25">
      <c r="A10" s="9">
        <v>24</v>
      </c>
      <c r="B10" s="10">
        <v>63</v>
      </c>
      <c r="C10" s="14" t="s">
        <v>13</v>
      </c>
      <c r="D10" s="16" t="s">
        <v>14</v>
      </c>
      <c r="E10" s="3" t="s">
        <v>30</v>
      </c>
      <c r="F10" s="10" t="s">
        <v>25</v>
      </c>
      <c r="G10" s="10" t="s">
        <v>17</v>
      </c>
      <c r="H10" s="10" t="s">
        <v>19</v>
      </c>
      <c r="I10" s="10" t="s">
        <v>19</v>
      </c>
      <c r="J10" s="10">
        <v>64</v>
      </c>
      <c r="K10" s="14">
        <v>64</v>
      </c>
      <c r="L10" s="10">
        <f t="shared" si="0"/>
        <v>0</v>
      </c>
      <c r="M10" s="15" t="s">
        <v>20</v>
      </c>
    </row>
    <row r="11" spans="1:13" x14ac:dyDescent="0.25">
      <c r="A11" s="9">
        <v>29</v>
      </c>
      <c r="B11" s="10">
        <v>36</v>
      </c>
      <c r="C11" s="14" t="s">
        <v>13</v>
      </c>
      <c r="D11" s="16" t="s">
        <v>14</v>
      </c>
      <c r="E11" s="3" t="s">
        <v>31</v>
      </c>
      <c r="F11" s="10" t="s">
        <v>23</v>
      </c>
      <c r="G11" s="10" t="s">
        <v>17</v>
      </c>
      <c r="H11" s="10" t="s">
        <v>18</v>
      </c>
      <c r="I11" s="10" t="s">
        <v>18</v>
      </c>
      <c r="J11" s="10">
        <v>69</v>
      </c>
      <c r="K11" s="14">
        <v>166</v>
      </c>
      <c r="L11" s="10">
        <f t="shared" si="0"/>
        <v>97</v>
      </c>
      <c r="M11" s="15">
        <v>1151</v>
      </c>
    </row>
    <row r="12" spans="1:13" ht="15.95" customHeight="1" x14ac:dyDescent="0.25">
      <c r="A12" s="9">
        <v>31</v>
      </c>
      <c r="B12" s="10">
        <v>70</v>
      </c>
      <c r="C12" s="14" t="s">
        <v>13</v>
      </c>
      <c r="D12" s="16" t="s">
        <v>14</v>
      </c>
      <c r="E12" s="3" t="s">
        <v>32</v>
      </c>
      <c r="F12" s="10" t="s">
        <v>23</v>
      </c>
      <c r="G12" s="10" t="s">
        <v>17</v>
      </c>
      <c r="H12" s="10" t="s">
        <v>18</v>
      </c>
      <c r="I12" s="10" t="s">
        <v>18</v>
      </c>
      <c r="J12" s="10">
        <v>26</v>
      </c>
      <c r="K12" s="14">
        <v>98</v>
      </c>
      <c r="L12" s="10">
        <f t="shared" si="0"/>
        <v>72</v>
      </c>
      <c r="M12" s="15">
        <v>365</v>
      </c>
    </row>
    <row r="13" spans="1:13" ht="15.95" customHeight="1" x14ac:dyDescent="0.25">
      <c r="A13" s="9">
        <v>32</v>
      </c>
      <c r="B13" s="10">
        <v>51</v>
      </c>
      <c r="C13" s="14" t="s">
        <v>21</v>
      </c>
      <c r="D13" s="16" t="s">
        <v>33</v>
      </c>
      <c r="E13" s="3" t="s">
        <v>34</v>
      </c>
      <c r="F13" s="10" t="s">
        <v>16</v>
      </c>
      <c r="G13" s="10" t="s">
        <v>17</v>
      </c>
      <c r="H13" s="10" t="s">
        <v>18</v>
      </c>
      <c r="I13" s="10" t="s">
        <v>19</v>
      </c>
      <c r="J13" s="10">
        <v>314</v>
      </c>
      <c r="K13" s="14">
        <v>314</v>
      </c>
      <c r="L13" s="10">
        <f t="shared" si="0"/>
        <v>0</v>
      </c>
      <c r="M13" s="15" t="s">
        <v>20</v>
      </c>
    </row>
    <row r="14" spans="1:13" ht="15.95" customHeight="1" x14ac:dyDescent="0.25">
      <c r="A14" s="9">
        <v>36</v>
      </c>
      <c r="B14" s="10">
        <v>54</v>
      </c>
      <c r="C14" s="14" t="s">
        <v>21</v>
      </c>
      <c r="D14" s="16" t="s">
        <v>14</v>
      </c>
      <c r="E14" s="3" t="s">
        <v>35</v>
      </c>
      <c r="F14" s="10" t="s">
        <v>23</v>
      </c>
      <c r="G14" s="10" t="s">
        <v>17</v>
      </c>
      <c r="H14" s="10" t="s">
        <v>19</v>
      </c>
      <c r="I14" s="10" t="s">
        <v>19</v>
      </c>
      <c r="J14" s="10">
        <v>49</v>
      </c>
      <c r="K14" s="14">
        <v>283</v>
      </c>
      <c r="L14" s="10">
        <f t="shared" si="0"/>
        <v>234</v>
      </c>
      <c r="M14" s="15" t="s">
        <v>20</v>
      </c>
    </row>
    <row r="15" spans="1:13" ht="15.95" customHeight="1" x14ac:dyDescent="0.25">
      <c r="A15" s="9">
        <v>37</v>
      </c>
      <c r="B15" s="10">
        <v>45</v>
      </c>
      <c r="C15" s="14" t="s">
        <v>21</v>
      </c>
      <c r="D15" s="16" t="s">
        <v>14</v>
      </c>
      <c r="E15" s="3" t="s">
        <v>36</v>
      </c>
      <c r="F15" s="10" t="s">
        <v>23</v>
      </c>
      <c r="G15" s="10" t="s">
        <v>17</v>
      </c>
      <c r="H15" s="10" t="s">
        <v>18</v>
      </c>
      <c r="I15" s="10" t="s">
        <v>19</v>
      </c>
      <c r="J15" s="10">
        <v>34</v>
      </c>
      <c r="K15" s="14">
        <v>34</v>
      </c>
      <c r="L15" s="10">
        <f t="shared" si="0"/>
        <v>0</v>
      </c>
      <c r="M15" s="15" t="s">
        <v>20</v>
      </c>
    </row>
    <row r="16" spans="1:13" ht="15.95" customHeight="1" x14ac:dyDescent="0.25">
      <c r="A16" s="9">
        <v>38</v>
      </c>
      <c r="B16" s="10">
        <v>58</v>
      </c>
      <c r="C16" s="14" t="s">
        <v>21</v>
      </c>
      <c r="D16" s="16" t="s">
        <v>37</v>
      </c>
      <c r="E16" s="3" t="s">
        <v>24</v>
      </c>
      <c r="F16" s="10" t="s">
        <v>23</v>
      </c>
      <c r="G16" s="10" t="s">
        <v>17</v>
      </c>
      <c r="H16" s="10" t="s">
        <v>18</v>
      </c>
      <c r="I16" s="10" t="s">
        <v>19</v>
      </c>
      <c r="J16" s="10">
        <v>89</v>
      </c>
      <c r="K16" s="14">
        <v>89</v>
      </c>
      <c r="L16" s="10">
        <f t="shared" si="0"/>
        <v>0</v>
      </c>
      <c r="M16" s="15">
        <v>147</v>
      </c>
    </row>
    <row r="17" spans="1:13" ht="15.95" customHeight="1" x14ac:dyDescent="0.25">
      <c r="A17" s="9">
        <v>40</v>
      </c>
      <c r="B17" s="10">
        <v>65</v>
      </c>
      <c r="C17" s="14" t="s">
        <v>13</v>
      </c>
      <c r="D17" s="16" t="s">
        <v>14</v>
      </c>
      <c r="E17" s="3" t="s">
        <v>38</v>
      </c>
      <c r="F17" s="10" t="s">
        <v>16</v>
      </c>
      <c r="G17" s="10" t="s">
        <v>17</v>
      </c>
      <c r="H17" s="10" t="s">
        <v>19</v>
      </c>
      <c r="I17" s="10" t="s">
        <v>19</v>
      </c>
      <c r="J17" s="10">
        <v>76</v>
      </c>
      <c r="K17" s="14">
        <v>76</v>
      </c>
      <c r="L17" s="10">
        <f t="shared" si="0"/>
        <v>0</v>
      </c>
      <c r="M17" s="15">
        <v>42</v>
      </c>
    </row>
    <row r="18" spans="1:13" ht="15.95" customHeight="1" x14ac:dyDescent="0.25">
      <c r="A18" s="9">
        <v>41</v>
      </c>
      <c r="B18" s="10">
        <v>31</v>
      </c>
      <c r="C18" s="14" t="s">
        <v>21</v>
      </c>
      <c r="D18" s="16" t="s">
        <v>14</v>
      </c>
      <c r="E18" s="3" t="s">
        <v>24</v>
      </c>
      <c r="F18" s="10" t="s">
        <v>23</v>
      </c>
      <c r="G18" s="10" t="s">
        <v>17</v>
      </c>
      <c r="H18" s="10" t="s">
        <v>18</v>
      </c>
      <c r="I18" s="10" t="s">
        <v>18</v>
      </c>
      <c r="J18" s="10">
        <v>56</v>
      </c>
      <c r="K18" s="14">
        <v>142</v>
      </c>
      <c r="L18" s="10">
        <f t="shared" si="0"/>
        <v>86</v>
      </c>
      <c r="M18" s="15" t="s">
        <v>20</v>
      </c>
    </row>
    <row r="19" spans="1:13" ht="15.95" customHeight="1" x14ac:dyDescent="0.25">
      <c r="A19" s="9">
        <v>42</v>
      </c>
      <c r="B19" s="10">
        <v>53</v>
      </c>
      <c r="C19" s="14" t="s">
        <v>13</v>
      </c>
      <c r="D19" s="16" t="s">
        <v>14</v>
      </c>
      <c r="E19" s="3" t="s">
        <v>39</v>
      </c>
      <c r="F19" s="10" t="s">
        <v>16</v>
      </c>
      <c r="G19" s="10" t="s">
        <v>17</v>
      </c>
      <c r="H19" s="10" t="s">
        <v>18</v>
      </c>
      <c r="I19" s="10" t="s">
        <v>19</v>
      </c>
      <c r="J19" s="10">
        <v>51</v>
      </c>
      <c r="K19" s="14">
        <v>91</v>
      </c>
      <c r="L19" s="10">
        <f t="shared" si="0"/>
        <v>40</v>
      </c>
      <c r="M19" s="15">
        <v>106</v>
      </c>
    </row>
    <row r="20" spans="1:13" ht="15.95" customHeight="1" x14ac:dyDescent="0.25">
      <c r="A20" s="9">
        <v>45</v>
      </c>
      <c r="B20" s="10">
        <v>49</v>
      </c>
      <c r="C20" s="14" t="s">
        <v>21</v>
      </c>
      <c r="D20" s="16" t="s">
        <v>14</v>
      </c>
      <c r="E20" s="3" t="s">
        <v>24</v>
      </c>
      <c r="F20" s="10" t="s">
        <v>23</v>
      </c>
      <c r="G20" s="10" t="s">
        <v>17</v>
      </c>
      <c r="H20" s="10" t="s">
        <v>19</v>
      </c>
      <c r="I20" s="10" t="s">
        <v>19</v>
      </c>
      <c r="J20" s="10">
        <v>71</v>
      </c>
      <c r="K20" s="14">
        <v>71</v>
      </c>
      <c r="L20" s="10">
        <f t="shared" si="0"/>
        <v>0</v>
      </c>
      <c r="M20" s="15" t="s">
        <v>20</v>
      </c>
    </row>
    <row r="21" spans="1:13" ht="15.95" customHeight="1" x14ac:dyDescent="0.25">
      <c r="A21" s="9">
        <v>48</v>
      </c>
      <c r="B21" s="10">
        <v>45</v>
      </c>
      <c r="C21" s="14" t="s">
        <v>21</v>
      </c>
      <c r="D21" s="16" t="s">
        <v>14</v>
      </c>
      <c r="E21" s="3" t="s">
        <v>22</v>
      </c>
      <c r="F21" s="10" t="s">
        <v>25</v>
      </c>
      <c r="G21" s="10" t="s">
        <v>27</v>
      </c>
      <c r="H21" s="10" t="s">
        <v>18</v>
      </c>
      <c r="I21" s="10" t="s">
        <v>19</v>
      </c>
      <c r="J21" s="10">
        <v>71</v>
      </c>
      <c r="K21" s="14">
        <v>74</v>
      </c>
      <c r="L21" s="10">
        <f t="shared" si="0"/>
        <v>3</v>
      </c>
      <c r="M21" s="15">
        <v>219</v>
      </c>
    </row>
    <row r="22" spans="1:13" ht="15.95" customHeight="1" x14ac:dyDescent="0.25">
      <c r="A22" s="9">
        <v>49</v>
      </c>
      <c r="B22" s="10">
        <v>53</v>
      </c>
      <c r="C22" s="14" t="s">
        <v>13</v>
      </c>
      <c r="D22" s="16" t="s">
        <v>14</v>
      </c>
      <c r="E22" s="3" t="s">
        <v>30</v>
      </c>
      <c r="F22" s="10" t="s">
        <v>23</v>
      </c>
      <c r="G22" s="10" t="s">
        <v>17</v>
      </c>
      <c r="H22" s="10" t="s">
        <v>18</v>
      </c>
      <c r="I22" s="10" t="s">
        <v>19</v>
      </c>
      <c r="J22" s="10">
        <v>36</v>
      </c>
      <c r="K22" s="14">
        <v>36</v>
      </c>
      <c r="L22" s="10">
        <f t="shared" si="0"/>
        <v>0</v>
      </c>
      <c r="M22" s="15" t="s">
        <v>20</v>
      </c>
    </row>
    <row r="23" spans="1:13" ht="15.95" customHeight="1" x14ac:dyDescent="0.25">
      <c r="A23" s="9">
        <v>52</v>
      </c>
      <c r="B23" s="10">
        <v>35</v>
      </c>
      <c r="C23" s="14" t="s">
        <v>13</v>
      </c>
      <c r="D23" s="16" t="s">
        <v>14</v>
      </c>
      <c r="E23" s="3" t="s">
        <v>40</v>
      </c>
      <c r="F23" s="10" t="s">
        <v>23</v>
      </c>
      <c r="G23" s="10" t="s">
        <v>17</v>
      </c>
      <c r="H23" s="10" t="s">
        <v>18</v>
      </c>
      <c r="I23" s="10" t="s">
        <v>18</v>
      </c>
      <c r="J23" s="10">
        <v>40</v>
      </c>
      <c r="K23" s="14">
        <v>139</v>
      </c>
      <c r="L23" s="10">
        <f t="shared" si="0"/>
        <v>99</v>
      </c>
      <c r="M23" s="15" t="s">
        <v>20</v>
      </c>
    </row>
    <row r="24" spans="1:13" ht="15.95" customHeight="1" x14ac:dyDescent="0.25">
      <c r="A24" s="9">
        <v>53</v>
      </c>
      <c r="B24" s="10">
        <v>61</v>
      </c>
      <c r="C24" s="14" t="s">
        <v>21</v>
      </c>
      <c r="D24" s="16" t="s">
        <v>14</v>
      </c>
      <c r="E24" s="3" t="s">
        <v>24</v>
      </c>
      <c r="F24" s="10" t="s">
        <v>23</v>
      </c>
      <c r="G24" s="10" t="s">
        <v>17</v>
      </c>
      <c r="H24" s="10" t="s">
        <v>18</v>
      </c>
      <c r="I24" s="10" t="s">
        <v>18</v>
      </c>
      <c r="J24" s="10">
        <v>62</v>
      </c>
      <c r="K24" s="14">
        <v>330</v>
      </c>
      <c r="L24" s="10">
        <f t="shared" si="0"/>
        <v>268</v>
      </c>
      <c r="M24" s="15" t="s">
        <v>20</v>
      </c>
    </row>
    <row r="25" spans="1:13" ht="15.95" customHeight="1" x14ac:dyDescent="0.25">
      <c r="A25" s="9">
        <v>54</v>
      </c>
      <c r="B25" s="10">
        <v>54</v>
      </c>
      <c r="C25" s="14" t="s">
        <v>13</v>
      </c>
      <c r="D25" s="16" t="s">
        <v>14</v>
      </c>
      <c r="E25" s="3" t="s">
        <v>41</v>
      </c>
      <c r="F25" s="10" t="s">
        <v>25</v>
      </c>
      <c r="G25" s="10" t="s">
        <v>17</v>
      </c>
      <c r="H25" s="10" t="s">
        <v>18</v>
      </c>
      <c r="I25" s="10" t="s">
        <v>18</v>
      </c>
      <c r="J25" s="10">
        <v>56</v>
      </c>
      <c r="K25" s="14">
        <v>56</v>
      </c>
      <c r="L25" s="10">
        <f t="shared" si="0"/>
        <v>0</v>
      </c>
      <c r="M25" s="15">
        <v>204</v>
      </c>
    </row>
    <row r="26" spans="1:13" ht="15.95" customHeight="1" x14ac:dyDescent="0.25">
      <c r="A26" s="9">
        <v>55</v>
      </c>
      <c r="B26" s="10">
        <v>44</v>
      </c>
      <c r="C26" s="14" t="s">
        <v>21</v>
      </c>
      <c r="D26" s="16" t="s">
        <v>14</v>
      </c>
      <c r="E26" s="3" t="s">
        <v>42</v>
      </c>
      <c r="F26" s="10" t="s">
        <v>25</v>
      </c>
      <c r="G26" s="10" t="s">
        <v>17</v>
      </c>
      <c r="H26" s="10" t="s">
        <v>18</v>
      </c>
      <c r="I26" s="10" t="s">
        <v>19</v>
      </c>
      <c r="J26" s="10">
        <v>63</v>
      </c>
      <c r="K26" s="14">
        <v>64</v>
      </c>
      <c r="L26" s="10">
        <f t="shared" si="0"/>
        <v>1</v>
      </c>
      <c r="M26" s="15">
        <v>1508</v>
      </c>
    </row>
    <row r="27" spans="1:13" ht="15.95" customHeight="1" x14ac:dyDescent="0.25">
      <c r="A27" s="9">
        <v>56</v>
      </c>
      <c r="B27" s="10">
        <v>43</v>
      </c>
      <c r="C27" s="14" t="s">
        <v>21</v>
      </c>
      <c r="D27" s="16" t="s">
        <v>14</v>
      </c>
      <c r="E27" s="3" t="s">
        <v>24</v>
      </c>
      <c r="F27" s="10" t="s">
        <v>16</v>
      </c>
      <c r="G27" s="10" t="s">
        <v>17</v>
      </c>
      <c r="H27" s="10" t="s">
        <v>18</v>
      </c>
      <c r="I27" s="10" t="s">
        <v>18</v>
      </c>
      <c r="J27" s="10">
        <v>56</v>
      </c>
      <c r="K27" s="14">
        <v>56</v>
      </c>
      <c r="L27" s="10">
        <f t="shared" si="0"/>
        <v>0</v>
      </c>
      <c r="M27" s="15" t="s">
        <v>20</v>
      </c>
    </row>
    <row r="28" spans="1:13" ht="15.95" customHeight="1" x14ac:dyDescent="0.25">
      <c r="A28" s="9">
        <v>59</v>
      </c>
      <c r="B28" s="10">
        <v>66</v>
      </c>
      <c r="C28" s="14" t="s">
        <v>21</v>
      </c>
      <c r="D28" s="16" t="s">
        <v>33</v>
      </c>
      <c r="E28" s="3" t="s">
        <v>24</v>
      </c>
      <c r="F28" s="10" t="s">
        <v>23</v>
      </c>
      <c r="G28" s="10" t="s">
        <v>17</v>
      </c>
      <c r="H28" s="10" t="s">
        <v>19</v>
      </c>
      <c r="I28" s="10" t="s">
        <v>18</v>
      </c>
      <c r="J28" s="10">
        <v>54</v>
      </c>
      <c r="K28" s="14">
        <v>153</v>
      </c>
      <c r="L28" s="10">
        <f t="shared" si="0"/>
        <v>99</v>
      </c>
      <c r="M28" s="15">
        <v>297</v>
      </c>
    </row>
    <row r="29" spans="1:13" ht="15.95" customHeight="1" x14ac:dyDescent="0.25">
      <c r="A29" s="9">
        <v>60</v>
      </c>
      <c r="B29" s="10">
        <v>51</v>
      </c>
      <c r="C29" s="14" t="s">
        <v>21</v>
      </c>
      <c r="D29" s="16" t="s">
        <v>14</v>
      </c>
      <c r="E29" s="3" t="s">
        <v>24</v>
      </c>
      <c r="F29" s="10" t="s">
        <v>23</v>
      </c>
      <c r="G29" s="10" t="s">
        <v>27</v>
      </c>
      <c r="H29" s="10" t="s">
        <v>18</v>
      </c>
      <c r="I29" s="10" t="s">
        <v>18</v>
      </c>
      <c r="J29" s="10">
        <v>46</v>
      </c>
      <c r="K29" s="14">
        <v>98</v>
      </c>
      <c r="L29" s="10">
        <f t="shared" si="0"/>
        <v>52</v>
      </c>
      <c r="M29" s="15">
        <v>276</v>
      </c>
    </row>
    <row r="30" spans="1:13" ht="15.95" customHeight="1" x14ac:dyDescent="0.25">
      <c r="A30" s="9">
        <v>61</v>
      </c>
      <c r="B30" s="10">
        <v>42</v>
      </c>
      <c r="C30" s="14" t="s">
        <v>13</v>
      </c>
      <c r="D30" s="16" t="s">
        <v>14</v>
      </c>
      <c r="E30" s="3" t="s">
        <v>40</v>
      </c>
      <c r="F30" s="10" t="s">
        <v>23</v>
      </c>
      <c r="G30" s="10" t="s">
        <v>17</v>
      </c>
      <c r="H30" s="10" t="s">
        <v>18</v>
      </c>
      <c r="I30" s="10" t="s">
        <v>19</v>
      </c>
      <c r="J30" s="10">
        <v>80</v>
      </c>
      <c r="K30" s="14">
        <v>250</v>
      </c>
      <c r="L30" s="10">
        <f t="shared" si="0"/>
        <v>170</v>
      </c>
      <c r="M30" s="15">
        <v>1526</v>
      </c>
    </row>
    <row r="31" spans="1:13" ht="15.95" customHeight="1" x14ac:dyDescent="0.25">
      <c r="A31" s="9">
        <v>62</v>
      </c>
      <c r="B31" s="10">
        <v>48</v>
      </c>
      <c r="C31" s="14" t="s">
        <v>13</v>
      </c>
      <c r="D31" s="16" t="s">
        <v>14</v>
      </c>
      <c r="E31" s="3" t="s">
        <v>20</v>
      </c>
      <c r="F31" s="10" t="s">
        <v>16</v>
      </c>
      <c r="G31" s="10" t="s">
        <v>27</v>
      </c>
      <c r="H31" s="10" t="s">
        <v>18</v>
      </c>
      <c r="I31" s="10" t="s">
        <v>19</v>
      </c>
      <c r="J31" s="10">
        <v>60</v>
      </c>
      <c r="K31" s="14">
        <v>60</v>
      </c>
      <c r="L31" s="10">
        <f t="shared" si="0"/>
        <v>0</v>
      </c>
      <c r="M31" s="15" t="s">
        <v>20</v>
      </c>
    </row>
    <row r="32" spans="1:13" ht="15.95" customHeight="1" x14ac:dyDescent="0.25">
      <c r="A32" s="9">
        <v>63</v>
      </c>
      <c r="B32" s="10">
        <v>41</v>
      </c>
      <c r="C32" s="14" t="s">
        <v>13</v>
      </c>
      <c r="D32" s="16" t="s">
        <v>14</v>
      </c>
      <c r="E32" s="3" t="s">
        <v>30</v>
      </c>
      <c r="F32" s="10" t="s">
        <v>16</v>
      </c>
      <c r="G32" s="10" t="s">
        <v>27</v>
      </c>
      <c r="H32" s="10" t="s">
        <v>18</v>
      </c>
      <c r="I32" s="10" t="s">
        <v>19</v>
      </c>
      <c r="J32" s="10">
        <v>71</v>
      </c>
      <c r="K32" s="14">
        <v>71</v>
      </c>
      <c r="L32" s="10">
        <f t="shared" si="0"/>
        <v>0</v>
      </c>
      <c r="M32" s="15" t="s">
        <v>20</v>
      </c>
    </row>
    <row r="33" spans="1:13" ht="15.95" customHeight="1" x14ac:dyDescent="0.25">
      <c r="A33" s="9">
        <v>64</v>
      </c>
      <c r="B33" s="10">
        <v>39</v>
      </c>
      <c r="C33" s="14" t="s">
        <v>21</v>
      </c>
      <c r="D33" s="16" t="s">
        <v>14</v>
      </c>
      <c r="E33" s="3" t="s">
        <v>43</v>
      </c>
      <c r="F33" s="10" t="s">
        <v>16</v>
      </c>
      <c r="G33" s="10" t="s">
        <v>17</v>
      </c>
      <c r="H33" s="10" t="s">
        <v>18</v>
      </c>
      <c r="I33" s="10" t="s">
        <v>19</v>
      </c>
      <c r="J33" s="10">
        <v>69</v>
      </c>
      <c r="K33" s="14">
        <v>69</v>
      </c>
      <c r="L33" s="10">
        <f t="shared" si="0"/>
        <v>0</v>
      </c>
      <c r="M33" s="15">
        <v>153</v>
      </c>
    </row>
    <row r="34" spans="1:13" ht="15.95" customHeight="1" x14ac:dyDescent="0.25">
      <c r="A34" s="9">
        <v>65</v>
      </c>
      <c r="B34" s="10">
        <v>49</v>
      </c>
      <c r="C34" s="14" t="s">
        <v>21</v>
      </c>
      <c r="D34" s="16" t="s">
        <v>14</v>
      </c>
      <c r="E34" s="3" t="s">
        <v>24</v>
      </c>
      <c r="F34" s="10" t="s">
        <v>23</v>
      </c>
      <c r="G34" s="10" t="s">
        <v>17</v>
      </c>
      <c r="H34" s="10" t="s">
        <v>18</v>
      </c>
      <c r="I34" s="10" t="s">
        <v>19</v>
      </c>
      <c r="J34" s="10">
        <v>56</v>
      </c>
      <c r="K34" s="14">
        <v>58</v>
      </c>
      <c r="L34" s="10">
        <f t="shared" ref="L34:L65" si="1">K34-J34</f>
        <v>2</v>
      </c>
      <c r="M34" s="15" t="s">
        <v>20</v>
      </c>
    </row>
    <row r="35" spans="1:13" ht="15.95" customHeight="1" x14ac:dyDescent="0.25">
      <c r="A35" s="9">
        <v>66</v>
      </c>
      <c r="B35" s="10">
        <v>23</v>
      </c>
      <c r="C35" s="14" t="s">
        <v>21</v>
      </c>
      <c r="D35" s="16" t="s">
        <v>14</v>
      </c>
      <c r="E35" s="3" t="s">
        <v>44</v>
      </c>
      <c r="F35" s="10" t="s">
        <v>16</v>
      </c>
      <c r="G35" s="10" t="s">
        <v>17</v>
      </c>
      <c r="H35" s="10" t="s">
        <v>19</v>
      </c>
      <c r="I35" s="10" t="s">
        <v>19</v>
      </c>
      <c r="J35" s="10">
        <v>77</v>
      </c>
      <c r="K35" s="14">
        <v>77</v>
      </c>
      <c r="L35" s="10">
        <f t="shared" si="1"/>
        <v>0</v>
      </c>
      <c r="M35" s="15">
        <v>9</v>
      </c>
    </row>
    <row r="36" spans="1:13" ht="15.95" customHeight="1" x14ac:dyDescent="0.25">
      <c r="A36" s="9">
        <v>67</v>
      </c>
      <c r="B36" s="10">
        <v>66</v>
      </c>
      <c r="C36" s="14" t="s">
        <v>13</v>
      </c>
      <c r="D36" s="16" t="s">
        <v>14</v>
      </c>
      <c r="E36" s="3" t="s">
        <v>45</v>
      </c>
      <c r="F36" s="10" t="s">
        <v>16</v>
      </c>
      <c r="G36" s="10" t="s">
        <v>27</v>
      </c>
      <c r="H36" s="10" t="s">
        <v>19</v>
      </c>
      <c r="I36" s="10" t="s">
        <v>19</v>
      </c>
      <c r="J36" s="10">
        <v>114</v>
      </c>
      <c r="K36" s="14">
        <v>114</v>
      </c>
      <c r="L36" s="10">
        <f t="shared" si="1"/>
        <v>0</v>
      </c>
      <c r="M36" s="15">
        <v>28</v>
      </c>
    </row>
    <row r="37" spans="1:13" ht="15" customHeight="1" x14ac:dyDescent="0.25">
      <c r="A37" s="9">
        <v>69</v>
      </c>
      <c r="B37" s="10">
        <v>58</v>
      </c>
      <c r="C37" s="14" t="s">
        <v>21</v>
      </c>
      <c r="D37" s="16" t="s">
        <v>14</v>
      </c>
      <c r="E37" s="3" t="s">
        <v>24</v>
      </c>
      <c r="F37" s="10" t="s">
        <v>16</v>
      </c>
      <c r="G37" s="10" t="s">
        <v>27</v>
      </c>
      <c r="H37" s="10" t="s">
        <v>19</v>
      </c>
      <c r="I37" s="10" t="s">
        <v>19</v>
      </c>
      <c r="J37" s="10">
        <v>67</v>
      </c>
      <c r="K37" s="14">
        <v>67</v>
      </c>
      <c r="L37" s="10">
        <f t="shared" si="1"/>
        <v>0</v>
      </c>
      <c r="M37" s="15">
        <v>22</v>
      </c>
    </row>
    <row r="38" spans="1:13" ht="15" customHeight="1" x14ac:dyDescent="0.25">
      <c r="A38" s="9">
        <v>71</v>
      </c>
      <c r="B38" s="10">
        <v>64</v>
      </c>
      <c r="C38" s="14" t="s">
        <v>13</v>
      </c>
      <c r="D38" s="16" t="s">
        <v>14</v>
      </c>
      <c r="E38" s="3" t="s">
        <v>30</v>
      </c>
      <c r="F38" s="10" t="s">
        <v>25</v>
      </c>
      <c r="G38" s="10" t="s">
        <v>27</v>
      </c>
      <c r="H38" s="10" t="s">
        <v>18</v>
      </c>
      <c r="I38" s="10" t="s">
        <v>19</v>
      </c>
      <c r="J38" s="10">
        <v>72</v>
      </c>
      <c r="K38" s="14">
        <v>72</v>
      </c>
      <c r="L38" s="10">
        <f t="shared" si="1"/>
        <v>0</v>
      </c>
      <c r="M38" s="15" t="s">
        <v>20</v>
      </c>
    </row>
    <row r="39" spans="1:13" ht="15" customHeight="1" x14ac:dyDescent="0.25">
      <c r="A39" s="9">
        <v>77</v>
      </c>
      <c r="B39" s="10">
        <v>67</v>
      </c>
      <c r="C39" s="14" t="s">
        <v>13</v>
      </c>
      <c r="D39" s="16" t="s">
        <v>14</v>
      </c>
      <c r="E39" s="3" t="s">
        <v>46</v>
      </c>
      <c r="F39" s="10" t="s">
        <v>16</v>
      </c>
      <c r="G39" s="10" t="s">
        <v>27</v>
      </c>
      <c r="H39" s="10" t="s">
        <v>19</v>
      </c>
      <c r="I39" s="10" t="s">
        <v>18</v>
      </c>
      <c r="J39" s="10">
        <v>32</v>
      </c>
      <c r="K39" s="14">
        <v>73</v>
      </c>
      <c r="L39" s="10">
        <f t="shared" si="1"/>
        <v>41</v>
      </c>
      <c r="M39" s="15" t="s">
        <v>20</v>
      </c>
    </row>
    <row r="40" spans="1:13" ht="15" customHeight="1" x14ac:dyDescent="0.25">
      <c r="A40" s="16">
        <v>78</v>
      </c>
      <c r="B40" s="10">
        <v>74</v>
      </c>
      <c r="C40" s="14" t="s">
        <v>13</v>
      </c>
      <c r="D40" s="16" t="s">
        <v>14</v>
      </c>
      <c r="E40" s="3" t="s">
        <v>40</v>
      </c>
      <c r="F40" s="10" t="s">
        <v>23</v>
      </c>
      <c r="G40" s="10" t="s">
        <v>17</v>
      </c>
      <c r="H40" s="10" t="s">
        <v>19</v>
      </c>
      <c r="I40" s="10" t="s">
        <v>18</v>
      </c>
      <c r="J40" s="10">
        <v>58</v>
      </c>
      <c r="K40" s="14">
        <v>58</v>
      </c>
      <c r="L40" s="10">
        <f t="shared" si="1"/>
        <v>0</v>
      </c>
      <c r="M40" s="15">
        <v>165</v>
      </c>
    </row>
    <row r="41" spans="1:13" ht="15" customHeight="1" x14ac:dyDescent="0.25">
      <c r="A41" s="9">
        <v>79</v>
      </c>
      <c r="B41" s="10">
        <v>62</v>
      </c>
      <c r="C41" s="14" t="s">
        <v>13</v>
      </c>
      <c r="D41" s="16" t="s">
        <v>14</v>
      </c>
      <c r="E41" s="3" t="s">
        <v>47</v>
      </c>
      <c r="F41" s="10" t="s">
        <v>23</v>
      </c>
      <c r="G41" s="10" t="s">
        <v>17</v>
      </c>
      <c r="H41" s="10" t="s">
        <v>18</v>
      </c>
      <c r="I41" s="10" t="s">
        <v>19</v>
      </c>
      <c r="J41" s="10">
        <v>51</v>
      </c>
      <c r="K41" s="14">
        <v>99</v>
      </c>
      <c r="L41" s="10">
        <f t="shared" si="1"/>
        <v>48</v>
      </c>
      <c r="M41" s="15" t="s">
        <v>20</v>
      </c>
    </row>
    <row r="42" spans="1:13" ht="25.5" x14ac:dyDescent="0.25">
      <c r="A42" s="9">
        <v>80</v>
      </c>
      <c r="B42" s="10">
        <v>46</v>
      </c>
      <c r="C42" s="14" t="s">
        <v>21</v>
      </c>
      <c r="D42" s="16" t="s">
        <v>33</v>
      </c>
      <c r="E42" s="3" t="s">
        <v>48</v>
      </c>
      <c r="F42" s="10" t="s">
        <v>16</v>
      </c>
      <c r="G42" s="10" t="s">
        <v>27</v>
      </c>
      <c r="H42" s="10" t="s">
        <v>19</v>
      </c>
      <c r="I42" s="10" t="s">
        <v>19</v>
      </c>
      <c r="J42" s="10">
        <v>49</v>
      </c>
      <c r="K42" s="14">
        <v>49</v>
      </c>
      <c r="L42" s="10">
        <f t="shared" si="1"/>
        <v>0</v>
      </c>
      <c r="M42" s="15" t="s">
        <v>20</v>
      </c>
    </row>
    <row r="43" spans="1:13" ht="15" customHeight="1" x14ac:dyDescent="0.25">
      <c r="A43" s="9">
        <v>82</v>
      </c>
      <c r="B43" s="10">
        <v>44</v>
      </c>
      <c r="C43" s="14" t="s">
        <v>21</v>
      </c>
      <c r="D43" s="16" t="s">
        <v>14</v>
      </c>
      <c r="E43" s="3" t="s">
        <v>35</v>
      </c>
      <c r="F43" s="10" t="s">
        <v>23</v>
      </c>
      <c r="G43" s="10" t="s">
        <v>17</v>
      </c>
      <c r="H43" s="10" t="s">
        <v>18</v>
      </c>
      <c r="I43" s="10" t="s">
        <v>19</v>
      </c>
      <c r="J43" s="10">
        <v>41</v>
      </c>
      <c r="K43" s="14">
        <v>88</v>
      </c>
      <c r="L43" s="10">
        <f t="shared" si="1"/>
        <v>47</v>
      </c>
      <c r="M43" s="15">
        <v>147</v>
      </c>
    </row>
    <row r="44" spans="1:13" ht="15" customHeight="1" x14ac:dyDescent="0.25">
      <c r="A44" s="9">
        <v>84</v>
      </c>
      <c r="B44" s="10">
        <v>64</v>
      </c>
      <c r="C44" s="14" t="s">
        <v>13</v>
      </c>
      <c r="D44" s="16" t="s">
        <v>14</v>
      </c>
      <c r="E44" s="3" t="s">
        <v>40</v>
      </c>
      <c r="F44" s="10" t="s">
        <v>16</v>
      </c>
      <c r="G44" s="10" t="s">
        <v>27</v>
      </c>
      <c r="H44" s="10" t="s">
        <v>19</v>
      </c>
      <c r="I44" s="10" t="s">
        <v>19</v>
      </c>
      <c r="J44" s="10">
        <v>83</v>
      </c>
      <c r="K44" s="14">
        <v>83</v>
      </c>
      <c r="L44" s="10">
        <f t="shared" si="1"/>
        <v>0</v>
      </c>
      <c r="M44" s="15" t="s">
        <v>20</v>
      </c>
    </row>
    <row r="45" spans="1:13" ht="15" customHeight="1" x14ac:dyDescent="0.25">
      <c r="A45" s="9">
        <v>85</v>
      </c>
      <c r="B45" s="10">
        <v>20</v>
      </c>
      <c r="C45" s="14" t="s">
        <v>21</v>
      </c>
      <c r="D45" s="16" t="s">
        <v>14</v>
      </c>
      <c r="E45" s="3" t="s">
        <v>49</v>
      </c>
      <c r="F45" s="10" t="s">
        <v>25</v>
      </c>
      <c r="G45" s="10" t="s">
        <v>17</v>
      </c>
      <c r="H45" s="10" t="s">
        <v>18</v>
      </c>
      <c r="I45" s="10" t="s">
        <v>18</v>
      </c>
      <c r="J45" s="10">
        <v>70</v>
      </c>
      <c r="K45" s="14">
        <v>70</v>
      </c>
      <c r="L45" s="10">
        <f t="shared" si="1"/>
        <v>0</v>
      </c>
      <c r="M45" s="15" t="s">
        <v>20</v>
      </c>
    </row>
    <row r="46" spans="1:13" ht="15" customHeight="1" x14ac:dyDescent="0.25">
      <c r="A46" s="9">
        <v>87</v>
      </c>
      <c r="B46" s="10">
        <v>20</v>
      </c>
      <c r="C46" s="14" t="s">
        <v>13</v>
      </c>
      <c r="D46" s="16" t="s">
        <v>14</v>
      </c>
      <c r="E46" s="3" t="s">
        <v>30</v>
      </c>
      <c r="F46" s="10" t="s">
        <v>23</v>
      </c>
      <c r="G46" s="10" t="s">
        <v>17</v>
      </c>
      <c r="H46" s="10" t="s">
        <v>18</v>
      </c>
      <c r="I46" s="10" t="s">
        <v>18</v>
      </c>
      <c r="J46" s="10">
        <v>91</v>
      </c>
      <c r="K46" s="14">
        <v>155</v>
      </c>
      <c r="L46" s="10">
        <f t="shared" si="1"/>
        <v>64</v>
      </c>
      <c r="M46" s="15" t="s">
        <v>20</v>
      </c>
    </row>
    <row r="47" spans="1:13" ht="15" customHeight="1" x14ac:dyDescent="0.25">
      <c r="A47" s="9">
        <v>88</v>
      </c>
      <c r="B47" s="10">
        <v>48</v>
      </c>
      <c r="C47" s="14" t="s">
        <v>21</v>
      </c>
      <c r="D47" s="16" t="s">
        <v>14</v>
      </c>
      <c r="E47" s="3" t="s">
        <v>50</v>
      </c>
      <c r="F47" s="10" t="s">
        <v>16</v>
      </c>
      <c r="G47" s="10" t="s">
        <v>17</v>
      </c>
      <c r="H47" s="10" t="s">
        <v>18</v>
      </c>
      <c r="I47" s="10" t="s">
        <v>19</v>
      </c>
      <c r="J47" s="10">
        <v>54</v>
      </c>
      <c r="K47" s="14">
        <v>54</v>
      </c>
      <c r="L47" s="10">
        <f t="shared" si="1"/>
        <v>0</v>
      </c>
      <c r="M47" s="15">
        <v>137</v>
      </c>
    </row>
    <row r="48" spans="1:13" ht="15" customHeight="1" x14ac:dyDescent="0.25">
      <c r="A48" s="9">
        <v>91</v>
      </c>
      <c r="B48" s="10">
        <v>53</v>
      </c>
      <c r="C48" s="14" t="s">
        <v>21</v>
      </c>
      <c r="D48" s="16" t="s">
        <v>14</v>
      </c>
      <c r="E48" s="3" t="s">
        <v>24</v>
      </c>
      <c r="F48" s="10" t="s">
        <v>25</v>
      </c>
      <c r="G48" s="10" t="s">
        <v>27</v>
      </c>
      <c r="H48" s="10" t="s">
        <v>19</v>
      </c>
      <c r="I48" s="10" t="s">
        <v>18</v>
      </c>
      <c r="J48" s="10">
        <v>65</v>
      </c>
      <c r="K48" s="14">
        <v>65</v>
      </c>
      <c r="L48" s="10">
        <f t="shared" si="1"/>
        <v>0</v>
      </c>
      <c r="M48" s="15">
        <v>246</v>
      </c>
    </row>
    <row r="49" spans="1:13" ht="15" customHeight="1" x14ac:dyDescent="0.25">
      <c r="A49" s="9">
        <v>96</v>
      </c>
      <c r="B49" s="10">
        <v>53</v>
      </c>
      <c r="C49" s="14" t="s">
        <v>21</v>
      </c>
      <c r="D49" s="16" t="s">
        <v>14</v>
      </c>
      <c r="E49" s="3" t="s">
        <v>24</v>
      </c>
      <c r="F49" s="10" t="s">
        <v>16</v>
      </c>
      <c r="G49" s="10" t="s">
        <v>17</v>
      </c>
      <c r="H49" s="10" t="s">
        <v>18</v>
      </c>
      <c r="I49" s="10" t="s">
        <v>19</v>
      </c>
      <c r="J49" s="10">
        <v>53</v>
      </c>
      <c r="K49" s="14">
        <v>53</v>
      </c>
      <c r="L49" s="10">
        <f t="shared" si="1"/>
        <v>0</v>
      </c>
      <c r="M49" s="15">
        <v>1000</v>
      </c>
    </row>
    <row r="50" spans="1:13" ht="15" customHeight="1" x14ac:dyDescent="0.25">
      <c r="A50" s="9">
        <v>98</v>
      </c>
      <c r="B50" s="10">
        <v>59</v>
      </c>
      <c r="C50" s="14" t="s">
        <v>13</v>
      </c>
      <c r="D50" s="16" t="s">
        <v>14</v>
      </c>
      <c r="E50" s="3" t="s">
        <v>51</v>
      </c>
      <c r="F50" s="10" t="s">
        <v>25</v>
      </c>
      <c r="G50" s="10" t="s">
        <v>27</v>
      </c>
      <c r="H50" s="10" t="s">
        <v>18</v>
      </c>
      <c r="I50" s="10" t="s">
        <v>19</v>
      </c>
      <c r="J50" s="10">
        <v>54</v>
      </c>
      <c r="K50" s="14">
        <v>82</v>
      </c>
      <c r="L50" s="10">
        <f t="shared" si="1"/>
        <v>28</v>
      </c>
      <c r="M50" s="15" t="s">
        <v>20</v>
      </c>
    </row>
    <row r="51" spans="1:13" ht="15" customHeight="1" x14ac:dyDescent="0.25">
      <c r="A51" s="9">
        <v>99</v>
      </c>
      <c r="B51" s="10">
        <v>68</v>
      </c>
      <c r="C51" s="14" t="s">
        <v>13</v>
      </c>
      <c r="D51" s="16" t="s">
        <v>14</v>
      </c>
      <c r="E51" s="3" t="s">
        <v>30</v>
      </c>
      <c r="F51" s="10" t="s">
        <v>25</v>
      </c>
      <c r="G51" s="10" t="s">
        <v>17</v>
      </c>
      <c r="H51" s="10" t="s">
        <v>19</v>
      </c>
      <c r="I51" s="10" t="s">
        <v>19</v>
      </c>
      <c r="J51" s="10">
        <v>99</v>
      </c>
      <c r="K51" s="14">
        <v>99</v>
      </c>
      <c r="L51" s="10">
        <f t="shared" si="1"/>
        <v>0</v>
      </c>
      <c r="M51" s="15" t="s">
        <v>20</v>
      </c>
    </row>
    <row r="52" spans="1:13" ht="15" customHeight="1" x14ac:dyDescent="0.25">
      <c r="A52" s="9">
        <v>100</v>
      </c>
      <c r="B52" s="10">
        <v>63</v>
      </c>
      <c r="C52" s="14" t="s">
        <v>13</v>
      </c>
      <c r="D52" s="16" t="s">
        <v>14</v>
      </c>
      <c r="E52" s="3" t="s">
        <v>20</v>
      </c>
      <c r="F52" s="10" t="s">
        <v>23</v>
      </c>
      <c r="G52" s="10" t="s">
        <v>17</v>
      </c>
      <c r="H52" s="10" t="s">
        <v>18</v>
      </c>
      <c r="I52" s="10" t="s">
        <v>18</v>
      </c>
      <c r="J52" s="10">
        <v>52</v>
      </c>
      <c r="K52" s="14">
        <v>52</v>
      </c>
      <c r="L52" s="10">
        <f t="shared" si="1"/>
        <v>0</v>
      </c>
      <c r="M52" s="15" t="s">
        <v>20</v>
      </c>
    </row>
    <row r="53" spans="1:13" ht="15" customHeight="1" x14ac:dyDescent="0.25">
      <c r="A53" s="9">
        <v>104</v>
      </c>
      <c r="B53" s="10">
        <v>21</v>
      </c>
      <c r="C53" s="14" t="s">
        <v>13</v>
      </c>
      <c r="D53" s="16" t="s">
        <v>37</v>
      </c>
      <c r="E53" s="3" t="s">
        <v>30</v>
      </c>
      <c r="F53" s="10" t="s">
        <v>23</v>
      </c>
      <c r="G53" s="10" t="s">
        <v>17</v>
      </c>
      <c r="H53" s="10" t="s">
        <v>18</v>
      </c>
      <c r="I53" s="10" t="s">
        <v>19</v>
      </c>
      <c r="J53" s="10">
        <v>79</v>
      </c>
      <c r="K53" s="14">
        <v>79</v>
      </c>
      <c r="L53" s="10">
        <f t="shared" si="1"/>
        <v>0</v>
      </c>
      <c r="M53" s="15">
        <v>181</v>
      </c>
    </row>
    <row r="54" spans="1:13" ht="15" customHeight="1" x14ac:dyDescent="0.25">
      <c r="A54" s="9">
        <v>109</v>
      </c>
      <c r="B54" s="10">
        <v>69</v>
      </c>
      <c r="C54" s="14" t="s">
        <v>21</v>
      </c>
      <c r="D54" s="16" t="s">
        <v>14</v>
      </c>
      <c r="E54" s="3" t="s">
        <v>52</v>
      </c>
      <c r="F54" s="10" t="s">
        <v>25</v>
      </c>
      <c r="G54" s="10" t="s">
        <v>17</v>
      </c>
      <c r="H54" s="10" t="s">
        <v>19</v>
      </c>
      <c r="I54" s="10" t="s">
        <v>19</v>
      </c>
      <c r="J54" s="10">
        <v>68</v>
      </c>
      <c r="K54" s="14">
        <v>68</v>
      </c>
      <c r="L54" s="10">
        <f t="shared" si="1"/>
        <v>0</v>
      </c>
      <c r="M54" s="15">
        <v>63</v>
      </c>
    </row>
    <row r="55" spans="1:13" ht="15" customHeight="1" x14ac:dyDescent="0.25">
      <c r="A55" s="9">
        <v>112</v>
      </c>
      <c r="B55" s="10">
        <v>46</v>
      </c>
      <c r="C55" s="14" t="s">
        <v>13</v>
      </c>
      <c r="D55" s="16" t="s">
        <v>14</v>
      </c>
      <c r="E55" s="3" t="s">
        <v>30</v>
      </c>
      <c r="F55" s="10" t="s">
        <v>23</v>
      </c>
      <c r="G55" s="10" t="s">
        <v>17</v>
      </c>
      <c r="H55" s="10" t="s">
        <v>18</v>
      </c>
      <c r="I55" s="10" t="s">
        <v>18</v>
      </c>
      <c r="J55" s="10">
        <v>85</v>
      </c>
      <c r="K55" s="14">
        <v>407</v>
      </c>
      <c r="L55" s="10">
        <f t="shared" si="1"/>
        <v>322</v>
      </c>
      <c r="M55" s="14" t="s">
        <v>20</v>
      </c>
    </row>
    <row r="56" spans="1:13" ht="15" customHeight="1" x14ac:dyDescent="0.25">
      <c r="A56" s="9">
        <v>118</v>
      </c>
      <c r="B56" s="10">
        <v>59</v>
      </c>
      <c r="C56" s="14" t="s">
        <v>21</v>
      </c>
      <c r="D56" s="16" t="s">
        <v>14</v>
      </c>
      <c r="E56" s="3" t="s">
        <v>35</v>
      </c>
      <c r="F56" s="10" t="s">
        <v>25</v>
      </c>
      <c r="G56" s="10" t="s">
        <v>27</v>
      </c>
      <c r="H56" s="10" t="s">
        <v>19</v>
      </c>
      <c r="I56" s="10" t="s">
        <v>19</v>
      </c>
      <c r="J56" s="10">
        <v>76</v>
      </c>
      <c r="K56" s="14">
        <v>76</v>
      </c>
      <c r="L56" s="10">
        <f t="shared" si="1"/>
        <v>0</v>
      </c>
      <c r="M56" s="15" t="s">
        <v>20</v>
      </c>
    </row>
    <row r="57" spans="1:13" ht="15" customHeight="1" x14ac:dyDescent="0.25">
      <c r="A57" s="9">
        <v>119</v>
      </c>
      <c r="B57" s="10">
        <v>60</v>
      </c>
      <c r="C57" s="14" t="s">
        <v>13</v>
      </c>
      <c r="D57" s="16" t="s">
        <v>14</v>
      </c>
      <c r="E57" s="3" t="s">
        <v>30</v>
      </c>
      <c r="F57" s="10" t="s">
        <v>25</v>
      </c>
      <c r="G57" s="10" t="s">
        <v>17</v>
      </c>
      <c r="H57" s="10" t="s">
        <v>18</v>
      </c>
      <c r="I57" s="10" t="s">
        <v>18</v>
      </c>
      <c r="J57" s="10">
        <v>52</v>
      </c>
      <c r="K57" s="14">
        <v>127</v>
      </c>
      <c r="L57" s="10">
        <f t="shared" si="1"/>
        <v>75</v>
      </c>
      <c r="M57" s="15">
        <v>163</v>
      </c>
    </row>
    <row r="58" spans="1:13" ht="15" customHeight="1" x14ac:dyDescent="0.25">
      <c r="A58" s="9">
        <v>120</v>
      </c>
      <c r="B58" s="10">
        <v>58</v>
      </c>
      <c r="C58" s="14" t="s">
        <v>13</v>
      </c>
      <c r="D58" s="16" t="s">
        <v>14</v>
      </c>
      <c r="E58" s="3" t="s">
        <v>53</v>
      </c>
      <c r="F58" s="10" t="s">
        <v>16</v>
      </c>
      <c r="G58" s="10" t="s">
        <v>27</v>
      </c>
      <c r="H58" s="10" t="s">
        <v>18</v>
      </c>
      <c r="I58" s="10" t="s">
        <v>18</v>
      </c>
      <c r="J58" s="10">
        <v>54</v>
      </c>
      <c r="K58" s="14">
        <v>108</v>
      </c>
      <c r="L58" s="10">
        <f t="shared" si="1"/>
        <v>54</v>
      </c>
      <c r="M58" s="15">
        <v>120</v>
      </c>
    </row>
    <row r="59" spans="1:13" ht="15" customHeight="1" x14ac:dyDescent="0.25">
      <c r="A59" s="9">
        <v>122</v>
      </c>
      <c r="B59" s="10">
        <v>21</v>
      </c>
      <c r="C59" s="14" t="s">
        <v>21</v>
      </c>
      <c r="D59" s="16" t="s">
        <v>14</v>
      </c>
      <c r="E59" s="3" t="s">
        <v>54</v>
      </c>
      <c r="F59" s="10" t="s">
        <v>16</v>
      </c>
      <c r="G59" s="10" t="s">
        <v>17</v>
      </c>
      <c r="H59" s="10" t="s">
        <v>18</v>
      </c>
      <c r="I59" s="10" t="s">
        <v>19</v>
      </c>
      <c r="J59" s="10">
        <v>89</v>
      </c>
      <c r="K59" s="14">
        <v>153</v>
      </c>
      <c r="L59" s="10">
        <f t="shared" si="1"/>
        <v>64</v>
      </c>
      <c r="M59" s="15" t="s">
        <v>20</v>
      </c>
    </row>
    <row r="60" spans="1:13" ht="15" customHeight="1" x14ac:dyDescent="0.25">
      <c r="A60" s="9">
        <v>124</v>
      </c>
      <c r="B60" s="10">
        <v>52</v>
      </c>
      <c r="C60" s="14" t="s">
        <v>21</v>
      </c>
      <c r="D60" s="16" t="s">
        <v>14</v>
      </c>
      <c r="E60" s="3" t="s">
        <v>24</v>
      </c>
      <c r="F60" s="10" t="s">
        <v>25</v>
      </c>
      <c r="G60" s="10" t="s">
        <v>17</v>
      </c>
      <c r="H60" s="10" t="s">
        <v>18</v>
      </c>
      <c r="I60" s="10" t="s">
        <v>19</v>
      </c>
      <c r="J60" s="10">
        <v>69</v>
      </c>
      <c r="K60" s="14">
        <v>81</v>
      </c>
      <c r="L60" s="10">
        <f t="shared" si="1"/>
        <v>12</v>
      </c>
      <c r="M60" s="15" t="s">
        <v>20</v>
      </c>
    </row>
    <row r="61" spans="1:13" ht="15" customHeight="1" x14ac:dyDescent="0.25">
      <c r="A61" s="9">
        <v>125</v>
      </c>
      <c r="B61" s="10">
        <v>41</v>
      </c>
      <c r="C61" s="14" t="s">
        <v>13</v>
      </c>
      <c r="D61" s="16" t="s">
        <v>14</v>
      </c>
      <c r="E61" s="3" t="s">
        <v>30</v>
      </c>
      <c r="F61" s="10" t="s">
        <v>25</v>
      </c>
      <c r="G61" s="10" t="s">
        <v>17</v>
      </c>
      <c r="H61" s="10" t="s">
        <v>18</v>
      </c>
      <c r="I61" s="10" t="s">
        <v>19</v>
      </c>
      <c r="J61" s="10">
        <v>54</v>
      </c>
      <c r="K61" s="14">
        <v>68</v>
      </c>
      <c r="L61" s="10">
        <f t="shared" si="1"/>
        <v>14</v>
      </c>
      <c r="M61" s="15" t="s">
        <v>20</v>
      </c>
    </row>
    <row r="62" spans="1:13" ht="15" customHeight="1" x14ac:dyDescent="0.25">
      <c r="A62" s="9">
        <v>126</v>
      </c>
      <c r="B62" s="10">
        <v>36</v>
      </c>
      <c r="C62" s="14" t="s">
        <v>13</v>
      </c>
      <c r="D62" s="16" t="s">
        <v>14</v>
      </c>
      <c r="E62" s="3" t="s">
        <v>55</v>
      </c>
      <c r="F62" s="10" t="s">
        <v>23</v>
      </c>
      <c r="G62" s="10" t="s">
        <v>17</v>
      </c>
      <c r="H62" s="10" t="s">
        <v>18</v>
      </c>
      <c r="I62" s="10" t="s">
        <v>19</v>
      </c>
      <c r="J62" s="10">
        <v>69</v>
      </c>
      <c r="K62" s="14">
        <v>69</v>
      </c>
      <c r="L62" s="10">
        <f t="shared" si="1"/>
        <v>0</v>
      </c>
      <c r="M62" s="15">
        <v>235</v>
      </c>
    </row>
    <row r="63" spans="1:13" ht="15" customHeight="1" x14ac:dyDescent="0.25">
      <c r="A63" s="9">
        <v>128</v>
      </c>
      <c r="B63" s="10">
        <v>41</v>
      </c>
      <c r="C63" s="14" t="s">
        <v>13</v>
      </c>
      <c r="D63" s="16" t="s">
        <v>14</v>
      </c>
      <c r="E63" s="3" t="s">
        <v>30</v>
      </c>
      <c r="F63" s="10" t="s">
        <v>23</v>
      </c>
      <c r="G63" s="10" t="s">
        <v>17</v>
      </c>
      <c r="H63" s="10" t="s">
        <v>18</v>
      </c>
      <c r="I63" s="10" t="s">
        <v>18</v>
      </c>
      <c r="J63" s="10">
        <v>81</v>
      </c>
      <c r="K63" s="14">
        <v>81</v>
      </c>
      <c r="L63" s="10">
        <f t="shared" si="1"/>
        <v>0</v>
      </c>
      <c r="M63" s="15" t="s">
        <v>20</v>
      </c>
    </row>
    <row r="64" spans="1:13" ht="15" customHeight="1" x14ac:dyDescent="0.25">
      <c r="A64" s="9">
        <v>130</v>
      </c>
      <c r="B64" s="10">
        <v>21</v>
      </c>
      <c r="C64" s="14" t="s">
        <v>21</v>
      </c>
      <c r="D64" s="16" t="s">
        <v>14</v>
      </c>
      <c r="E64" s="3" t="s">
        <v>24</v>
      </c>
      <c r="F64" s="10" t="s">
        <v>23</v>
      </c>
      <c r="G64" s="10" t="s">
        <v>17</v>
      </c>
      <c r="H64" s="10" t="s">
        <v>19</v>
      </c>
      <c r="I64" s="10" t="s">
        <v>19</v>
      </c>
      <c r="J64" s="10">
        <v>118</v>
      </c>
      <c r="K64" s="14">
        <v>118</v>
      </c>
      <c r="L64" s="10">
        <f t="shared" si="1"/>
        <v>0</v>
      </c>
      <c r="M64" s="15">
        <v>265</v>
      </c>
    </row>
    <row r="65" spans="1:13" ht="15" customHeight="1" x14ac:dyDescent="0.25">
      <c r="A65" s="9">
        <v>132</v>
      </c>
      <c r="B65" s="10">
        <v>80</v>
      </c>
      <c r="C65" s="14" t="s">
        <v>13</v>
      </c>
      <c r="D65" s="16" t="s">
        <v>37</v>
      </c>
      <c r="E65" s="3" t="s">
        <v>30</v>
      </c>
      <c r="F65" s="10" t="s">
        <v>16</v>
      </c>
      <c r="G65" s="10" t="s">
        <v>27</v>
      </c>
      <c r="H65" s="10" t="s">
        <v>18</v>
      </c>
      <c r="I65" s="10" t="s">
        <v>18</v>
      </c>
      <c r="J65" s="10">
        <v>97</v>
      </c>
      <c r="K65" s="14">
        <v>97</v>
      </c>
      <c r="L65" s="10">
        <f t="shared" si="1"/>
        <v>0</v>
      </c>
      <c r="M65" s="15">
        <v>1285</v>
      </c>
    </row>
    <row r="66" spans="1:13" ht="15" customHeight="1" x14ac:dyDescent="0.25">
      <c r="A66" s="9">
        <v>136</v>
      </c>
      <c r="B66" s="10">
        <v>69</v>
      </c>
      <c r="C66" s="14" t="s">
        <v>21</v>
      </c>
      <c r="D66" s="16" t="s">
        <v>14</v>
      </c>
      <c r="E66" s="3" t="s">
        <v>24</v>
      </c>
      <c r="F66" s="10" t="s">
        <v>25</v>
      </c>
      <c r="G66" s="10" t="s">
        <v>27</v>
      </c>
      <c r="H66" s="10" t="s">
        <v>19</v>
      </c>
      <c r="I66" s="10" t="s">
        <v>19</v>
      </c>
      <c r="J66" s="10">
        <v>90</v>
      </c>
      <c r="K66" s="14">
        <v>90</v>
      </c>
      <c r="L66" s="10">
        <f t="shared" ref="L66:L97" si="2">K66-J66</f>
        <v>0</v>
      </c>
      <c r="M66" s="15" t="s">
        <v>20</v>
      </c>
    </row>
    <row r="67" spans="1:13" ht="15" customHeight="1" x14ac:dyDescent="0.25">
      <c r="A67" s="9">
        <v>138</v>
      </c>
      <c r="B67" s="10">
        <v>34</v>
      </c>
      <c r="C67" s="14" t="s">
        <v>13</v>
      </c>
      <c r="D67" s="16" t="s">
        <v>14</v>
      </c>
      <c r="E67" s="3" t="s">
        <v>56</v>
      </c>
      <c r="F67" s="10" t="s">
        <v>16</v>
      </c>
      <c r="G67" s="10" t="s">
        <v>17</v>
      </c>
      <c r="H67" s="10" t="s">
        <v>18</v>
      </c>
      <c r="I67" s="10" t="s">
        <v>19</v>
      </c>
      <c r="J67" s="10">
        <v>98</v>
      </c>
      <c r="K67" s="14">
        <v>98</v>
      </c>
      <c r="L67" s="10">
        <f t="shared" si="2"/>
        <v>0</v>
      </c>
      <c r="M67" s="15" t="s">
        <v>20</v>
      </c>
    </row>
    <row r="68" spans="1:13" ht="15" customHeight="1" x14ac:dyDescent="0.25">
      <c r="A68" s="9">
        <v>139</v>
      </c>
      <c r="B68" s="10">
        <v>54</v>
      </c>
      <c r="C68" s="14" t="s">
        <v>13</v>
      </c>
      <c r="D68" s="16" t="s">
        <v>14</v>
      </c>
      <c r="E68" s="3" t="s">
        <v>57</v>
      </c>
      <c r="F68" s="10" t="s">
        <v>23</v>
      </c>
      <c r="G68" s="10" t="s">
        <v>17</v>
      </c>
      <c r="H68" s="10" t="s">
        <v>18</v>
      </c>
      <c r="I68" s="10" t="s">
        <v>18</v>
      </c>
      <c r="J68" s="10">
        <v>49</v>
      </c>
      <c r="K68" s="14">
        <v>51</v>
      </c>
      <c r="L68" s="10">
        <f t="shared" si="2"/>
        <v>2</v>
      </c>
      <c r="M68" s="15" t="s">
        <v>20</v>
      </c>
    </row>
    <row r="69" spans="1:13" ht="15" customHeight="1" x14ac:dyDescent="0.25">
      <c r="A69" s="9">
        <v>147</v>
      </c>
      <c r="B69" s="10">
        <v>42</v>
      </c>
      <c r="C69" s="14" t="s">
        <v>13</v>
      </c>
      <c r="D69" s="16" t="s">
        <v>14</v>
      </c>
      <c r="E69" s="3" t="s">
        <v>30</v>
      </c>
      <c r="F69" s="10" t="s">
        <v>23</v>
      </c>
      <c r="G69" s="10" t="s">
        <v>17</v>
      </c>
      <c r="H69" s="10" t="s">
        <v>18</v>
      </c>
      <c r="I69" s="10" t="s">
        <v>18</v>
      </c>
      <c r="J69" s="10">
        <v>101</v>
      </c>
      <c r="K69" s="14">
        <v>270</v>
      </c>
      <c r="L69" s="10">
        <f t="shared" si="2"/>
        <v>169</v>
      </c>
      <c r="M69" s="15" t="s">
        <v>20</v>
      </c>
    </row>
    <row r="70" spans="1:13" ht="15" customHeight="1" x14ac:dyDescent="0.25">
      <c r="A70" s="9">
        <v>151</v>
      </c>
      <c r="B70" s="10">
        <v>57</v>
      </c>
      <c r="C70" s="14" t="s">
        <v>21</v>
      </c>
      <c r="D70" s="16" t="s">
        <v>14</v>
      </c>
      <c r="E70" s="3" t="s">
        <v>24</v>
      </c>
      <c r="F70" s="10" t="s">
        <v>25</v>
      </c>
      <c r="G70" s="10" t="s">
        <v>17</v>
      </c>
      <c r="H70" s="10" t="s">
        <v>18</v>
      </c>
      <c r="I70" s="10" t="s">
        <v>19</v>
      </c>
      <c r="J70" s="10">
        <v>90</v>
      </c>
      <c r="K70" s="14">
        <v>90</v>
      </c>
      <c r="L70" s="10">
        <f t="shared" si="2"/>
        <v>0</v>
      </c>
      <c r="M70" s="15">
        <v>63</v>
      </c>
    </row>
    <row r="71" spans="1:13" ht="15" customHeight="1" x14ac:dyDescent="0.25">
      <c r="A71" s="9">
        <v>154</v>
      </c>
      <c r="B71" s="10">
        <v>48</v>
      </c>
      <c r="C71" s="14" t="s">
        <v>13</v>
      </c>
      <c r="D71" s="16" t="s">
        <v>14</v>
      </c>
      <c r="E71" s="3" t="s">
        <v>20</v>
      </c>
      <c r="F71" s="10" t="s">
        <v>23</v>
      </c>
      <c r="G71" s="10" t="s">
        <v>27</v>
      </c>
      <c r="H71" s="10" t="s">
        <v>19</v>
      </c>
      <c r="I71" s="10" t="s">
        <v>19</v>
      </c>
      <c r="J71" s="10">
        <v>95</v>
      </c>
      <c r="K71" s="14">
        <v>97</v>
      </c>
      <c r="L71" s="10">
        <f t="shared" si="2"/>
        <v>2</v>
      </c>
      <c r="M71" s="15" t="s">
        <v>20</v>
      </c>
    </row>
    <row r="72" spans="1:13" ht="15" customHeight="1" x14ac:dyDescent="0.25">
      <c r="A72" s="9">
        <v>156</v>
      </c>
      <c r="B72" s="10">
        <v>31</v>
      </c>
      <c r="C72" s="14" t="s">
        <v>21</v>
      </c>
      <c r="D72" s="16" t="s">
        <v>14</v>
      </c>
      <c r="E72" s="3" t="s">
        <v>24</v>
      </c>
      <c r="F72" s="10" t="s">
        <v>23</v>
      </c>
      <c r="G72" s="10" t="s">
        <v>17</v>
      </c>
      <c r="H72" s="10" t="s">
        <v>18</v>
      </c>
      <c r="I72" s="10" t="s">
        <v>19</v>
      </c>
      <c r="J72" s="10">
        <v>61</v>
      </c>
      <c r="K72" s="14">
        <v>111</v>
      </c>
      <c r="L72" s="10">
        <f t="shared" si="2"/>
        <v>50</v>
      </c>
      <c r="M72" s="15">
        <v>1715</v>
      </c>
    </row>
    <row r="73" spans="1:13" ht="15" customHeight="1" x14ac:dyDescent="0.25">
      <c r="A73" s="9">
        <v>159</v>
      </c>
      <c r="B73" s="10">
        <v>42</v>
      </c>
      <c r="C73" s="14" t="s">
        <v>21</v>
      </c>
      <c r="D73" s="16" t="s">
        <v>14</v>
      </c>
      <c r="E73" s="3" t="s">
        <v>58</v>
      </c>
      <c r="F73" s="10" t="s">
        <v>16</v>
      </c>
      <c r="G73" s="10" t="s">
        <v>17</v>
      </c>
      <c r="H73" s="10" t="s">
        <v>18</v>
      </c>
      <c r="I73" s="10" t="s">
        <v>19</v>
      </c>
      <c r="J73" s="10">
        <v>45</v>
      </c>
      <c r="K73" s="14">
        <v>79</v>
      </c>
      <c r="L73" s="10">
        <f t="shared" si="2"/>
        <v>34</v>
      </c>
      <c r="M73" s="15">
        <v>192</v>
      </c>
    </row>
    <row r="74" spans="1:13" ht="15" customHeight="1" x14ac:dyDescent="0.25">
      <c r="A74" s="16">
        <v>160</v>
      </c>
      <c r="B74" s="10">
        <v>41</v>
      </c>
      <c r="C74" s="14" t="s">
        <v>21</v>
      </c>
      <c r="D74" s="16" t="s">
        <v>14</v>
      </c>
      <c r="E74" s="3" t="s">
        <v>59</v>
      </c>
      <c r="F74" s="10" t="s">
        <v>16</v>
      </c>
      <c r="G74" s="10" t="s">
        <v>17</v>
      </c>
      <c r="H74" s="10" t="s">
        <v>19</v>
      </c>
      <c r="I74" s="10" t="s">
        <v>18</v>
      </c>
      <c r="J74" s="10">
        <v>45</v>
      </c>
      <c r="K74" s="14">
        <v>45</v>
      </c>
      <c r="L74" s="10">
        <f t="shared" si="2"/>
        <v>0</v>
      </c>
      <c r="M74" s="15">
        <v>204</v>
      </c>
    </row>
    <row r="75" spans="1:13" ht="30" customHeight="1" x14ac:dyDescent="0.25">
      <c r="A75" s="16">
        <v>163</v>
      </c>
      <c r="B75" s="10">
        <v>51</v>
      </c>
      <c r="C75" s="14" t="s">
        <v>21</v>
      </c>
      <c r="D75" s="16" t="s">
        <v>14</v>
      </c>
      <c r="E75" s="3" t="s">
        <v>60</v>
      </c>
      <c r="F75" s="10" t="s">
        <v>23</v>
      </c>
      <c r="G75" s="10" t="s">
        <v>17</v>
      </c>
      <c r="H75" s="10" t="s">
        <v>18</v>
      </c>
      <c r="I75" s="10" t="s">
        <v>19</v>
      </c>
      <c r="J75" s="10">
        <v>83</v>
      </c>
      <c r="K75" s="14">
        <v>83</v>
      </c>
      <c r="L75" s="10">
        <f t="shared" si="2"/>
        <v>0</v>
      </c>
      <c r="M75" s="15">
        <v>328</v>
      </c>
    </row>
    <row r="76" spans="1:13" ht="15" customHeight="1" x14ac:dyDescent="0.25">
      <c r="A76" s="9">
        <v>167</v>
      </c>
      <c r="B76" s="10">
        <v>71</v>
      </c>
      <c r="C76" s="14" t="s">
        <v>13</v>
      </c>
      <c r="D76" s="16" t="s">
        <v>14</v>
      </c>
      <c r="E76" s="3" t="s">
        <v>61</v>
      </c>
      <c r="F76" s="10" t="s">
        <v>25</v>
      </c>
      <c r="G76" s="10" t="s">
        <v>17</v>
      </c>
      <c r="H76" s="10" t="s">
        <v>18</v>
      </c>
      <c r="I76" s="10" t="s">
        <v>19</v>
      </c>
      <c r="J76" s="10">
        <v>48</v>
      </c>
      <c r="K76" s="14">
        <v>87</v>
      </c>
      <c r="L76" s="10">
        <f t="shared" si="2"/>
        <v>39</v>
      </c>
      <c r="M76" s="15">
        <v>339</v>
      </c>
    </row>
    <row r="77" spans="1:13" ht="15" customHeight="1" x14ac:dyDescent="0.25">
      <c r="A77" s="9">
        <v>168</v>
      </c>
      <c r="B77" s="10">
        <v>43</v>
      </c>
      <c r="C77" s="14" t="s">
        <v>21</v>
      </c>
      <c r="D77" s="16" t="s">
        <v>14</v>
      </c>
      <c r="E77" s="3" t="s">
        <v>30</v>
      </c>
      <c r="F77" s="10" t="s">
        <v>25</v>
      </c>
      <c r="G77" s="10" t="s">
        <v>17</v>
      </c>
      <c r="H77" s="10" t="s">
        <v>19</v>
      </c>
      <c r="I77" s="10" t="s">
        <v>19</v>
      </c>
      <c r="J77" s="10">
        <v>56</v>
      </c>
      <c r="K77" s="14">
        <v>56</v>
      </c>
      <c r="L77" s="10">
        <f t="shared" si="2"/>
        <v>0</v>
      </c>
      <c r="M77" s="15" t="s">
        <v>20</v>
      </c>
    </row>
    <row r="78" spans="1:13" ht="15" customHeight="1" x14ac:dyDescent="0.25">
      <c r="A78" s="9">
        <v>169</v>
      </c>
      <c r="B78" s="10">
        <v>32</v>
      </c>
      <c r="C78" s="14" t="s">
        <v>13</v>
      </c>
      <c r="D78" s="16" t="s">
        <v>14</v>
      </c>
      <c r="E78" s="3" t="s">
        <v>30</v>
      </c>
      <c r="F78" s="10" t="s">
        <v>25</v>
      </c>
      <c r="G78" s="10" t="s">
        <v>17</v>
      </c>
      <c r="H78" s="10" t="s">
        <v>18</v>
      </c>
      <c r="I78" s="10" t="s">
        <v>19</v>
      </c>
      <c r="J78" s="10">
        <v>43</v>
      </c>
      <c r="K78" s="14">
        <v>100</v>
      </c>
      <c r="L78" s="10">
        <f t="shared" si="2"/>
        <v>57</v>
      </c>
      <c r="M78" s="15">
        <v>102</v>
      </c>
    </row>
    <row r="79" spans="1:13" x14ac:dyDescent="0.25">
      <c r="A79" s="9">
        <v>170</v>
      </c>
      <c r="B79" s="10">
        <v>53</v>
      </c>
      <c r="C79" s="14" t="s">
        <v>13</v>
      </c>
      <c r="D79" s="16" t="s">
        <v>14</v>
      </c>
      <c r="E79" s="3" t="s">
        <v>62</v>
      </c>
      <c r="F79" s="10" t="s">
        <v>25</v>
      </c>
      <c r="G79" s="10" t="s">
        <v>17</v>
      </c>
      <c r="H79" s="10" t="s">
        <v>18</v>
      </c>
      <c r="I79" s="10" t="s">
        <v>19</v>
      </c>
      <c r="J79" s="10">
        <v>26</v>
      </c>
      <c r="K79" s="14">
        <v>47</v>
      </c>
      <c r="L79" s="10">
        <f t="shared" si="2"/>
        <v>21</v>
      </c>
      <c r="M79" s="15" t="s">
        <v>20</v>
      </c>
    </row>
    <row r="80" spans="1:13" ht="15" customHeight="1" x14ac:dyDescent="0.25">
      <c r="A80" s="9">
        <v>174</v>
      </c>
      <c r="B80" s="10">
        <v>69</v>
      </c>
      <c r="C80" s="14" t="s">
        <v>21</v>
      </c>
      <c r="D80" s="16" t="s">
        <v>14</v>
      </c>
      <c r="E80" s="3" t="s">
        <v>24</v>
      </c>
      <c r="F80" s="10" t="s">
        <v>16</v>
      </c>
      <c r="G80" s="10" t="s">
        <v>17</v>
      </c>
      <c r="H80" s="10" t="s">
        <v>19</v>
      </c>
      <c r="I80" s="10" t="s">
        <v>19</v>
      </c>
      <c r="J80" s="10">
        <v>50</v>
      </c>
      <c r="K80" s="14">
        <v>50</v>
      </c>
      <c r="L80" s="10">
        <f t="shared" si="2"/>
        <v>0</v>
      </c>
      <c r="M80" s="15">
        <v>131</v>
      </c>
    </row>
    <row r="81" spans="1:13" ht="15" customHeight="1" x14ac:dyDescent="0.25">
      <c r="A81" s="9">
        <v>177</v>
      </c>
      <c r="B81" s="10">
        <v>56</v>
      </c>
      <c r="C81" s="14" t="s">
        <v>21</v>
      </c>
      <c r="D81" s="16" t="s">
        <v>14</v>
      </c>
      <c r="E81" s="3" t="s">
        <v>24</v>
      </c>
      <c r="F81" s="10" t="s">
        <v>25</v>
      </c>
      <c r="G81" s="10" t="s">
        <v>17</v>
      </c>
      <c r="H81" s="10" t="s">
        <v>19</v>
      </c>
      <c r="I81" s="10" t="s">
        <v>18</v>
      </c>
      <c r="J81" s="10">
        <v>62</v>
      </c>
      <c r="K81" s="14">
        <v>62</v>
      </c>
      <c r="L81" s="10">
        <f t="shared" si="2"/>
        <v>0</v>
      </c>
      <c r="M81" s="15">
        <v>2232</v>
      </c>
    </row>
    <row r="82" spans="1:13" ht="15" customHeight="1" x14ac:dyDescent="0.25">
      <c r="A82" s="9">
        <v>178</v>
      </c>
      <c r="B82" s="10">
        <v>61</v>
      </c>
      <c r="C82" s="14" t="s">
        <v>13</v>
      </c>
      <c r="D82" s="16" t="s">
        <v>14</v>
      </c>
      <c r="E82" s="3" t="s">
        <v>30</v>
      </c>
      <c r="F82" s="10" t="s">
        <v>23</v>
      </c>
      <c r="G82" s="10" t="s">
        <v>17</v>
      </c>
      <c r="H82" s="10" t="s">
        <v>18</v>
      </c>
      <c r="I82" s="10" t="s">
        <v>18</v>
      </c>
      <c r="J82" s="10">
        <v>57</v>
      </c>
      <c r="K82" s="14">
        <v>57</v>
      </c>
      <c r="L82" s="10">
        <f t="shared" si="2"/>
        <v>0</v>
      </c>
      <c r="M82" s="15" t="s">
        <v>20</v>
      </c>
    </row>
    <row r="83" spans="1:13" ht="15" customHeight="1" x14ac:dyDescent="0.25">
      <c r="A83" s="9">
        <v>182</v>
      </c>
      <c r="B83" s="10">
        <v>65</v>
      </c>
      <c r="C83" s="14" t="s">
        <v>21</v>
      </c>
      <c r="D83" s="16" t="s">
        <v>14</v>
      </c>
      <c r="E83" s="3" t="s">
        <v>24</v>
      </c>
      <c r="F83" s="10" t="s">
        <v>23</v>
      </c>
      <c r="G83" s="10" t="s">
        <v>17</v>
      </c>
      <c r="H83" s="10" t="s">
        <v>19</v>
      </c>
      <c r="I83" s="10" t="s">
        <v>19</v>
      </c>
      <c r="J83" s="10">
        <v>47</v>
      </c>
      <c r="K83" s="14">
        <v>47</v>
      </c>
      <c r="L83" s="10">
        <f t="shared" si="2"/>
        <v>0</v>
      </c>
      <c r="M83" s="15">
        <v>98</v>
      </c>
    </row>
    <row r="84" spans="1:13" ht="15" customHeight="1" x14ac:dyDescent="0.25">
      <c r="A84" s="9">
        <v>183</v>
      </c>
      <c r="B84" s="10">
        <v>62</v>
      </c>
      <c r="C84" s="14" t="s">
        <v>13</v>
      </c>
      <c r="D84" s="16" t="s">
        <v>14</v>
      </c>
      <c r="E84" s="3" t="s">
        <v>30</v>
      </c>
      <c r="F84" s="10" t="s">
        <v>16</v>
      </c>
      <c r="G84" s="10" t="s">
        <v>17</v>
      </c>
      <c r="H84" s="10" t="s">
        <v>19</v>
      </c>
      <c r="I84" s="10" t="s">
        <v>18</v>
      </c>
      <c r="J84" s="10">
        <v>110</v>
      </c>
      <c r="K84" s="14">
        <v>110</v>
      </c>
      <c r="L84" s="10">
        <f t="shared" si="2"/>
        <v>0</v>
      </c>
      <c r="M84" s="15">
        <v>570</v>
      </c>
    </row>
    <row r="85" spans="1:13" ht="15" customHeight="1" x14ac:dyDescent="0.25">
      <c r="A85" s="9">
        <v>184</v>
      </c>
      <c r="B85" s="10">
        <v>25</v>
      </c>
      <c r="C85" s="14" t="s">
        <v>21</v>
      </c>
      <c r="D85" s="16" t="s">
        <v>14</v>
      </c>
      <c r="E85" s="3" t="s">
        <v>24</v>
      </c>
      <c r="F85" s="10" t="s">
        <v>25</v>
      </c>
      <c r="G85" s="10" t="s">
        <v>17</v>
      </c>
      <c r="H85" s="10" t="s">
        <v>18</v>
      </c>
      <c r="I85" s="10" t="s">
        <v>19</v>
      </c>
      <c r="J85" s="10">
        <v>41</v>
      </c>
      <c r="K85" s="14">
        <v>139</v>
      </c>
      <c r="L85" s="10">
        <f t="shared" si="2"/>
        <v>98</v>
      </c>
      <c r="M85" s="15" t="s">
        <v>20</v>
      </c>
    </row>
    <row r="86" spans="1:13" ht="15" customHeight="1" x14ac:dyDescent="0.25">
      <c r="A86" s="9">
        <v>188</v>
      </c>
      <c r="B86" s="10">
        <v>70</v>
      </c>
      <c r="C86" s="14" t="s">
        <v>21</v>
      </c>
      <c r="D86" s="16" t="s">
        <v>14</v>
      </c>
      <c r="E86" s="3" t="s">
        <v>63</v>
      </c>
      <c r="F86" s="10" t="s">
        <v>16</v>
      </c>
      <c r="G86" s="10" t="s">
        <v>17</v>
      </c>
      <c r="H86" s="10" t="s">
        <v>18</v>
      </c>
      <c r="I86" s="10" t="s">
        <v>19</v>
      </c>
      <c r="J86" s="10">
        <v>64</v>
      </c>
      <c r="K86" s="14">
        <v>64</v>
      </c>
      <c r="L86" s="10">
        <f t="shared" si="2"/>
        <v>0</v>
      </c>
      <c r="M86" s="15">
        <v>225</v>
      </c>
    </row>
    <row r="87" spans="1:13" ht="15" customHeight="1" x14ac:dyDescent="0.25">
      <c r="A87" s="9">
        <v>190</v>
      </c>
      <c r="B87" s="10">
        <v>60</v>
      </c>
      <c r="C87" s="14" t="s">
        <v>13</v>
      </c>
      <c r="D87" s="16" t="s">
        <v>14</v>
      </c>
      <c r="E87" s="3" t="s">
        <v>64</v>
      </c>
      <c r="F87" s="10" t="s">
        <v>16</v>
      </c>
      <c r="G87" s="10" t="s">
        <v>17</v>
      </c>
      <c r="H87" s="10" t="s">
        <v>19</v>
      </c>
      <c r="I87" s="10" t="s">
        <v>18</v>
      </c>
      <c r="J87" s="10">
        <v>61</v>
      </c>
      <c r="K87" s="14">
        <v>61</v>
      </c>
      <c r="L87" s="10">
        <f t="shared" si="2"/>
        <v>0</v>
      </c>
      <c r="M87" s="15">
        <v>484</v>
      </c>
    </row>
    <row r="88" spans="1:13" ht="15" customHeight="1" x14ac:dyDescent="0.25">
      <c r="A88" s="9">
        <v>193</v>
      </c>
      <c r="B88" s="10">
        <v>59</v>
      </c>
      <c r="C88" s="14" t="s">
        <v>21</v>
      </c>
      <c r="D88" s="16" t="s">
        <v>14</v>
      </c>
      <c r="E88" s="3" t="s">
        <v>24</v>
      </c>
      <c r="F88" s="10" t="s">
        <v>25</v>
      </c>
      <c r="G88" s="10" t="s">
        <v>27</v>
      </c>
      <c r="H88" s="10" t="s">
        <v>18</v>
      </c>
      <c r="I88" s="10" t="s">
        <v>19</v>
      </c>
      <c r="J88" s="10">
        <v>76</v>
      </c>
      <c r="K88" s="14">
        <v>76</v>
      </c>
      <c r="L88" s="10">
        <f t="shared" si="2"/>
        <v>0</v>
      </c>
      <c r="M88" s="15">
        <v>720</v>
      </c>
    </row>
    <row r="89" spans="1:13" ht="15" customHeight="1" x14ac:dyDescent="0.25">
      <c r="A89" s="9">
        <v>203</v>
      </c>
      <c r="B89" s="10">
        <v>47</v>
      </c>
      <c r="C89" s="14" t="s">
        <v>13</v>
      </c>
      <c r="D89" s="16" t="s">
        <v>14</v>
      </c>
      <c r="E89" s="3" t="s">
        <v>46</v>
      </c>
      <c r="F89" s="10" t="s">
        <v>25</v>
      </c>
      <c r="G89" s="10" t="s">
        <v>17</v>
      </c>
      <c r="H89" s="10" t="s">
        <v>18</v>
      </c>
      <c r="I89" s="10" t="s">
        <v>18</v>
      </c>
      <c r="J89" s="10">
        <v>63</v>
      </c>
      <c r="K89" s="14">
        <v>63</v>
      </c>
      <c r="L89" s="10">
        <f t="shared" si="2"/>
        <v>0</v>
      </c>
      <c r="M89" s="15" t="s">
        <v>20</v>
      </c>
    </row>
    <row r="90" spans="1:13" ht="15" customHeight="1" x14ac:dyDescent="0.25">
      <c r="A90" s="9">
        <v>215</v>
      </c>
      <c r="B90" s="10">
        <v>63</v>
      </c>
      <c r="C90" s="14" t="s">
        <v>13</v>
      </c>
      <c r="D90" s="16" t="s">
        <v>14</v>
      </c>
      <c r="E90" s="3" t="s">
        <v>65</v>
      </c>
      <c r="F90" s="10" t="s">
        <v>25</v>
      </c>
      <c r="G90" s="10" t="s">
        <v>27</v>
      </c>
      <c r="H90" s="10" t="s">
        <v>19</v>
      </c>
      <c r="I90" s="10" t="s">
        <v>19</v>
      </c>
      <c r="J90" s="10">
        <v>32</v>
      </c>
      <c r="K90" s="14">
        <v>77</v>
      </c>
      <c r="L90" s="10">
        <f t="shared" si="2"/>
        <v>45</v>
      </c>
      <c r="M90" s="15" t="s">
        <v>20</v>
      </c>
    </row>
    <row r="91" spans="1:13" ht="15" customHeight="1" x14ac:dyDescent="0.25">
      <c r="A91" s="9">
        <v>239</v>
      </c>
      <c r="B91" s="10">
        <v>32</v>
      </c>
      <c r="C91" s="14" t="s">
        <v>13</v>
      </c>
      <c r="D91" s="16" t="s">
        <v>14</v>
      </c>
      <c r="E91" s="3" t="s">
        <v>30</v>
      </c>
      <c r="F91" s="10" t="s">
        <v>25</v>
      </c>
      <c r="G91" s="10" t="s">
        <v>17</v>
      </c>
      <c r="H91" s="10" t="s">
        <v>18</v>
      </c>
      <c r="I91" s="10" t="s">
        <v>19</v>
      </c>
      <c r="J91" s="10">
        <v>81</v>
      </c>
      <c r="K91" s="14">
        <v>81</v>
      </c>
      <c r="L91" s="10">
        <f t="shared" si="2"/>
        <v>0</v>
      </c>
      <c r="M91" s="15" t="s">
        <v>20</v>
      </c>
    </row>
    <row r="92" spans="1:13" ht="15" customHeight="1" x14ac:dyDescent="0.25">
      <c r="A92" s="9">
        <v>243</v>
      </c>
      <c r="B92" s="10">
        <v>71</v>
      </c>
      <c r="C92" s="14" t="s">
        <v>13</v>
      </c>
      <c r="D92" s="16" t="s">
        <v>14</v>
      </c>
      <c r="E92" s="3" t="s">
        <v>66</v>
      </c>
      <c r="F92" s="10" t="s">
        <v>16</v>
      </c>
      <c r="G92" s="10" t="s">
        <v>17</v>
      </c>
      <c r="H92" s="10" t="s">
        <v>19</v>
      </c>
      <c r="I92" s="10" t="s">
        <v>18</v>
      </c>
      <c r="J92" s="10">
        <v>91</v>
      </c>
      <c r="K92" s="14">
        <v>322</v>
      </c>
      <c r="L92" s="10">
        <f t="shared" si="2"/>
        <v>231</v>
      </c>
      <c r="M92" s="15">
        <v>525</v>
      </c>
    </row>
    <row r="93" spans="1:13" ht="15" customHeight="1" x14ac:dyDescent="0.25">
      <c r="A93" s="9">
        <v>251</v>
      </c>
      <c r="B93" s="10">
        <v>72</v>
      </c>
      <c r="C93" s="14" t="s">
        <v>13</v>
      </c>
      <c r="D93" s="16" t="s">
        <v>37</v>
      </c>
      <c r="E93" s="3" t="s">
        <v>30</v>
      </c>
      <c r="F93" s="10" t="s">
        <v>25</v>
      </c>
      <c r="G93" s="10" t="s">
        <v>17</v>
      </c>
      <c r="H93" s="10" t="s">
        <v>19</v>
      </c>
      <c r="I93" s="10" t="s">
        <v>18</v>
      </c>
      <c r="J93" s="10">
        <v>50</v>
      </c>
      <c r="K93" s="14">
        <v>51</v>
      </c>
      <c r="L93" s="10">
        <f t="shared" si="2"/>
        <v>1</v>
      </c>
      <c r="M93" s="15">
        <v>101</v>
      </c>
    </row>
    <row r="94" spans="1:13" ht="25.5" x14ac:dyDescent="0.25">
      <c r="A94" s="9">
        <v>255</v>
      </c>
      <c r="B94" s="10">
        <v>54</v>
      </c>
      <c r="C94" s="14" t="s">
        <v>21</v>
      </c>
      <c r="D94" s="16" t="s">
        <v>14</v>
      </c>
      <c r="E94" s="3" t="s">
        <v>67</v>
      </c>
      <c r="F94" s="10" t="s">
        <v>16</v>
      </c>
      <c r="G94" s="10" t="s">
        <v>27</v>
      </c>
      <c r="H94" s="10" t="s">
        <v>18</v>
      </c>
      <c r="I94" s="10" t="s">
        <v>19</v>
      </c>
      <c r="J94" s="10">
        <v>31</v>
      </c>
      <c r="K94" s="14">
        <v>36</v>
      </c>
      <c r="L94" s="10">
        <f t="shared" si="2"/>
        <v>5</v>
      </c>
      <c r="M94" s="15" t="s">
        <v>20</v>
      </c>
    </row>
    <row r="95" spans="1:13" ht="15" customHeight="1" x14ac:dyDescent="0.25">
      <c r="A95" s="9">
        <v>257</v>
      </c>
      <c r="B95" s="10">
        <v>63</v>
      </c>
      <c r="C95" s="14" t="s">
        <v>13</v>
      </c>
      <c r="D95" s="16" t="s">
        <v>14</v>
      </c>
      <c r="E95" s="3" t="s">
        <v>30</v>
      </c>
      <c r="F95" s="10" t="s">
        <v>25</v>
      </c>
      <c r="G95" s="10" t="s">
        <v>17</v>
      </c>
      <c r="H95" s="10" t="s">
        <v>19</v>
      </c>
      <c r="I95" s="10" t="s">
        <v>19</v>
      </c>
      <c r="J95" s="10">
        <v>47</v>
      </c>
      <c r="K95" s="14">
        <v>56</v>
      </c>
      <c r="L95" s="10">
        <f t="shared" si="2"/>
        <v>9</v>
      </c>
      <c r="M95" s="15">
        <v>27</v>
      </c>
    </row>
    <row r="96" spans="1:13" ht="15" customHeight="1" x14ac:dyDescent="0.25">
      <c r="A96" s="9">
        <v>260</v>
      </c>
      <c r="B96" s="10">
        <v>69</v>
      </c>
      <c r="C96" s="14" t="s">
        <v>21</v>
      </c>
      <c r="D96" s="16" t="s">
        <v>37</v>
      </c>
      <c r="E96" s="3" t="s">
        <v>24</v>
      </c>
      <c r="F96" s="10" t="s">
        <v>23</v>
      </c>
      <c r="G96" s="10" t="s">
        <v>27</v>
      </c>
      <c r="H96" s="10" t="s">
        <v>19</v>
      </c>
      <c r="I96" s="10" t="s">
        <v>18</v>
      </c>
      <c r="J96" s="10">
        <v>57</v>
      </c>
      <c r="K96" s="14">
        <v>128</v>
      </c>
      <c r="L96" s="10">
        <f t="shared" si="2"/>
        <v>71</v>
      </c>
      <c r="M96" s="15" t="s">
        <v>20</v>
      </c>
    </row>
    <row r="97" spans="1:13" ht="15" customHeight="1" x14ac:dyDescent="0.25">
      <c r="A97" s="9">
        <v>265</v>
      </c>
      <c r="B97" s="10">
        <v>44</v>
      </c>
      <c r="C97" s="14" t="s">
        <v>21</v>
      </c>
      <c r="D97" s="16" t="s">
        <v>14</v>
      </c>
      <c r="E97" s="3" t="s">
        <v>68</v>
      </c>
      <c r="F97" s="10" t="s">
        <v>25</v>
      </c>
      <c r="G97" s="10" t="s">
        <v>27</v>
      </c>
      <c r="H97" s="10" t="s">
        <v>18</v>
      </c>
      <c r="I97" s="10" t="s">
        <v>19</v>
      </c>
      <c r="J97" s="10">
        <v>56</v>
      </c>
      <c r="K97" s="14">
        <v>56</v>
      </c>
      <c r="L97" s="10">
        <f t="shared" si="2"/>
        <v>0</v>
      </c>
      <c r="M97" s="15">
        <v>263</v>
      </c>
    </row>
    <row r="98" spans="1:13" ht="15" customHeight="1" x14ac:dyDescent="0.25">
      <c r="A98" s="9">
        <v>271</v>
      </c>
      <c r="B98" s="10">
        <v>59</v>
      </c>
      <c r="C98" s="14" t="s">
        <v>13</v>
      </c>
      <c r="D98" s="16" t="s">
        <v>37</v>
      </c>
      <c r="E98" s="3" t="s">
        <v>69</v>
      </c>
      <c r="F98" s="10" t="s">
        <v>16</v>
      </c>
      <c r="G98" s="10" t="s">
        <v>17</v>
      </c>
      <c r="H98" s="10" t="s">
        <v>18</v>
      </c>
      <c r="I98" s="10" t="s">
        <v>19</v>
      </c>
      <c r="J98" s="10">
        <v>47</v>
      </c>
      <c r="K98" s="14">
        <v>47</v>
      </c>
      <c r="L98" s="10">
        <f t="shared" ref="L98:L127" si="3">K98-J98</f>
        <v>0</v>
      </c>
      <c r="M98" s="15" t="s">
        <v>20</v>
      </c>
    </row>
    <row r="99" spans="1:13" ht="15" customHeight="1" x14ac:dyDescent="0.25">
      <c r="A99" s="9">
        <v>272</v>
      </c>
      <c r="B99" s="10">
        <v>71</v>
      </c>
      <c r="C99" s="14" t="s">
        <v>21</v>
      </c>
      <c r="D99" s="16" t="s">
        <v>33</v>
      </c>
      <c r="E99" s="3" t="s">
        <v>22</v>
      </c>
      <c r="F99" s="10" t="s">
        <v>16</v>
      </c>
      <c r="G99" s="10" t="s">
        <v>27</v>
      </c>
      <c r="H99" s="10" t="s">
        <v>19</v>
      </c>
      <c r="I99" s="10" t="s">
        <v>19</v>
      </c>
      <c r="J99" s="10">
        <v>43</v>
      </c>
      <c r="K99" s="14">
        <v>83</v>
      </c>
      <c r="L99" s="10">
        <f t="shared" si="3"/>
        <v>40</v>
      </c>
      <c r="M99" s="15" t="s">
        <v>20</v>
      </c>
    </row>
    <row r="100" spans="1:13" ht="15" customHeight="1" x14ac:dyDescent="0.25">
      <c r="A100" s="16">
        <v>278</v>
      </c>
      <c r="B100" s="10">
        <v>62</v>
      </c>
      <c r="C100" s="14" t="s">
        <v>21</v>
      </c>
      <c r="D100" s="16" t="s">
        <v>14</v>
      </c>
      <c r="E100" s="3" t="s">
        <v>24</v>
      </c>
      <c r="F100" s="10" t="s">
        <v>25</v>
      </c>
      <c r="G100" s="10" t="s">
        <v>17</v>
      </c>
      <c r="H100" s="10" t="s">
        <v>18</v>
      </c>
      <c r="I100" s="10" t="s">
        <v>19</v>
      </c>
      <c r="J100" s="10">
        <v>30</v>
      </c>
      <c r="K100" s="14">
        <v>32</v>
      </c>
      <c r="L100" s="10">
        <f t="shared" si="3"/>
        <v>2</v>
      </c>
      <c r="M100" s="15" t="s">
        <v>20</v>
      </c>
    </row>
    <row r="101" spans="1:13" ht="15" customHeight="1" x14ac:dyDescent="0.25">
      <c r="A101" s="16">
        <v>283</v>
      </c>
      <c r="B101" s="10">
        <v>78</v>
      </c>
      <c r="C101" s="14" t="s">
        <v>21</v>
      </c>
      <c r="D101" s="16" t="s">
        <v>14</v>
      </c>
      <c r="E101" s="3" t="s">
        <v>70</v>
      </c>
      <c r="F101" s="17" t="s">
        <v>23</v>
      </c>
      <c r="G101" s="10" t="s">
        <v>17</v>
      </c>
      <c r="H101" s="10" t="s">
        <v>19</v>
      </c>
      <c r="I101" s="10" t="s">
        <v>18</v>
      </c>
      <c r="J101" s="10">
        <v>70</v>
      </c>
      <c r="K101" s="14">
        <v>208</v>
      </c>
      <c r="L101" s="10">
        <f t="shared" si="3"/>
        <v>138</v>
      </c>
      <c r="M101" s="15">
        <v>596</v>
      </c>
    </row>
    <row r="102" spans="1:13" ht="15" customHeight="1" x14ac:dyDescent="0.25">
      <c r="A102" s="16">
        <v>284</v>
      </c>
      <c r="B102" s="10">
        <v>54</v>
      </c>
      <c r="C102" s="14" t="s">
        <v>13</v>
      </c>
      <c r="D102" s="16" t="s">
        <v>14</v>
      </c>
      <c r="E102" s="3" t="s">
        <v>71</v>
      </c>
      <c r="F102" s="10" t="s">
        <v>25</v>
      </c>
      <c r="G102" s="10" t="s">
        <v>17</v>
      </c>
      <c r="H102" s="10" t="s">
        <v>18</v>
      </c>
      <c r="I102" s="10" t="s">
        <v>18</v>
      </c>
      <c r="J102" s="10">
        <v>104</v>
      </c>
      <c r="K102" s="14">
        <v>192</v>
      </c>
      <c r="L102" s="10">
        <f t="shared" si="3"/>
        <v>88</v>
      </c>
      <c r="M102" s="15" t="s">
        <v>20</v>
      </c>
    </row>
    <row r="103" spans="1:13" ht="15" customHeight="1" x14ac:dyDescent="0.25">
      <c r="A103" s="16">
        <v>285</v>
      </c>
      <c r="B103" s="10">
        <v>70</v>
      </c>
      <c r="C103" s="14" t="s">
        <v>13</v>
      </c>
      <c r="D103" s="16" t="s">
        <v>14</v>
      </c>
      <c r="E103" s="3" t="s">
        <v>30</v>
      </c>
      <c r="F103" s="10" t="s">
        <v>23</v>
      </c>
      <c r="G103" s="10" t="s">
        <v>17</v>
      </c>
      <c r="H103" s="10" t="s">
        <v>19</v>
      </c>
      <c r="I103" s="10" t="s">
        <v>18</v>
      </c>
      <c r="J103" s="10">
        <v>54</v>
      </c>
      <c r="K103" s="14">
        <v>113</v>
      </c>
      <c r="L103" s="10">
        <f t="shared" si="3"/>
        <v>59</v>
      </c>
      <c r="M103" s="15" t="s">
        <v>20</v>
      </c>
    </row>
    <row r="104" spans="1:13" ht="15" customHeight="1" x14ac:dyDescent="0.25">
      <c r="A104" s="16">
        <v>286</v>
      </c>
      <c r="B104" s="10">
        <v>37</v>
      </c>
      <c r="C104" s="14" t="s">
        <v>13</v>
      </c>
      <c r="D104" s="16" t="s">
        <v>14</v>
      </c>
      <c r="E104" s="3" t="s">
        <v>31</v>
      </c>
      <c r="F104" s="10" t="s">
        <v>23</v>
      </c>
      <c r="G104" s="10" t="s">
        <v>17</v>
      </c>
      <c r="H104" s="10" t="s">
        <v>19</v>
      </c>
      <c r="I104" s="10" t="s">
        <v>19</v>
      </c>
      <c r="J104" s="10">
        <v>53</v>
      </c>
      <c r="K104" s="14">
        <v>53</v>
      </c>
      <c r="L104" s="10">
        <f t="shared" si="3"/>
        <v>0</v>
      </c>
      <c r="M104" s="15">
        <v>528</v>
      </c>
    </row>
    <row r="105" spans="1:13" ht="15" customHeight="1" x14ac:dyDescent="0.25">
      <c r="A105" s="16">
        <v>287</v>
      </c>
      <c r="B105" s="10">
        <v>70</v>
      </c>
      <c r="C105" s="14" t="s">
        <v>13</v>
      </c>
      <c r="D105" s="16" t="s">
        <v>14</v>
      </c>
      <c r="E105" s="3" t="s">
        <v>30</v>
      </c>
      <c r="F105" s="10" t="s">
        <v>23</v>
      </c>
      <c r="G105" s="10" t="s">
        <v>27</v>
      </c>
      <c r="H105" s="10" t="s">
        <v>19</v>
      </c>
      <c r="I105" s="10" t="s">
        <v>18</v>
      </c>
      <c r="J105" s="10">
        <v>82</v>
      </c>
      <c r="K105" s="14">
        <v>82</v>
      </c>
      <c r="L105" s="10">
        <f t="shared" si="3"/>
        <v>0</v>
      </c>
      <c r="M105" s="15" t="s">
        <v>20</v>
      </c>
    </row>
    <row r="106" spans="1:13" ht="15" customHeight="1" x14ac:dyDescent="0.25">
      <c r="A106" s="16">
        <v>288</v>
      </c>
      <c r="B106" s="10">
        <v>64</v>
      </c>
      <c r="C106" s="14" t="s">
        <v>21</v>
      </c>
      <c r="D106" s="16" t="s">
        <v>37</v>
      </c>
      <c r="E106" s="3" t="s">
        <v>72</v>
      </c>
      <c r="F106" s="10" t="s">
        <v>25</v>
      </c>
      <c r="G106" s="10" t="s">
        <v>27</v>
      </c>
      <c r="H106" s="10" t="s">
        <v>18</v>
      </c>
      <c r="I106" s="10" t="s">
        <v>19</v>
      </c>
      <c r="J106" s="10">
        <v>72</v>
      </c>
      <c r="K106" s="14">
        <v>72</v>
      </c>
      <c r="L106" s="10">
        <f t="shared" si="3"/>
        <v>0</v>
      </c>
      <c r="M106" s="15" t="s">
        <v>20</v>
      </c>
    </row>
    <row r="107" spans="1:13" ht="15" customHeight="1" x14ac:dyDescent="0.25">
      <c r="A107" s="16">
        <v>289</v>
      </c>
      <c r="B107" s="10">
        <v>33</v>
      </c>
      <c r="C107" s="14" t="s">
        <v>13</v>
      </c>
      <c r="D107" s="16" t="s">
        <v>14</v>
      </c>
      <c r="E107" s="3" t="s">
        <v>73</v>
      </c>
      <c r="F107" s="10" t="s">
        <v>16</v>
      </c>
      <c r="G107" s="10" t="s">
        <v>17</v>
      </c>
      <c r="H107" s="10" t="s">
        <v>18</v>
      </c>
      <c r="I107" s="10" t="s">
        <v>18</v>
      </c>
      <c r="J107" s="10">
        <v>55</v>
      </c>
      <c r="K107" s="14">
        <v>162</v>
      </c>
      <c r="L107" s="10">
        <f t="shared" si="3"/>
        <v>107</v>
      </c>
      <c r="M107" s="15" t="s">
        <v>20</v>
      </c>
    </row>
    <row r="108" spans="1:13" ht="15" customHeight="1" x14ac:dyDescent="0.25">
      <c r="A108" s="16">
        <v>290</v>
      </c>
      <c r="B108" s="10">
        <v>56</v>
      </c>
      <c r="C108" s="14" t="s">
        <v>21</v>
      </c>
      <c r="D108" s="16" t="s">
        <v>14</v>
      </c>
      <c r="E108" s="3" t="s">
        <v>50</v>
      </c>
      <c r="F108" s="10" t="s">
        <v>25</v>
      </c>
      <c r="G108" s="10" t="s">
        <v>17</v>
      </c>
      <c r="H108" s="10" t="s">
        <v>19</v>
      </c>
      <c r="I108" s="10" t="s">
        <v>19</v>
      </c>
      <c r="J108" s="10">
        <v>50</v>
      </c>
      <c r="K108" s="14">
        <v>50</v>
      </c>
      <c r="L108" s="10">
        <f t="shared" si="3"/>
        <v>0</v>
      </c>
      <c r="M108" s="15" t="s">
        <v>20</v>
      </c>
    </row>
    <row r="109" spans="1:13" ht="15" customHeight="1" x14ac:dyDescent="0.25">
      <c r="A109" s="16">
        <v>291</v>
      </c>
      <c r="B109" s="10">
        <v>51</v>
      </c>
      <c r="C109" s="14" t="s">
        <v>13</v>
      </c>
      <c r="D109" s="16" t="s">
        <v>14</v>
      </c>
      <c r="E109" s="3" t="s">
        <v>74</v>
      </c>
      <c r="F109" s="10" t="s">
        <v>23</v>
      </c>
      <c r="G109" s="10" t="s">
        <v>17</v>
      </c>
      <c r="H109" s="10" t="s">
        <v>18</v>
      </c>
      <c r="I109" s="10" t="s">
        <v>19</v>
      </c>
      <c r="J109" s="10">
        <v>74</v>
      </c>
      <c r="K109" s="14">
        <v>74</v>
      </c>
      <c r="L109" s="10">
        <f t="shared" si="3"/>
        <v>0</v>
      </c>
      <c r="M109" s="15" t="s">
        <v>20</v>
      </c>
    </row>
    <row r="110" spans="1:13" ht="15" customHeight="1" x14ac:dyDescent="0.25">
      <c r="A110" s="16">
        <v>292</v>
      </c>
      <c r="B110" s="10">
        <v>57</v>
      </c>
      <c r="C110" s="14" t="s">
        <v>13</v>
      </c>
      <c r="D110" s="16" t="s">
        <v>14</v>
      </c>
      <c r="E110" s="3" t="s">
        <v>30</v>
      </c>
      <c r="F110" s="10" t="s">
        <v>25</v>
      </c>
      <c r="G110" s="10" t="s">
        <v>17</v>
      </c>
      <c r="H110" s="10" t="s">
        <v>18</v>
      </c>
      <c r="I110" s="10" t="s">
        <v>19</v>
      </c>
      <c r="J110" s="10">
        <v>63</v>
      </c>
      <c r="K110" s="14">
        <v>120</v>
      </c>
      <c r="L110" s="10">
        <f t="shared" si="3"/>
        <v>57</v>
      </c>
      <c r="M110" s="15" t="s">
        <v>20</v>
      </c>
    </row>
    <row r="111" spans="1:13" ht="15" customHeight="1" x14ac:dyDescent="0.25">
      <c r="A111" s="16">
        <v>293</v>
      </c>
      <c r="B111" s="10">
        <v>73</v>
      </c>
      <c r="C111" s="14" t="s">
        <v>13</v>
      </c>
      <c r="D111" s="16" t="s">
        <v>37</v>
      </c>
      <c r="E111" s="3" t="s">
        <v>75</v>
      </c>
      <c r="F111" s="10" t="s">
        <v>16</v>
      </c>
      <c r="G111" s="10" t="s">
        <v>27</v>
      </c>
      <c r="H111" s="10" t="s">
        <v>19</v>
      </c>
      <c r="I111" s="10" t="s">
        <v>18</v>
      </c>
      <c r="J111" s="10">
        <v>74</v>
      </c>
      <c r="K111" s="14">
        <v>74</v>
      </c>
      <c r="L111" s="10">
        <f t="shared" si="3"/>
        <v>0</v>
      </c>
      <c r="M111" s="15">
        <v>38</v>
      </c>
    </row>
    <row r="112" spans="1:13" ht="15" customHeight="1" x14ac:dyDescent="0.25">
      <c r="A112" s="16">
        <v>294</v>
      </c>
      <c r="B112" s="10">
        <v>58</v>
      </c>
      <c r="C112" s="14" t="s">
        <v>13</v>
      </c>
      <c r="D112" s="16" t="s">
        <v>20</v>
      </c>
      <c r="E112" s="3" t="s">
        <v>76</v>
      </c>
      <c r="F112" s="10" t="s">
        <v>23</v>
      </c>
      <c r="G112" s="10" t="s">
        <v>17</v>
      </c>
      <c r="H112" s="10" t="s">
        <v>19</v>
      </c>
      <c r="I112" s="10" t="s">
        <v>19</v>
      </c>
      <c r="J112" s="10">
        <v>54</v>
      </c>
      <c r="K112" s="14">
        <v>91</v>
      </c>
      <c r="L112" s="10">
        <f t="shared" si="3"/>
        <v>37</v>
      </c>
      <c r="M112" s="15" t="s">
        <v>20</v>
      </c>
    </row>
    <row r="113" spans="1:13" ht="15" customHeight="1" x14ac:dyDescent="0.25">
      <c r="A113" s="16">
        <v>295</v>
      </c>
      <c r="B113" s="10">
        <v>76</v>
      </c>
      <c r="C113" s="14" t="s">
        <v>21</v>
      </c>
      <c r="D113" s="16" t="s">
        <v>14</v>
      </c>
      <c r="E113" s="3" t="s">
        <v>77</v>
      </c>
      <c r="F113" s="10" t="s">
        <v>16</v>
      </c>
      <c r="G113" s="10" t="s">
        <v>17</v>
      </c>
      <c r="H113" s="10" t="s">
        <v>18</v>
      </c>
      <c r="I113" s="10" t="s">
        <v>18</v>
      </c>
      <c r="J113" s="10">
        <v>57</v>
      </c>
      <c r="K113" s="14">
        <v>57</v>
      </c>
      <c r="L113" s="10">
        <f t="shared" si="3"/>
        <v>0</v>
      </c>
      <c r="M113" s="15">
        <v>337</v>
      </c>
    </row>
    <row r="114" spans="1:13" ht="15" customHeight="1" x14ac:dyDescent="0.25">
      <c r="A114" s="16">
        <v>296</v>
      </c>
      <c r="B114" s="10">
        <v>29</v>
      </c>
      <c r="C114" s="14" t="s">
        <v>21</v>
      </c>
      <c r="D114" s="16" t="s">
        <v>14</v>
      </c>
      <c r="E114" s="4" t="s">
        <v>24</v>
      </c>
      <c r="F114" s="10" t="s">
        <v>25</v>
      </c>
      <c r="G114" s="10" t="s">
        <v>17</v>
      </c>
      <c r="H114" s="10" t="s">
        <v>18</v>
      </c>
      <c r="I114" s="10" t="s">
        <v>19</v>
      </c>
      <c r="J114" s="10">
        <v>55</v>
      </c>
      <c r="K114" s="14">
        <v>55</v>
      </c>
      <c r="L114" s="10">
        <f t="shared" si="3"/>
        <v>0</v>
      </c>
      <c r="M114" s="15" t="s">
        <v>20</v>
      </c>
    </row>
    <row r="115" spans="1:13" ht="15" customHeight="1" x14ac:dyDescent="0.25">
      <c r="A115" s="16">
        <v>297</v>
      </c>
      <c r="B115" s="10">
        <v>33</v>
      </c>
      <c r="C115" s="14" t="s">
        <v>21</v>
      </c>
      <c r="D115" s="16" t="s">
        <v>14</v>
      </c>
      <c r="E115" s="3" t="s">
        <v>78</v>
      </c>
      <c r="F115" s="10" t="s">
        <v>23</v>
      </c>
      <c r="G115" s="10" t="s">
        <v>17</v>
      </c>
      <c r="H115" s="10" t="s">
        <v>18</v>
      </c>
      <c r="I115" s="10" t="s">
        <v>18</v>
      </c>
      <c r="J115" s="10">
        <v>55</v>
      </c>
      <c r="K115" s="14">
        <v>166</v>
      </c>
      <c r="L115" s="10">
        <f t="shared" si="3"/>
        <v>111</v>
      </c>
      <c r="M115" s="15">
        <v>371</v>
      </c>
    </row>
    <row r="116" spans="1:13" ht="15" customHeight="1" x14ac:dyDescent="0.25">
      <c r="A116" s="16">
        <v>298</v>
      </c>
      <c r="B116" s="10">
        <v>57</v>
      </c>
      <c r="C116" s="14" t="s">
        <v>13</v>
      </c>
      <c r="D116" s="16" t="s">
        <v>14</v>
      </c>
      <c r="E116" s="3" t="s">
        <v>30</v>
      </c>
      <c r="F116" s="10" t="s">
        <v>23</v>
      </c>
      <c r="G116" s="10" t="s">
        <v>17</v>
      </c>
      <c r="H116" s="10" t="s">
        <v>18</v>
      </c>
      <c r="I116" s="10" t="s">
        <v>19</v>
      </c>
      <c r="J116" s="10">
        <v>59</v>
      </c>
      <c r="K116" s="14">
        <v>59</v>
      </c>
      <c r="L116" s="10">
        <f t="shared" si="3"/>
        <v>0</v>
      </c>
      <c r="M116" s="15" t="s">
        <v>20</v>
      </c>
    </row>
    <row r="117" spans="1:13" ht="15.95" customHeight="1" x14ac:dyDescent="0.25">
      <c r="A117" s="16">
        <v>299</v>
      </c>
      <c r="B117" s="10">
        <v>66</v>
      </c>
      <c r="C117" s="14" t="s">
        <v>21</v>
      </c>
      <c r="D117" s="16" t="s">
        <v>14</v>
      </c>
      <c r="E117" s="3" t="s">
        <v>79</v>
      </c>
      <c r="F117" s="10" t="s">
        <v>25</v>
      </c>
      <c r="G117" s="10" t="s">
        <v>17</v>
      </c>
      <c r="H117" s="10" t="s">
        <v>19</v>
      </c>
      <c r="I117" s="10" t="s">
        <v>19</v>
      </c>
      <c r="J117" s="10">
        <v>65</v>
      </c>
      <c r="K117" s="14">
        <v>65</v>
      </c>
      <c r="L117" s="10">
        <f t="shared" si="3"/>
        <v>0</v>
      </c>
      <c r="M117" s="15" t="s">
        <v>20</v>
      </c>
    </row>
    <row r="118" spans="1:13" ht="93" customHeight="1" x14ac:dyDescent="0.25">
      <c r="A118" s="16">
        <v>300</v>
      </c>
      <c r="B118" s="10">
        <v>56</v>
      </c>
      <c r="C118" s="14" t="s">
        <v>21</v>
      </c>
      <c r="D118" s="16" t="s">
        <v>33</v>
      </c>
      <c r="E118" s="3" t="s">
        <v>80</v>
      </c>
      <c r="F118" s="10" t="s">
        <v>16</v>
      </c>
      <c r="G118" s="10" t="s">
        <v>17</v>
      </c>
      <c r="H118" s="10" t="s">
        <v>19</v>
      </c>
      <c r="I118" s="10" t="s">
        <v>19</v>
      </c>
      <c r="J118" s="10">
        <v>92</v>
      </c>
      <c r="K118" s="14">
        <v>91</v>
      </c>
      <c r="L118" s="10">
        <f t="shared" si="3"/>
        <v>-1</v>
      </c>
      <c r="M118" s="15" t="s">
        <v>20</v>
      </c>
    </row>
    <row r="119" spans="1:13" ht="17.100000000000001" customHeight="1" x14ac:dyDescent="0.25">
      <c r="A119" s="16">
        <v>301</v>
      </c>
      <c r="B119" s="10">
        <v>35</v>
      </c>
      <c r="C119" s="14" t="s">
        <v>21</v>
      </c>
      <c r="D119" s="16" t="s">
        <v>14</v>
      </c>
      <c r="E119" s="3" t="s">
        <v>81</v>
      </c>
      <c r="F119" s="21" t="s">
        <v>16</v>
      </c>
      <c r="G119" s="10" t="s">
        <v>17</v>
      </c>
      <c r="H119" s="10" t="s">
        <v>18</v>
      </c>
      <c r="I119" s="10" t="s">
        <v>19</v>
      </c>
      <c r="J119" s="10">
        <v>40</v>
      </c>
      <c r="K119" s="14">
        <v>89</v>
      </c>
      <c r="L119" s="10">
        <f t="shared" si="3"/>
        <v>49</v>
      </c>
      <c r="M119" s="15" t="s">
        <v>20</v>
      </c>
    </row>
    <row r="120" spans="1:13" ht="15" customHeight="1" x14ac:dyDescent="0.25">
      <c r="A120" s="16">
        <v>302</v>
      </c>
      <c r="B120" s="10">
        <v>53</v>
      </c>
      <c r="C120" s="14" t="s">
        <v>13</v>
      </c>
      <c r="D120" s="16" t="s">
        <v>14</v>
      </c>
      <c r="E120" s="3" t="s">
        <v>30</v>
      </c>
      <c r="F120" s="10" t="s">
        <v>23</v>
      </c>
      <c r="G120" s="10" t="s">
        <v>17</v>
      </c>
      <c r="H120" s="10" t="s">
        <v>18</v>
      </c>
      <c r="I120" s="10" t="s">
        <v>19</v>
      </c>
      <c r="J120" s="10">
        <v>36</v>
      </c>
      <c r="K120" s="14">
        <v>86</v>
      </c>
      <c r="L120" s="10">
        <f t="shared" si="3"/>
        <v>50</v>
      </c>
      <c r="M120" s="15" t="s">
        <v>20</v>
      </c>
    </row>
    <row r="121" spans="1:13" ht="15" customHeight="1" x14ac:dyDescent="0.25">
      <c r="A121" s="16">
        <v>303</v>
      </c>
      <c r="B121" s="10">
        <v>21</v>
      </c>
      <c r="C121" s="14" t="s">
        <v>21</v>
      </c>
      <c r="D121" s="16" t="s">
        <v>14</v>
      </c>
      <c r="E121" s="3" t="s">
        <v>82</v>
      </c>
      <c r="F121" s="10" t="s">
        <v>23</v>
      </c>
      <c r="G121" s="10" t="s">
        <v>17</v>
      </c>
      <c r="H121" s="10" t="s">
        <v>18</v>
      </c>
      <c r="I121" s="10" t="s">
        <v>19</v>
      </c>
      <c r="J121" s="10">
        <v>61</v>
      </c>
      <c r="K121" s="14">
        <v>110</v>
      </c>
      <c r="L121" s="10">
        <f t="shared" si="3"/>
        <v>49</v>
      </c>
      <c r="M121" s="15" t="s">
        <v>20</v>
      </c>
    </row>
    <row r="122" spans="1:13" ht="15" customHeight="1" x14ac:dyDescent="0.25">
      <c r="A122" s="16">
        <v>304</v>
      </c>
      <c r="B122" s="10">
        <v>28</v>
      </c>
      <c r="C122" s="14" t="s">
        <v>21</v>
      </c>
      <c r="D122" s="16" t="s">
        <v>14</v>
      </c>
      <c r="E122" s="3" t="s">
        <v>83</v>
      </c>
      <c r="F122" s="10" t="s">
        <v>16</v>
      </c>
      <c r="G122" s="10" t="s">
        <v>17</v>
      </c>
      <c r="H122" s="10" t="s">
        <v>18</v>
      </c>
      <c r="I122" s="10" t="s">
        <v>19</v>
      </c>
      <c r="J122" s="10">
        <v>41</v>
      </c>
      <c r="K122" s="14">
        <v>41</v>
      </c>
      <c r="L122" s="10">
        <f t="shared" si="3"/>
        <v>0</v>
      </c>
      <c r="M122" s="15" t="s">
        <v>20</v>
      </c>
    </row>
    <row r="123" spans="1:13" ht="15" customHeight="1" x14ac:dyDescent="0.25">
      <c r="A123" s="16">
        <v>305</v>
      </c>
      <c r="B123" s="10">
        <v>64</v>
      </c>
      <c r="C123" s="14" t="s">
        <v>21</v>
      </c>
      <c r="D123" s="16" t="s">
        <v>20</v>
      </c>
      <c r="E123" s="3" t="s">
        <v>20</v>
      </c>
      <c r="F123" s="10" t="s">
        <v>23</v>
      </c>
      <c r="G123" s="10" t="s">
        <v>17</v>
      </c>
      <c r="H123" s="10" t="s">
        <v>19</v>
      </c>
      <c r="I123" s="10" t="s">
        <v>18</v>
      </c>
      <c r="J123" s="10">
        <v>53</v>
      </c>
      <c r="K123" s="14">
        <v>98</v>
      </c>
      <c r="L123" s="10">
        <f t="shared" si="3"/>
        <v>45</v>
      </c>
      <c r="M123" s="15">
        <v>158</v>
      </c>
    </row>
    <row r="124" spans="1:13" ht="15" customHeight="1" x14ac:dyDescent="0.25">
      <c r="A124" s="16">
        <v>306</v>
      </c>
      <c r="B124" s="10">
        <v>51</v>
      </c>
      <c r="C124" s="14" t="s">
        <v>21</v>
      </c>
      <c r="D124" s="16" t="s">
        <v>14</v>
      </c>
      <c r="E124" s="3" t="s">
        <v>84</v>
      </c>
      <c r="F124" s="10" t="s">
        <v>23</v>
      </c>
      <c r="G124" s="10" t="s">
        <v>17</v>
      </c>
      <c r="H124" s="10" t="s">
        <v>19</v>
      </c>
      <c r="I124" s="10" t="s">
        <v>18</v>
      </c>
      <c r="J124" s="10">
        <v>44</v>
      </c>
      <c r="K124" s="14">
        <v>44</v>
      </c>
      <c r="L124" s="10">
        <f t="shared" si="3"/>
        <v>0</v>
      </c>
      <c r="M124" s="15">
        <v>155</v>
      </c>
    </row>
    <row r="125" spans="1:13" ht="15" customHeight="1" x14ac:dyDescent="0.25">
      <c r="A125" s="16">
        <v>307</v>
      </c>
      <c r="B125" s="10">
        <v>36</v>
      </c>
      <c r="C125" s="14" t="s">
        <v>13</v>
      </c>
      <c r="D125" s="16" t="s">
        <v>37</v>
      </c>
      <c r="E125" s="3" t="s">
        <v>85</v>
      </c>
      <c r="F125" s="10" t="s">
        <v>16</v>
      </c>
      <c r="G125" s="10" t="s">
        <v>17</v>
      </c>
      <c r="H125" s="10" t="s">
        <v>18</v>
      </c>
      <c r="I125" s="10" t="s">
        <v>19</v>
      </c>
      <c r="J125" s="10">
        <v>44</v>
      </c>
      <c r="K125" s="14">
        <v>113</v>
      </c>
      <c r="L125" s="10">
        <f t="shared" si="3"/>
        <v>69</v>
      </c>
      <c r="M125" s="15" t="s">
        <v>20</v>
      </c>
    </row>
    <row r="126" spans="1:13" ht="15" customHeight="1" x14ac:dyDescent="0.25">
      <c r="A126" s="16">
        <v>308</v>
      </c>
      <c r="B126" s="10">
        <v>73</v>
      </c>
      <c r="C126" s="14" t="s">
        <v>13</v>
      </c>
      <c r="D126" s="16" t="s">
        <v>14</v>
      </c>
      <c r="E126" s="3" t="s">
        <v>30</v>
      </c>
      <c r="F126" s="10" t="s">
        <v>23</v>
      </c>
      <c r="G126" s="10" t="s">
        <v>27</v>
      </c>
      <c r="H126" s="10" t="s">
        <v>19</v>
      </c>
      <c r="I126" s="10" t="s">
        <v>18</v>
      </c>
      <c r="J126" s="10">
        <v>89</v>
      </c>
      <c r="K126" s="14">
        <v>89</v>
      </c>
      <c r="L126" s="10">
        <f t="shared" si="3"/>
        <v>0</v>
      </c>
      <c r="M126" s="15" t="s">
        <v>20</v>
      </c>
    </row>
    <row r="127" spans="1:13" ht="15" customHeight="1" x14ac:dyDescent="0.25">
      <c r="A127" s="16">
        <v>309</v>
      </c>
      <c r="B127" s="10">
        <v>64</v>
      </c>
      <c r="C127" s="14" t="s">
        <v>21</v>
      </c>
      <c r="D127" s="16" t="s">
        <v>33</v>
      </c>
      <c r="E127" s="3" t="s">
        <v>86</v>
      </c>
      <c r="F127" s="10" t="s">
        <v>16</v>
      </c>
      <c r="G127" s="10" t="s">
        <v>17</v>
      </c>
      <c r="H127" s="10" t="s">
        <v>19</v>
      </c>
      <c r="I127" s="10" t="s">
        <v>19</v>
      </c>
      <c r="J127" s="10">
        <v>109</v>
      </c>
      <c r="K127" s="14">
        <v>132</v>
      </c>
      <c r="L127" s="10">
        <f t="shared" si="3"/>
        <v>23</v>
      </c>
      <c r="M127" s="15" t="s">
        <v>20</v>
      </c>
    </row>
  </sheetData>
  <sheetProtection password="D4EE" sheet="1" objects="1" scenarios="1" selectLockedCells="1" sort="0" autoFilter="0" selectUnlockedCells="1"/>
  <sortState ref="A2:N127">
    <sortCondition ref="A2:A127"/>
  </sortState>
  <phoneticPr fontId="6" type="noConversion"/>
  <pageMargins left="0.7" right="0.7" top="0.79" bottom="0.79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Supplementary Table S4</vt:lpstr>
      <vt:lpstr>'Supplementary Table S4'!Print_Area</vt:lpstr>
      <vt:lpstr>'Supplementary Table S4'!Print_Titles</vt:lpstr>
    </vt:vector>
  </TitlesOfParts>
  <Company>Klinikum der Universitaet Muenchen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mrothenb</dc:creator>
  <cp:lastModifiedBy>Amin, Sezar, Nature</cp:lastModifiedBy>
  <cp:revision/>
  <dcterms:created xsi:type="dcterms:W3CDTF">2017-09-14T06:32:17Z</dcterms:created>
  <dcterms:modified xsi:type="dcterms:W3CDTF">2018-01-25T14:46:31Z</dcterms:modified>
</cp:coreProperties>
</file>