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Password="D4EE" lockStructure="1"/>
  <bookViews>
    <workbookView xWindow="0" yWindow="456" windowWidth="28800" windowHeight="14436"/>
  </bookViews>
  <sheets>
    <sheet name="Supplemental Table 10" sheetId="1" r:id="rId1"/>
  </sheets>
  <definedNames>
    <definedName name="_xlnm._FilterDatabase" localSheetId="0" hidden="1">'Supplemental Table 10'!$A$2:$I$128</definedName>
    <definedName name="_xlnm.Print_Area" localSheetId="0">'Supplemental Table 10'!$A$1:$I$128</definedName>
    <definedName name="_xlnm.Print_Titles" localSheetId="0">'Supplemental Table 10'!$2:$2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2" i="1"/>
  <c r="I23" i="1"/>
  <c r="I24" i="1"/>
  <c r="I25" i="1"/>
  <c r="I26" i="1"/>
  <c r="I27" i="1"/>
  <c r="I28" i="1"/>
  <c r="I29" i="1"/>
  <c r="I30" i="1"/>
  <c r="I31" i="1"/>
  <c r="I32" i="1"/>
  <c r="I34" i="1"/>
  <c r="I35" i="1"/>
  <c r="I37" i="1"/>
  <c r="I39" i="1"/>
  <c r="I40" i="1"/>
  <c r="I41" i="1"/>
  <c r="I42" i="1"/>
  <c r="I44" i="1"/>
  <c r="I45" i="1"/>
  <c r="I46" i="1"/>
  <c r="I47" i="1"/>
  <c r="I48" i="1"/>
  <c r="I49" i="1"/>
  <c r="I50" i="1"/>
  <c r="I51" i="1"/>
  <c r="I53" i="1"/>
  <c r="I54" i="1"/>
  <c r="I56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9" i="1"/>
  <c r="I90" i="1"/>
  <c r="I91" i="1"/>
  <c r="I92" i="1"/>
  <c r="I94" i="1"/>
  <c r="I95" i="1"/>
  <c r="I97" i="1"/>
  <c r="I98" i="1"/>
  <c r="I99" i="1"/>
  <c r="I100" i="1"/>
  <c r="I101" i="1"/>
  <c r="I102" i="1"/>
  <c r="I103" i="1"/>
  <c r="I104" i="1"/>
  <c r="I106" i="1"/>
  <c r="I107" i="1"/>
  <c r="I108" i="1"/>
  <c r="I109" i="1"/>
  <c r="I110" i="1"/>
  <c r="I111" i="1"/>
  <c r="I112" i="1"/>
  <c r="I114" i="1"/>
  <c r="I115" i="1"/>
  <c r="I116" i="1"/>
  <c r="I117" i="1"/>
  <c r="I118" i="1"/>
  <c r="I119" i="1"/>
  <c r="I120" i="1"/>
  <c r="I121" i="1"/>
  <c r="I122" i="1"/>
  <c r="I123" i="1"/>
  <c r="I125" i="1"/>
  <c r="I126" i="1"/>
  <c r="I127" i="1"/>
  <c r="I128" i="1"/>
  <c r="I3" i="1"/>
</calcChain>
</file>

<file path=xl/sharedStrings.xml><?xml version="1.0" encoding="utf-8"?>
<sst xmlns="http://schemas.openxmlformats.org/spreadsheetml/2006/main" count="11" uniqueCount="8">
  <si>
    <t>Initial Diagnosis</t>
  </si>
  <si>
    <t>Remission</t>
  </si>
  <si>
    <t>VAF</t>
  </si>
  <si>
    <t>Reference read count</t>
  </si>
  <si>
    <t>Variant read count</t>
  </si>
  <si>
    <t>UPN</t>
  </si>
  <si>
    <r>
      <t xml:space="preserve">read count at </t>
    </r>
    <r>
      <rPr>
        <b/>
        <i/>
        <sz val="10"/>
        <color theme="1"/>
        <rFont val="Arial"/>
        <family val="2"/>
      </rPr>
      <t>DNMT3A</t>
    </r>
    <r>
      <rPr>
        <b/>
        <sz val="10"/>
        <color theme="1"/>
        <rFont val="Arial"/>
        <family val="2"/>
      </rPr>
      <t xml:space="preserve"> p.R882 (chr2: 25457242-25457243)</t>
    </r>
  </si>
  <si>
    <r>
      <t>Read count at</t>
    </r>
    <r>
      <rPr>
        <b/>
        <i/>
        <sz val="10"/>
        <color theme="1"/>
        <rFont val="Arial"/>
        <family val="2"/>
      </rPr>
      <t xml:space="preserve"> DNMT3A</t>
    </r>
    <r>
      <rPr>
        <b/>
        <sz val="10"/>
        <color theme="1"/>
        <rFont val="Arial"/>
        <family val="2"/>
      </rPr>
      <t xml:space="preserve"> p.R882 (chr2:25457242-25457243)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</si>
</sst>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0" fontId="2" fillId="2" borderId="1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Fill="1"/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2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/>
    <xf numFmtId="0" fontId="7" fillId="3" borderId="9" xfId="7" applyNumberFormat="1" applyFont="1" applyFill="1" applyBorder="1" applyAlignment="1">
      <alignment horizontal="center" vertical="center" wrapText="1"/>
    </xf>
    <xf numFmtId="1" fontId="7" fillId="3" borderId="9" xfId="7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" fontId="7" fillId="4" borderId="9" xfId="7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64" fontId="3" fillId="0" borderId="2" xfId="2" applyNumberFormat="1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 wrapText="1"/>
    </xf>
    <xf numFmtId="1" fontId="3" fillId="0" borderId="2" xfId="0" applyNumberFormat="1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8">
    <cellStyle name="Notiz 2" xfId="1"/>
    <cellStyle name="Stand. 2" xfId="7"/>
    <cellStyle name="Standard" xfId="0" builtinId="0"/>
    <cellStyle name="Standard 2" xfId="2"/>
    <cellStyle name="Standard 2 2" xfId="4"/>
    <cellStyle name="Standard 3" xfId="3"/>
    <cellStyle name="Standard 6" xfId="6"/>
    <cellStyle name="Standard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0"/>
  <sheetViews>
    <sheetView tabSelected="1" workbookViewId="0">
      <pane ySplit="2" topLeftCell="A94" activePane="bottomLeft" state="frozen"/>
      <selection pane="bottomLeft" activeCell="F2" sqref="F2"/>
    </sheetView>
  </sheetViews>
  <sheetFormatPr baseColWidth="10" defaultColWidth="11.19921875" defaultRowHeight="13.2" x14ac:dyDescent="0.25"/>
  <cols>
    <col min="1" max="1" width="4.3984375" style="4" bestFit="1" customWidth="1"/>
    <col min="2" max="2" width="27.69921875" style="3" customWidth="1"/>
    <col min="3" max="4" width="11.5" style="2" customWidth="1"/>
    <col min="5" max="5" width="11.19921875" style="2"/>
    <col min="6" max="6" width="27.69921875" style="1" customWidth="1"/>
    <col min="7" max="8" width="11.5" style="1" customWidth="1"/>
    <col min="9" max="16384" width="11.19921875" style="1"/>
  </cols>
  <sheetData>
    <row r="1" spans="1:13" x14ac:dyDescent="0.25">
      <c r="A1" s="18"/>
      <c r="B1" s="32" t="s">
        <v>0</v>
      </c>
      <c r="C1" s="32"/>
      <c r="D1" s="32"/>
      <c r="E1" s="32"/>
      <c r="F1" s="33" t="s">
        <v>1</v>
      </c>
      <c r="G1" s="34"/>
      <c r="H1" s="34"/>
      <c r="I1" s="35"/>
    </row>
    <row r="2" spans="1:13" ht="46.95" customHeight="1" thickBot="1" x14ac:dyDescent="0.3">
      <c r="A2" s="19" t="s">
        <v>5</v>
      </c>
      <c r="B2" s="14" t="s">
        <v>7</v>
      </c>
      <c r="C2" s="12" t="s">
        <v>3</v>
      </c>
      <c r="D2" s="13" t="s">
        <v>4</v>
      </c>
      <c r="E2" s="14" t="s">
        <v>2</v>
      </c>
      <c r="F2" s="17" t="s">
        <v>6</v>
      </c>
      <c r="G2" s="15" t="s">
        <v>3</v>
      </c>
      <c r="H2" s="15" t="s">
        <v>4</v>
      </c>
      <c r="I2" s="16" t="s">
        <v>2</v>
      </c>
    </row>
    <row r="3" spans="1:13" x14ac:dyDescent="0.25">
      <c r="A3" s="7">
        <v>1</v>
      </c>
      <c r="B3" s="26">
        <v>531</v>
      </c>
      <c r="C3" s="20">
        <v>531</v>
      </c>
      <c r="D3" s="20">
        <v>0</v>
      </c>
      <c r="E3" s="21">
        <v>0</v>
      </c>
      <c r="F3" s="26">
        <v>638</v>
      </c>
      <c r="G3" s="20">
        <v>638</v>
      </c>
      <c r="H3" s="20">
        <v>0</v>
      </c>
      <c r="I3" s="21">
        <f>H3/(G3+H3)</f>
        <v>0</v>
      </c>
    </row>
    <row r="4" spans="1:13" x14ac:dyDescent="0.25">
      <c r="A4" s="7">
        <v>3</v>
      </c>
      <c r="B4" s="27">
        <v>565</v>
      </c>
      <c r="C4" s="6">
        <v>285</v>
      </c>
      <c r="D4" s="5">
        <v>280</v>
      </c>
      <c r="E4" s="22">
        <v>0.49569999999999997</v>
      </c>
      <c r="F4" s="27">
        <v>613</v>
      </c>
      <c r="G4" s="5">
        <v>569</v>
      </c>
      <c r="H4" s="5">
        <v>44</v>
      </c>
      <c r="I4" s="29">
        <v>8.2600000000000007E-2</v>
      </c>
    </row>
    <row r="5" spans="1:13" x14ac:dyDescent="0.25">
      <c r="A5" s="7">
        <v>6</v>
      </c>
      <c r="B5" s="27">
        <v>474</v>
      </c>
      <c r="C5" s="6">
        <v>273</v>
      </c>
      <c r="D5" s="5">
        <v>201</v>
      </c>
      <c r="E5" s="22">
        <v>0.43230000000000002</v>
      </c>
      <c r="F5" s="27">
        <v>587</v>
      </c>
      <c r="G5" s="9">
        <v>442</v>
      </c>
      <c r="H5" s="9">
        <v>145</v>
      </c>
      <c r="I5" s="30">
        <v>0.33889999999999998</v>
      </c>
    </row>
    <row r="6" spans="1:13" x14ac:dyDescent="0.25">
      <c r="A6" s="7">
        <v>9</v>
      </c>
      <c r="B6" s="27">
        <v>503</v>
      </c>
      <c r="C6" s="6">
        <v>308</v>
      </c>
      <c r="D6" s="5">
        <v>195</v>
      </c>
      <c r="E6" s="22">
        <v>0.3851</v>
      </c>
      <c r="F6" s="27">
        <v>566</v>
      </c>
      <c r="G6" s="5">
        <v>507</v>
      </c>
      <c r="H6" s="5">
        <v>59</v>
      </c>
      <c r="I6" s="30">
        <v>0.10249999999999999</v>
      </c>
    </row>
    <row r="7" spans="1:13" x14ac:dyDescent="0.25">
      <c r="A7" s="7">
        <v>10</v>
      </c>
      <c r="B7" s="27">
        <v>545</v>
      </c>
      <c r="C7" s="6">
        <v>545</v>
      </c>
      <c r="D7" s="5">
        <v>0</v>
      </c>
      <c r="E7" s="23">
        <v>0</v>
      </c>
      <c r="F7" s="27">
        <v>757</v>
      </c>
      <c r="G7" s="8">
        <v>755</v>
      </c>
      <c r="H7" s="8">
        <v>2</v>
      </c>
      <c r="I7" s="22">
        <f t="shared" ref="I7:I20" si="0">H7/(G7+H7)</f>
        <v>2.6420079260237781E-3</v>
      </c>
    </row>
    <row r="8" spans="1:13" x14ac:dyDescent="0.25">
      <c r="A8" s="7">
        <v>16</v>
      </c>
      <c r="B8" s="27">
        <v>457</v>
      </c>
      <c r="C8" s="6">
        <v>457</v>
      </c>
      <c r="D8" s="5">
        <v>0</v>
      </c>
      <c r="E8" s="23">
        <v>0</v>
      </c>
      <c r="F8" s="27">
        <v>588</v>
      </c>
      <c r="G8" s="8">
        <v>588</v>
      </c>
      <c r="H8" s="8">
        <v>0</v>
      </c>
      <c r="I8" s="23">
        <f t="shared" si="0"/>
        <v>0</v>
      </c>
    </row>
    <row r="9" spans="1:13" x14ac:dyDescent="0.25">
      <c r="A9" s="7">
        <v>19</v>
      </c>
      <c r="B9" s="27">
        <v>408</v>
      </c>
      <c r="C9" s="6">
        <v>407</v>
      </c>
      <c r="D9" s="5">
        <v>1</v>
      </c>
      <c r="E9" s="22">
        <v>2.4509803921568627E-3</v>
      </c>
      <c r="F9" s="27">
        <v>587</v>
      </c>
      <c r="G9" s="8">
        <v>587</v>
      </c>
      <c r="H9" s="8">
        <v>0</v>
      </c>
      <c r="I9" s="23">
        <f t="shared" si="0"/>
        <v>0</v>
      </c>
    </row>
    <row r="10" spans="1:13" x14ac:dyDescent="0.25">
      <c r="A10" s="7">
        <v>20</v>
      </c>
      <c r="B10" s="27">
        <v>500</v>
      </c>
      <c r="C10" s="6">
        <v>500</v>
      </c>
      <c r="D10" s="5">
        <v>0</v>
      </c>
      <c r="E10" s="23">
        <v>0</v>
      </c>
      <c r="F10" s="27">
        <v>786</v>
      </c>
      <c r="G10" s="8">
        <v>786</v>
      </c>
      <c r="H10" s="8">
        <v>0</v>
      </c>
      <c r="I10" s="23">
        <f t="shared" si="0"/>
        <v>0</v>
      </c>
      <c r="J10" s="4"/>
      <c r="K10" s="4"/>
      <c r="L10" s="4"/>
      <c r="M10" s="4"/>
    </row>
    <row r="11" spans="1:13" x14ac:dyDescent="0.25">
      <c r="A11" s="7">
        <v>24</v>
      </c>
      <c r="B11" s="27">
        <v>879</v>
      </c>
      <c r="C11" s="6">
        <v>879</v>
      </c>
      <c r="D11" s="5">
        <v>0</v>
      </c>
      <c r="E11" s="23">
        <v>0</v>
      </c>
      <c r="F11" s="27">
        <v>683</v>
      </c>
      <c r="G11" s="8">
        <v>683</v>
      </c>
      <c r="H11" s="8">
        <v>0</v>
      </c>
      <c r="I11" s="23">
        <f t="shared" si="0"/>
        <v>0</v>
      </c>
    </row>
    <row r="12" spans="1:13" x14ac:dyDescent="0.25">
      <c r="A12" s="7">
        <v>29</v>
      </c>
      <c r="B12" s="27">
        <v>680</v>
      </c>
      <c r="C12" s="6">
        <v>680</v>
      </c>
      <c r="D12" s="5">
        <v>0</v>
      </c>
      <c r="E12" s="23">
        <v>0</v>
      </c>
      <c r="F12" s="27">
        <v>455</v>
      </c>
      <c r="G12" s="8">
        <v>454</v>
      </c>
      <c r="H12" s="8">
        <v>1</v>
      </c>
      <c r="I12" s="22">
        <f t="shared" si="0"/>
        <v>2.1978021978021978E-3</v>
      </c>
    </row>
    <row r="13" spans="1:13" x14ac:dyDescent="0.25">
      <c r="A13" s="7">
        <v>31</v>
      </c>
      <c r="B13" s="27">
        <v>478</v>
      </c>
      <c r="C13" s="6">
        <v>478</v>
      </c>
      <c r="D13" s="5">
        <v>0</v>
      </c>
      <c r="E13" s="23">
        <v>0</v>
      </c>
      <c r="F13" s="27">
        <v>954</v>
      </c>
      <c r="G13" s="8">
        <v>954</v>
      </c>
      <c r="H13" s="8">
        <v>0</v>
      </c>
      <c r="I13" s="23">
        <f t="shared" si="0"/>
        <v>0</v>
      </c>
    </row>
    <row r="14" spans="1:13" x14ac:dyDescent="0.25">
      <c r="A14" s="7">
        <v>32</v>
      </c>
      <c r="B14" s="27">
        <v>617</v>
      </c>
      <c r="C14" s="6">
        <v>617</v>
      </c>
      <c r="D14" s="5">
        <v>0</v>
      </c>
      <c r="E14" s="23">
        <v>0</v>
      </c>
      <c r="F14" s="27">
        <v>735</v>
      </c>
      <c r="G14" s="8">
        <v>735</v>
      </c>
      <c r="H14" s="8">
        <v>0</v>
      </c>
      <c r="I14" s="23">
        <f t="shared" si="0"/>
        <v>0</v>
      </c>
    </row>
    <row r="15" spans="1:13" x14ac:dyDescent="0.25">
      <c r="A15" s="7">
        <v>36</v>
      </c>
      <c r="B15" s="27">
        <v>439</v>
      </c>
      <c r="C15" s="6">
        <v>439</v>
      </c>
      <c r="D15" s="5">
        <v>0</v>
      </c>
      <c r="E15" s="23">
        <v>0</v>
      </c>
      <c r="F15" s="27">
        <v>648</v>
      </c>
      <c r="G15" s="8">
        <v>646</v>
      </c>
      <c r="H15" s="8">
        <v>2</v>
      </c>
      <c r="I15" s="22">
        <f t="shared" si="0"/>
        <v>3.0864197530864196E-3</v>
      </c>
    </row>
    <row r="16" spans="1:13" x14ac:dyDescent="0.25">
      <c r="A16" s="7">
        <v>37</v>
      </c>
      <c r="B16" s="27">
        <v>581</v>
      </c>
      <c r="C16" s="6">
        <v>581</v>
      </c>
      <c r="D16" s="5">
        <v>0</v>
      </c>
      <c r="E16" s="23">
        <v>0</v>
      </c>
      <c r="F16" s="27">
        <v>671</v>
      </c>
      <c r="G16" s="8">
        <v>670</v>
      </c>
      <c r="H16" s="8">
        <v>1</v>
      </c>
      <c r="I16" s="22">
        <f t="shared" si="0"/>
        <v>1.4903129657228018E-3</v>
      </c>
    </row>
    <row r="17" spans="1:9" x14ac:dyDescent="0.25">
      <c r="A17" s="7">
        <v>38</v>
      </c>
      <c r="B17" s="27">
        <v>399</v>
      </c>
      <c r="C17" s="6">
        <v>229</v>
      </c>
      <c r="D17" s="5">
        <v>170</v>
      </c>
      <c r="E17" s="22">
        <v>0.43590000000000001</v>
      </c>
      <c r="F17" s="27">
        <v>591</v>
      </c>
      <c r="G17" s="8">
        <v>580</v>
      </c>
      <c r="H17" s="8">
        <v>11</v>
      </c>
      <c r="I17" s="22">
        <f t="shared" si="0"/>
        <v>1.8612521150592216E-2</v>
      </c>
    </row>
    <row r="18" spans="1:9" x14ac:dyDescent="0.25">
      <c r="A18" s="7">
        <v>40</v>
      </c>
      <c r="B18" s="27">
        <v>638</v>
      </c>
      <c r="C18" s="6">
        <v>638</v>
      </c>
      <c r="D18" s="5">
        <v>0</v>
      </c>
      <c r="E18" s="23">
        <v>0</v>
      </c>
      <c r="F18" s="28">
        <v>664</v>
      </c>
      <c r="G18" s="8">
        <v>664</v>
      </c>
      <c r="H18" s="8">
        <v>0</v>
      </c>
      <c r="I18" s="23">
        <f t="shared" si="0"/>
        <v>0</v>
      </c>
    </row>
    <row r="19" spans="1:9" x14ac:dyDescent="0.25">
      <c r="A19" s="7">
        <v>41</v>
      </c>
      <c r="B19" s="27">
        <v>323</v>
      </c>
      <c r="C19" s="6">
        <v>153</v>
      </c>
      <c r="D19" s="5">
        <v>170</v>
      </c>
      <c r="E19" s="22">
        <v>0.52629999999999999</v>
      </c>
      <c r="F19" s="27">
        <v>616</v>
      </c>
      <c r="G19" s="8">
        <v>610</v>
      </c>
      <c r="H19" s="8">
        <v>6</v>
      </c>
      <c r="I19" s="22">
        <f t="shared" si="0"/>
        <v>9.74025974025974E-3</v>
      </c>
    </row>
    <row r="20" spans="1:9" x14ac:dyDescent="0.25">
      <c r="A20" s="7">
        <v>42</v>
      </c>
      <c r="B20" s="27">
        <v>521</v>
      </c>
      <c r="C20" s="6">
        <v>519</v>
      </c>
      <c r="D20" s="5">
        <v>2</v>
      </c>
      <c r="E20" s="22">
        <v>3.838771593090211E-3</v>
      </c>
      <c r="F20" s="27">
        <v>625</v>
      </c>
      <c r="G20" s="8">
        <v>625</v>
      </c>
      <c r="H20" s="8">
        <v>0</v>
      </c>
      <c r="I20" s="23">
        <f t="shared" si="0"/>
        <v>0</v>
      </c>
    </row>
    <row r="21" spans="1:9" x14ac:dyDescent="0.25">
      <c r="A21" s="7">
        <v>45</v>
      </c>
      <c r="B21" s="27">
        <v>368</v>
      </c>
      <c r="C21" s="6">
        <v>212</v>
      </c>
      <c r="D21" s="5">
        <v>156</v>
      </c>
      <c r="E21" s="22">
        <v>0.4239</v>
      </c>
      <c r="F21" s="27">
        <v>492</v>
      </c>
      <c r="G21" s="5">
        <v>465</v>
      </c>
      <c r="H21" s="5">
        <v>27</v>
      </c>
      <c r="I21" s="30">
        <v>5.4878048780487805E-2</v>
      </c>
    </row>
    <row r="22" spans="1:9" x14ac:dyDescent="0.25">
      <c r="A22" s="7">
        <v>48</v>
      </c>
      <c r="B22" s="27">
        <v>532</v>
      </c>
      <c r="C22" s="6">
        <v>528</v>
      </c>
      <c r="D22" s="5">
        <v>4</v>
      </c>
      <c r="E22" s="22">
        <v>7.5187969924812026E-3</v>
      </c>
      <c r="F22" s="27">
        <v>985</v>
      </c>
      <c r="G22" s="8">
        <v>983</v>
      </c>
      <c r="H22" s="8">
        <v>2</v>
      </c>
      <c r="I22" s="22">
        <f t="shared" ref="I22:I32" si="1">H22/(G22+H22)</f>
        <v>2.0304568527918783E-3</v>
      </c>
    </row>
    <row r="23" spans="1:9" x14ac:dyDescent="0.25">
      <c r="A23" s="7">
        <v>49</v>
      </c>
      <c r="B23" s="27">
        <v>527</v>
      </c>
      <c r="C23" s="6">
        <v>527</v>
      </c>
      <c r="D23" s="5">
        <v>0</v>
      </c>
      <c r="E23" s="23">
        <v>0</v>
      </c>
      <c r="F23" s="27">
        <v>620</v>
      </c>
      <c r="G23" s="8">
        <v>620</v>
      </c>
      <c r="H23" s="8">
        <v>0</v>
      </c>
      <c r="I23" s="23">
        <f t="shared" si="1"/>
        <v>0</v>
      </c>
    </row>
    <row r="24" spans="1:9" x14ac:dyDescent="0.25">
      <c r="A24" s="7">
        <v>52</v>
      </c>
      <c r="B24" s="27">
        <v>625</v>
      </c>
      <c r="C24" s="6">
        <v>625</v>
      </c>
      <c r="D24" s="5">
        <v>0</v>
      </c>
      <c r="E24" s="23">
        <v>0</v>
      </c>
      <c r="F24" s="27">
        <v>640</v>
      </c>
      <c r="G24" s="8">
        <v>640</v>
      </c>
      <c r="H24" s="8">
        <v>0</v>
      </c>
      <c r="I24" s="23">
        <f t="shared" si="1"/>
        <v>0</v>
      </c>
    </row>
    <row r="25" spans="1:9" x14ac:dyDescent="0.25">
      <c r="A25" s="7">
        <v>53</v>
      </c>
      <c r="B25" s="27">
        <v>604</v>
      </c>
      <c r="C25" s="6">
        <v>604</v>
      </c>
      <c r="D25" s="5">
        <v>0</v>
      </c>
      <c r="E25" s="23">
        <v>0</v>
      </c>
      <c r="F25" s="27">
        <v>449</v>
      </c>
      <c r="G25" s="8">
        <v>449</v>
      </c>
      <c r="H25" s="8">
        <v>0</v>
      </c>
      <c r="I25" s="23">
        <f t="shared" si="1"/>
        <v>0</v>
      </c>
    </row>
    <row r="26" spans="1:9" x14ac:dyDescent="0.25">
      <c r="A26" s="7">
        <v>54</v>
      </c>
      <c r="B26" s="27">
        <v>473</v>
      </c>
      <c r="C26" s="6">
        <v>473</v>
      </c>
      <c r="D26" s="5">
        <v>0</v>
      </c>
      <c r="E26" s="23">
        <v>0</v>
      </c>
      <c r="F26" s="27">
        <v>849</v>
      </c>
      <c r="G26" s="8">
        <v>849</v>
      </c>
      <c r="H26" s="8">
        <v>0</v>
      </c>
      <c r="I26" s="23">
        <f t="shared" si="1"/>
        <v>0</v>
      </c>
    </row>
    <row r="27" spans="1:9" x14ac:dyDescent="0.25">
      <c r="A27" s="7">
        <v>55</v>
      </c>
      <c r="B27" s="28">
        <v>350</v>
      </c>
      <c r="C27" s="6">
        <v>272</v>
      </c>
      <c r="D27" s="5">
        <v>78</v>
      </c>
      <c r="E27" s="22">
        <v>0.22289999999999999</v>
      </c>
      <c r="F27" s="27">
        <v>560</v>
      </c>
      <c r="G27" s="8">
        <v>555</v>
      </c>
      <c r="H27" s="8">
        <v>5</v>
      </c>
      <c r="I27" s="22">
        <f t="shared" si="1"/>
        <v>8.9285714285714281E-3</v>
      </c>
    </row>
    <row r="28" spans="1:9" x14ac:dyDescent="0.25">
      <c r="A28" s="7">
        <v>56</v>
      </c>
      <c r="B28" s="27">
        <v>551</v>
      </c>
      <c r="C28" s="6">
        <v>551</v>
      </c>
      <c r="D28" s="5">
        <v>0</v>
      </c>
      <c r="E28" s="23">
        <v>0</v>
      </c>
      <c r="F28" s="27">
        <v>641</v>
      </c>
      <c r="G28" s="8">
        <v>641</v>
      </c>
      <c r="H28" s="8">
        <v>0</v>
      </c>
      <c r="I28" s="23">
        <f t="shared" si="1"/>
        <v>0</v>
      </c>
    </row>
    <row r="29" spans="1:9" x14ac:dyDescent="0.25">
      <c r="A29" s="7">
        <v>59</v>
      </c>
      <c r="B29" s="27">
        <v>610</v>
      </c>
      <c r="C29" s="6">
        <v>610</v>
      </c>
      <c r="D29" s="5">
        <v>0</v>
      </c>
      <c r="E29" s="23">
        <v>0</v>
      </c>
      <c r="F29" s="27">
        <v>598</v>
      </c>
      <c r="G29" s="8">
        <v>598</v>
      </c>
      <c r="H29" s="8">
        <v>0</v>
      </c>
      <c r="I29" s="23">
        <f t="shared" si="1"/>
        <v>0</v>
      </c>
    </row>
    <row r="30" spans="1:9" x14ac:dyDescent="0.25">
      <c r="A30" s="7">
        <v>60</v>
      </c>
      <c r="B30" s="28">
        <v>530</v>
      </c>
      <c r="C30" s="6">
        <v>530</v>
      </c>
      <c r="D30" s="5">
        <v>0</v>
      </c>
      <c r="E30" s="24">
        <v>0</v>
      </c>
      <c r="F30" s="27">
        <v>712</v>
      </c>
      <c r="G30" s="8">
        <v>712</v>
      </c>
      <c r="H30" s="8">
        <v>0</v>
      </c>
      <c r="I30" s="23">
        <f t="shared" si="1"/>
        <v>0</v>
      </c>
    </row>
    <row r="31" spans="1:9" x14ac:dyDescent="0.25">
      <c r="A31" s="7">
        <v>61</v>
      </c>
      <c r="B31" s="27">
        <v>885</v>
      </c>
      <c r="C31" s="6">
        <v>885</v>
      </c>
      <c r="D31" s="5">
        <v>0</v>
      </c>
      <c r="E31" s="23">
        <v>0</v>
      </c>
      <c r="F31" s="27">
        <v>704</v>
      </c>
      <c r="G31" s="8">
        <v>704</v>
      </c>
      <c r="H31" s="8">
        <v>0</v>
      </c>
      <c r="I31" s="23">
        <f t="shared" si="1"/>
        <v>0</v>
      </c>
    </row>
    <row r="32" spans="1:9" x14ac:dyDescent="0.25">
      <c r="A32" s="7">
        <v>62</v>
      </c>
      <c r="B32" s="27">
        <v>614</v>
      </c>
      <c r="C32" s="6">
        <v>614</v>
      </c>
      <c r="D32" s="5">
        <v>0</v>
      </c>
      <c r="E32" s="23">
        <v>0</v>
      </c>
      <c r="F32" s="27">
        <v>841</v>
      </c>
      <c r="G32" s="8">
        <v>841</v>
      </c>
      <c r="H32" s="8">
        <v>0</v>
      </c>
      <c r="I32" s="23">
        <f t="shared" si="1"/>
        <v>0</v>
      </c>
    </row>
    <row r="33" spans="1:9" x14ac:dyDescent="0.25">
      <c r="A33" s="7">
        <v>63</v>
      </c>
      <c r="B33" s="27">
        <v>575</v>
      </c>
      <c r="C33" s="6">
        <v>299</v>
      </c>
      <c r="D33" s="5">
        <v>276</v>
      </c>
      <c r="E33" s="22">
        <v>0.48</v>
      </c>
      <c r="F33" s="27">
        <v>1511</v>
      </c>
      <c r="G33" s="10">
        <v>1511</v>
      </c>
      <c r="H33" s="10">
        <v>0</v>
      </c>
      <c r="I33" s="31">
        <v>0</v>
      </c>
    </row>
    <row r="34" spans="1:9" x14ac:dyDescent="0.25">
      <c r="A34" s="7">
        <v>64</v>
      </c>
      <c r="B34" s="27">
        <v>643</v>
      </c>
      <c r="C34" s="6">
        <v>643</v>
      </c>
      <c r="D34" s="5">
        <v>0</v>
      </c>
      <c r="E34" s="23">
        <v>0</v>
      </c>
      <c r="F34" s="27">
        <v>604</v>
      </c>
      <c r="G34" s="8">
        <v>603</v>
      </c>
      <c r="H34" s="8">
        <v>1</v>
      </c>
      <c r="I34" s="22">
        <f>H34/(G34+H34)</f>
        <v>1.6556291390728477E-3</v>
      </c>
    </row>
    <row r="35" spans="1:9" s="4" customFormat="1" x14ac:dyDescent="0.25">
      <c r="A35" s="7">
        <v>65</v>
      </c>
      <c r="B35" s="28">
        <v>506</v>
      </c>
      <c r="C35" s="6">
        <v>260</v>
      </c>
      <c r="D35" s="5">
        <v>246</v>
      </c>
      <c r="E35" s="25">
        <v>0.48620000000000002</v>
      </c>
      <c r="F35" s="28">
        <v>717</v>
      </c>
      <c r="G35" s="6">
        <v>714</v>
      </c>
      <c r="H35" s="6">
        <v>3</v>
      </c>
      <c r="I35" s="25">
        <f>H35/(G35+H35)</f>
        <v>4.1841004184100415E-3</v>
      </c>
    </row>
    <row r="36" spans="1:9" x14ac:dyDescent="0.25">
      <c r="A36" s="7">
        <v>66</v>
      </c>
      <c r="B36" s="27">
        <v>527</v>
      </c>
      <c r="C36" s="6">
        <v>442</v>
      </c>
      <c r="D36" s="5">
        <v>85</v>
      </c>
      <c r="E36" s="22">
        <v>0.1613</v>
      </c>
      <c r="F36" s="27">
        <v>645</v>
      </c>
      <c r="G36" s="5">
        <v>630</v>
      </c>
      <c r="H36" s="5">
        <v>15</v>
      </c>
      <c r="I36" s="30">
        <v>2.3255813953488372E-2</v>
      </c>
    </row>
    <row r="37" spans="1:9" x14ac:dyDescent="0.25">
      <c r="A37" s="7">
        <v>67</v>
      </c>
      <c r="B37" s="27">
        <v>466</v>
      </c>
      <c r="C37" s="6">
        <v>466</v>
      </c>
      <c r="D37" s="5">
        <v>0</v>
      </c>
      <c r="E37" s="23">
        <v>0</v>
      </c>
      <c r="F37" s="27">
        <v>915</v>
      </c>
      <c r="G37" s="8">
        <v>913</v>
      </c>
      <c r="H37" s="8">
        <v>2</v>
      </c>
      <c r="I37" s="22">
        <f>H37/(G37+H37)</f>
        <v>2.185792349726776E-3</v>
      </c>
    </row>
    <row r="38" spans="1:9" x14ac:dyDescent="0.25">
      <c r="A38" s="7">
        <v>69</v>
      </c>
      <c r="B38" s="27">
        <v>534</v>
      </c>
      <c r="C38" s="6">
        <v>251</v>
      </c>
      <c r="D38" s="5">
        <v>283</v>
      </c>
      <c r="E38" s="22">
        <v>0.53</v>
      </c>
      <c r="F38" s="27">
        <v>724</v>
      </c>
      <c r="G38" s="9">
        <v>655</v>
      </c>
      <c r="H38" s="9">
        <v>69</v>
      </c>
      <c r="I38" s="29">
        <v>9.5303867403314924E-2</v>
      </c>
    </row>
    <row r="39" spans="1:9" x14ac:dyDescent="0.25">
      <c r="A39" s="7">
        <v>71</v>
      </c>
      <c r="B39" s="27">
        <v>431</v>
      </c>
      <c r="C39" s="6">
        <v>431</v>
      </c>
      <c r="D39" s="5">
        <v>0</v>
      </c>
      <c r="E39" s="23">
        <v>0</v>
      </c>
      <c r="F39" s="27">
        <v>758</v>
      </c>
      <c r="G39" s="8">
        <v>758</v>
      </c>
      <c r="H39" s="8">
        <v>0</v>
      </c>
      <c r="I39" s="23">
        <f>H39/(G39+H39)</f>
        <v>0</v>
      </c>
    </row>
    <row r="40" spans="1:9" x14ac:dyDescent="0.25">
      <c r="A40" s="7">
        <v>77</v>
      </c>
      <c r="B40" s="27">
        <v>670</v>
      </c>
      <c r="C40" s="6">
        <v>670</v>
      </c>
      <c r="D40" s="5">
        <v>0</v>
      </c>
      <c r="E40" s="23">
        <v>0</v>
      </c>
      <c r="F40" s="27">
        <v>1415</v>
      </c>
      <c r="G40" s="8">
        <v>1415</v>
      </c>
      <c r="H40" s="8">
        <v>0</v>
      </c>
      <c r="I40" s="23">
        <f>H40/(G40+H40)</f>
        <v>0</v>
      </c>
    </row>
    <row r="41" spans="1:9" x14ac:dyDescent="0.25">
      <c r="A41" s="6">
        <v>78</v>
      </c>
      <c r="B41" s="27">
        <v>720</v>
      </c>
      <c r="C41" s="6">
        <v>720</v>
      </c>
      <c r="D41" s="5">
        <v>0</v>
      </c>
      <c r="E41" s="23">
        <v>0</v>
      </c>
      <c r="F41" s="27">
        <v>642</v>
      </c>
      <c r="G41" s="8">
        <v>641</v>
      </c>
      <c r="H41" s="8">
        <v>1</v>
      </c>
      <c r="I41" s="22">
        <f>H41/(G41+H41)</f>
        <v>1.557632398753894E-3</v>
      </c>
    </row>
    <row r="42" spans="1:9" x14ac:dyDescent="0.25">
      <c r="A42" s="7">
        <v>79</v>
      </c>
      <c r="B42" s="27">
        <v>525</v>
      </c>
      <c r="C42" s="6">
        <v>525</v>
      </c>
      <c r="D42" s="5">
        <v>0</v>
      </c>
      <c r="E42" s="23">
        <v>0</v>
      </c>
      <c r="F42" s="27">
        <v>633</v>
      </c>
      <c r="G42" s="8">
        <v>633</v>
      </c>
      <c r="H42" s="8">
        <v>0</v>
      </c>
      <c r="I42" s="23">
        <f>H42/(G42+H42)</f>
        <v>0</v>
      </c>
    </row>
    <row r="43" spans="1:9" x14ac:dyDescent="0.25">
      <c r="A43" s="7">
        <v>80</v>
      </c>
      <c r="B43" s="27">
        <v>457</v>
      </c>
      <c r="C43" s="6">
        <v>293</v>
      </c>
      <c r="D43" s="5">
        <v>164</v>
      </c>
      <c r="E43" s="22">
        <v>0.3589</v>
      </c>
      <c r="F43" s="27">
        <v>380</v>
      </c>
      <c r="G43" s="5">
        <v>329</v>
      </c>
      <c r="H43" s="5">
        <v>51</v>
      </c>
      <c r="I43" s="30">
        <v>0.13421052631578947</v>
      </c>
    </row>
    <row r="44" spans="1:9" x14ac:dyDescent="0.25">
      <c r="A44" s="7">
        <v>82</v>
      </c>
      <c r="B44" s="27">
        <v>759</v>
      </c>
      <c r="C44" s="6">
        <v>438</v>
      </c>
      <c r="D44" s="5">
        <v>321</v>
      </c>
      <c r="E44" s="22">
        <v>0.4229</v>
      </c>
      <c r="F44" s="27">
        <v>570</v>
      </c>
      <c r="G44" s="8">
        <v>559</v>
      </c>
      <c r="H44" s="8">
        <v>11</v>
      </c>
      <c r="I44" s="22">
        <f t="shared" ref="I44:I51" si="2">H44/(G44+H44)</f>
        <v>1.9298245614035089E-2</v>
      </c>
    </row>
    <row r="45" spans="1:9" x14ac:dyDescent="0.25">
      <c r="A45" s="7">
        <v>84</v>
      </c>
      <c r="B45" s="27">
        <v>639</v>
      </c>
      <c r="C45" s="6">
        <v>639</v>
      </c>
      <c r="D45" s="5">
        <v>0</v>
      </c>
      <c r="E45" s="23">
        <v>0</v>
      </c>
      <c r="F45" s="27">
        <v>536</v>
      </c>
      <c r="G45" s="8">
        <v>536</v>
      </c>
      <c r="H45" s="8">
        <v>0</v>
      </c>
      <c r="I45" s="23">
        <f t="shared" si="2"/>
        <v>0</v>
      </c>
    </row>
    <row r="46" spans="1:9" x14ac:dyDescent="0.25">
      <c r="A46" s="7">
        <v>85</v>
      </c>
      <c r="B46" s="27">
        <v>551</v>
      </c>
      <c r="C46" s="6">
        <v>551</v>
      </c>
      <c r="D46" s="5">
        <v>0</v>
      </c>
      <c r="E46" s="23">
        <v>0</v>
      </c>
      <c r="F46" s="27">
        <v>560</v>
      </c>
      <c r="G46" s="8">
        <v>560</v>
      </c>
      <c r="H46" s="8">
        <v>0</v>
      </c>
      <c r="I46" s="23">
        <f t="shared" si="2"/>
        <v>0</v>
      </c>
    </row>
    <row r="47" spans="1:9" x14ac:dyDescent="0.25">
      <c r="A47" s="7">
        <v>87</v>
      </c>
      <c r="B47" s="27">
        <v>958</v>
      </c>
      <c r="C47" s="6">
        <v>954</v>
      </c>
      <c r="D47" s="5">
        <v>4</v>
      </c>
      <c r="E47" s="22">
        <v>4.1753653444676405E-3</v>
      </c>
      <c r="F47" s="27">
        <v>660</v>
      </c>
      <c r="G47" s="8">
        <v>658</v>
      </c>
      <c r="H47" s="8">
        <v>2</v>
      </c>
      <c r="I47" s="22">
        <f t="shared" si="2"/>
        <v>3.0303030303030303E-3</v>
      </c>
    </row>
    <row r="48" spans="1:9" x14ac:dyDescent="0.25">
      <c r="A48" s="7">
        <v>88</v>
      </c>
      <c r="B48" s="27">
        <v>528</v>
      </c>
      <c r="C48" s="6">
        <v>528</v>
      </c>
      <c r="D48" s="5">
        <v>0</v>
      </c>
      <c r="E48" s="23">
        <v>0</v>
      </c>
      <c r="F48" s="27">
        <v>803</v>
      </c>
      <c r="G48" s="8">
        <v>803</v>
      </c>
      <c r="H48" s="8">
        <v>0</v>
      </c>
      <c r="I48" s="23">
        <f t="shared" si="2"/>
        <v>0</v>
      </c>
    </row>
    <row r="49" spans="1:9" x14ac:dyDescent="0.25">
      <c r="A49" s="7">
        <v>91</v>
      </c>
      <c r="B49" s="27">
        <v>863</v>
      </c>
      <c r="C49" s="6">
        <v>863</v>
      </c>
      <c r="D49" s="5">
        <v>0</v>
      </c>
      <c r="E49" s="23">
        <v>0</v>
      </c>
      <c r="F49" s="27">
        <v>667</v>
      </c>
      <c r="G49" s="8">
        <v>666</v>
      </c>
      <c r="H49" s="8">
        <v>1</v>
      </c>
      <c r="I49" s="22">
        <f t="shared" si="2"/>
        <v>1.4992503748125937E-3</v>
      </c>
    </row>
    <row r="50" spans="1:9" x14ac:dyDescent="0.25">
      <c r="A50" s="7">
        <v>96</v>
      </c>
      <c r="B50" s="27">
        <v>708</v>
      </c>
      <c r="C50" s="6">
        <v>708</v>
      </c>
      <c r="D50" s="5">
        <v>0</v>
      </c>
      <c r="E50" s="23">
        <v>0</v>
      </c>
      <c r="F50" s="27">
        <v>645</v>
      </c>
      <c r="G50" s="8">
        <v>644</v>
      </c>
      <c r="H50" s="8">
        <v>1</v>
      </c>
      <c r="I50" s="22">
        <f t="shared" si="2"/>
        <v>1.5503875968992248E-3</v>
      </c>
    </row>
    <row r="51" spans="1:9" x14ac:dyDescent="0.25">
      <c r="A51" s="7">
        <v>98</v>
      </c>
      <c r="B51" s="27">
        <v>612</v>
      </c>
      <c r="C51" s="6">
        <v>610</v>
      </c>
      <c r="D51" s="5">
        <v>2</v>
      </c>
      <c r="E51" s="22">
        <v>3.2679738562091504E-3</v>
      </c>
      <c r="F51" s="27">
        <v>618</v>
      </c>
      <c r="G51" s="8">
        <v>617</v>
      </c>
      <c r="H51" s="8">
        <v>1</v>
      </c>
      <c r="I51" s="22">
        <f t="shared" si="2"/>
        <v>1.6181229773462784E-3</v>
      </c>
    </row>
    <row r="52" spans="1:9" x14ac:dyDescent="0.25">
      <c r="A52" s="7">
        <v>99</v>
      </c>
      <c r="B52" s="27">
        <v>647</v>
      </c>
      <c r="C52" s="6">
        <v>322</v>
      </c>
      <c r="D52" s="5">
        <v>325</v>
      </c>
      <c r="E52" s="22">
        <v>0.50229999999999997</v>
      </c>
      <c r="F52" s="27">
        <v>436</v>
      </c>
      <c r="G52" s="5">
        <v>303</v>
      </c>
      <c r="H52" s="5">
        <v>133</v>
      </c>
      <c r="I52" s="30">
        <v>0.30504587155963303</v>
      </c>
    </row>
    <row r="53" spans="1:9" x14ac:dyDescent="0.25">
      <c r="A53" s="7">
        <v>100</v>
      </c>
      <c r="B53" s="27">
        <v>700</v>
      </c>
      <c r="C53" s="6">
        <v>700</v>
      </c>
      <c r="D53" s="5">
        <v>0</v>
      </c>
      <c r="E53" s="23">
        <v>0</v>
      </c>
      <c r="F53" s="27">
        <v>741</v>
      </c>
      <c r="G53" s="8">
        <v>741</v>
      </c>
      <c r="H53" s="8">
        <v>0</v>
      </c>
      <c r="I53" s="23">
        <f>H53/(G53+H53)</f>
        <v>0</v>
      </c>
    </row>
    <row r="54" spans="1:9" x14ac:dyDescent="0.25">
      <c r="A54" s="7">
        <v>104</v>
      </c>
      <c r="B54" s="27">
        <v>707</v>
      </c>
      <c r="C54" s="6">
        <v>707</v>
      </c>
      <c r="D54" s="5">
        <v>0</v>
      </c>
      <c r="E54" s="23">
        <v>0</v>
      </c>
      <c r="F54" s="27">
        <v>645</v>
      </c>
      <c r="G54" s="8">
        <v>645</v>
      </c>
      <c r="H54" s="8">
        <v>0</v>
      </c>
      <c r="I54" s="23">
        <f>H54/(G54+H54)</f>
        <v>0</v>
      </c>
    </row>
    <row r="55" spans="1:9" x14ac:dyDescent="0.25">
      <c r="A55" s="7">
        <v>109</v>
      </c>
      <c r="B55" s="27">
        <v>401</v>
      </c>
      <c r="C55" s="6">
        <v>231</v>
      </c>
      <c r="D55" s="5">
        <v>170</v>
      </c>
      <c r="E55" s="22">
        <v>0.4239</v>
      </c>
      <c r="F55" s="27">
        <v>456</v>
      </c>
      <c r="G55" s="5">
        <v>264</v>
      </c>
      <c r="H55" s="5">
        <v>192</v>
      </c>
      <c r="I55" s="30">
        <v>0.42105263157894735</v>
      </c>
    </row>
    <row r="56" spans="1:9" s="4" customFormat="1" x14ac:dyDescent="0.25">
      <c r="A56" s="7">
        <v>112</v>
      </c>
      <c r="B56" s="27">
        <v>1429</v>
      </c>
      <c r="C56" s="6">
        <v>1427</v>
      </c>
      <c r="D56" s="5">
        <v>2</v>
      </c>
      <c r="E56" s="22">
        <v>1.3995801259622112E-3</v>
      </c>
      <c r="F56" s="27">
        <v>722</v>
      </c>
      <c r="G56" s="6">
        <v>720</v>
      </c>
      <c r="H56" s="6">
        <v>2</v>
      </c>
      <c r="I56" s="22">
        <f>H56/(G56+H56)</f>
        <v>2.7700831024930748E-3</v>
      </c>
    </row>
    <row r="57" spans="1:9" x14ac:dyDescent="0.25">
      <c r="A57" s="7">
        <v>118</v>
      </c>
      <c r="B57" s="27">
        <v>474</v>
      </c>
      <c r="C57" s="6">
        <v>293</v>
      </c>
      <c r="D57" s="5">
        <v>181</v>
      </c>
      <c r="E57" s="22">
        <v>0.38190000000000002</v>
      </c>
      <c r="F57" s="27">
        <v>430</v>
      </c>
      <c r="G57" s="5">
        <v>410</v>
      </c>
      <c r="H57" s="5">
        <v>20</v>
      </c>
      <c r="I57" s="30">
        <v>4.6511627906976744E-2</v>
      </c>
    </row>
    <row r="58" spans="1:9" x14ac:dyDescent="0.25">
      <c r="A58" s="7">
        <v>119</v>
      </c>
      <c r="B58" s="27">
        <v>616</v>
      </c>
      <c r="C58" s="6">
        <v>612</v>
      </c>
      <c r="D58" s="5">
        <v>4</v>
      </c>
      <c r="E58" s="22">
        <v>6.4935064935064939E-3</v>
      </c>
      <c r="F58" s="27">
        <v>920</v>
      </c>
      <c r="G58" s="8">
        <v>919</v>
      </c>
      <c r="H58" s="8">
        <v>1</v>
      </c>
      <c r="I58" s="22">
        <f t="shared" ref="I58:I87" si="3">H58/(G58+H58)</f>
        <v>1.0869565217391304E-3</v>
      </c>
    </row>
    <row r="59" spans="1:9" x14ac:dyDescent="0.25">
      <c r="A59" s="7">
        <v>120</v>
      </c>
      <c r="B59" s="27">
        <v>627</v>
      </c>
      <c r="C59" s="6">
        <v>335</v>
      </c>
      <c r="D59" s="5">
        <v>292</v>
      </c>
      <c r="E59" s="22">
        <v>0.4657</v>
      </c>
      <c r="F59" s="27">
        <v>408</v>
      </c>
      <c r="G59" s="8">
        <v>405</v>
      </c>
      <c r="H59" s="8">
        <v>3</v>
      </c>
      <c r="I59" s="22">
        <f t="shared" si="3"/>
        <v>7.3529411764705881E-3</v>
      </c>
    </row>
    <row r="60" spans="1:9" x14ac:dyDescent="0.25">
      <c r="A60" s="7">
        <v>122</v>
      </c>
      <c r="B60" s="27">
        <v>497</v>
      </c>
      <c r="C60" s="6">
        <v>497</v>
      </c>
      <c r="D60" s="5">
        <v>0</v>
      </c>
      <c r="E60" s="23">
        <v>0</v>
      </c>
      <c r="F60" s="27">
        <v>647</v>
      </c>
      <c r="G60" s="8">
        <v>647</v>
      </c>
      <c r="H60" s="8">
        <v>0</v>
      </c>
      <c r="I60" s="23">
        <f t="shared" si="3"/>
        <v>0</v>
      </c>
    </row>
    <row r="61" spans="1:9" x14ac:dyDescent="0.25">
      <c r="A61" s="7">
        <v>124</v>
      </c>
      <c r="B61" s="27">
        <v>447</v>
      </c>
      <c r="C61" s="6">
        <v>445</v>
      </c>
      <c r="D61" s="5">
        <v>2</v>
      </c>
      <c r="E61" s="22">
        <v>4.4742729306487695E-3</v>
      </c>
      <c r="F61" s="27">
        <v>1108</v>
      </c>
      <c r="G61" s="8">
        <v>1108</v>
      </c>
      <c r="H61" s="8">
        <v>0</v>
      </c>
      <c r="I61" s="23">
        <f t="shared" si="3"/>
        <v>0</v>
      </c>
    </row>
    <row r="62" spans="1:9" x14ac:dyDescent="0.25">
      <c r="A62" s="7">
        <v>125</v>
      </c>
      <c r="B62" s="27">
        <v>501</v>
      </c>
      <c r="C62" s="6">
        <v>501</v>
      </c>
      <c r="D62" s="5">
        <v>0</v>
      </c>
      <c r="E62" s="23">
        <v>0</v>
      </c>
      <c r="F62" s="27">
        <v>893</v>
      </c>
      <c r="G62" s="8">
        <v>892</v>
      </c>
      <c r="H62" s="8">
        <v>1</v>
      </c>
      <c r="I62" s="22">
        <f t="shared" si="3"/>
        <v>1.1198208286674132E-3</v>
      </c>
    </row>
    <row r="63" spans="1:9" x14ac:dyDescent="0.25">
      <c r="A63" s="7">
        <v>126</v>
      </c>
      <c r="B63" s="27">
        <v>625</v>
      </c>
      <c r="C63" s="6">
        <v>625</v>
      </c>
      <c r="D63" s="5">
        <v>0</v>
      </c>
      <c r="E63" s="23">
        <v>0</v>
      </c>
      <c r="F63" s="27">
        <v>781</v>
      </c>
      <c r="G63" s="8">
        <v>781</v>
      </c>
      <c r="H63" s="8">
        <v>0</v>
      </c>
      <c r="I63" s="23">
        <f t="shared" si="3"/>
        <v>0</v>
      </c>
    </row>
    <row r="64" spans="1:9" x14ac:dyDescent="0.25">
      <c r="A64" s="7">
        <v>128</v>
      </c>
      <c r="B64" s="27">
        <v>860</v>
      </c>
      <c r="C64" s="6">
        <v>860</v>
      </c>
      <c r="D64" s="5">
        <v>0</v>
      </c>
      <c r="E64" s="23">
        <v>0</v>
      </c>
      <c r="F64" s="27">
        <v>640</v>
      </c>
      <c r="G64" s="8">
        <v>640</v>
      </c>
      <c r="H64" s="8">
        <v>0</v>
      </c>
      <c r="I64" s="23">
        <f t="shared" si="3"/>
        <v>0</v>
      </c>
    </row>
    <row r="65" spans="1:9" x14ac:dyDescent="0.25">
      <c r="A65" s="7">
        <v>130</v>
      </c>
      <c r="B65" s="27">
        <v>712</v>
      </c>
      <c r="C65" s="6">
        <v>711</v>
      </c>
      <c r="D65" s="5">
        <v>1</v>
      </c>
      <c r="E65" s="22">
        <v>1.4044943820224719E-3</v>
      </c>
      <c r="F65" s="27">
        <v>959</v>
      </c>
      <c r="G65" s="8">
        <v>959</v>
      </c>
      <c r="H65" s="8">
        <v>0</v>
      </c>
      <c r="I65" s="23">
        <f t="shared" si="3"/>
        <v>0</v>
      </c>
    </row>
    <row r="66" spans="1:9" x14ac:dyDescent="0.25">
      <c r="A66" s="7">
        <v>132</v>
      </c>
      <c r="B66" s="27">
        <v>852</v>
      </c>
      <c r="C66" s="6">
        <v>850</v>
      </c>
      <c r="D66" s="5">
        <v>2</v>
      </c>
      <c r="E66" s="22">
        <v>2.3474178403755869E-3</v>
      </c>
      <c r="F66" s="27">
        <v>581</v>
      </c>
      <c r="G66" s="8">
        <v>581</v>
      </c>
      <c r="H66" s="8">
        <v>0</v>
      </c>
      <c r="I66" s="23">
        <f t="shared" si="3"/>
        <v>0</v>
      </c>
    </row>
    <row r="67" spans="1:9" x14ac:dyDescent="0.25">
      <c r="A67" s="7">
        <v>136</v>
      </c>
      <c r="B67" s="27">
        <v>760</v>
      </c>
      <c r="C67" s="6">
        <v>759</v>
      </c>
      <c r="D67" s="5">
        <v>1</v>
      </c>
      <c r="E67" s="22">
        <v>1.3157894736842105E-3</v>
      </c>
      <c r="F67" s="27">
        <v>759</v>
      </c>
      <c r="G67" s="8">
        <v>758</v>
      </c>
      <c r="H67" s="8">
        <v>1</v>
      </c>
      <c r="I67" s="22">
        <f t="shared" si="3"/>
        <v>1.3175230566534915E-3</v>
      </c>
    </row>
    <row r="68" spans="1:9" x14ac:dyDescent="0.25">
      <c r="A68" s="7">
        <v>138</v>
      </c>
      <c r="B68" s="27">
        <v>576</v>
      </c>
      <c r="C68" s="6">
        <v>576</v>
      </c>
      <c r="D68" s="5">
        <v>0</v>
      </c>
      <c r="E68" s="23">
        <v>0</v>
      </c>
      <c r="F68" s="27">
        <v>814</v>
      </c>
      <c r="G68" s="8">
        <v>814</v>
      </c>
      <c r="H68" s="8">
        <v>0</v>
      </c>
      <c r="I68" s="23">
        <f t="shared" si="3"/>
        <v>0</v>
      </c>
    </row>
    <row r="69" spans="1:9" x14ac:dyDescent="0.25">
      <c r="A69" s="7">
        <v>139</v>
      </c>
      <c r="B69" s="27">
        <v>953</v>
      </c>
      <c r="C69" s="6">
        <v>953</v>
      </c>
      <c r="D69" s="5">
        <v>0</v>
      </c>
      <c r="E69" s="23">
        <v>0</v>
      </c>
      <c r="F69" s="27">
        <v>715</v>
      </c>
      <c r="G69" s="8">
        <v>715</v>
      </c>
      <c r="H69" s="8">
        <v>0</v>
      </c>
      <c r="I69" s="23">
        <f t="shared" si="3"/>
        <v>0</v>
      </c>
    </row>
    <row r="70" spans="1:9" x14ac:dyDescent="0.25">
      <c r="A70" s="7">
        <v>147</v>
      </c>
      <c r="B70" s="27">
        <v>993</v>
      </c>
      <c r="C70" s="6">
        <v>993</v>
      </c>
      <c r="D70" s="5">
        <v>0</v>
      </c>
      <c r="E70" s="23">
        <v>0</v>
      </c>
      <c r="F70" s="27">
        <v>844</v>
      </c>
      <c r="G70" s="8">
        <v>844</v>
      </c>
      <c r="H70" s="8">
        <v>0</v>
      </c>
      <c r="I70" s="23">
        <f t="shared" si="3"/>
        <v>0</v>
      </c>
    </row>
    <row r="71" spans="1:9" x14ac:dyDescent="0.25">
      <c r="A71" s="7">
        <v>151</v>
      </c>
      <c r="B71" s="27">
        <v>504</v>
      </c>
      <c r="C71" s="6">
        <v>504</v>
      </c>
      <c r="D71" s="5">
        <v>0</v>
      </c>
      <c r="E71" s="23">
        <v>0</v>
      </c>
      <c r="F71" s="27">
        <v>790</v>
      </c>
      <c r="G71" s="8">
        <v>790</v>
      </c>
      <c r="H71" s="8">
        <v>0</v>
      </c>
      <c r="I71" s="23">
        <f t="shared" si="3"/>
        <v>0</v>
      </c>
    </row>
    <row r="72" spans="1:9" x14ac:dyDescent="0.25">
      <c r="A72" s="7">
        <v>154</v>
      </c>
      <c r="B72" s="27">
        <v>854</v>
      </c>
      <c r="C72" s="6">
        <v>854</v>
      </c>
      <c r="D72" s="5">
        <v>0</v>
      </c>
      <c r="E72" s="23">
        <v>0</v>
      </c>
      <c r="F72" s="27">
        <v>576</v>
      </c>
      <c r="G72" s="8">
        <v>574</v>
      </c>
      <c r="H72" s="8">
        <v>2</v>
      </c>
      <c r="I72" s="22">
        <f t="shared" si="3"/>
        <v>3.472222222222222E-3</v>
      </c>
    </row>
    <row r="73" spans="1:9" x14ac:dyDescent="0.25">
      <c r="A73" s="7">
        <v>156</v>
      </c>
      <c r="B73" s="27">
        <v>635</v>
      </c>
      <c r="C73" s="6">
        <v>634</v>
      </c>
      <c r="D73" s="5">
        <v>1</v>
      </c>
      <c r="E73" s="22">
        <v>1.5748031496062992E-3</v>
      </c>
      <c r="F73" s="27">
        <v>633</v>
      </c>
      <c r="G73" s="8">
        <v>633</v>
      </c>
      <c r="H73" s="8">
        <v>0</v>
      </c>
      <c r="I73" s="23">
        <f t="shared" si="3"/>
        <v>0</v>
      </c>
    </row>
    <row r="74" spans="1:9" x14ac:dyDescent="0.25">
      <c r="A74" s="7">
        <v>159</v>
      </c>
      <c r="B74" s="27">
        <v>674</v>
      </c>
      <c r="C74" s="6">
        <v>673</v>
      </c>
      <c r="D74" s="5">
        <v>1</v>
      </c>
      <c r="E74" s="22">
        <v>1.483679525222552E-3</v>
      </c>
      <c r="F74" s="27">
        <v>660</v>
      </c>
      <c r="G74" s="8">
        <v>659</v>
      </c>
      <c r="H74" s="8">
        <v>1</v>
      </c>
      <c r="I74" s="22">
        <f t="shared" si="3"/>
        <v>1.5151515151515152E-3</v>
      </c>
    </row>
    <row r="75" spans="1:9" x14ac:dyDescent="0.25">
      <c r="A75" s="6">
        <v>160</v>
      </c>
      <c r="B75" s="27">
        <v>725</v>
      </c>
      <c r="C75" s="6">
        <v>725</v>
      </c>
      <c r="D75" s="5">
        <v>0</v>
      </c>
      <c r="E75" s="23">
        <v>0</v>
      </c>
      <c r="F75" s="27">
        <v>685</v>
      </c>
      <c r="G75" s="8">
        <v>683</v>
      </c>
      <c r="H75" s="8">
        <v>2</v>
      </c>
      <c r="I75" s="22">
        <f t="shared" si="3"/>
        <v>2.9197080291970801E-3</v>
      </c>
    </row>
    <row r="76" spans="1:9" x14ac:dyDescent="0.25">
      <c r="A76" s="6">
        <v>163</v>
      </c>
      <c r="B76" s="27">
        <v>761</v>
      </c>
      <c r="C76" s="6">
        <v>761</v>
      </c>
      <c r="D76" s="5">
        <v>0</v>
      </c>
      <c r="E76" s="23">
        <v>0</v>
      </c>
      <c r="F76" s="27">
        <v>713</v>
      </c>
      <c r="G76" s="8">
        <v>713</v>
      </c>
      <c r="H76" s="8">
        <v>0</v>
      </c>
      <c r="I76" s="23">
        <f t="shared" si="3"/>
        <v>0</v>
      </c>
    </row>
    <row r="77" spans="1:9" x14ac:dyDescent="0.25">
      <c r="A77" s="7">
        <v>167</v>
      </c>
      <c r="B77" s="27">
        <v>629</v>
      </c>
      <c r="C77" s="6">
        <v>629</v>
      </c>
      <c r="D77" s="5">
        <v>0</v>
      </c>
      <c r="E77" s="23">
        <v>0</v>
      </c>
      <c r="F77" s="27">
        <v>1053</v>
      </c>
      <c r="G77" s="8">
        <v>1053</v>
      </c>
      <c r="H77" s="8">
        <v>0</v>
      </c>
      <c r="I77" s="23">
        <f t="shared" si="3"/>
        <v>0</v>
      </c>
    </row>
    <row r="78" spans="1:9" x14ac:dyDescent="0.25">
      <c r="A78" s="7">
        <v>168</v>
      </c>
      <c r="B78" s="27">
        <v>523</v>
      </c>
      <c r="C78" s="6">
        <v>523</v>
      </c>
      <c r="D78" s="5">
        <v>0</v>
      </c>
      <c r="E78" s="23">
        <v>0</v>
      </c>
      <c r="F78" s="27">
        <v>416</v>
      </c>
      <c r="G78" s="8">
        <v>416</v>
      </c>
      <c r="H78" s="8">
        <v>0</v>
      </c>
      <c r="I78" s="23">
        <f t="shared" si="3"/>
        <v>0</v>
      </c>
    </row>
    <row r="79" spans="1:9" x14ac:dyDescent="0.25">
      <c r="A79" s="7">
        <v>169</v>
      </c>
      <c r="B79" s="27">
        <v>674</v>
      </c>
      <c r="C79" s="6">
        <v>391</v>
      </c>
      <c r="D79" s="5">
        <v>283</v>
      </c>
      <c r="E79" s="22">
        <v>0.4199</v>
      </c>
      <c r="F79" s="27">
        <v>397</v>
      </c>
      <c r="G79" s="8">
        <v>397</v>
      </c>
      <c r="H79" s="8">
        <v>0</v>
      </c>
      <c r="I79" s="23">
        <f t="shared" si="3"/>
        <v>0</v>
      </c>
    </row>
    <row r="80" spans="1:9" x14ac:dyDescent="0.25">
      <c r="A80" s="7">
        <v>170</v>
      </c>
      <c r="B80" s="27">
        <v>493</v>
      </c>
      <c r="C80" s="6">
        <v>492</v>
      </c>
      <c r="D80" s="5">
        <v>1</v>
      </c>
      <c r="E80" s="22">
        <v>2.0283975659229209E-3</v>
      </c>
      <c r="F80" s="27">
        <v>590</v>
      </c>
      <c r="G80" s="8">
        <v>590</v>
      </c>
      <c r="H80" s="8">
        <v>0</v>
      </c>
      <c r="I80" s="23">
        <f t="shared" si="3"/>
        <v>0</v>
      </c>
    </row>
    <row r="81" spans="1:9" x14ac:dyDescent="0.25">
      <c r="A81" s="7">
        <v>174</v>
      </c>
      <c r="B81" s="27">
        <v>638</v>
      </c>
      <c r="C81" s="6">
        <v>638</v>
      </c>
      <c r="D81" s="5">
        <v>0</v>
      </c>
      <c r="E81" s="23">
        <v>0</v>
      </c>
      <c r="F81" s="27">
        <v>1312</v>
      </c>
      <c r="G81" s="8">
        <v>1312</v>
      </c>
      <c r="H81" s="8">
        <v>0</v>
      </c>
      <c r="I81" s="23">
        <f t="shared" si="3"/>
        <v>0</v>
      </c>
    </row>
    <row r="82" spans="1:9" x14ac:dyDescent="0.25">
      <c r="A82" s="7">
        <v>177</v>
      </c>
      <c r="B82" s="27">
        <v>578</v>
      </c>
      <c r="C82" s="6">
        <v>578</v>
      </c>
      <c r="D82" s="5">
        <v>0</v>
      </c>
      <c r="E82" s="23">
        <v>0</v>
      </c>
      <c r="F82" s="27">
        <v>473</v>
      </c>
      <c r="G82" s="8">
        <v>473</v>
      </c>
      <c r="H82" s="8">
        <v>0</v>
      </c>
      <c r="I82" s="23">
        <f t="shared" si="3"/>
        <v>0</v>
      </c>
    </row>
    <row r="83" spans="1:9" x14ac:dyDescent="0.25">
      <c r="A83" s="7">
        <v>178</v>
      </c>
      <c r="B83" s="27">
        <v>455</v>
      </c>
      <c r="C83" s="6">
        <v>455</v>
      </c>
      <c r="D83" s="5">
        <v>0</v>
      </c>
      <c r="E83" s="23">
        <v>0</v>
      </c>
      <c r="F83" s="27">
        <v>489</v>
      </c>
      <c r="G83" s="8">
        <v>489</v>
      </c>
      <c r="H83" s="8">
        <v>0</v>
      </c>
      <c r="I83" s="23">
        <f t="shared" si="3"/>
        <v>0</v>
      </c>
    </row>
    <row r="84" spans="1:9" x14ac:dyDescent="0.25">
      <c r="A84" s="7">
        <v>182</v>
      </c>
      <c r="B84" s="27">
        <v>654</v>
      </c>
      <c r="C84" s="6">
        <v>652</v>
      </c>
      <c r="D84" s="5">
        <v>2</v>
      </c>
      <c r="E84" s="22">
        <v>3.0581039755351682E-3</v>
      </c>
      <c r="F84" s="27">
        <v>901</v>
      </c>
      <c r="G84" s="8">
        <v>901</v>
      </c>
      <c r="H84" s="8">
        <v>0</v>
      </c>
      <c r="I84" s="23">
        <f t="shared" si="3"/>
        <v>0</v>
      </c>
    </row>
    <row r="85" spans="1:9" x14ac:dyDescent="0.25">
      <c r="A85" s="7">
        <v>183</v>
      </c>
      <c r="B85" s="27">
        <v>626</v>
      </c>
      <c r="C85" s="6">
        <v>625</v>
      </c>
      <c r="D85" s="5">
        <v>1</v>
      </c>
      <c r="E85" s="22">
        <v>1.5974440894568689E-3</v>
      </c>
      <c r="F85" s="27">
        <v>730</v>
      </c>
      <c r="G85" s="8">
        <v>730</v>
      </c>
      <c r="H85" s="8">
        <v>0</v>
      </c>
      <c r="I85" s="23">
        <f t="shared" si="3"/>
        <v>0</v>
      </c>
    </row>
    <row r="86" spans="1:9" x14ac:dyDescent="0.25">
      <c r="A86" s="7">
        <v>184</v>
      </c>
      <c r="B86" s="27">
        <v>514</v>
      </c>
      <c r="C86" s="6">
        <v>514</v>
      </c>
      <c r="D86" s="5">
        <v>0</v>
      </c>
      <c r="E86" s="23">
        <v>0</v>
      </c>
      <c r="F86" s="27">
        <v>500</v>
      </c>
      <c r="G86" s="8">
        <v>499</v>
      </c>
      <c r="H86" s="8">
        <v>1</v>
      </c>
      <c r="I86" s="22">
        <f t="shared" si="3"/>
        <v>2E-3</v>
      </c>
    </row>
    <row r="87" spans="1:9" x14ac:dyDescent="0.25">
      <c r="A87" s="7">
        <v>188</v>
      </c>
      <c r="B87" s="27">
        <v>483</v>
      </c>
      <c r="C87" s="6">
        <v>483</v>
      </c>
      <c r="D87" s="5">
        <v>0</v>
      </c>
      <c r="E87" s="23">
        <v>0</v>
      </c>
      <c r="F87" s="27">
        <v>516</v>
      </c>
      <c r="G87" s="8">
        <v>516</v>
      </c>
      <c r="H87" s="8">
        <v>0</v>
      </c>
      <c r="I87" s="23">
        <f t="shared" si="3"/>
        <v>0</v>
      </c>
    </row>
    <row r="88" spans="1:9" x14ac:dyDescent="0.25">
      <c r="A88" s="7">
        <v>190</v>
      </c>
      <c r="B88" s="27">
        <v>675</v>
      </c>
      <c r="C88" s="6">
        <v>378</v>
      </c>
      <c r="D88" s="5">
        <v>297</v>
      </c>
      <c r="E88" s="22">
        <v>0.44</v>
      </c>
      <c r="F88" s="27">
        <v>967</v>
      </c>
      <c r="G88" s="9">
        <v>849</v>
      </c>
      <c r="H88" s="9">
        <v>118</v>
      </c>
      <c r="I88" s="29">
        <v>0.12202688728024819</v>
      </c>
    </row>
    <row r="89" spans="1:9" x14ac:dyDescent="0.25">
      <c r="A89" s="7">
        <v>193</v>
      </c>
      <c r="B89" s="27">
        <v>367</v>
      </c>
      <c r="C89" s="6">
        <v>366</v>
      </c>
      <c r="D89" s="5">
        <v>1</v>
      </c>
      <c r="E89" s="22">
        <v>2.7247956403269754E-3</v>
      </c>
      <c r="F89" s="27">
        <v>414</v>
      </c>
      <c r="G89" s="8">
        <v>414</v>
      </c>
      <c r="H89" s="8">
        <v>0</v>
      </c>
      <c r="I89" s="23">
        <f>H89/(G89+H89)</f>
        <v>0</v>
      </c>
    </row>
    <row r="90" spans="1:9" x14ac:dyDescent="0.25">
      <c r="A90" s="7">
        <v>203</v>
      </c>
      <c r="B90" s="27">
        <v>938</v>
      </c>
      <c r="C90" s="6">
        <v>937</v>
      </c>
      <c r="D90" s="5">
        <v>1</v>
      </c>
      <c r="E90" s="22">
        <v>1.0660980810234541E-3</v>
      </c>
      <c r="F90" s="27">
        <v>596</v>
      </c>
      <c r="G90" s="8">
        <v>594</v>
      </c>
      <c r="H90" s="8">
        <v>2</v>
      </c>
      <c r="I90" s="22">
        <f>H90/(G90+H90)</f>
        <v>3.3557046979865771E-3</v>
      </c>
    </row>
    <row r="91" spans="1:9" x14ac:dyDescent="0.25">
      <c r="A91" s="7">
        <v>215</v>
      </c>
      <c r="B91" s="27">
        <v>335</v>
      </c>
      <c r="C91" s="6">
        <v>334</v>
      </c>
      <c r="D91" s="5">
        <v>1</v>
      </c>
      <c r="E91" s="22">
        <v>2.9850746268656717E-3</v>
      </c>
      <c r="F91" s="27">
        <v>586</v>
      </c>
      <c r="G91" s="8">
        <v>586</v>
      </c>
      <c r="H91" s="8">
        <v>0</v>
      </c>
      <c r="I91" s="23">
        <f>H91/(G91+H91)</f>
        <v>0</v>
      </c>
    </row>
    <row r="92" spans="1:9" x14ac:dyDescent="0.25">
      <c r="A92" s="7">
        <v>239</v>
      </c>
      <c r="B92" s="27">
        <v>386</v>
      </c>
      <c r="C92" s="6">
        <v>386</v>
      </c>
      <c r="D92" s="5">
        <v>0</v>
      </c>
      <c r="E92" s="23">
        <v>0</v>
      </c>
      <c r="F92" s="27">
        <v>679</v>
      </c>
      <c r="G92" s="8">
        <v>679</v>
      </c>
      <c r="H92" s="8">
        <v>0</v>
      </c>
      <c r="I92" s="23">
        <f>H92/(G92+H92)</f>
        <v>0</v>
      </c>
    </row>
    <row r="93" spans="1:9" x14ac:dyDescent="0.25">
      <c r="A93" s="7">
        <v>243</v>
      </c>
      <c r="B93" s="27">
        <v>326</v>
      </c>
      <c r="C93" s="6">
        <v>167</v>
      </c>
      <c r="D93" s="5">
        <v>159</v>
      </c>
      <c r="E93" s="22">
        <v>0.48770000000000002</v>
      </c>
      <c r="F93" s="27">
        <v>657</v>
      </c>
      <c r="G93" s="5">
        <v>388</v>
      </c>
      <c r="H93" s="5">
        <v>269</v>
      </c>
      <c r="I93" s="30">
        <v>0.40943683409436832</v>
      </c>
    </row>
    <row r="94" spans="1:9" x14ac:dyDescent="0.25">
      <c r="A94" s="7">
        <v>251</v>
      </c>
      <c r="B94" s="27">
        <v>748</v>
      </c>
      <c r="C94" s="6">
        <v>746</v>
      </c>
      <c r="D94" s="5">
        <v>2</v>
      </c>
      <c r="E94" s="22">
        <v>2.6737967914438501E-3</v>
      </c>
      <c r="F94" s="27">
        <v>726</v>
      </c>
      <c r="G94" s="8">
        <v>726</v>
      </c>
      <c r="H94" s="8">
        <v>0</v>
      </c>
      <c r="I94" s="23">
        <f>H94/(G94+H94)</f>
        <v>0</v>
      </c>
    </row>
    <row r="95" spans="1:9" x14ac:dyDescent="0.25">
      <c r="A95" s="7">
        <v>255</v>
      </c>
      <c r="B95" s="27">
        <v>396</v>
      </c>
      <c r="C95" s="6">
        <v>396</v>
      </c>
      <c r="D95" s="5">
        <v>0</v>
      </c>
      <c r="E95" s="23">
        <v>0</v>
      </c>
      <c r="F95" s="27">
        <v>518</v>
      </c>
      <c r="G95" s="8">
        <v>518</v>
      </c>
      <c r="H95" s="8">
        <v>0</v>
      </c>
      <c r="I95" s="23">
        <f>H95/(G95+H95)</f>
        <v>0</v>
      </c>
    </row>
    <row r="96" spans="1:9" x14ac:dyDescent="0.25">
      <c r="A96" s="7">
        <v>257</v>
      </c>
      <c r="B96" s="27">
        <v>313</v>
      </c>
      <c r="C96" s="6">
        <v>163</v>
      </c>
      <c r="D96" s="5">
        <v>150</v>
      </c>
      <c r="E96" s="22">
        <v>0.47920000000000001</v>
      </c>
      <c r="F96" s="27">
        <v>499</v>
      </c>
      <c r="G96" s="5">
        <v>270</v>
      </c>
      <c r="H96" s="5">
        <v>229</v>
      </c>
      <c r="I96" s="25">
        <v>0.4589178356713427</v>
      </c>
    </row>
    <row r="97" spans="1:11" x14ac:dyDescent="0.25">
      <c r="A97" s="7">
        <v>260</v>
      </c>
      <c r="B97" s="27">
        <v>337</v>
      </c>
      <c r="C97" s="6">
        <v>336</v>
      </c>
      <c r="D97" s="5">
        <v>1</v>
      </c>
      <c r="E97" s="22">
        <v>2.967359050445104E-3</v>
      </c>
      <c r="F97" s="28">
        <v>644</v>
      </c>
      <c r="G97" s="8">
        <v>644</v>
      </c>
      <c r="H97" s="8">
        <v>0</v>
      </c>
      <c r="I97" s="23">
        <f t="shared" ref="I97:I104" si="4">H97/(G97+H97)</f>
        <v>0</v>
      </c>
    </row>
    <row r="98" spans="1:11" x14ac:dyDescent="0.25">
      <c r="A98" s="7">
        <v>265</v>
      </c>
      <c r="B98" s="27">
        <v>340</v>
      </c>
      <c r="C98" s="6">
        <v>340</v>
      </c>
      <c r="D98" s="5">
        <v>0</v>
      </c>
      <c r="E98" s="23">
        <v>0</v>
      </c>
      <c r="F98" s="27">
        <v>663</v>
      </c>
      <c r="G98" s="8">
        <v>663</v>
      </c>
      <c r="H98" s="8">
        <v>0</v>
      </c>
      <c r="I98" s="23">
        <f t="shared" si="4"/>
        <v>0</v>
      </c>
    </row>
    <row r="99" spans="1:11" x14ac:dyDescent="0.25">
      <c r="A99" s="7">
        <v>271</v>
      </c>
      <c r="B99" s="27">
        <v>610</v>
      </c>
      <c r="C99" s="6">
        <v>609</v>
      </c>
      <c r="D99" s="5">
        <v>1</v>
      </c>
      <c r="E99" s="22">
        <v>1.639344262295082E-3</v>
      </c>
      <c r="F99" s="27">
        <v>462</v>
      </c>
      <c r="G99" s="8">
        <v>460</v>
      </c>
      <c r="H99" s="8">
        <v>2</v>
      </c>
      <c r="I99" s="22">
        <f t="shared" si="4"/>
        <v>4.329004329004329E-3</v>
      </c>
    </row>
    <row r="100" spans="1:11" x14ac:dyDescent="0.25">
      <c r="A100" s="7">
        <v>272</v>
      </c>
      <c r="B100" s="27">
        <v>481</v>
      </c>
      <c r="C100" s="6">
        <v>479</v>
      </c>
      <c r="D100" s="5">
        <v>2</v>
      </c>
      <c r="E100" s="22">
        <v>4.1580041580041582E-3</v>
      </c>
      <c r="F100" s="27">
        <v>595</v>
      </c>
      <c r="G100" s="8">
        <v>594</v>
      </c>
      <c r="H100" s="8">
        <v>1</v>
      </c>
      <c r="I100" s="22">
        <f t="shared" si="4"/>
        <v>1.6806722689075631E-3</v>
      </c>
    </row>
    <row r="101" spans="1:11" x14ac:dyDescent="0.25">
      <c r="A101" s="6">
        <v>278</v>
      </c>
      <c r="B101" s="27">
        <v>573</v>
      </c>
      <c r="C101" s="6">
        <v>573</v>
      </c>
      <c r="D101" s="5">
        <v>0</v>
      </c>
      <c r="E101" s="23">
        <v>0</v>
      </c>
      <c r="F101" s="27">
        <v>622</v>
      </c>
      <c r="G101" s="8">
        <v>622</v>
      </c>
      <c r="H101" s="8">
        <v>0</v>
      </c>
      <c r="I101" s="23">
        <f t="shared" si="4"/>
        <v>0</v>
      </c>
    </row>
    <row r="102" spans="1:11" s="4" customFormat="1" x14ac:dyDescent="0.25">
      <c r="A102" s="6">
        <v>283</v>
      </c>
      <c r="B102" s="28">
        <v>676</v>
      </c>
      <c r="C102" s="6">
        <v>676</v>
      </c>
      <c r="D102" s="5">
        <v>0</v>
      </c>
      <c r="E102" s="24">
        <v>0</v>
      </c>
      <c r="F102" s="28">
        <v>581</v>
      </c>
      <c r="G102" s="6">
        <v>581</v>
      </c>
      <c r="H102" s="6">
        <v>0</v>
      </c>
      <c r="I102" s="24">
        <f t="shared" si="4"/>
        <v>0</v>
      </c>
    </row>
    <row r="103" spans="1:11" s="4" customFormat="1" x14ac:dyDescent="0.25">
      <c r="A103" s="6">
        <v>284</v>
      </c>
      <c r="B103" s="28">
        <v>471</v>
      </c>
      <c r="C103" s="6">
        <v>471</v>
      </c>
      <c r="D103" s="5">
        <v>0</v>
      </c>
      <c r="E103" s="24">
        <v>0</v>
      </c>
      <c r="F103" s="28">
        <v>733</v>
      </c>
      <c r="G103" s="6">
        <v>733</v>
      </c>
      <c r="H103" s="6">
        <v>0</v>
      </c>
      <c r="I103" s="24">
        <f t="shared" si="4"/>
        <v>0</v>
      </c>
    </row>
    <row r="104" spans="1:11" s="4" customFormat="1" x14ac:dyDescent="0.25">
      <c r="A104" s="6">
        <v>285</v>
      </c>
      <c r="B104" s="28">
        <v>399</v>
      </c>
      <c r="C104" s="6">
        <v>399</v>
      </c>
      <c r="D104" s="5">
        <v>0</v>
      </c>
      <c r="E104" s="24">
        <v>0</v>
      </c>
      <c r="F104" s="28">
        <v>645</v>
      </c>
      <c r="G104" s="6">
        <v>645</v>
      </c>
      <c r="H104" s="6">
        <v>0</v>
      </c>
      <c r="I104" s="24">
        <f t="shared" si="4"/>
        <v>0</v>
      </c>
    </row>
    <row r="105" spans="1:11" s="4" customFormat="1" x14ac:dyDescent="0.25">
      <c r="A105" s="6">
        <v>286</v>
      </c>
      <c r="B105" s="28">
        <v>377</v>
      </c>
      <c r="C105" s="6">
        <v>196</v>
      </c>
      <c r="D105" s="5">
        <v>181</v>
      </c>
      <c r="E105" s="25">
        <v>0.48010000000000003</v>
      </c>
      <c r="F105" s="28">
        <v>589</v>
      </c>
      <c r="G105" s="5">
        <v>383</v>
      </c>
      <c r="H105" s="5">
        <v>206</v>
      </c>
      <c r="I105" s="30">
        <v>0.34970000000000001</v>
      </c>
    </row>
    <row r="106" spans="1:11" s="4" customFormat="1" x14ac:dyDescent="0.25">
      <c r="A106" s="6">
        <v>287</v>
      </c>
      <c r="B106" s="28">
        <v>421</v>
      </c>
      <c r="C106" s="6">
        <v>421</v>
      </c>
      <c r="D106" s="5">
        <v>0</v>
      </c>
      <c r="E106" s="24">
        <v>0</v>
      </c>
      <c r="F106" s="28">
        <v>515</v>
      </c>
      <c r="G106" s="6">
        <v>514</v>
      </c>
      <c r="H106" s="6">
        <v>1</v>
      </c>
      <c r="I106" s="25">
        <f t="shared" ref="I106:I112" si="5">H106/(G106+H106)</f>
        <v>1.9417475728155339E-3</v>
      </c>
    </row>
    <row r="107" spans="1:11" x14ac:dyDescent="0.25">
      <c r="A107" s="6">
        <v>288</v>
      </c>
      <c r="B107" s="27">
        <v>399</v>
      </c>
      <c r="C107" s="6">
        <v>399</v>
      </c>
      <c r="D107" s="5">
        <v>0</v>
      </c>
      <c r="E107" s="23">
        <v>0</v>
      </c>
      <c r="F107" s="27">
        <v>452</v>
      </c>
      <c r="G107" s="8">
        <v>452</v>
      </c>
      <c r="H107" s="8">
        <v>0</v>
      </c>
      <c r="I107" s="23">
        <f t="shared" si="5"/>
        <v>0</v>
      </c>
    </row>
    <row r="108" spans="1:11" x14ac:dyDescent="0.25">
      <c r="A108" s="6">
        <v>289</v>
      </c>
      <c r="B108" s="27">
        <v>328</v>
      </c>
      <c r="C108" s="6">
        <v>328</v>
      </c>
      <c r="D108" s="5">
        <v>0</v>
      </c>
      <c r="E108" s="23">
        <v>0</v>
      </c>
      <c r="F108" s="27">
        <v>611</v>
      </c>
      <c r="G108" s="8">
        <v>611</v>
      </c>
      <c r="H108" s="8">
        <v>0</v>
      </c>
      <c r="I108" s="23">
        <f t="shared" si="5"/>
        <v>0</v>
      </c>
    </row>
    <row r="109" spans="1:11" x14ac:dyDescent="0.25">
      <c r="A109" s="6">
        <v>290</v>
      </c>
      <c r="B109" s="27">
        <v>366</v>
      </c>
      <c r="C109" s="6">
        <v>365</v>
      </c>
      <c r="D109" s="5">
        <v>1</v>
      </c>
      <c r="E109" s="22">
        <v>2.7322404371584699E-3</v>
      </c>
      <c r="F109" s="27">
        <v>521</v>
      </c>
      <c r="G109" s="8">
        <v>521</v>
      </c>
      <c r="H109" s="8">
        <v>0</v>
      </c>
      <c r="I109" s="23">
        <f t="shared" si="5"/>
        <v>0</v>
      </c>
    </row>
    <row r="110" spans="1:11" x14ac:dyDescent="0.25">
      <c r="A110" s="6">
        <v>291</v>
      </c>
      <c r="B110" s="27">
        <v>414</v>
      </c>
      <c r="C110" s="6">
        <v>414</v>
      </c>
      <c r="D110" s="5">
        <v>0</v>
      </c>
      <c r="E110" s="23">
        <v>0</v>
      </c>
      <c r="F110" s="27">
        <v>933</v>
      </c>
      <c r="G110" s="8">
        <v>931</v>
      </c>
      <c r="H110" s="8">
        <v>2</v>
      </c>
      <c r="I110" s="22">
        <f t="shared" si="5"/>
        <v>2.1436227224008574E-3</v>
      </c>
      <c r="K110" s="11"/>
    </row>
    <row r="111" spans="1:11" x14ac:dyDescent="0.25">
      <c r="A111" s="6">
        <v>292</v>
      </c>
      <c r="B111" s="27">
        <v>439</v>
      </c>
      <c r="C111" s="6">
        <v>439</v>
      </c>
      <c r="D111" s="5">
        <v>0</v>
      </c>
      <c r="E111" s="23">
        <v>0</v>
      </c>
      <c r="F111" s="27">
        <v>487</v>
      </c>
      <c r="G111" s="8">
        <v>487</v>
      </c>
      <c r="H111" s="8">
        <v>0</v>
      </c>
      <c r="I111" s="23">
        <f t="shared" si="5"/>
        <v>0</v>
      </c>
      <c r="K111" s="11"/>
    </row>
    <row r="112" spans="1:11" x14ac:dyDescent="0.25">
      <c r="A112" s="6">
        <v>293</v>
      </c>
      <c r="B112" s="27">
        <v>398</v>
      </c>
      <c r="C112" s="6">
        <v>396</v>
      </c>
      <c r="D112" s="5">
        <v>2</v>
      </c>
      <c r="E112" s="22">
        <v>5.0251256281407036E-3</v>
      </c>
      <c r="F112" s="27">
        <v>689</v>
      </c>
      <c r="G112" s="8">
        <v>689</v>
      </c>
      <c r="H112" s="8">
        <v>0</v>
      </c>
      <c r="I112" s="23">
        <f t="shared" si="5"/>
        <v>0</v>
      </c>
      <c r="K112" s="11"/>
    </row>
    <row r="113" spans="1:11" x14ac:dyDescent="0.25">
      <c r="A113" s="6">
        <v>294</v>
      </c>
      <c r="B113" s="27">
        <v>427</v>
      </c>
      <c r="C113" s="6">
        <v>256</v>
      </c>
      <c r="D113" s="5">
        <v>171</v>
      </c>
      <c r="E113" s="22">
        <v>0.40050000000000002</v>
      </c>
      <c r="F113" s="27">
        <v>745</v>
      </c>
      <c r="G113" s="5">
        <v>427</v>
      </c>
      <c r="H113" s="5">
        <v>318</v>
      </c>
      <c r="I113" s="30">
        <v>0.42680000000000001</v>
      </c>
      <c r="K113" s="11"/>
    </row>
    <row r="114" spans="1:11" x14ac:dyDescent="0.25">
      <c r="A114" s="6">
        <v>295</v>
      </c>
      <c r="B114" s="27">
        <v>803</v>
      </c>
      <c r="C114" s="6">
        <v>801</v>
      </c>
      <c r="D114" s="5">
        <v>2</v>
      </c>
      <c r="E114" s="22">
        <v>2.4906600249066002E-3</v>
      </c>
      <c r="F114" s="27">
        <v>577</v>
      </c>
      <c r="G114" s="8">
        <v>577</v>
      </c>
      <c r="H114" s="8">
        <v>0</v>
      </c>
      <c r="I114" s="23">
        <f t="shared" ref="I114:I123" si="6">H114/(G114+H114)</f>
        <v>0</v>
      </c>
      <c r="K114" s="11"/>
    </row>
    <row r="115" spans="1:11" x14ac:dyDescent="0.25">
      <c r="A115" s="6">
        <v>296</v>
      </c>
      <c r="B115" s="27">
        <v>826</v>
      </c>
      <c r="C115" s="6">
        <v>826</v>
      </c>
      <c r="D115" s="5">
        <v>0</v>
      </c>
      <c r="E115" s="23">
        <v>0</v>
      </c>
      <c r="F115" s="27">
        <v>527</v>
      </c>
      <c r="G115" s="8">
        <v>527</v>
      </c>
      <c r="H115" s="8">
        <v>0</v>
      </c>
      <c r="I115" s="23">
        <f t="shared" si="6"/>
        <v>0</v>
      </c>
      <c r="K115" s="11"/>
    </row>
    <row r="116" spans="1:11" x14ac:dyDescent="0.25">
      <c r="A116" s="6">
        <v>297</v>
      </c>
      <c r="B116" s="27">
        <v>724</v>
      </c>
      <c r="C116" s="6">
        <v>724</v>
      </c>
      <c r="D116" s="5">
        <v>0</v>
      </c>
      <c r="E116" s="23">
        <v>0</v>
      </c>
      <c r="F116" s="27">
        <v>546</v>
      </c>
      <c r="G116" s="8">
        <v>543</v>
      </c>
      <c r="H116" s="8">
        <v>3</v>
      </c>
      <c r="I116" s="22">
        <f t="shared" si="6"/>
        <v>5.4945054945054949E-3</v>
      </c>
      <c r="K116" s="11"/>
    </row>
    <row r="117" spans="1:11" x14ac:dyDescent="0.25">
      <c r="A117" s="6">
        <v>298</v>
      </c>
      <c r="B117" s="27">
        <v>767</v>
      </c>
      <c r="C117" s="6">
        <v>767</v>
      </c>
      <c r="D117" s="5">
        <v>0</v>
      </c>
      <c r="E117" s="23">
        <v>0</v>
      </c>
      <c r="F117" s="27">
        <v>614</v>
      </c>
      <c r="G117" s="8">
        <v>612</v>
      </c>
      <c r="H117" s="8">
        <v>2</v>
      </c>
      <c r="I117" s="22">
        <f t="shared" si="6"/>
        <v>3.2573289902280132E-3</v>
      </c>
      <c r="K117" s="11"/>
    </row>
    <row r="118" spans="1:11" x14ac:dyDescent="0.25">
      <c r="A118" s="6">
        <v>299</v>
      </c>
      <c r="B118" s="27">
        <v>951</v>
      </c>
      <c r="C118" s="6">
        <v>950</v>
      </c>
      <c r="D118" s="5">
        <v>1</v>
      </c>
      <c r="E118" s="22">
        <v>1.0515247108307045E-3</v>
      </c>
      <c r="F118" s="27">
        <v>537</v>
      </c>
      <c r="G118" s="8">
        <v>535</v>
      </c>
      <c r="H118" s="8">
        <v>2</v>
      </c>
      <c r="I118" s="22">
        <f t="shared" si="6"/>
        <v>3.7243947858472998E-3</v>
      </c>
      <c r="K118" s="11"/>
    </row>
    <row r="119" spans="1:11" x14ac:dyDescent="0.25">
      <c r="A119" s="6">
        <v>300</v>
      </c>
      <c r="B119" s="27">
        <v>536</v>
      </c>
      <c r="C119" s="6">
        <v>536</v>
      </c>
      <c r="D119" s="5">
        <v>0</v>
      </c>
      <c r="E119" s="23">
        <v>0</v>
      </c>
      <c r="F119" s="27">
        <v>582</v>
      </c>
      <c r="G119" s="8">
        <v>582</v>
      </c>
      <c r="H119" s="8">
        <v>0</v>
      </c>
      <c r="I119" s="23">
        <f t="shared" si="6"/>
        <v>0</v>
      </c>
      <c r="K119" s="11"/>
    </row>
    <row r="120" spans="1:11" x14ac:dyDescent="0.25">
      <c r="A120" s="6">
        <v>301</v>
      </c>
      <c r="B120" s="27">
        <v>1148</v>
      </c>
      <c r="C120" s="6">
        <v>1148</v>
      </c>
      <c r="D120" s="5">
        <v>0</v>
      </c>
      <c r="E120" s="23">
        <v>0</v>
      </c>
      <c r="F120" s="27">
        <v>473</v>
      </c>
      <c r="G120" s="8">
        <v>473</v>
      </c>
      <c r="H120" s="8">
        <v>0</v>
      </c>
      <c r="I120" s="23">
        <f t="shared" si="6"/>
        <v>0</v>
      </c>
      <c r="K120" s="11"/>
    </row>
    <row r="121" spans="1:11" x14ac:dyDescent="0.25">
      <c r="A121" s="6">
        <v>302</v>
      </c>
      <c r="B121" s="27">
        <v>1123</v>
      </c>
      <c r="C121" s="6">
        <v>1123</v>
      </c>
      <c r="D121" s="5">
        <v>0</v>
      </c>
      <c r="E121" s="23">
        <v>0</v>
      </c>
      <c r="F121" s="27">
        <v>590</v>
      </c>
      <c r="G121" s="8">
        <v>590</v>
      </c>
      <c r="H121" s="8">
        <v>0</v>
      </c>
      <c r="I121" s="23">
        <f t="shared" si="6"/>
        <v>0</v>
      </c>
      <c r="K121" s="11"/>
    </row>
    <row r="122" spans="1:11" x14ac:dyDescent="0.25">
      <c r="A122" s="6">
        <v>303</v>
      </c>
      <c r="B122" s="27">
        <v>889</v>
      </c>
      <c r="C122" s="6">
        <v>889</v>
      </c>
      <c r="D122" s="5">
        <v>0</v>
      </c>
      <c r="E122" s="23">
        <v>0</v>
      </c>
      <c r="F122" s="27">
        <v>646</v>
      </c>
      <c r="G122" s="8">
        <v>646</v>
      </c>
      <c r="H122" s="8">
        <v>0</v>
      </c>
      <c r="I122" s="23">
        <f t="shared" si="6"/>
        <v>0</v>
      </c>
      <c r="K122" s="11"/>
    </row>
    <row r="123" spans="1:11" x14ac:dyDescent="0.25">
      <c r="A123" s="6">
        <v>304</v>
      </c>
      <c r="B123" s="27">
        <v>823</v>
      </c>
      <c r="C123" s="6">
        <v>822</v>
      </c>
      <c r="D123" s="5">
        <v>1</v>
      </c>
      <c r="E123" s="22">
        <v>1.215066828675577E-3</v>
      </c>
      <c r="F123" s="27">
        <v>421</v>
      </c>
      <c r="G123" s="8">
        <v>421</v>
      </c>
      <c r="H123" s="8">
        <v>0</v>
      </c>
      <c r="I123" s="23">
        <f t="shared" si="6"/>
        <v>0</v>
      </c>
      <c r="K123" s="11"/>
    </row>
    <row r="124" spans="1:11" x14ac:dyDescent="0.25">
      <c r="A124" s="6">
        <v>305</v>
      </c>
      <c r="B124" s="27">
        <v>1307</v>
      </c>
      <c r="C124" s="6">
        <v>716</v>
      </c>
      <c r="D124" s="5">
        <v>591</v>
      </c>
      <c r="E124" s="22">
        <v>0.45219999999999999</v>
      </c>
      <c r="F124" s="27">
        <v>418</v>
      </c>
      <c r="G124" s="5">
        <v>264</v>
      </c>
      <c r="H124" s="5">
        <v>154</v>
      </c>
      <c r="I124" s="30">
        <v>0.36840000000000001</v>
      </c>
      <c r="K124" s="11"/>
    </row>
    <row r="125" spans="1:11" x14ac:dyDescent="0.25">
      <c r="A125" s="6">
        <v>306</v>
      </c>
      <c r="B125" s="27">
        <v>615</v>
      </c>
      <c r="C125" s="6">
        <v>611</v>
      </c>
      <c r="D125" s="5">
        <v>4</v>
      </c>
      <c r="E125" s="22">
        <v>6.5040650406504065E-3</v>
      </c>
      <c r="F125" s="27">
        <v>832</v>
      </c>
      <c r="G125" s="8">
        <v>832</v>
      </c>
      <c r="H125" s="8">
        <v>0</v>
      </c>
      <c r="I125" s="23">
        <f>H125/(G125+H125)</f>
        <v>0</v>
      </c>
      <c r="K125" s="11"/>
    </row>
    <row r="126" spans="1:11" x14ac:dyDescent="0.25">
      <c r="A126" s="6">
        <v>307</v>
      </c>
      <c r="B126" s="27">
        <v>574</v>
      </c>
      <c r="C126" s="6">
        <v>574</v>
      </c>
      <c r="D126" s="5">
        <v>0</v>
      </c>
      <c r="E126" s="23">
        <v>0</v>
      </c>
      <c r="F126" s="27">
        <v>595</v>
      </c>
      <c r="G126" s="8">
        <v>591</v>
      </c>
      <c r="H126" s="8">
        <v>4</v>
      </c>
      <c r="I126" s="22">
        <f>H126/(G126+H126)</f>
        <v>6.7226890756302525E-3</v>
      </c>
      <c r="K126" s="11"/>
    </row>
    <row r="127" spans="1:11" x14ac:dyDescent="0.25">
      <c r="A127" s="6">
        <v>308</v>
      </c>
      <c r="B127" s="27">
        <v>508</v>
      </c>
      <c r="C127" s="6">
        <v>508</v>
      </c>
      <c r="D127" s="5">
        <v>0</v>
      </c>
      <c r="E127" s="23">
        <v>0</v>
      </c>
      <c r="F127" s="27">
        <v>623</v>
      </c>
      <c r="G127" s="8">
        <v>623</v>
      </c>
      <c r="H127" s="8">
        <v>0</v>
      </c>
      <c r="I127" s="23">
        <f>H127/(G127+H127)</f>
        <v>0</v>
      </c>
      <c r="K127" s="11"/>
    </row>
    <row r="128" spans="1:11" x14ac:dyDescent="0.25">
      <c r="A128" s="6">
        <v>309</v>
      </c>
      <c r="B128" s="27">
        <v>552</v>
      </c>
      <c r="C128" s="6">
        <v>552</v>
      </c>
      <c r="D128" s="5">
        <v>0</v>
      </c>
      <c r="E128" s="23">
        <v>0</v>
      </c>
      <c r="F128" s="27">
        <v>616</v>
      </c>
      <c r="G128" s="8">
        <v>616</v>
      </c>
      <c r="H128" s="8">
        <v>0</v>
      </c>
      <c r="I128" s="23">
        <f>H128/(G128+H128)</f>
        <v>0</v>
      </c>
      <c r="K128" s="11"/>
    </row>
    <row r="129" spans="2:6" s="1" customFormat="1" x14ac:dyDescent="0.25">
      <c r="B129" s="2"/>
      <c r="C129" s="2"/>
      <c r="D129" s="2"/>
      <c r="E129" s="2"/>
      <c r="F129" s="2"/>
    </row>
    <row r="130" spans="2:6" s="1" customFormat="1" x14ac:dyDescent="0.25">
      <c r="B130" s="2"/>
      <c r="C130" s="2"/>
      <c r="D130" s="2"/>
      <c r="E130" s="2"/>
    </row>
  </sheetData>
  <sheetProtection password="D4EE" sheet="1" objects="1" scenarios="1"/>
  <mergeCells count="2">
    <mergeCell ref="B1:E1"/>
    <mergeCell ref="F1:I1"/>
  </mergeCells>
  <pageMargins left="0.31496062992125984" right="0.31496062992125984" top="0.78740157480314965" bottom="0.78740157480314965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Supplemental Table 10</vt:lpstr>
      <vt:lpstr>'Supplemental Table 10'!Druckbereich</vt:lpstr>
      <vt:lpstr>'Supplemental Table 10'!Drucktitel</vt:lpstr>
    </vt:vector>
  </TitlesOfParts>
  <Company>Klinikum der Universitaet Muenchen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mrothenb</dc:creator>
  <cp:lastModifiedBy>mrothenb</cp:lastModifiedBy>
  <cp:revision/>
  <cp:lastPrinted>2017-10-27T07:56:32Z</cp:lastPrinted>
  <dcterms:created xsi:type="dcterms:W3CDTF">2017-09-19T06:53:36Z</dcterms:created>
  <dcterms:modified xsi:type="dcterms:W3CDTF">2017-10-27T08:42:16Z</dcterms:modified>
</cp:coreProperties>
</file>