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95" windowWidth="24240" windowHeight="13500"/>
  </bookViews>
  <sheets>
    <sheet name="SUMMARY" sheetId="1" r:id="rId1"/>
  </sheets>
  <calcPr calcId="0"/>
</workbook>
</file>

<file path=xl/sharedStrings.xml><?xml version="1.0" encoding="utf-8"?>
<sst xmlns="http://schemas.openxmlformats.org/spreadsheetml/2006/main" count="166" uniqueCount="135">
  <si>
    <t>Progression-Free Survival</t>
  </si>
  <si>
    <t>promoterId</t>
  </si>
  <si>
    <t>promoterName</t>
  </si>
  <si>
    <t>geneId</t>
  </si>
  <si>
    <t>SYMBOL</t>
  </si>
  <si>
    <t>transcriptIds</t>
  </si>
  <si>
    <t>promoter.cox.pval</t>
  </si>
  <si>
    <t>gene.cox.pval</t>
  </si>
  <si>
    <t>promoter.cox.padj</t>
  </si>
  <si>
    <t>gene.cox.padj</t>
  </si>
  <si>
    <t>multivariate</t>
  </si>
  <si>
    <t>final_model</t>
  </si>
  <si>
    <t>prmtr.15469</t>
  </si>
  <si>
    <t>ENSG00000106609.16</t>
  </si>
  <si>
    <t>prmtr.2282</t>
  </si>
  <si>
    <t>ENSG00000026751.16</t>
  </si>
  <si>
    <t>prmtr.2283</t>
  </si>
  <si>
    <t>prmtr.26389</t>
  </si>
  <si>
    <t>ENSG00000129625.12</t>
  </si>
  <si>
    <t>prmtr.6503</t>
  </si>
  <si>
    <t>ENSG00000074800.13</t>
  </si>
  <si>
    <t>prmtr.6505</t>
  </si>
  <si>
    <t>prmtr.104582</t>
  </si>
  <si>
    <t>ENSG00000265241.6</t>
  </si>
  <si>
    <t>prmtr.16868</t>
  </si>
  <si>
    <t>ENSG00000109475.16</t>
  </si>
  <si>
    <t>prmtr.18161</t>
  </si>
  <si>
    <t>ENSG00000111832.12</t>
  </si>
  <si>
    <t>prmtr.18162</t>
  </si>
  <si>
    <t>prmtr.2285</t>
  </si>
  <si>
    <t>SLAMF7 P2</t>
  </si>
  <si>
    <t>ENSG00000026950.16</t>
  </si>
  <si>
    <t>SLAMF7</t>
  </si>
  <si>
    <t>ENST00000484221.1</t>
  </si>
  <si>
    <t>prmtr.259</t>
  </si>
  <si>
    <t>CD38 P1</t>
  </si>
  <si>
    <t>ENSG00000004468.12</t>
  </si>
  <si>
    <t>CD38</t>
  </si>
  <si>
    <t>ENST00000502843.5, ENST00000226279.7, ENST00000506191.1, ENST00000511430.1</t>
  </si>
  <si>
    <t>prmtr.260</t>
  </si>
  <si>
    <t>CD38 P2</t>
  </si>
  <si>
    <t>ENST00000510674.1</t>
  </si>
  <si>
    <t>prmtr.29371</t>
  </si>
  <si>
    <t>ENSG00000134375.10</t>
  </si>
  <si>
    <t>prmtr.30790</t>
  </si>
  <si>
    <t>ENSG00000136146.14</t>
  </si>
  <si>
    <t>prmtr.41195</t>
  </si>
  <si>
    <t>ENSG00000154930.14</t>
  </si>
  <si>
    <t>prmtr.41797</t>
  </si>
  <si>
    <t>ENSG00000156482.10</t>
  </si>
  <si>
    <t>prmtr.44911</t>
  </si>
  <si>
    <t>ENSG00000162704.15</t>
  </si>
  <si>
    <t>prmtr.44912</t>
  </si>
  <si>
    <t>prmtr.46409</t>
  </si>
  <si>
    <t>ENSG00000164104.11</t>
  </si>
  <si>
    <t>prmtr.7123</t>
  </si>
  <si>
    <t>ENSG00000077549.17</t>
  </si>
  <si>
    <t>prmtr.9487</t>
  </si>
  <si>
    <t>ENSG00000090273.13</t>
  </si>
  <si>
    <t>Overall Survival</t>
  </si>
  <si>
    <t>geneticFactor</t>
  </si>
  <si>
    <t>PFS.cox.pval</t>
  </si>
  <si>
    <t>OS.cox.pval</t>
  </si>
  <si>
    <t>PFS.cox.padj</t>
  </si>
  <si>
    <t>OS.cox.padj</t>
  </si>
  <si>
    <t>PFS.multivariate</t>
  </si>
  <si>
    <t>OS.multivariate</t>
  </si>
  <si>
    <t>PFS.final_model</t>
  </si>
  <si>
    <t>OS.final_model</t>
  </si>
  <si>
    <t>TP53</t>
  </si>
  <si>
    <t>High-risk genetic factors</t>
  </si>
  <si>
    <t>Amp 1q (50 %)</t>
  </si>
  <si>
    <t>Del 1p (50 %)</t>
  </si>
  <si>
    <t>Del 17p (50 %)</t>
  </si>
  <si>
    <t>Del CDKN2C (50 %)</t>
  </si>
  <si>
    <t>t(14;20)</t>
  </si>
  <si>
    <t>t(14;16)</t>
  </si>
  <si>
    <t>t(4;14)</t>
  </si>
  <si>
    <t>ISS stage: (II &amp; III) vs I</t>
  </si>
  <si>
    <t>prevalence (%)</t>
  </si>
  <si>
    <t>prevalence (n)</t>
  </si>
  <si>
    <t>TMEM248 P4</t>
  </si>
  <si>
    <t>TMEM248</t>
  </si>
  <si>
    <t>ENST00000484751.1</t>
  </si>
  <si>
    <t>SLAMF7 P1</t>
  </si>
  <si>
    <t>ENST00000441662.6, ENST00000444090.6, ENST00000458104.6, ENST00000458602.6, ENST00000621377.4, ENST00000488819.1, ENST00000368043.7, ENST00000368042.7, ENST00000359331.8, ENST00000495334.1</t>
  </si>
  <si>
    <t>REEP5 P3</t>
  </si>
  <si>
    <t>REEP5</t>
  </si>
  <si>
    <t>ENST00000379638.8, ENST00000513339.5, ENST00000511865.6, ENST00000504247.1</t>
  </si>
  <si>
    <t>ENO1 P1</t>
  </si>
  <si>
    <t>ENO1</t>
  </si>
  <si>
    <t>ENST00000464920.1</t>
  </si>
  <si>
    <t>ENO1 P3</t>
  </si>
  <si>
    <t>ENST00000234590.8, ENST00000486051.5, ENST00000492343.1, ENST00000489867.1</t>
  </si>
  <si>
    <t>RBM8A P2</t>
  </si>
  <si>
    <t>RBM8A</t>
  </si>
  <si>
    <t>ENST00000583313.6, ENST00000632555.1, ENST00000369307.4, ENST00000498663.5, ENST00000484825.1</t>
  </si>
  <si>
    <t>RPL34 P2</t>
  </si>
  <si>
    <t>RPL34</t>
  </si>
  <si>
    <t>ENST00000504231.1</t>
  </si>
  <si>
    <t>RWDD1 P1</t>
  </si>
  <si>
    <t>RWDD1</t>
  </si>
  <si>
    <t>ENST00000466444.6, ENST00000368590.9, ENST00000487832.6, ENST00000517800.5, ENST00000518117.5</t>
  </si>
  <si>
    <t>RWDD1 P2</t>
  </si>
  <si>
    <t>ENST00000468204.2</t>
  </si>
  <si>
    <t>BTN3A1 P2</t>
  </si>
  <si>
    <t>BTN3A1</t>
  </si>
  <si>
    <t>ENST00000513047.5, ENST00000502361.1</t>
  </si>
  <si>
    <t>TIMM17A P1</t>
  </si>
  <si>
    <t>TIMM17A</t>
  </si>
  <si>
    <t>ENST00000367287.4, ENST00000478378.5, ENST00000484647.1</t>
  </si>
  <si>
    <t>MED4 P2</t>
  </si>
  <si>
    <t>MED4</t>
  </si>
  <si>
    <t>ENST00000258648.6, ENST00000378586.5, ENST00000417167.2</t>
  </si>
  <si>
    <t>ACSS1 P3</t>
  </si>
  <si>
    <t>ACSS1</t>
  </si>
  <si>
    <t>ENST00000432802.6, ENST00000323482.8, ENST00000376726.3</t>
  </si>
  <si>
    <t>RPL30 P1</t>
  </si>
  <si>
    <t>RPL30</t>
  </si>
  <si>
    <t>ENST00000521534.1</t>
  </si>
  <si>
    <t>ARPC5 P1</t>
  </si>
  <si>
    <t>ARPC5</t>
  </si>
  <si>
    <t>ENST00000462965.1, ENST00000602490.1</t>
  </si>
  <si>
    <t>ARPC5 P2</t>
  </si>
  <si>
    <t>ENST00000359856.10, ENST00000367534.5, ENST00000294742.6</t>
  </si>
  <si>
    <t>HMGB2 P2</t>
  </si>
  <si>
    <t>HMGB2</t>
  </si>
  <si>
    <t>ENST00000296503.9, ENST00000446922.6, ENST00000511316.1, ENST00000506267.1</t>
  </si>
  <si>
    <t>CAPZB P2</t>
  </si>
  <si>
    <t>CAPZB</t>
  </si>
  <si>
    <t>ENST00000375144.5</t>
  </si>
  <si>
    <t>NUDC P4</t>
  </si>
  <si>
    <t>NUDC</t>
  </si>
  <si>
    <t>ENST00000484772.1</t>
  </si>
  <si>
    <r>
      <rPr>
        <b/>
        <sz val="11"/>
        <color rgb="FF000000"/>
        <rFont val="Calibri"/>
        <family val="2"/>
        <scheme val="minor"/>
      </rPr>
      <t xml:space="preserve">Supplemental data 3: AAP significantly correlated with PFS or OS of MM patients. </t>
    </r>
    <r>
      <rPr>
        <sz val="11"/>
        <color rgb="FF000000"/>
        <rFont val="Calibri"/>
        <family val="2"/>
        <scheme val="minor"/>
      </rPr>
      <t xml:space="preserve">Univariate coxph analysis was performed for both PFS and OS, using promoter absolute expression and gene expression. P-values were normalized using FDR. If the promoter was added to the multivariate analysis and if they were added to the final model using BIC (Bayesian Information Criteria), is showed. An additional table indicates the prognostic value of high-risk genetic factors. All the analyses were performed in the </t>
    </r>
    <r>
      <rPr>
        <i/>
        <sz val="11"/>
        <color rgb="FF000000"/>
        <rFont val="Calibri"/>
        <family val="2"/>
        <scheme val="minor"/>
      </rPr>
      <t>training</t>
    </r>
    <r>
      <rPr>
        <sz val="11"/>
        <color rgb="FF000000"/>
        <rFont val="Calibri"/>
        <family val="2"/>
        <scheme val="minor"/>
      </rPr>
      <t xml:space="preserve"> set, using only 70% of the 595 patients.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</si>
</sst>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rgb="FF000000"/>
      <name val="Calibri"/>
      <family val="2"/>
      <scheme val="minor"/>
    </font>
    <font>
      <sz val="11"/>
      <color rgb="FF000000"/>
      <name val="Calibri"/>
      <family val="2"/>
      <scheme val="minor"/>
    </font>
    <font>
      <b/>
      <sz val="2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11" fontId="0" fillId="0" borderId="0" xfId="0" applyNumberFormat="1" applyAlignment="1">
      <alignment vertical="top"/>
    </xf>
    <xf numFmtId="11" fontId="0" fillId="0" borderId="0" xfId="0" applyNumberFormat="1" applyAlignment="1">
      <alignment vertical="top" wrapText="1"/>
    </xf>
    <xf numFmtId="164" fontId="0" fillId="0" borderId="0" xfId="1" applyNumberFormat="1" applyFont="1" applyAlignment="1">
      <alignmen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0" fillId="0" borderId="0" xfId="0" applyAlignment="1">
      <alignment horizontal="left" vertical="top" wrapText="1"/>
    </xf>
  </cellXfs>
  <cellStyles count="2">
    <cellStyle name="Normal" xfId="0" builtinId="0"/>
    <cellStyle name="Porcentaje" xfId="1" builtinId="5"/>
  </cellStyles>
  <dxfs count="45">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15" formatCode="0.00E+00"/>
      <alignment vertical="top" textRotation="0" indent="0" justifyLastLine="0" shrinkToFit="0" readingOrder="0"/>
    </dxf>
    <dxf>
      <numFmt numFmtId="15" formatCode="0.00E+00"/>
      <alignment vertical="top" textRotation="0" indent="0" justifyLastLine="0" shrinkToFit="0" readingOrder="0"/>
    </dxf>
    <dxf>
      <numFmt numFmtId="15" formatCode="0.00E+00"/>
      <alignment horizontal="general" vertical="top" textRotation="0" wrapText="1" indent="0" justifyLastLine="0" shrinkToFit="0" readingOrder="0"/>
    </dxf>
    <dxf>
      <numFmt numFmtId="15" formatCode="0.00E+00"/>
      <alignment vertical="top" textRotation="0" indent="0" justifyLastLine="0" shrinkToFit="0" readingOrder="0"/>
    </dxf>
    <dxf>
      <alignment vertical="top" textRotation="0" indent="0" justifyLastLine="0" shrinkToFit="0" readingOrder="0"/>
    </dxf>
    <dxf>
      <numFmt numFmtId="164" formatCode="0.0%"/>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3" name="Table3" displayName="Table3" ref="A5:K11" totalsRowShown="0" headerRowDxfId="38" dataDxfId="37">
  <autoFilter ref="A5:K11"/>
  <sortState ref="A6:K11">
    <sortCondition descending="1" ref="K5:K11"/>
  </sortState>
  <tableColumns count="11">
    <tableColumn id="1" name="promoterId" dataDxfId="36"/>
    <tableColumn id="2" name="promoterName" dataDxfId="35"/>
    <tableColumn id="3" name="geneId" dataDxfId="34"/>
    <tableColumn id="4" name="SYMBOL" dataDxfId="33"/>
    <tableColumn id="5" name="transcriptIds" dataDxfId="32"/>
    <tableColumn id="6" name="promoter.cox.pval" dataDxfId="31"/>
    <tableColumn id="7" name="gene.cox.pval" dataDxfId="30"/>
    <tableColumn id="8" name="promoter.cox.padj" dataDxfId="29"/>
    <tableColumn id="9" name="gene.cox.padj" dataDxfId="28"/>
    <tableColumn id="10" name="multivariate" dataDxfId="27"/>
    <tableColumn id="11" name="final_model" dataDxfId="26"/>
  </tableColumns>
  <tableStyleInfo name="TableStyleLight1" showFirstColumn="0" showLastColumn="0" showRowStripes="1" showColumnStripes="0"/>
</table>
</file>

<file path=xl/tables/table2.xml><?xml version="1.0" encoding="utf-8"?>
<table xmlns="http://schemas.openxmlformats.org/spreadsheetml/2006/main" id="4" name="Table4" displayName="Table4" ref="A15:K33" totalsRowShown="0" headerRowDxfId="25" dataDxfId="24">
  <autoFilter ref="A15:K33"/>
  <sortState ref="A16:K33">
    <sortCondition descending="1" ref="K15:K33"/>
  </sortState>
  <tableColumns count="11">
    <tableColumn id="1" name="promoterId" dataDxfId="23"/>
    <tableColumn id="2" name="promoterName" dataDxfId="22"/>
    <tableColumn id="3" name="geneId" dataDxfId="21"/>
    <tableColumn id="4" name="SYMBOL" dataDxfId="20"/>
    <tableColumn id="5" name="transcriptIds" dataDxfId="19"/>
    <tableColumn id="6" name="promoter.cox.pval" dataDxfId="18"/>
    <tableColumn id="7" name="gene.cox.pval" dataDxfId="17"/>
    <tableColumn id="8" name="promoter.cox.padj" dataDxfId="16"/>
    <tableColumn id="9" name="gene.cox.padj" dataDxfId="15"/>
    <tableColumn id="10" name="multivariate" dataDxfId="14"/>
    <tableColumn id="11" name="final_model" dataDxfId="13"/>
  </tableColumns>
  <tableStyleInfo name="TableStyleLight1" showFirstColumn="0" showLastColumn="0" showRowStripes="1" showColumnStripes="0"/>
</table>
</file>

<file path=xl/tables/table3.xml><?xml version="1.0" encoding="utf-8"?>
<table xmlns="http://schemas.openxmlformats.org/spreadsheetml/2006/main" id="5" name="Table5" displayName="Table5" ref="A37:K46" totalsRowShown="0" headerRowDxfId="12" dataDxfId="11">
  <autoFilter ref="A37:K46"/>
  <tableColumns count="11">
    <tableColumn id="1" name="geneticFactor" dataDxfId="10"/>
    <tableColumn id="2" name="prevalence (%)" dataDxfId="9"/>
    <tableColumn id="3" name="prevalence (n)" dataDxfId="8"/>
    <tableColumn id="4" name="PFS.cox.pval" dataDxfId="7"/>
    <tableColumn id="5" name="OS.cox.pval" dataDxfId="6"/>
    <tableColumn id="6" name="PFS.cox.padj" dataDxfId="5"/>
    <tableColumn id="7" name="OS.cox.padj" dataDxfId="4"/>
    <tableColumn id="8" name="PFS.multivariate" dataDxfId="3"/>
    <tableColumn id="9" name="OS.multivariate" dataDxfId="2"/>
    <tableColumn id="10" name="PFS.final_model" dataDxfId="1"/>
    <tableColumn id="11" name="OS.final_model"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tabSelected="1" topLeftCell="A19" workbookViewId="0">
      <selection sqref="A1:K1"/>
    </sheetView>
  </sheetViews>
  <sheetFormatPr baseColWidth="10" defaultColWidth="20.140625" defaultRowHeight="15" x14ac:dyDescent="0.25"/>
  <cols>
    <col min="1" max="1" width="19.85546875" style="1" bestFit="1" customWidth="1"/>
    <col min="2" max="2" width="19.42578125" style="1" bestFit="1" customWidth="1"/>
    <col min="3" max="4" width="20.140625" style="1"/>
    <col min="5" max="5" width="20.140625" style="2"/>
    <col min="6" max="6" width="19.85546875" style="1" bestFit="1" customWidth="1"/>
    <col min="7" max="7" width="15.7109375" style="1" bestFit="1" customWidth="1"/>
    <col min="8" max="8" width="20" style="1" bestFit="1" customWidth="1"/>
    <col min="9" max="9" width="17.28515625" style="1" bestFit="1" customWidth="1"/>
    <col min="10" max="10" width="17.85546875" style="1" bestFit="1" customWidth="1"/>
    <col min="11" max="11" width="17.140625" style="1" bestFit="1" customWidth="1"/>
    <col min="12" max="16384" width="20.140625" style="1"/>
  </cols>
  <sheetData>
    <row r="1" spans="1:11" ht="45.75" customHeight="1" x14ac:dyDescent="0.25">
      <c r="A1" s="9" t="s">
        <v>134</v>
      </c>
      <c r="B1" s="9"/>
      <c r="C1" s="9"/>
      <c r="D1" s="9"/>
      <c r="E1" s="9"/>
      <c r="F1" s="9"/>
      <c r="G1" s="9"/>
      <c r="H1" s="9"/>
      <c r="I1" s="9"/>
      <c r="J1" s="9"/>
      <c r="K1" s="9"/>
    </row>
    <row r="3" spans="1:11" ht="15.75" thickBot="1" x14ac:dyDescent="0.3"/>
    <row r="4" spans="1:11" ht="32.25" thickBot="1" x14ac:dyDescent="0.3">
      <c r="A4" s="6" t="s">
        <v>0</v>
      </c>
      <c r="B4" s="7"/>
      <c r="C4" s="7"/>
      <c r="D4" s="7"/>
      <c r="E4" s="7"/>
      <c r="F4" s="7"/>
      <c r="G4" s="7"/>
      <c r="H4" s="7"/>
      <c r="I4" s="7"/>
      <c r="J4" s="7"/>
      <c r="K4" s="8"/>
    </row>
    <row r="5" spans="1:11" x14ac:dyDescent="0.25">
      <c r="A5" s="1" t="s">
        <v>1</v>
      </c>
      <c r="B5" s="1" t="s">
        <v>2</v>
      </c>
      <c r="C5" s="1" t="s">
        <v>3</v>
      </c>
      <c r="D5" s="1" t="s">
        <v>4</v>
      </c>
      <c r="E5" s="2" t="s">
        <v>5</v>
      </c>
      <c r="F5" s="1" t="s">
        <v>6</v>
      </c>
      <c r="G5" s="1" t="s">
        <v>7</v>
      </c>
      <c r="H5" s="1" t="s">
        <v>8</v>
      </c>
      <c r="I5" s="1" t="s">
        <v>9</v>
      </c>
      <c r="J5" s="1" t="s">
        <v>10</v>
      </c>
      <c r="K5" s="1" t="s">
        <v>11</v>
      </c>
    </row>
    <row r="6" spans="1:11" ht="150" x14ac:dyDescent="0.25">
      <c r="A6" s="1" t="s">
        <v>14</v>
      </c>
      <c r="B6" s="1" t="s">
        <v>84</v>
      </c>
      <c r="C6" s="1" t="s">
        <v>15</v>
      </c>
      <c r="D6" s="1" t="s">
        <v>32</v>
      </c>
      <c r="E6" s="2" t="s">
        <v>85</v>
      </c>
      <c r="F6" s="1">
        <v>2.3092776205907699E-4</v>
      </c>
      <c r="G6" s="1">
        <v>0.69789405682968098</v>
      </c>
      <c r="H6" s="1">
        <v>4.4799985839460897E-2</v>
      </c>
      <c r="I6" s="1">
        <v>0.73490359014640705</v>
      </c>
      <c r="J6" s="1" t="b">
        <v>1</v>
      </c>
      <c r="K6" s="1" t="b">
        <v>1</v>
      </c>
    </row>
    <row r="7" spans="1:11" ht="60" x14ac:dyDescent="0.25">
      <c r="A7" s="1" t="s">
        <v>17</v>
      </c>
      <c r="B7" s="1" t="s">
        <v>86</v>
      </c>
      <c r="C7" s="1" t="s">
        <v>18</v>
      </c>
      <c r="D7" s="1" t="s">
        <v>87</v>
      </c>
      <c r="E7" s="2" t="s">
        <v>88</v>
      </c>
      <c r="F7" s="1">
        <v>1.6282409417144901E-4</v>
      </c>
      <c r="G7" s="1">
        <v>0.20039988157465699</v>
      </c>
      <c r="H7" s="1">
        <v>3.7905449123113201E-2</v>
      </c>
      <c r="I7" s="1">
        <v>0.26644471211100101</v>
      </c>
      <c r="J7" s="1" t="b">
        <v>1</v>
      </c>
      <c r="K7" s="1" t="b">
        <v>1</v>
      </c>
    </row>
    <row r="8" spans="1:11" x14ac:dyDescent="0.25">
      <c r="A8" s="1" t="s">
        <v>16</v>
      </c>
      <c r="B8" s="1" t="s">
        <v>30</v>
      </c>
      <c r="C8" s="1" t="s">
        <v>15</v>
      </c>
      <c r="D8" s="1" t="s">
        <v>32</v>
      </c>
      <c r="E8" s="2" t="s">
        <v>33</v>
      </c>
      <c r="F8" s="1">
        <v>1.45052533348754E-4</v>
      </c>
      <c r="G8" s="1">
        <v>0.69789405682968098</v>
      </c>
      <c r="H8" s="1">
        <v>3.7905449123113201E-2</v>
      </c>
      <c r="I8" s="1">
        <v>0.73490359014640705</v>
      </c>
      <c r="J8" s="1" t="b">
        <v>1</v>
      </c>
      <c r="K8" s="1" t="b">
        <v>0</v>
      </c>
    </row>
    <row r="9" spans="1:11" x14ac:dyDescent="0.25">
      <c r="A9" s="1" t="s">
        <v>12</v>
      </c>
      <c r="B9" s="1" t="s">
        <v>81</v>
      </c>
      <c r="C9" s="1" t="s">
        <v>13</v>
      </c>
      <c r="D9" s="1" t="s">
        <v>82</v>
      </c>
      <c r="E9" s="2" t="s">
        <v>83</v>
      </c>
      <c r="F9" s="1">
        <v>1.54413234431279E-4</v>
      </c>
      <c r="G9" s="1">
        <v>1.9526279353903601E-2</v>
      </c>
      <c r="H9" s="1">
        <v>3.7905449123113201E-2</v>
      </c>
      <c r="I9" s="1">
        <v>4.9517111373658003E-2</v>
      </c>
      <c r="J9" s="1" t="b">
        <v>0</v>
      </c>
      <c r="K9" s="1" t="b">
        <v>0</v>
      </c>
    </row>
    <row r="10" spans="1:11" x14ac:dyDescent="0.25">
      <c r="A10" s="1" t="s">
        <v>19</v>
      </c>
      <c r="B10" s="1" t="s">
        <v>89</v>
      </c>
      <c r="C10" s="1" t="s">
        <v>20</v>
      </c>
      <c r="D10" s="1" t="s">
        <v>90</v>
      </c>
      <c r="E10" s="2" t="s">
        <v>91</v>
      </c>
      <c r="F10" s="1">
        <v>1.12681660976451E-4</v>
      </c>
      <c r="G10" s="1">
        <v>4.7183408098413702E-7</v>
      </c>
      <c r="H10" s="1">
        <v>3.7905449123113201E-2</v>
      </c>
      <c r="I10" s="1">
        <v>1.44286861964949E-4</v>
      </c>
      <c r="J10" s="1" t="b">
        <v>0</v>
      </c>
      <c r="K10" s="1" t="b">
        <v>0</v>
      </c>
    </row>
    <row r="11" spans="1:11" ht="60" x14ac:dyDescent="0.25">
      <c r="A11" s="1" t="s">
        <v>21</v>
      </c>
      <c r="B11" s="1" t="s">
        <v>92</v>
      </c>
      <c r="C11" s="1" t="s">
        <v>20</v>
      </c>
      <c r="D11" s="1" t="s">
        <v>90</v>
      </c>
      <c r="E11" s="2" t="s">
        <v>93</v>
      </c>
      <c r="F11" s="1">
        <v>5.7228406696319303E-5</v>
      </c>
      <c r="G11" s="1">
        <v>4.7183408098413702E-7</v>
      </c>
      <c r="H11" s="1">
        <v>3.7905449123113201E-2</v>
      </c>
      <c r="I11" s="1">
        <v>1.44286861964949E-4</v>
      </c>
      <c r="J11" s="1" t="b">
        <v>0</v>
      </c>
      <c r="K11" s="1" t="b">
        <v>0</v>
      </c>
    </row>
    <row r="13" spans="1:11" ht="15.75" thickBot="1" x14ac:dyDescent="0.3"/>
    <row r="14" spans="1:11" ht="32.25" thickBot="1" x14ac:dyDescent="0.3">
      <c r="A14" s="6" t="s">
        <v>59</v>
      </c>
      <c r="B14" s="7"/>
      <c r="C14" s="7"/>
      <c r="D14" s="7"/>
      <c r="E14" s="7"/>
      <c r="F14" s="7"/>
      <c r="G14" s="7"/>
      <c r="H14" s="7"/>
      <c r="I14" s="7"/>
      <c r="J14" s="7"/>
      <c r="K14" s="8"/>
    </row>
    <row r="15" spans="1:11" x14ac:dyDescent="0.25">
      <c r="A15" s="1" t="s">
        <v>1</v>
      </c>
      <c r="B15" s="1" t="s">
        <v>2</v>
      </c>
      <c r="C15" s="1" t="s">
        <v>3</v>
      </c>
      <c r="D15" s="1" t="s">
        <v>4</v>
      </c>
      <c r="E15" s="2" t="s">
        <v>5</v>
      </c>
      <c r="F15" s="1" t="s">
        <v>6</v>
      </c>
      <c r="G15" s="1" t="s">
        <v>7</v>
      </c>
      <c r="H15" s="1" t="s">
        <v>8</v>
      </c>
      <c r="I15" s="1" t="s">
        <v>9</v>
      </c>
      <c r="J15" s="1" t="s">
        <v>10</v>
      </c>
      <c r="K15" s="1" t="s">
        <v>11</v>
      </c>
    </row>
    <row r="16" spans="1:11" ht="75" x14ac:dyDescent="0.25">
      <c r="A16" s="1" t="s">
        <v>26</v>
      </c>
      <c r="B16" s="1" t="s">
        <v>100</v>
      </c>
      <c r="C16" s="1" t="s">
        <v>27</v>
      </c>
      <c r="D16" s="1" t="s">
        <v>101</v>
      </c>
      <c r="E16" s="2" t="s">
        <v>102</v>
      </c>
      <c r="F16" s="1">
        <v>1.27259639781788E-4</v>
      </c>
      <c r="G16" s="1">
        <v>0.92371126652881197</v>
      </c>
      <c r="H16" s="1">
        <v>1.8516277588250099E-2</v>
      </c>
      <c r="I16" s="1">
        <v>0.93595396058486002</v>
      </c>
      <c r="J16" s="1" t="b">
        <v>1</v>
      </c>
      <c r="K16" s="1" t="b">
        <v>1</v>
      </c>
    </row>
    <row r="17" spans="1:11" ht="150" x14ac:dyDescent="0.25">
      <c r="A17" s="1" t="s">
        <v>14</v>
      </c>
      <c r="B17" s="1" t="s">
        <v>84</v>
      </c>
      <c r="C17" s="1" t="s">
        <v>15</v>
      </c>
      <c r="D17" s="1" t="s">
        <v>32</v>
      </c>
      <c r="E17" s="2" t="s">
        <v>85</v>
      </c>
      <c r="F17" s="1">
        <v>4.6118736592931101E-5</v>
      </c>
      <c r="G17" s="1">
        <v>0.90543715484418297</v>
      </c>
      <c r="H17" s="1">
        <v>1.2157850748592099E-2</v>
      </c>
      <c r="I17" s="1">
        <v>0.92110007302512098</v>
      </c>
      <c r="J17" s="1" t="b">
        <v>1</v>
      </c>
      <c r="K17" s="1" t="b">
        <v>1</v>
      </c>
    </row>
    <row r="18" spans="1:11" ht="30" x14ac:dyDescent="0.25">
      <c r="A18" s="1" t="s">
        <v>29</v>
      </c>
      <c r="B18" s="1" t="s">
        <v>105</v>
      </c>
      <c r="C18" s="1" t="s">
        <v>31</v>
      </c>
      <c r="D18" s="1" t="s">
        <v>106</v>
      </c>
      <c r="E18" s="2" t="s">
        <v>107</v>
      </c>
      <c r="F18" s="1">
        <v>4.6850114613796502E-5</v>
      </c>
      <c r="G18" s="1">
        <v>0.122786779599152</v>
      </c>
      <c r="H18" s="1">
        <v>1.2157850748592099E-2</v>
      </c>
      <c r="I18" s="1">
        <v>0.17590808235250799</v>
      </c>
      <c r="J18" s="1" t="b">
        <v>1</v>
      </c>
      <c r="K18" s="1" t="b">
        <v>1</v>
      </c>
    </row>
    <row r="19" spans="1:11" ht="45" x14ac:dyDescent="0.25">
      <c r="A19" s="1" t="s">
        <v>46</v>
      </c>
      <c r="B19" s="1" t="s">
        <v>114</v>
      </c>
      <c r="C19" s="1" t="s">
        <v>47</v>
      </c>
      <c r="D19" s="1" t="s">
        <v>115</v>
      </c>
      <c r="E19" s="2" t="s">
        <v>116</v>
      </c>
      <c r="F19" s="1">
        <v>5.8702721785795905E-4</v>
      </c>
      <c r="G19" s="1">
        <v>0.196295837796995</v>
      </c>
      <c r="H19" s="1">
        <v>3.79610934214814E-2</v>
      </c>
      <c r="I19" s="1">
        <v>0.25341279404286499</v>
      </c>
      <c r="J19" s="1" t="b">
        <v>1</v>
      </c>
      <c r="K19" s="1" t="b">
        <v>1</v>
      </c>
    </row>
    <row r="20" spans="1:11" x14ac:dyDescent="0.25">
      <c r="A20" s="1" t="s">
        <v>48</v>
      </c>
      <c r="B20" s="1" t="s">
        <v>117</v>
      </c>
      <c r="C20" s="1" t="s">
        <v>49</v>
      </c>
      <c r="D20" s="1" t="s">
        <v>118</v>
      </c>
      <c r="E20" s="2" t="s">
        <v>119</v>
      </c>
      <c r="F20" s="1">
        <v>1.8861234888779801E-5</v>
      </c>
      <c r="G20" s="1">
        <v>0.26191038004233902</v>
      </c>
      <c r="H20" s="1">
        <v>1.0977238705269799E-2</v>
      </c>
      <c r="I20" s="1">
        <v>0.32504948951683199</v>
      </c>
      <c r="J20" s="1" t="b">
        <v>1</v>
      </c>
      <c r="K20" s="1" t="b">
        <v>1</v>
      </c>
    </row>
    <row r="21" spans="1:11" x14ac:dyDescent="0.25">
      <c r="A21" s="1" t="s">
        <v>24</v>
      </c>
      <c r="B21" s="1" t="s">
        <v>97</v>
      </c>
      <c r="C21" s="1" t="s">
        <v>25</v>
      </c>
      <c r="D21" s="1" t="s">
        <v>98</v>
      </c>
      <c r="E21" s="2" t="s">
        <v>99</v>
      </c>
      <c r="F21" s="1">
        <v>5.6053129355315202E-4</v>
      </c>
      <c r="G21" s="1">
        <v>0.78576040236511302</v>
      </c>
      <c r="H21" s="1">
        <v>3.79610934214814E-2</v>
      </c>
      <c r="I21" s="1">
        <v>0.81452722387542897</v>
      </c>
      <c r="J21" s="1" t="b">
        <v>1</v>
      </c>
      <c r="K21" s="1" t="b">
        <v>0</v>
      </c>
    </row>
    <row r="22" spans="1:11" x14ac:dyDescent="0.25">
      <c r="A22" s="1" t="s">
        <v>28</v>
      </c>
      <c r="B22" s="1" t="s">
        <v>103</v>
      </c>
      <c r="C22" s="1" t="s">
        <v>27</v>
      </c>
      <c r="D22" s="1" t="s">
        <v>101</v>
      </c>
      <c r="E22" s="2" t="s">
        <v>104</v>
      </c>
      <c r="F22" s="1">
        <v>2.3467958204864399E-4</v>
      </c>
      <c r="G22" s="1">
        <v>0.92371126652881197</v>
      </c>
      <c r="H22" s="1">
        <v>2.4114656934648E-2</v>
      </c>
      <c r="I22" s="1">
        <v>0.93595396058486002</v>
      </c>
      <c r="J22" s="1" t="b">
        <v>1</v>
      </c>
      <c r="K22" s="1" t="b">
        <v>0</v>
      </c>
    </row>
    <row r="23" spans="1:11" x14ac:dyDescent="0.25">
      <c r="A23" s="1" t="s">
        <v>16</v>
      </c>
      <c r="B23" s="1" t="s">
        <v>30</v>
      </c>
      <c r="C23" s="1" t="s">
        <v>15</v>
      </c>
      <c r="D23" s="1" t="s">
        <v>32</v>
      </c>
      <c r="E23" s="2" t="s">
        <v>33</v>
      </c>
      <c r="F23" s="1">
        <v>5.22244447963578E-5</v>
      </c>
      <c r="G23" s="1">
        <v>0.90543715484418297</v>
      </c>
      <c r="H23" s="1">
        <v>1.2157850748592099E-2</v>
      </c>
      <c r="I23" s="1">
        <v>0.92110007302512098</v>
      </c>
      <c r="J23" s="1" t="b">
        <v>1</v>
      </c>
      <c r="K23" s="1" t="b">
        <v>0</v>
      </c>
    </row>
    <row r="24" spans="1:11" ht="60" x14ac:dyDescent="0.25">
      <c r="A24" s="1" t="s">
        <v>34</v>
      </c>
      <c r="B24" s="1" t="s">
        <v>35</v>
      </c>
      <c r="C24" s="1" t="s">
        <v>36</v>
      </c>
      <c r="D24" s="1" t="s">
        <v>37</v>
      </c>
      <c r="E24" s="2" t="s">
        <v>38</v>
      </c>
      <c r="F24" s="1">
        <v>2.16464454637101E-4</v>
      </c>
      <c r="G24" s="1">
        <v>0.27812645582930101</v>
      </c>
      <c r="H24" s="1">
        <v>2.4114656934648E-2</v>
      </c>
      <c r="I24" s="1">
        <v>0.33830974619172799</v>
      </c>
      <c r="J24" s="1" t="b">
        <v>1</v>
      </c>
      <c r="K24" s="1" t="b">
        <v>0</v>
      </c>
    </row>
    <row r="25" spans="1:11" x14ac:dyDescent="0.25">
      <c r="A25" s="1" t="s">
        <v>39</v>
      </c>
      <c r="B25" s="1" t="s">
        <v>40</v>
      </c>
      <c r="C25" s="1" t="s">
        <v>36</v>
      </c>
      <c r="D25" s="1" t="s">
        <v>37</v>
      </c>
      <c r="E25" s="2" t="s">
        <v>41</v>
      </c>
      <c r="F25" s="1">
        <v>2.9080235499206498E-4</v>
      </c>
      <c r="G25" s="1">
        <v>0.27812645582930101</v>
      </c>
      <c r="H25" s="1">
        <v>2.60379954777511E-2</v>
      </c>
      <c r="I25" s="1">
        <v>0.33830974619172799</v>
      </c>
      <c r="J25" s="1" t="b">
        <v>1</v>
      </c>
      <c r="K25" s="1" t="b">
        <v>0</v>
      </c>
    </row>
    <row r="26" spans="1:11" ht="75" x14ac:dyDescent="0.25">
      <c r="A26" s="1" t="s">
        <v>22</v>
      </c>
      <c r="B26" s="1" t="s">
        <v>94</v>
      </c>
      <c r="C26" s="1" t="s">
        <v>23</v>
      </c>
      <c r="D26" s="1" t="s">
        <v>95</v>
      </c>
      <c r="E26" s="2" t="s">
        <v>96</v>
      </c>
      <c r="F26" s="1">
        <v>2.48604710666474E-4</v>
      </c>
      <c r="G26" s="1">
        <v>4.9340554772667104E-6</v>
      </c>
      <c r="H26" s="1">
        <v>2.4114656934648E-2</v>
      </c>
      <c r="I26" s="1">
        <v>3.9706162235477903E-4</v>
      </c>
      <c r="J26" s="1" t="b">
        <v>0</v>
      </c>
      <c r="K26" s="1" t="b">
        <v>0</v>
      </c>
    </row>
    <row r="27" spans="1:11" ht="45" x14ac:dyDescent="0.25">
      <c r="A27" s="1" t="s">
        <v>42</v>
      </c>
      <c r="B27" s="1" t="s">
        <v>108</v>
      </c>
      <c r="C27" s="1" t="s">
        <v>43</v>
      </c>
      <c r="D27" s="1" t="s">
        <v>109</v>
      </c>
      <c r="E27" s="2" t="s">
        <v>110</v>
      </c>
      <c r="F27" s="1">
        <v>5.8373834895777998E-4</v>
      </c>
      <c r="G27" s="1">
        <v>7.4711178537008698E-3</v>
      </c>
      <c r="H27" s="1">
        <v>3.79610934214814E-2</v>
      </c>
      <c r="I27" s="1">
        <v>2.13121999968445E-2</v>
      </c>
      <c r="J27" s="1" t="b">
        <v>0</v>
      </c>
      <c r="K27" s="1" t="b">
        <v>0</v>
      </c>
    </row>
    <row r="28" spans="1:11" ht="45" x14ac:dyDescent="0.25">
      <c r="A28" s="1" t="s">
        <v>44</v>
      </c>
      <c r="B28" s="1" t="s">
        <v>111</v>
      </c>
      <c r="C28" s="1" t="s">
        <v>45</v>
      </c>
      <c r="D28" s="1" t="s">
        <v>112</v>
      </c>
      <c r="E28" s="2" t="s">
        <v>113</v>
      </c>
      <c r="F28" s="1">
        <v>1.5049729872012601E-4</v>
      </c>
      <c r="G28" s="1">
        <v>1.15775614206004E-4</v>
      </c>
      <c r="H28" s="1">
        <v>1.9464317301136201E-2</v>
      </c>
      <c r="I28" s="1">
        <v>1.59478301009892E-3</v>
      </c>
      <c r="J28" s="1" t="b">
        <v>0</v>
      </c>
      <c r="K28" s="1" t="b">
        <v>0</v>
      </c>
    </row>
    <row r="29" spans="1:11" ht="30" x14ac:dyDescent="0.25">
      <c r="A29" s="1" t="s">
        <v>50</v>
      </c>
      <c r="B29" s="1" t="s">
        <v>120</v>
      </c>
      <c r="C29" s="1" t="s">
        <v>51</v>
      </c>
      <c r="D29" s="1" t="s">
        <v>121</v>
      </c>
      <c r="E29" s="2" t="s">
        <v>122</v>
      </c>
      <c r="F29" s="1">
        <v>2.49294638515033E-6</v>
      </c>
      <c r="G29" s="1">
        <v>1.63884895847346E-5</v>
      </c>
      <c r="H29" s="1">
        <v>2.9017895923149802E-3</v>
      </c>
      <c r="I29" s="1">
        <v>8.3526668583530595E-4</v>
      </c>
      <c r="J29" s="1" t="b">
        <v>0</v>
      </c>
      <c r="K29" s="1" t="b">
        <v>0</v>
      </c>
    </row>
    <row r="30" spans="1:11" ht="45" x14ac:dyDescent="0.25">
      <c r="A30" s="1" t="s">
        <v>52</v>
      </c>
      <c r="B30" s="1" t="s">
        <v>123</v>
      </c>
      <c r="C30" s="1" t="s">
        <v>51</v>
      </c>
      <c r="D30" s="1" t="s">
        <v>121</v>
      </c>
      <c r="E30" s="2" t="s">
        <v>124</v>
      </c>
      <c r="F30" s="1">
        <v>1.15982027139773E-4</v>
      </c>
      <c r="G30" s="1">
        <v>1.63884895847346E-5</v>
      </c>
      <c r="H30" s="1">
        <v>1.8516277588250099E-2</v>
      </c>
      <c r="I30" s="1">
        <v>8.3526668583530595E-4</v>
      </c>
      <c r="J30" s="1" t="b">
        <v>0</v>
      </c>
      <c r="K30" s="1" t="b">
        <v>0</v>
      </c>
    </row>
    <row r="31" spans="1:11" ht="60" x14ac:dyDescent="0.25">
      <c r="A31" s="1" t="s">
        <v>53</v>
      </c>
      <c r="B31" s="1" t="s">
        <v>125</v>
      </c>
      <c r="C31" s="1" t="s">
        <v>54</v>
      </c>
      <c r="D31" s="1" t="s">
        <v>126</v>
      </c>
      <c r="E31" s="2" t="s">
        <v>127</v>
      </c>
      <c r="F31" s="1">
        <v>7.1156942890869502E-5</v>
      </c>
      <c r="G31" s="1">
        <v>1.05163627268926E-5</v>
      </c>
      <c r="H31" s="1">
        <v>1.3804446920828699E-2</v>
      </c>
      <c r="I31" s="1">
        <v>6.1844302343918103E-4</v>
      </c>
      <c r="J31" s="1" t="b">
        <v>0</v>
      </c>
      <c r="K31" s="1" t="b">
        <v>0</v>
      </c>
    </row>
    <row r="32" spans="1:11" x14ac:dyDescent="0.25">
      <c r="A32" s="1" t="s">
        <v>55</v>
      </c>
      <c r="B32" s="1" t="s">
        <v>128</v>
      </c>
      <c r="C32" s="1" t="s">
        <v>56</v>
      </c>
      <c r="D32" s="1" t="s">
        <v>129</v>
      </c>
      <c r="E32" s="2" t="s">
        <v>130</v>
      </c>
      <c r="F32" s="1">
        <v>4.88051975552826E-4</v>
      </c>
      <c r="G32" s="1">
        <v>5.2919001996532197E-3</v>
      </c>
      <c r="H32" s="1">
        <v>3.7872833302899298E-2</v>
      </c>
      <c r="I32" s="1">
        <v>1.6892098967160301E-2</v>
      </c>
      <c r="J32" s="1" t="b">
        <v>0</v>
      </c>
      <c r="K32" s="1" t="b">
        <v>0</v>
      </c>
    </row>
    <row r="33" spans="1:11" x14ac:dyDescent="0.25">
      <c r="A33" s="1" t="s">
        <v>57</v>
      </c>
      <c r="B33" s="1" t="s">
        <v>131</v>
      </c>
      <c r="C33" s="1" t="s">
        <v>58</v>
      </c>
      <c r="D33" s="1" t="s">
        <v>132</v>
      </c>
      <c r="E33" s="2" t="s">
        <v>133</v>
      </c>
      <c r="F33" s="1">
        <v>3.3306335793524902E-4</v>
      </c>
      <c r="G33" s="1">
        <v>1.3889604562382799E-4</v>
      </c>
      <c r="H33" s="1">
        <v>2.7691839188330701E-2</v>
      </c>
      <c r="I33" s="1">
        <v>1.76976711465694E-3</v>
      </c>
      <c r="J33" s="1" t="b">
        <v>0</v>
      </c>
      <c r="K33" s="1" t="b">
        <v>0</v>
      </c>
    </row>
    <row r="35" spans="1:11" ht="15.75" thickBot="1" x14ac:dyDescent="0.3"/>
    <row r="36" spans="1:11" ht="32.25" thickBot="1" x14ac:dyDescent="0.3">
      <c r="A36" s="6" t="s">
        <v>70</v>
      </c>
      <c r="B36" s="7"/>
      <c r="C36" s="7"/>
      <c r="D36" s="7"/>
      <c r="E36" s="7"/>
      <c r="F36" s="7"/>
      <c r="G36" s="7"/>
      <c r="H36" s="7"/>
      <c r="I36" s="7"/>
      <c r="J36" s="7"/>
      <c r="K36" s="8"/>
    </row>
    <row r="37" spans="1:11" x14ac:dyDescent="0.25">
      <c r="A37" s="1" t="s">
        <v>60</v>
      </c>
      <c r="B37" s="1" t="s">
        <v>79</v>
      </c>
      <c r="C37" s="1" t="s">
        <v>80</v>
      </c>
      <c r="D37" s="1" t="s">
        <v>61</v>
      </c>
      <c r="E37" s="2" t="s">
        <v>62</v>
      </c>
      <c r="F37" s="1" t="s">
        <v>63</v>
      </c>
      <c r="G37" s="1" t="s">
        <v>64</v>
      </c>
      <c r="H37" s="1" t="s">
        <v>65</v>
      </c>
      <c r="I37" s="1" t="s">
        <v>66</v>
      </c>
      <c r="J37" s="1" t="s">
        <v>67</v>
      </c>
      <c r="K37" s="1" t="s">
        <v>68</v>
      </c>
    </row>
    <row r="38" spans="1:11" x14ac:dyDescent="0.25">
      <c r="A38" s="1" t="s">
        <v>78</v>
      </c>
      <c r="B38" s="5">
        <v>0.66187050359712196</v>
      </c>
      <c r="C38" s="1">
        <v>276</v>
      </c>
      <c r="D38" s="3">
        <v>3.5823208996663297E-5</v>
      </c>
      <c r="E38" s="4">
        <v>1.23902988781903E-5</v>
      </c>
      <c r="F38" s="3">
        <v>3.2240888096996998E-4</v>
      </c>
      <c r="G38" s="3">
        <v>1.11512689903713E-4</v>
      </c>
      <c r="H38" s="1" t="b">
        <v>1</v>
      </c>
      <c r="I38" s="1" t="b">
        <v>1</v>
      </c>
      <c r="J38" s="1" t="b">
        <v>1</v>
      </c>
      <c r="K38" s="1" t="b">
        <v>1</v>
      </c>
    </row>
    <row r="39" spans="1:11" x14ac:dyDescent="0.25">
      <c r="A39" s="1" t="s">
        <v>75</v>
      </c>
      <c r="B39" s="5">
        <v>1.9184652278177498E-2</v>
      </c>
      <c r="C39" s="1">
        <v>8</v>
      </c>
      <c r="D39" s="3">
        <v>0.71362194608184004</v>
      </c>
      <c r="E39" s="4">
        <v>0.124471464453599</v>
      </c>
      <c r="F39" s="3">
        <v>0.80282468934206996</v>
      </c>
      <c r="G39" s="3">
        <v>0.22580680234699299</v>
      </c>
      <c r="H39" s="1" t="b">
        <v>0</v>
      </c>
      <c r="I39" s="1" t="b">
        <v>0</v>
      </c>
      <c r="J39" s="1" t="b">
        <v>0</v>
      </c>
      <c r="K39" s="1" t="b">
        <v>0</v>
      </c>
    </row>
    <row r="40" spans="1:11" x14ac:dyDescent="0.25">
      <c r="A40" s="1" t="s">
        <v>76</v>
      </c>
      <c r="B40" s="5">
        <v>3.35731414868106E-2</v>
      </c>
      <c r="C40" s="1">
        <v>14</v>
      </c>
      <c r="D40" s="3">
        <v>0.70306197629253997</v>
      </c>
      <c r="E40" s="4">
        <v>0.46531197665233898</v>
      </c>
      <c r="F40" s="3">
        <v>0.80282468934206996</v>
      </c>
      <c r="G40" s="3">
        <v>0.46531197665233898</v>
      </c>
      <c r="H40" s="1" t="b">
        <v>0</v>
      </c>
      <c r="I40" s="1" t="b">
        <v>0</v>
      </c>
      <c r="J40" s="1" t="b">
        <v>0</v>
      </c>
      <c r="K40" s="1" t="b">
        <v>0</v>
      </c>
    </row>
    <row r="41" spans="1:11" x14ac:dyDescent="0.25">
      <c r="A41" s="1" t="s">
        <v>77</v>
      </c>
      <c r="B41" s="5">
        <v>0.12949640287769801</v>
      </c>
      <c r="C41" s="1">
        <v>54</v>
      </c>
      <c r="D41" s="3">
        <v>0.22327732074696799</v>
      </c>
      <c r="E41" s="4">
        <v>0.30243979734197601</v>
      </c>
      <c r="F41" s="3">
        <v>0.42201425692910099</v>
      </c>
      <c r="G41" s="3">
        <v>0.34024477200972297</v>
      </c>
      <c r="H41" s="1" t="b">
        <v>0</v>
      </c>
      <c r="I41" s="1" t="b">
        <v>0</v>
      </c>
      <c r="J41" s="1" t="b">
        <v>0</v>
      </c>
      <c r="K41" s="1" t="b">
        <v>0</v>
      </c>
    </row>
    <row r="42" spans="1:11" x14ac:dyDescent="0.25">
      <c r="A42" s="1" t="s">
        <v>74</v>
      </c>
      <c r="B42" s="5">
        <v>0.117505995203837</v>
      </c>
      <c r="C42" s="1">
        <v>49</v>
      </c>
      <c r="D42" s="3">
        <v>0.234452364960612</v>
      </c>
      <c r="E42" s="4">
        <v>3.5633545752403601E-4</v>
      </c>
      <c r="F42" s="3">
        <v>0.42201425692910099</v>
      </c>
      <c r="G42" s="3">
        <v>1.60350955885816E-3</v>
      </c>
      <c r="H42" s="1" t="b">
        <v>0</v>
      </c>
      <c r="I42" s="1" t="b">
        <v>1</v>
      </c>
      <c r="J42" s="1" t="b">
        <v>0</v>
      </c>
      <c r="K42" s="1" t="b">
        <v>0</v>
      </c>
    </row>
    <row r="43" spans="1:11" x14ac:dyDescent="0.25">
      <c r="A43" s="1" t="s">
        <v>73</v>
      </c>
      <c r="B43" s="5">
        <v>8.6330935251798593E-2</v>
      </c>
      <c r="C43" s="1">
        <v>36</v>
      </c>
      <c r="D43" s="3">
        <v>0.98383261885421602</v>
      </c>
      <c r="E43" s="4">
        <v>0.150537868231329</v>
      </c>
      <c r="F43" s="3">
        <v>0.98383261885421602</v>
      </c>
      <c r="G43" s="3">
        <v>0.22580680234699299</v>
      </c>
      <c r="H43" s="1" t="b">
        <v>0</v>
      </c>
      <c r="I43" s="1" t="b">
        <v>0</v>
      </c>
      <c r="J43" s="1" t="b">
        <v>0</v>
      </c>
      <c r="K43" s="1" t="b">
        <v>0</v>
      </c>
    </row>
    <row r="44" spans="1:11" x14ac:dyDescent="0.25">
      <c r="A44" s="1" t="s">
        <v>72</v>
      </c>
      <c r="B44" s="5">
        <v>0.196642685851319</v>
      </c>
      <c r="C44" s="1">
        <v>82</v>
      </c>
      <c r="D44" s="3">
        <v>0.70058031628161199</v>
      </c>
      <c r="E44" s="4">
        <v>0.19476522805204799</v>
      </c>
      <c r="F44" s="3">
        <v>0.80282468934206996</v>
      </c>
      <c r="G44" s="3">
        <v>0.25041243606691899</v>
      </c>
      <c r="H44" s="1" t="b">
        <v>0</v>
      </c>
      <c r="I44" s="1" t="b">
        <v>0</v>
      </c>
      <c r="J44" s="1" t="b">
        <v>0</v>
      </c>
      <c r="K44" s="1" t="b">
        <v>0</v>
      </c>
    </row>
    <row r="45" spans="1:11" x14ac:dyDescent="0.25">
      <c r="A45" s="1" t="s">
        <v>71</v>
      </c>
      <c r="B45" s="5">
        <v>0.32853717026378898</v>
      </c>
      <c r="C45" s="1">
        <v>137</v>
      </c>
      <c r="D45" s="3">
        <v>5.1037934489627297E-2</v>
      </c>
      <c r="E45" s="4">
        <v>1.0878585754194401E-3</v>
      </c>
      <c r="F45" s="3">
        <v>0.229670705203323</v>
      </c>
      <c r="G45" s="3">
        <v>3.2635757262583298E-3</v>
      </c>
      <c r="H45" s="1" t="b">
        <v>0</v>
      </c>
      <c r="I45" s="1" t="b">
        <v>1</v>
      </c>
      <c r="J45" s="1" t="b">
        <v>0</v>
      </c>
      <c r="K45" s="1" t="b">
        <v>1</v>
      </c>
    </row>
    <row r="46" spans="1:11" x14ac:dyDescent="0.25">
      <c r="A46" s="1" t="s">
        <v>69</v>
      </c>
      <c r="B46" s="5">
        <v>4.5563549160671499E-2</v>
      </c>
      <c r="C46" s="1">
        <v>19</v>
      </c>
      <c r="D46" s="3">
        <v>0.11400088542200899</v>
      </c>
      <c r="E46" s="4">
        <v>0.12834624810244999</v>
      </c>
      <c r="F46" s="3">
        <v>0.34200265626602699</v>
      </c>
      <c r="G46" s="3">
        <v>0.22580680234699299</v>
      </c>
      <c r="H46" s="1" t="b">
        <v>0</v>
      </c>
      <c r="I46" s="1" t="b">
        <v>0</v>
      </c>
      <c r="J46" s="1" t="b">
        <v>0</v>
      </c>
      <c r="K46" s="1" t="b">
        <v>0</v>
      </c>
    </row>
    <row r="47" spans="1:11" x14ac:dyDescent="0.25">
      <c r="E47" s="1"/>
    </row>
  </sheetData>
  <mergeCells count="4">
    <mergeCell ref="A4:K4"/>
    <mergeCell ref="A14:K14"/>
    <mergeCell ref="A36:K36"/>
    <mergeCell ref="A1:K1"/>
  </mergeCells>
  <conditionalFormatting sqref="H6:I11">
    <cfRule type="cellIs" dxfId="44" priority="6" operator="lessThan">
      <formula>0.05</formula>
    </cfRule>
  </conditionalFormatting>
  <conditionalFormatting sqref="H16:I33">
    <cfRule type="cellIs" dxfId="43" priority="5" operator="lessThan">
      <formula>0.05</formula>
    </cfRule>
  </conditionalFormatting>
  <conditionalFormatting sqref="F38:G46">
    <cfRule type="cellIs" dxfId="42" priority="4" operator="lessThan">
      <formula>0.05</formula>
    </cfRule>
  </conditionalFormatting>
  <conditionalFormatting sqref="H38:K46">
    <cfRule type="cellIs" dxfId="41" priority="3" operator="equal">
      <formula>TRUE</formula>
    </cfRule>
  </conditionalFormatting>
  <conditionalFormatting sqref="J16:K33">
    <cfRule type="cellIs" dxfId="40" priority="2" operator="equal">
      <formula>TRUE</formula>
    </cfRule>
  </conditionalFormatting>
  <conditionalFormatting sqref="J6:K11">
    <cfRule type="cellIs" dxfId="39" priority="1" operator="equal">
      <formula>TRUE</formula>
    </cfRule>
  </conditionalFormatting>
  <pageMargins left="0.7" right="0.7" top="0.75" bottom="0.75" header="0.3" footer="0.3"/>
  <pageSetup paperSize="9" scale="62" fitToHeight="0" orientation="landscape" horizontalDpi="300" verticalDpi="300"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lvalcarcel</dc:creator>
  <cp:lastModifiedBy>Servicios Informáticos</cp:lastModifiedBy>
  <cp:lastPrinted>2021-02-16T12:52:46Z</cp:lastPrinted>
  <dcterms:created xsi:type="dcterms:W3CDTF">2021-02-16T13:25:41Z</dcterms:created>
  <dcterms:modified xsi:type="dcterms:W3CDTF">2021-04-08T07:53:17Z</dcterms:modified>
</cp:coreProperties>
</file>