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16185" windowHeight="8595"/>
  </bookViews>
  <sheets>
    <sheet name="HD_all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<sst xmlns="http://schemas.openxmlformats.org/spreadsheetml/2006/main" count="711" uniqueCount="370">
  <si>
    <t>Transfer</t>
  </si>
  <si>
    <t>Clone_no</t>
  </si>
  <si>
    <t>primary</t>
  </si>
  <si>
    <t>CARD*ITTV_SLWYFDVW</t>
  </si>
  <si>
    <t>TGTGCAAGAGATTAGATTACTACGGTAGTAGCCTTTGGTACTTCGATGTCTGG</t>
  </si>
  <si>
    <t>IGHV4-1*00(814.2)</t>
  </si>
  <si>
    <t>IGHD1-1*00(55)</t>
  </si>
  <si>
    <t>IGHJ1*00(430.6)</t>
  </si>
  <si>
    <t>CAGDSGGYYYGSKGYFDVW</t>
  </si>
  <si>
    <t>TGTGCAGGAGACAGCGGGGGGTATTACTACGGTAGTAAGGGGTACTTCGATGTCTGG</t>
  </si>
  <si>
    <t>IGHV12-3*00(773.5)</t>
  </si>
  <si>
    <t>IGHD1-1*00(80)</t>
  </si>
  <si>
    <t>IGHJ1*00(396.2)</t>
  </si>
  <si>
    <t>CMRYGSSYWYFDVW</t>
  </si>
  <si>
    <t>TGTATGAGATACGGTAGTAGCTACTGGTACTTCGATGTCTGG</t>
  </si>
  <si>
    <t>IGHJ1*00(580)</t>
  </si>
  <si>
    <t>IGHV4-1*00(722.8)</t>
  </si>
  <si>
    <t>IGHJ1*00(433.6)</t>
  </si>
  <si>
    <t>IGHV12-3*00(1019.3)</t>
  </si>
  <si>
    <t>IGHJ1*00(479.7)</t>
  </si>
  <si>
    <t>IGHV12-3*00(830.2)</t>
  </si>
  <si>
    <t>IGHJ1*00(396)</t>
  </si>
  <si>
    <t>IGHV4-1*00(779.4)</t>
  </si>
  <si>
    <t>IGHJ1*00(492.5)</t>
  </si>
  <si>
    <t>CARAANWEELYYFDYW</t>
  </si>
  <si>
    <t>TGTGCAAGAGCAGCTAACTGGGAGGAGTTGTACTACTTTGACTACTGG</t>
  </si>
  <si>
    <t>IGHV1-26*00(953.6)</t>
  </si>
  <si>
    <t>IGHD4-1*00(60)</t>
  </si>
  <si>
    <t>IGHJ2*00(438.3)</t>
  </si>
  <si>
    <t>IGHV1-26*00(1003)</t>
  </si>
  <si>
    <t>IGHJ2*00(404.4)</t>
  </si>
  <si>
    <t>IGHV1-26*00(1046.1),IGHV1-34*00(949.1)</t>
  </si>
  <si>
    <t>IGHJ2*00(510.6)</t>
  </si>
  <si>
    <t>CARKGYYGSSWYFDVW</t>
  </si>
  <si>
    <t>TGTGCAAGAAAGGGGTACTACGGTAGTAGCTGGTACTTCGATGTCTGG</t>
  </si>
  <si>
    <t>IGHV1-55*00(691.1)</t>
  </si>
  <si>
    <t>IGHD1-1*00(70)</t>
  </si>
  <si>
    <t>IGHJ1*00(421.1)</t>
  </si>
  <si>
    <t>CAKL*WLL_YYAMDYW</t>
  </si>
  <si>
    <t>TGTGCCAAACTATGATGGTTACTACTACTATGCTATGGACTACTGG</t>
  </si>
  <si>
    <t>IGHV2-3*00(861.9)</t>
  </si>
  <si>
    <t>IGHD2-3*00(45)</t>
  </si>
  <si>
    <t>IGHJ4*00(482.2)</t>
  </si>
  <si>
    <t>CARGAYYGSSYDYW</t>
  </si>
  <si>
    <t>TGTGCAAGAGGGGCCTACTACGGTAGTAGCTACGACTACTGG</t>
  </si>
  <si>
    <t>IGHV1-64*00(501)</t>
  </si>
  <si>
    <t>IGHD1-1*00(90)</t>
  </si>
  <si>
    <t>IGHJ2*00(341.5)</t>
  </si>
  <si>
    <t>CMRY_PLLL</t>
  </si>
  <si>
    <t>TGTATGAGATATCCCCCCTATTACTA</t>
  </si>
  <si>
    <t>IGHV11-2*00(1260),IGHV11-1*00(1231)</t>
  </si>
  <si>
    <t>IGHD1-1*00(40)</t>
  </si>
  <si>
    <t>IGHJ2*00(310)</t>
  </si>
  <si>
    <t>CAGDYDGYWYFDVW</t>
  </si>
  <si>
    <t>TGTGCAGGAGACTATGATGGTTACTGGTACTTCGATGTCTGG</t>
  </si>
  <si>
    <t>IGHV12-3*00(648.7)</t>
  </si>
  <si>
    <t>IGHD2-3*00(50)</t>
  </si>
  <si>
    <t>IGHJ1*00(475.9)</t>
  </si>
  <si>
    <t>IGHV12-3*00(1069.3)</t>
  </si>
  <si>
    <t>IGHJ1*00(519.7)</t>
  </si>
  <si>
    <t>IGHV1-55*00(862.5)</t>
  </si>
  <si>
    <t>IGHJ1*00(392.9)</t>
  </si>
  <si>
    <t>IGHV1-55*00(1070.8)</t>
  </si>
  <si>
    <t>IGHJ1*00(499.6)</t>
  </si>
  <si>
    <t>IGHV2-3*00(1115)</t>
  </si>
  <si>
    <t>IGHJ4*00(337)</t>
  </si>
  <si>
    <t>IGHV2-3*00(1007.7)</t>
  </si>
  <si>
    <t>IGHJ4*00(522)</t>
  </si>
  <si>
    <t>CMRYPRYYYGSSYWYFDVW</t>
  </si>
  <si>
    <t>TGTATGAGATATCCCCGGTATTACTACGGTAGTAGCTACTGGTACTTCGATGTCTGG</t>
  </si>
  <si>
    <t>IGHV11-2*00(858.3),IGHV11-1*00(822.9)</t>
  </si>
  <si>
    <t>IGHD1-1*00(60)</t>
  </si>
  <si>
    <t>IGHJ1*00(500.9)</t>
  </si>
  <si>
    <t>IGHV11-2*00(978.5),IGHV11-1*00(944.3)</t>
  </si>
  <si>
    <t>IGHJ1*00(579.7)</t>
  </si>
  <si>
    <t>THTQRNLAWLQCSSYSWAW</t>
  </si>
  <si>
    <t>ACACACACACAACGGAATTTGGCTTGGCTGCAGTGCTCCTCTTATAGCTGGGCCTGG</t>
  </si>
  <si>
    <t>IGHV5-5*00(251)</t>
  </si>
  <si>
    <t>IGHD5-7*00(45),IGHD5-8*00(45),IGHD6-1*00(45)</t>
  </si>
  <si>
    <t>IGHJ2*00(152)</t>
  </si>
  <si>
    <t>CARRDYW</t>
  </si>
  <si>
    <t>TGTGCAAGACGGGACTACTGG</t>
  </si>
  <si>
    <t>IGHV1-55*00(1126.9)</t>
  </si>
  <si>
    <t>IGHJ2*00(399.5)</t>
  </si>
  <si>
    <t>IGHV1-55*00(1020),IGHV1-50*00(962),IGHV1-56*00(962)</t>
  </si>
  <si>
    <t>IGHJ2*00(400)</t>
  </si>
  <si>
    <t>IGHV11-2*00(958.8),IGHV11-1*00(925.9)</t>
  </si>
  <si>
    <t>IGHV11-2*00(942.7),IGHV11-1*00(910.1)</t>
  </si>
  <si>
    <t>CARLGLWL_NWYFDVW</t>
  </si>
  <si>
    <t>TGTGCAAGACTGGGACTATGGTTACAAACTGGTACTTCGATGTCTGG</t>
  </si>
  <si>
    <t>IGHV5-6*00(1595.5),IGHV5-9-1*00(1508.5),IGHV5-4*00(1450.5)</t>
  </si>
  <si>
    <t>IGHD2-7*00(55)</t>
  </si>
  <si>
    <t>IGHJ1*00(230)</t>
  </si>
  <si>
    <t>CARGGDYYGSSSFAYW</t>
  </si>
  <si>
    <t>TGTGCAAGAGGTGGGGATTACTACGGTAGTAGCTCCTTTGCTTACTGG</t>
  </si>
  <si>
    <t>IGHV1-78*00(1240)</t>
  </si>
  <si>
    <t>IGHJ3*00(430)</t>
  </si>
  <si>
    <t>IGHV1-36*00(310),IGHV1-49*00(310),IGHV1-50*00(310)</t>
  </si>
  <si>
    <t>IGHJ1*00(500)</t>
  </si>
  <si>
    <t>IGHV1-55*00(1095.9)</t>
  </si>
  <si>
    <t>IGHJ1*00(499.8)</t>
  </si>
  <si>
    <t>IGHV2-3*00(1159.8)</t>
  </si>
  <si>
    <t>IGHV1-55*00(948.4)</t>
  </si>
  <si>
    <t>CAGDPDGYWYFDVW</t>
  </si>
  <si>
    <t>TGTGCAGGAGACCCGGATGGTTACTGGTACTTCGATGTCTGG</t>
  </si>
  <si>
    <t>IGHV12-3*00(955.6)</t>
  </si>
  <si>
    <t>IGHD2-3*00(30)</t>
  </si>
  <si>
    <t>IGHV2-3*00(1211.7)</t>
  </si>
  <si>
    <t>IGHJ4*00(521.8)</t>
  </si>
  <si>
    <t>CARRIYYYGSSYAMDYW</t>
  </si>
  <si>
    <t>TGTGCAAGAAGAATTTATTACTACGGTAGTAGCTATGCTATGGACTACTGG</t>
  </si>
  <si>
    <t>IGHD1-1*00(105)</t>
  </si>
  <si>
    <t>IGHV1-55*00(1110.5)</t>
  </si>
  <si>
    <t>IGHV2-3*00(1041.9)</t>
  </si>
  <si>
    <t>IGHJ4*00(521.9)</t>
  </si>
  <si>
    <t>IGHV12-3*00(946.1)</t>
  </si>
  <si>
    <t>IGHJ1*00(519.5)</t>
  </si>
  <si>
    <t>IGHJ1*00(520)</t>
  </si>
  <si>
    <t>heterogenous and late engrafment</t>
  </si>
  <si>
    <t>CAGDRYGYWYFDVW</t>
  </si>
  <si>
    <t>TGTGCAGGAGACAGATATGGTTACTGGTACTTCGATGTCTGG</t>
  </si>
  <si>
    <t>IGHV12-3*00(933.6)</t>
  </si>
  <si>
    <t>IGHD2-7*00(30),IGHD2-8*00(30),IGHD5-8*00(26)</t>
  </si>
  <si>
    <t>LLR*FDYW</t>
  </si>
  <si>
    <t>TTACTACGGTAGTTTGACTACTGG</t>
  </si>
  <si>
    <t>IGHV1-58*00(862.6)</t>
  </si>
  <si>
    <t>IGHD1-1*00(40),IGHD2-3*00(35)</t>
  </si>
  <si>
    <t>IGHJ2*00(429.7)</t>
  </si>
  <si>
    <t>IGHV11-2*00(737.9),IGHV11-1*00(711.5)</t>
  </si>
  <si>
    <t>IGHJ1*00(579.5)</t>
  </si>
  <si>
    <t>CMRYGNYWYFDVW</t>
  </si>
  <si>
    <t>TGTATGAGATATGGTAACTACTGGTACTTCGATGTCTGG</t>
  </si>
  <si>
    <t>CATG_AYW</t>
  </si>
  <si>
    <t>TGTGCAACTGGTTTGCTTACTGG</t>
  </si>
  <si>
    <t>IGHV1-54*00(796.2)</t>
  </si>
  <si>
    <t>IGHJ3*00(470)</t>
  </si>
  <si>
    <t>IGHV12-3*00(975.2)</t>
  </si>
  <si>
    <t>IGHV11-2*00(995),IGHV11-1*00(964.6)</t>
  </si>
  <si>
    <t>CAGDNWGYWYFDVW</t>
  </si>
  <si>
    <t>TGTGCAGGAGACAACTGGGGCTACTGGTACTTCGATGTCTGG</t>
  </si>
  <si>
    <t>IGHV12-3*00(1040.4)</t>
  </si>
  <si>
    <t>IGHD4-1*00(35)</t>
  </si>
  <si>
    <t>IGHJ1*00(539.7)</t>
  </si>
  <si>
    <t>IGHV12-3*00(1242.9)</t>
  </si>
  <si>
    <t>IGHV12-3*00(996)</t>
  </si>
  <si>
    <t>IGHV11-2*00(869.6),IGHV11-1*00(840.5)</t>
  </si>
  <si>
    <t>IGHJ1*00(540.3)</t>
  </si>
  <si>
    <t>IGHV11-2*00(952.1),IGHV11-1*00(920.6)</t>
  </si>
  <si>
    <t>IGHJ1*00(579.8)</t>
  </si>
  <si>
    <t>CARGAYW</t>
  </si>
  <si>
    <t>TGTGCAAGAGGCGCTTACTGG</t>
  </si>
  <si>
    <t>IGHV1-80*00(662.1)</t>
  </si>
  <si>
    <t>IGHJ3*00(400)</t>
  </si>
  <si>
    <t>IGHV1-54*00(1096.7)</t>
  </si>
  <si>
    <t>IGHJ3*00(468.1)</t>
  </si>
  <si>
    <t>CAGDRLGYWYFDVW</t>
  </si>
  <si>
    <t>TGTGCAGGAGACAGACTGGGATACTGGTACTTCGATGTCTGG</t>
  </si>
  <si>
    <t>IGHV12-3*00(853.1)</t>
  </si>
  <si>
    <t>good engraftment and fastest growth</t>
  </si>
  <si>
    <t>IGHV12-3*00(995.9)</t>
  </si>
  <si>
    <t>IGHJ1*00(519.6)</t>
  </si>
  <si>
    <t>CTRDKEYPYYYGSSYYFDYW</t>
  </si>
  <si>
    <t>TGTACAAGAGATAAGGAATATCCTTATTACTACGGTAGTAGCTACTACTTTGACTACTGG</t>
  </si>
  <si>
    <t>IGHV5-9-1*00(847.4)</t>
  </si>
  <si>
    <t>IGHD1-1*00(65)</t>
  </si>
  <si>
    <t>IGHJ2*00(499)</t>
  </si>
  <si>
    <t>CSAQLGPVDYW</t>
  </si>
  <si>
    <t>TGTAGTGCACAACTGGGACCGGTTGACTACTGG</t>
  </si>
  <si>
    <t>IGHV13-2*00(798.6)</t>
  </si>
  <si>
    <t>IGHD4-1*00(45)</t>
  </si>
  <si>
    <t>IGHJ2*00(419.3)</t>
  </si>
  <si>
    <t>IGHV12-3*00(1017.2)</t>
  </si>
  <si>
    <t>IGHV12-3*00(1043.1)</t>
  </si>
  <si>
    <t>IGHV12-3*00(859)</t>
  </si>
  <si>
    <t>IGHV12-3*00(969.1)</t>
  </si>
  <si>
    <t>IGHJ1*00(539.4)</t>
  </si>
  <si>
    <t>IGHV11-2*00(859.3),IGHV11-1*00(830.9)</t>
  </si>
  <si>
    <t>IGHJ1*00(540.7)</t>
  </si>
  <si>
    <t>CARETTGYYAMDYW</t>
  </si>
  <si>
    <t>TGTGCAAGAGAGACAACTGGGTACTATGCTATGGACTACTGG</t>
  </si>
  <si>
    <t>IGHV1-55*00(549.2)</t>
  </si>
  <si>
    <t>IGHJ4*00(520)</t>
  </si>
  <si>
    <t>all engratfed, normal growth</t>
  </si>
  <si>
    <t>IGHV12-3*00(1029.1)</t>
  </si>
  <si>
    <t>IGHJ1*00(519.3)</t>
  </si>
  <si>
    <t>CMRYSNYWYFDVW</t>
  </si>
  <si>
    <t>TGTATGAGATATAGTAACTACTGGTACTTCGATGTCTGG</t>
  </si>
  <si>
    <t>IGHV11-2*00(759.7),IGHV11-1*00(736.9)</t>
  </si>
  <si>
    <t>IGHJ1*00(551)</t>
  </si>
  <si>
    <t>IGHD2-4*00(60)</t>
  </si>
  <si>
    <t>very fast, engrafted in all</t>
  </si>
  <si>
    <t>IGHV11-2*00(1117),IGHV11-1*00(1077.2)</t>
  </si>
  <si>
    <t>IGHV11-2*00(1095.4),IGHV11-1*00(1059.3)</t>
  </si>
  <si>
    <t>good engraftment  and fast growth</t>
  </si>
  <si>
    <t>IGHV11-2*00(866.5),IGHV11-1*00(836.3)</t>
  </si>
  <si>
    <t>IGHJ1*00(579.4)</t>
  </si>
  <si>
    <t>IGHV12-3*00(742.7)</t>
  </si>
  <si>
    <t>absolutely no engrafment</t>
  </si>
  <si>
    <t>CAREPLGGYYLYYYAMDYW</t>
  </si>
  <si>
    <t>TGTGCAAGAGAACCCCTGGGAGGTTACTACCTCTATTACTATGCTATGGACTACTGG</t>
  </si>
  <si>
    <t>IGHV1-39*00(970)</t>
  </si>
  <si>
    <t>IGHJ4*00(549.6)</t>
  </si>
  <si>
    <t>CARDPFYYYGSSYWYFDVW</t>
  </si>
  <si>
    <t>TGTGCAAGAGATCCCTTCTATTACTACGGTAGTAGCTACTGGTACTTCGATGTCTGG</t>
  </si>
  <si>
    <t>IGHV5-16*00(968.4)</t>
  </si>
  <si>
    <t>CGSPLW_YFDYW</t>
  </si>
  <si>
    <t>TGTGGAAGTCCGCTCTGGACTACTTTGACTACTGG</t>
  </si>
  <si>
    <t>IGHV1-11*00(857.2)</t>
  </si>
  <si>
    <t>IGHD5-7*00(25),IGHD5-8*00(25),IGHD6-1*00(25)</t>
  </si>
  <si>
    <t>IGHJ2*00(478)</t>
  </si>
  <si>
    <t>CARYRRVYYYGSSYTDFAYW</t>
  </si>
  <si>
    <t>TGTGCAAGATACCGGCGGGTTTATTACTACGGTAGTAGCTACACGGATTTTGCTTACTGG</t>
  </si>
  <si>
    <t>IGHV9-3*00(882.3),IGHV9-2*00(812.2)</t>
  </si>
  <si>
    <t>IGHD1-1*00(115)</t>
  </si>
  <si>
    <t>IGHJ3*00(427.8)</t>
  </si>
  <si>
    <t>CMRYDGYYYWYFDVW</t>
  </si>
  <si>
    <t>TGTATGAGATATGATGGTTACTACTACTGGTACTTCGATGTCTGG</t>
  </si>
  <si>
    <t>IGHV11-2*00(901.9),IGHV11-1*00(872.9)</t>
  </si>
  <si>
    <t>IGHD2-3*00(55)</t>
  </si>
  <si>
    <t>IGHJ1*00(529)</t>
  </si>
  <si>
    <t>CASDYGSSYFAYW</t>
  </si>
  <si>
    <t>TGTGCCAGTGACTACGGTAGTAGCTACTTTGCTTACTGG</t>
  </si>
  <si>
    <t>IGHV2-6-8*00(887.3),IGHV2-9*00(760.2)</t>
  </si>
  <si>
    <t>IGHJ3*00(429.4)</t>
  </si>
  <si>
    <t>CARSTM_YGGAYW</t>
  </si>
  <si>
    <t>TGTGCAAGGTCTACTATGATTACGGGGGTGCTTACTGG</t>
  </si>
  <si>
    <t>IGHV1-64*00(1057)</t>
  </si>
  <si>
    <t>IGHJ3*00(410)</t>
  </si>
  <si>
    <t>IGHV11-2*00(750.4),IGHV11-1*00(724.3)</t>
  </si>
  <si>
    <t>IGHJ1*00(549.7)</t>
  </si>
  <si>
    <t>late but good growth</t>
  </si>
  <si>
    <t>CARRVYYGSSYAMDYW</t>
  </si>
  <si>
    <t>TGTGCAAGAAGGGTTTACTACGGTAGTAGCTATGCTATGGACTACTGG</t>
  </si>
  <si>
    <t>IGHV1-55*00(881)</t>
  </si>
  <si>
    <t>IGHD1-1*00(75)</t>
  </si>
  <si>
    <t>IGHJ4*00(499.4)</t>
  </si>
  <si>
    <t>IGHV11-2*00(858.4),IGHV11-1*00(829.5)</t>
  </si>
  <si>
    <t>IGHJ1*00(550.3)</t>
  </si>
  <si>
    <t>CARRRGDYEYYFDYW</t>
  </si>
  <si>
    <t>TGTGCTCGAAGGAGGGGGGACTACGAGTACTACTTTGACTACTGG</t>
  </si>
  <si>
    <t>IGHV8-12*00(912.5)</t>
  </si>
  <si>
    <t>IGHD1-1*00(30),IGHD2-5*00(30),IGHD2-6*00(30)</t>
  </si>
  <si>
    <t>IGHJ2*00(506.7)</t>
  </si>
  <si>
    <t>CARRVYYGSSYYFDYW</t>
  </si>
  <si>
    <t>TGTGCAAGAAGGGTTTACTACGGTAGTAGCTACTACTTTGACTACTGG</t>
  </si>
  <si>
    <t>IGHV1-55*00(597.5)</t>
  </si>
  <si>
    <t>IGHD1-1*00(50)</t>
  </si>
  <si>
    <t>IGHJ2*00(500)</t>
  </si>
  <si>
    <t>IGHV12-3*00(958.3)</t>
  </si>
  <si>
    <t>IGHJ1*00(517.4)</t>
  </si>
  <si>
    <t>very slow, relatively good engrafment</t>
  </si>
  <si>
    <t>CARFYYYGSSYAMDYW</t>
  </si>
  <si>
    <t>TGTGCAAGATTTTATTACTACGGTAGTAGCTATGCTATGGACTACTGG</t>
  </si>
  <si>
    <t>IGHV1-55*00(1181.7)</t>
  </si>
  <si>
    <t>IGHJ4*00(499.6)</t>
  </si>
  <si>
    <t>IGHV11-2*00(866),IGHV11-1*00(833.3)</t>
  </si>
  <si>
    <t>CARLHYGSSYWYFDVW</t>
  </si>
  <si>
    <t>TGTGCAAGATTGCACTACGGTAGTAGCTACTGGTACTTCGATGTCTGG</t>
  </si>
  <si>
    <t>IGHV1-55*00(1071.1)</t>
  </si>
  <si>
    <t>IGHJ1*00(578.9)</t>
  </si>
  <si>
    <t>CVVAT_FDYW</t>
  </si>
  <si>
    <t>TGTGTAGTAGCTACTACTTTGACTACTGG</t>
  </si>
  <si>
    <t>IGHV1-47*00(919.2)</t>
  </si>
  <si>
    <t>IGHV1-55*00(859.5)</t>
  </si>
  <si>
    <t>IGHJ4*00(519.5)</t>
  </si>
  <si>
    <t>IGHV1-55*00(1059.2)</t>
  </si>
  <si>
    <t>IGHJ4*00(499.7)</t>
  </si>
  <si>
    <t>CARREGSYYSNYDWYFDVW</t>
  </si>
  <si>
    <t>TGTGCAAGAAGGGAAGGCTCCTACTATAGTAACTACGACTGGTACTTCGATGTCTGG</t>
  </si>
  <si>
    <t>IGHV4-1*00(770.7)</t>
  </si>
  <si>
    <t>IGHD2-5*00(90),IGHD2-6*00(90)</t>
  </si>
  <si>
    <t>IGHJ1*00(502.3)</t>
  </si>
  <si>
    <t>CAGDRSGYWYFDVW</t>
  </si>
  <si>
    <t>TGTGCAGGAGACAGATCTGGCTACTGGTACTTCGATGTCTGG</t>
  </si>
  <si>
    <t>IGHV12-3*00(713.7)</t>
  </si>
  <si>
    <t>IGHD2-3*00(30),IGHD2-4*00(30),IGHD2-7*00(30)</t>
  </si>
  <si>
    <t>IGHJ1*00(540)</t>
  </si>
  <si>
    <t>engrtafted in 3/4 and slow growth</t>
  </si>
  <si>
    <t>CARINYGSSYWYFDVW</t>
  </si>
  <si>
    <t>TGTGCAAGAATTAACTACGGTAGTAGCTACTGGTACTTCGATGTCTGG</t>
  </si>
  <si>
    <t>IGHV1-55*00(1134.1)</t>
  </si>
  <si>
    <t>IGHD1-1*00(43),IGHD2-5*00(40),IGHD2-6*00(40)</t>
  </si>
  <si>
    <t>CAIGGYSNYVDFDYW</t>
  </si>
  <si>
    <t>TGTGCAATAGGGGGGTATAGTAACTACGTGGACTTTGACTACTGG</t>
  </si>
  <si>
    <t>IGHV1-74*00(738.1)</t>
  </si>
  <si>
    <t>IGHD2-5*00(70),IGHD2-6*00(70)</t>
  </si>
  <si>
    <t>IGHJ2*00(449.5)</t>
  </si>
  <si>
    <t>CARFYYYGSSYYFDYW</t>
  </si>
  <si>
    <t>TGTGCAAGATTTTATTACTACGGTAGTAGCTACTACTTTGACTACTGG</t>
  </si>
  <si>
    <t>IGHV1-55*00(955.8)</t>
  </si>
  <si>
    <t>IGHJ2*00(499.7)</t>
  </si>
  <si>
    <t>CARTIV_YYFDYW</t>
  </si>
  <si>
    <t>TGTGCCAGAACTATAGTAACTACTACTTTGACTACTGG</t>
  </si>
  <si>
    <t>IGHV2-9-1*00(667.5)</t>
  </si>
  <si>
    <t>IGHD2-5*00(50),IGHD2-6*00(50)</t>
  </si>
  <si>
    <t>IGHJ2*00(489.6)</t>
  </si>
  <si>
    <t>IGHV12-3*00(1150)</t>
  </si>
  <si>
    <t>TGTGCAGGAGACTATGATGGCTACTGGTACTTCGATGTCTGG</t>
  </si>
  <si>
    <t>IGHV12-3*00(1007.8)</t>
  </si>
  <si>
    <t>IGHD2-3*00(40),IGHD2-4*00(40)</t>
  </si>
  <si>
    <t>CARWYYGSSYDYW</t>
  </si>
  <si>
    <t>TGTGCAAGATGGTACTACGGTAGTAGCTACGACTACTGG</t>
  </si>
  <si>
    <t>IGHV1-26*00(975.5),IGHV1-34*00(824.9)</t>
  </si>
  <si>
    <t>engrafted in all, slow growth</t>
  </si>
  <si>
    <t>IGHV11-2*00(1017.6),IGHV11-1*00(983.8)</t>
  </si>
  <si>
    <t>IGHJ1*00(550.7)</t>
  </si>
  <si>
    <t>CAGDRTGYWYFDVW</t>
  </si>
  <si>
    <t>TGTGCAGGAGACAGAACTGGGTACTGGTACTTCGATGTCTGG</t>
  </si>
  <si>
    <t>IGHV12-3*00(985.2)</t>
  </si>
  <si>
    <t>CARRYGSRYFDVW</t>
  </si>
  <si>
    <t>TGTGCAAGGCGCTACGGTAGTAGGTACTTCGATGTCTGG</t>
  </si>
  <si>
    <t>IGHV5-17*00(1007.8)</t>
  </si>
  <si>
    <t>IGHJ1*00(478.8)</t>
  </si>
  <si>
    <t>CTRRYGSRYFDVW</t>
  </si>
  <si>
    <t>TGTACAAGGCGCTACGGTAGTAGGTACTTCGATGTCTGG</t>
  </si>
  <si>
    <t>IGHV5-17*00(1153.8)</t>
  </si>
  <si>
    <t>IGHJ1*00(479.4)</t>
  </si>
  <si>
    <t>CARGS_LAYW</t>
  </si>
  <si>
    <t>TGTGCAAGAGGTAGTAGCTTGCTTACTGG</t>
  </si>
  <si>
    <t>IGHV1-9*00(1145.8)</t>
  </si>
  <si>
    <t>IGHD1-1*00(45)</t>
  </si>
  <si>
    <t>IGHJ3*00(420)</t>
  </si>
  <si>
    <t>IGHJ1*00(491.9)</t>
  </si>
  <si>
    <t>CARLV_FDYW</t>
  </si>
  <si>
    <t>TGTGCAAGATTGGTTACTTTGACTACTGG</t>
  </si>
  <si>
    <t>IGHV1-64*00(670.5)</t>
  </si>
  <si>
    <t>IGHJ2*00(425.4)</t>
  </si>
  <si>
    <t>CAGDVDGYWYFDVW</t>
  </si>
  <si>
    <t>TGTGCAGGAGACGTTGATGGTTACTGGTACTTCGATGTCTGG</t>
  </si>
  <si>
    <t>IGHV12-3*00(549.3)</t>
  </si>
  <si>
    <t>IGHD2-3*00(35)</t>
  </si>
  <si>
    <t>IGHJ1*00(517.1)</t>
  </si>
  <si>
    <t>CAIAYYSNYVDFDYW</t>
  </si>
  <si>
    <t>TGTGCAATCGCCTACTATAGTAACTACGTGGACTTTGACTACTGG</t>
  </si>
  <si>
    <t>IGHV1-74*00(1042.6)</t>
  </si>
  <si>
    <t>IGHD2-5*00(100),IGHD2-6*00(100)</t>
  </si>
  <si>
    <t>IGHJ2*00(356.4)</t>
  </si>
  <si>
    <t>IGHV1-55*00(821.4)</t>
  </si>
  <si>
    <t>IGHJ4*00(430.3)</t>
  </si>
  <si>
    <t>RACE- PCR</t>
  </si>
  <si>
    <t>exome-seq</t>
  </si>
  <si>
    <t>N</t>
  </si>
  <si>
    <t>506-3.1</t>
  </si>
  <si>
    <t>Background</t>
  </si>
  <si>
    <t>741-2.1</t>
  </si>
  <si>
    <t>729-2.1</t>
  </si>
  <si>
    <t>729-1.1</t>
  </si>
  <si>
    <t>729-1.2</t>
  </si>
  <si>
    <t>729-1.3</t>
  </si>
  <si>
    <t>3x</t>
  </si>
  <si>
    <t>2x</t>
  </si>
  <si>
    <t>1x</t>
  </si>
  <si>
    <t>774-2.1</t>
  </si>
  <si>
    <t>J</t>
  </si>
  <si>
    <t>595-1.1</t>
  </si>
  <si>
    <t>595-1.2</t>
  </si>
  <si>
    <t>595-1.3</t>
  </si>
  <si>
    <t>1000-1.1</t>
  </si>
  <si>
    <t>1000-1.2</t>
  </si>
  <si>
    <t>1000-1.3</t>
  </si>
  <si>
    <t>Method</t>
  </si>
  <si>
    <t>ID</t>
  </si>
  <si>
    <t>counts</t>
  </si>
  <si>
    <t>%</t>
  </si>
  <si>
    <t>IGHV</t>
  </si>
  <si>
    <t>IGHD</t>
  </si>
  <si>
    <t>IGHJ</t>
  </si>
  <si>
    <t>Amino acid</t>
  </si>
  <si>
    <t>Nucleotide</t>
  </si>
  <si>
    <r>
      <t>Supplementary Table 3:  B-cell receptor sequences obtained by exome sequencing or RACE-PCR and analyzed by MiXCR and related information.</t>
    </r>
    <r>
      <rPr>
        <sz val="12"/>
        <rFont val="Calibri"/>
        <family val="2"/>
        <scheme val="minor"/>
      </rPr>
      <t xml:space="preserve"> </t>
    </r>
    <r>
      <rPr>
        <b/>
        <sz val="12"/>
        <rFont val="Calibri"/>
        <family val="2"/>
        <scheme val="minor"/>
      </rPr>
      <t>Method</t>
    </r>
    <r>
      <rPr>
        <sz val="12"/>
        <rFont val="Calibri"/>
        <family val="2"/>
        <scheme val="minor"/>
      </rPr>
      <t xml:space="preserve"> of analysis; sample </t>
    </r>
    <r>
      <rPr>
        <b/>
        <sz val="12"/>
        <rFont val="Calibri"/>
        <family val="2"/>
        <scheme val="minor"/>
      </rPr>
      <t>ID</t>
    </r>
    <r>
      <rPr>
        <sz val="12"/>
        <rFont val="Calibri"/>
        <family val="2"/>
        <scheme val="minor"/>
      </rPr>
      <t xml:space="preserve">; genetic </t>
    </r>
    <r>
      <rPr>
        <b/>
        <sz val="12"/>
        <rFont val="Calibri"/>
        <family val="2"/>
        <scheme val="minor"/>
      </rPr>
      <t>Background</t>
    </r>
    <r>
      <rPr>
        <sz val="12"/>
        <rFont val="Calibri"/>
        <family val="2"/>
        <scheme val="minor"/>
      </rPr>
      <t xml:space="preserve"> of the mouse (C57BL/6 N or J); </t>
    </r>
    <r>
      <rPr>
        <b/>
        <sz val="12"/>
        <rFont val="Calibri"/>
        <family val="2"/>
        <scheme val="minor"/>
      </rPr>
      <t>Transfer</t>
    </r>
    <r>
      <rPr>
        <sz val="12"/>
        <rFont val="Calibri"/>
        <family val="2"/>
        <scheme val="minor"/>
      </rPr>
      <t xml:space="preserve"> sequence of tumor (primary or sequence number*x(times)); </t>
    </r>
    <r>
      <rPr>
        <b/>
        <sz val="12"/>
        <rFont val="Calibri"/>
        <family val="2"/>
        <scheme val="minor"/>
      </rPr>
      <t>Clone_no</t>
    </r>
    <r>
      <rPr>
        <sz val="12"/>
        <rFont val="Calibri"/>
        <family val="2"/>
        <scheme val="minor"/>
      </rPr>
      <t xml:space="preserve"> (number of clones representing different BCR sequence identified for a sample); counts (number of reads identified for BCR sequence); </t>
    </r>
    <r>
      <rPr>
        <b/>
        <sz val="12"/>
        <rFont val="Calibri"/>
        <family val="2"/>
        <scheme val="minor"/>
      </rPr>
      <t xml:space="preserve">% </t>
    </r>
    <r>
      <rPr>
        <sz val="12"/>
        <rFont val="Calibri"/>
        <family val="2"/>
        <scheme val="minor"/>
      </rPr>
      <t xml:space="preserve">(quantification of read counts as percentage); </t>
    </r>
    <r>
      <rPr>
        <b/>
        <sz val="12"/>
        <rFont val="Calibri"/>
        <family val="2"/>
        <scheme val="minor"/>
      </rPr>
      <t>IGHV-IGHD-IGHJ</t>
    </r>
    <r>
      <rPr>
        <sz val="12"/>
        <rFont val="Calibri"/>
        <family val="2"/>
        <scheme val="minor"/>
      </rPr>
      <t xml:space="preserve"> (V-D-J genes that mapped to the identified BCR sequence); </t>
    </r>
    <r>
      <rPr>
        <b/>
        <sz val="12"/>
        <rFont val="Calibri"/>
        <family val="2"/>
        <scheme val="minor"/>
      </rPr>
      <t>Amino acid</t>
    </r>
    <r>
      <rPr>
        <sz val="12"/>
        <rFont val="Calibri"/>
        <family val="2"/>
        <scheme val="minor"/>
      </rPr>
      <t xml:space="preserve"> of CDR3 region of the BCR; </t>
    </r>
    <r>
      <rPr>
        <b/>
        <sz val="12"/>
        <rFont val="Calibri"/>
        <family val="2"/>
        <scheme val="minor"/>
      </rPr>
      <t>Nucleotide</t>
    </r>
    <r>
      <rPr>
        <sz val="12"/>
        <rFont val="Calibri"/>
        <family val="2"/>
        <scheme val="minor"/>
      </rPr>
      <t xml:space="preserve"> information for the corresponding BCR.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</si>
</sst>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0"/>
      <name val="Arial"/>
      <family val="2"/>
      <charset val="1"/>
    </font>
    <font>
      <sz val="8"/>
      <name val="Arial"/>
      <family val="2"/>
      <charset val="1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3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/>
    </xf>
    <xf numFmtId="0" fontId="2" fillId="3" borderId="6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/>
    </xf>
    <xf numFmtId="164" fontId="3" fillId="2" borderId="2" xfId="0" applyNumberFormat="1" applyFont="1" applyFill="1" applyBorder="1" applyAlignment="1">
      <alignment horizontal="left" vertical="top"/>
    </xf>
    <xf numFmtId="0" fontId="3" fillId="3" borderId="2" xfId="0" applyFont="1" applyFill="1" applyBorder="1" applyAlignment="1">
      <alignment horizontal="left" vertical="top"/>
    </xf>
    <xf numFmtId="0" fontId="3" fillId="2" borderId="3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top"/>
    </xf>
    <xf numFmtId="164" fontId="3" fillId="2" borderId="4" xfId="0" applyNumberFormat="1" applyFont="1" applyFill="1" applyBorder="1" applyAlignment="1">
      <alignment horizontal="left" vertical="top"/>
    </xf>
    <xf numFmtId="0" fontId="3" fillId="3" borderId="4" xfId="0" applyFont="1" applyFill="1" applyBorder="1" applyAlignment="1">
      <alignment horizontal="left" vertical="top"/>
    </xf>
    <xf numFmtId="0" fontId="3" fillId="2" borderId="7" xfId="0" applyFont="1" applyFill="1" applyBorder="1" applyAlignment="1">
      <alignment horizontal="left" vertical="top" wrapText="1"/>
    </xf>
    <xf numFmtId="0" fontId="3" fillId="2" borderId="0" xfId="0" applyFont="1" applyFill="1" applyBorder="1" applyAlignment="1">
      <alignment horizontal="left" vertical="top"/>
    </xf>
    <xf numFmtId="164" fontId="3" fillId="2" borderId="0" xfId="0" applyNumberFormat="1" applyFont="1" applyFill="1" applyBorder="1" applyAlignment="1">
      <alignment horizontal="left" vertical="top"/>
    </xf>
    <xf numFmtId="0" fontId="3" fillId="3" borderId="0" xfId="0" applyFont="1" applyFill="1" applyBorder="1" applyAlignment="1">
      <alignment horizontal="left" vertical="top"/>
    </xf>
    <xf numFmtId="0" fontId="3" fillId="3" borderId="5" xfId="0" applyFont="1" applyFill="1" applyBorder="1" applyAlignment="1">
      <alignment horizontal="left" vertical="top" wrapText="1"/>
    </xf>
    <xf numFmtId="0" fontId="3" fillId="3" borderId="6" xfId="0" applyFont="1" applyFill="1" applyBorder="1" applyAlignment="1">
      <alignment horizontal="left" vertical="top"/>
    </xf>
    <xf numFmtId="164" fontId="3" fillId="3" borderId="6" xfId="0" applyNumberFormat="1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left" vertical="top" wrapText="1"/>
    </xf>
    <xf numFmtId="164" fontId="3" fillId="3" borderId="2" xfId="0" applyNumberFormat="1" applyFont="1" applyFill="1" applyBorder="1" applyAlignment="1">
      <alignment horizontal="left" vertical="top"/>
    </xf>
    <xf numFmtId="0" fontId="3" fillId="3" borderId="7" xfId="0" applyFont="1" applyFill="1" applyBorder="1" applyAlignment="1">
      <alignment horizontal="left" vertical="top" wrapText="1"/>
    </xf>
    <xf numFmtId="164" fontId="3" fillId="3" borderId="0" xfId="0" applyNumberFormat="1" applyFont="1" applyFill="1" applyBorder="1" applyAlignment="1">
      <alignment horizontal="left" vertical="top"/>
    </xf>
    <xf numFmtId="0" fontId="3" fillId="3" borderId="3" xfId="0" applyFont="1" applyFill="1" applyBorder="1" applyAlignment="1">
      <alignment horizontal="left" vertical="top" wrapText="1"/>
    </xf>
    <xf numFmtId="164" fontId="3" fillId="3" borderId="4" xfId="0" applyNumberFormat="1" applyFont="1" applyFill="1" applyBorder="1" applyAlignment="1">
      <alignment horizontal="left" vertical="top"/>
    </xf>
    <xf numFmtId="0" fontId="4" fillId="3" borderId="2" xfId="0" applyFont="1" applyFill="1" applyBorder="1" applyAlignment="1">
      <alignment horizontal="left" vertical="top"/>
    </xf>
    <xf numFmtId="0" fontId="4" fillId="3" borderId="0" xfId="0" applyFont="1" applyFill="1" applyBorder="1" applyAlignment="1">
      <alignment horizontal="left" vertical="top"/>
    </xf>
    <xf numFmtId="0" fontId="4" fillId="3" borderId="4" xfId="0" applyFont="1" applyFill="1" applyBorder="1" applyAlignment="1">
      <alignment horizontal="left" vertical="top"/>
    </xf>
    <xf numFmtId="0" fontId="4" fillId="3" borderId="6" xfId="0" applyFont="1" applyFill="1" applyBorder="1" applyAlignment="1">
      <alignment horizontal="left" vertical="top"/>
    </xf>
    <xf numFmtId="0" fontId="3" fillId="2" borderId="0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horizontal="left" vertical="top"/>
    </xf>
    <xf numFmtId="164" fontId="3" fillId="2" borderId="6" xfId="0" applyNumberFormat="1" applyFont="1" applyFill="1" applyBorder="1" applyAlignment="1">
      <alignment horizontal="left" vertical="top"/>
    </xf>
  </cellXfs>
  <cellStyles count="1">
    <cellStyle name="Standard" xfId="0" builtinId="0"/>
  </cellStyles>
  <dxfs count="13">
    <dxf>
      <font>
        <color theme="1"/>
      </font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0"/>
  <sheetViews>
    <sheetView tabSelected="1" zoomScale="80" zoomScaleNormal="80" workbookViewId="0">
      <selection activeCell="L4" sqref="L4"/>
    </sheetView>
  </sheetViews>
  <sheetFormatPr baseColWidth="10" defaultColWidth="8.85546875" defaultRowHeight="15.75" x14ac:dyDescent="0.25"/>
  <cols>
    <col min="1" max="1" width="21.28515625" style="2" customWidth="1"/>
    <col min="2" max="2" width="11.5703125" style="3" bestFit="1" customWidth="1"/>
    <col min="3" max="3" width="9.5703125" style="4" bestFit="1" customWidth="1"/>
    <col min="4" max="4" width="11.85546875" style="4" bestFit="1" customWidth="1"/>
    <col min="5" max="5" width="8.5703125" style="2" customWidth="1"/>
    <col min="6" max="6" width="9.42578125" style="2" bestFit="1" customWidth="1"/>
    <col min="7" max="7" width="7.140625" style="2" bestFit="1" customWidth="1"/>
    <col min="8" max="8" width="6.28515625" style="2" bestFit="1" customWidth="1"/>
    <col min="9" max="9" width="38" style="1" customWidth="1"/>
    <col min="10" max="10" width="19.28515625" style="2" customWidth="1"/>
    <col min="11" max="11" width="20.42578125" style="2" customWidth="1"/>
    <col min="12" max="12" width="24.28515625" style="2" bestFit="1" customWidth="1"/>
    <col min="13" max="13" width="70.140625" style="2" bestFit="1" customWidth="1"/>
    <col min="14" max="1020" width="8.5703125" style="2" customWidth="1"/>
    <col min="1021" max="16384" width="8.85546875" style="2"/>
  </cols>
  <sheetData>
    <row r="1" spans="1:13" ht="15.75" customHeight="1" x14ac:dyDescent="0.25">
      <c r="A1" s="5" t="s">
        <v>369</v>
      </c>
      <c r="B1" s="5"/>
      <c r="C1" s="5"/>
      <c r="D1" s="5"/>
      <c r="E1" s="5"/>
      <c r="F1" s="5"/>
      <c r="G1" s="5"/>
      <c r="H1" s="5"/>
      <c r="I1" s="5"/>
      <c r="J1" s="5"/>
    </row>
    <row r="2" spans="1:13" x14ac:dyDescent="0.2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3" x14ac:dyDescent="0.25">
      <c r="A3" s="5"/>
      <c r="B3" s="5"/>
      <c r="C3" s="5"/>
      <c r="D3" s="5"/>
      <c r="E3" s="5"/>
      <c r="F3" s="5"/>
      <c r="G3" s="5"/>
      <c r="H3" s="5"/>
      <c r="I3" s="5"/>
      <c r="J3" s="5"/>
    </row>
    <row r="4" spans="1:13" x14ac:dyDescent="0.25">
      <c r="A4" s="5"/>
      <c r="B4" s="5"/>
      <c r="C4" s="5"/>
      <c r="D4" s="5"/>
      <c r="E4" s="5"/>
      <c r="F4" s="5"/>
      <c r="G4" s="5"/>
      <c r="H4" s="5"/>
      <c r="I4" s="5"/>
      <c r="J4" s="5"/>
    </row>
    <row r="5" spans="1:13" ht="24.75" customHeight="1" thickBot="1" x14ac:dyDescent="0.3">
      <c r="A5" s="6"/>
      <c r="B5" s="6"/>
      <c r="C5" s="6"/>
      <c r="D5" s="6"/>
      <c r="E5" s="6"/>
      <c r="F5" s="6"/>
      <c r="G5" s="6"/>
      <c r="H5" s="6"/>
      <c r="I5" s="6"/>
      <c r="J5" s="6"/>
    </row>
    <row r="6" spans="1:13" s="8" customFormat="1" ht="16.5" thickBot="1" x14ac:dyDescent="0.25">
      <c r="A6" s="7"/>
      <c r="B6" s="8" t="s">
        <v>360</v>
      </c>
      <c r="C6" s="8" t="s">
        <v>361</v>
      </c>
      <c r="D6" s="8" t="s">
        <v>343</v>
      </c>
      <c r="E6" s="8" t="s">
        <v>0</v>
      </c>
      <c r="F6" s="8" t="s">
        <v>1</v>
      </c>
      <c r="G6" s="8" t="s">
        <v>362</v>
      </c>
      <c r="H6" s="8" t="s">
        <v>363</v>
      </c>
      <c r="I6" s="9" t="s">
        <v>364</v>
      </c>
      <c r="J6" s="8" t="s">
        <v>365</v>
      </c>
      <c r="K6" s="8" t="s">
        <v>366</v>
      </c>
      <c r="L6" s="8" t="s">
        <v>367</v>
      </c>
      <c r="M6" s="8" t="s">
        <v>368</v>
      </c>
    </row>
    <row r="7" spans="1:13" s="11" customFormat="1" ht="16.149999999999999" customHeight="1" x14ac:dyDescent="0.2">
      <c r="A7" s="10"/>
      <c r="B7" s="11" t="s">
        <v>340</v>
      </c>
      <c r="C7" s="11">
        <v>506</v>
      </c>
      <c r="D7" s="11" t="s">
        <v>341</v>
      </c>
      <c r="E7" s="11" t="s">
        <v>2</v>
      </c>
      <c r="F7" s="11">
        <v>1</v>
      </c>
      <c r="G7" s="11">
        <v>58</v>
      </c>
      <c r="H7" s="12">
        <v>0.68235294117647105</v>
      </c>
      <c r="I7" s="13" t="s">
        <v>5</v>
      </c>
      <c r="J7" s="11" t="s">
        <v>6</v>
      </c>
      <c r="K7" s="11" t="s">
        <v>7</v>
      </c>
      <c r="L7" s="11" t="s">
        <v>3</v>
      </c>
      <c r="M7" s="11" t="s">
        <v>4</v>
      </c>
    </row>
    <row r="8" spans="1:13" s="15" customFormat="1" ht="16.5" thickBot="1" x14ac:dyDescent="0.25">
      <c r="A8" s="14"/>
      <c r="B8" s="15" t="s">
        <v>340</v>
      </c>
      <c r="F8" s="15">
        <v>2</v>
      </c>
      <c r="G8" s="15">
        <v>27</v>
      </c>
      <c r="H8" s="16">
        <v>0.317647058823529</v>
      </c>
      <c r="I8" s="17" t="s">
        <v>10</v>
      </c>
      <c r="J8" s="15" t="s">
        <v>11</v>
      </c>
      <c r="K8" s="15" t="s">
        <v>12</v>
      </c>
      <c r="L8" s="15" t="s">
        <v>8</v>
      </c>
      <c r="M8" s="15" t="s">
        <v>9</v>
      </c>
    </row>
    <row r="9" spans="1:13" s="11" customFormat="1" x14ac:dyDescent="0.2">
      <c r="A9" s="10"/>
      <c r="B9" s="11" t="s">
        <v>340</v>
      </c>
      <c r="C9" s="11" t="s">
        <v>342</v>
      </c>
      <c r="E9" s="11" t="s">
        <v>349</v>
      </c>
      <c r="F9" s="11">
        <v>1</v>
      </c>
      <c r="G9" s="11">
        <v>53</v>
      </c>
      <c r="H9" s="12">
        <v>0.71621621621621601</v>
      </c>
      <c r="I9" s="13" t="s">
        <v>16</v>
      </c>
      <c r="J9" s="11" t="s">
        <v>6</v>
      </c>
      <c r="K9" s="11" t="s">
        <v>17</v>
      </c>
      <c r="L9" s="11" t="s">
        <v>3</v>
      </c>
      <c r="M9" s="11" t="s">
        <v>4</v>
      </c>
    </row>
    <row r="10" spans="1:13" s="19" customFormat="1" ht="16.5" thickBot="1" x14ac:dyDescent="0.25">
      <c r="A10" s="18"/>
      <c r="B10" s="19" t="s">
        <v>340</v>
      </c>
      <c r="F10" s="19">
        <v>2</v>
      </c>
      <c r="G10" s="19">
        <v>21</v>
      </c>
      <c r="H10" s="20">
        <v>0.28378378378378399</v>
      </c>
      <c r="I10" s="21" t="s">
        <v>20</v>
      </c>
      <c r="J10" s="19" t="s">
        <v>11</v>
      </c>
      <c r="K10" s="19" t="s">
        <v>21</v>
      </c>
      <c r="L10" s="19" t="s">
        <v>8</v>
      </c>
      <c r="M10" s="19" t="s">
        <v>9</v>
      </c>
    </row>
    <row r="11" spans="1:13" s="11" customFormat="1" x14ac:dyDescent="0.2">
      <c r="A11" s="10"/>
      <c r="B11" s="11" t="s">
        <v>339</v>
      </c>
      <c r="C11" s="11" t="s">
        <v>342</v>
      </c>
      <c r="E11" s="11" t="s">
        <v>349</v>
      </c>
      <c r="F11" s="11">
        <v>1</v>
      </c>
      <c r="G11" s="11">
        <v>11740</v>
      </c>
      <c r="H11" s="12">
        <v>0.93620414673046204</v>
      </c>
      <c r="I11" s="13" t="s">
        <v>18</v>
      </c>
      <c r="J11" s="11" t="s">
        <v>11</v>
      </c>
      <c r="K11" s="11" t="s">
        <v>19</v>
      </c>
      <c r="L11" s="11" t="s">
        <v>8</v>
      </c>
      <c r="M11" s="11" t="s">
        <v>9</v>
      </c>
    </row>
    <row r="12" spans="1:13" s="15" customFormat="1" ht="16.5" thickBot="1" x14ac:dyDescent="0.25">
      <c r="A12" s="14"/>
      <c r="B12" s="15" t="s">
        <v>339</v>
      </c>
      <c r="F12" s="15">
        <v>2</v>
      </c>
      <c r="G12" s="15">
        <v>754</v>
      </c>
      <c r="H12" s="16">
        <v>6.0127591706539002E-2</v>
      </c>
      <c r="I12" s="17" t="s">
        <v>22</v>
      </c>
      <c r="J12" s="15" t="s">
        <v>6</v>
      </c>
      <c r="K12" s="15" t="s">
        <v>23</v>
      </c>
      <c r="L12" s="15" t="s">
        <v>3</v>
      </c>
      <c r="M12" s="15" t="s">
        <v>4</v>
      </c>
    </row>
    <row r="13" spans="1:13" s="23" customFormat="1" ht="16.5" thickBot="1" x14ac:dyDescent="0.25">
      <c r="A13" s="22"/>
      <c r="B13" s="23" t="s">
        <v>340</v>
      </c>
      <c r="C13" s="23">
        <v>741</v>
      </c>
      <c r="D13" s="23" t="s">
        <v>341</v>
      </c>
      <c r="E13" s="23" t="s">
        <v>2</v>
      </c>
      <c r="F13" s="23">
        <v>1</v>
      </c>
      <c r="G13" s="23">
        <v>140</v>
      </c>
      <c r="H13" s="24">
        <v>1</v>
      </c>
      <c r="I13" s="23" t="s">
        <v>26</v>
      </c>
      <c r="J13" s="23" t="s">
        <v>27</v>
      </c>
      <c r="K13" s="23" t="s">
        <v>28</v>
      </c>
      <c r="L13" s="23" t="s">
        <v>24</v>
      </c>
      <c r="M13" s="23" t="s">
        <v>25</v>
      </c>
    </row>
    <row r="14" spans="1:13" s="23" customFormat="1" ht="16.5" thickBot="1" x14ac:dyDescent="0.25">
      <c r="A14" s="22"/>
      <c r="B14" s="23" t="s">
        <v>340</v>
      </c>
      <c r="C14" s="23" t="s">
        <v>344</v>
      </c>
      <c r="E14" s="23" t="s">
        <v>350</v>
      </c>
      <c r="F14" s="23">
        <v>1</v>
      </c>
      <c r="G14" s="23">
        <v>162</v>
      </c>
      <c r="H14" s="24">
        <v>1</v>
      </c>
      <c r="I14" s="23" t="s">
        <v>29</v>
      </c>
      <c r="J14" s="23" t="s">
        <v>27</v>
      </c>
      <c r="K14" s="23" t="s">
        <v>30</v>
      </c>
      <c r="L14" s="23" t="s">
        <v>24</v>
      </c>
      <c r="M14" s="23" t="s">
        <v>25</v>
      </c>
    </row>
    <row r="15" spans="1:13" s="23" customFormat="1" ht="16.5" thickBot="1" x14ac:dyDescent="0.25">
      <c r="A15" s="22"/>
      <c r="B15" s="23" t="s">
        <v>339</v>
      </c>
      <c r="C15" s="23" t="s">
        <v>344</v>
      </c>
      <c r="E15" s="23" t="s">
        <v>350</v>
      </c>
      <c r="F15" s="23">
        <v>1</v>
      </c>
      <c r="G15" s="23">
        <v>28731</v>
      </c>
      <c r="H15" s="24">
        <v>0.99913061621922294</v>
      </c>
      <c r="I15" s="23" t="s">
        <v>31</v>
      </c>
      <c r="J15" s="23" t="s">
        <v>27</v>
      </c>
      <c r="K15" s="23" t="s">
        <v>32</v>
      </c>
      <c r="L15" s="23" t="s">
        <v>24</v>
      </c>
      <c r="M15" s="23" t="s">
        <v>25</v>
      </c>
    </row>
    <row r="16" spans="1:13" s="11" customFormat="1" x14ac:dyDescent="0.2">
      <c r="A16" s="10"/>
      <c r="B16" s="11" t="s">
        <v>340</v>
      </c>
      <c r="C16" s="11">
        <v>729</v>
      </c>
      <c r="D16" s="11" t="s">
        <v>341</v>
      </c>
      <c r="E16" s="11" t="s">
        <v>2</v>
      </c>
      <c r="F16" s="11">
        <v>1</v>
      </c>
      <c r="G16" s="11">
        <v>227</v>
      </c>
      <c r="H16" s="12">
        <v>0.87307692307692297</v>
      </c>
      <c r="I16" s="13" t="s">
        <v>35</v>
      </c>
      <c r="J16" s="11" t="s">
        <v>36</v>
      </c>
      <c r="K16" s="11" t="s">
        <v>37</v>
      </c>
      <c r="L16" s="11" t="s">
        <v>33</v>
      </c>
      <c r="M16" s="11" t="s">
        <v>34</v>
      </c>
    </row>
    <row r="17" spans="1:13" s="19" customFormat="1" x14ac:dyDescent="0.2">
      <c r="A17" s="18"/>
      <c r="B17" s="19" t="s">
        <v>340</v>
      </c>
      <c r="F17" s="19">
        <v>2</v>
      </c>
      <c r="G17" s="19">
        <v>18</v>
      </c>
      <c r="H17" s="20">
        <v>6.9230769230769207E-2</v>
      </c>
      <c r="I17" s="21" t="s">
        <v>40</v>
      </c>
      <c r="J17" s="19" t="s">
        <v>41</v>
      </c>
      <c r="K17" s="19" t="s">
        <v>42</v>
      </c>
      <c r="L17" s="19" t="s">
        <v>38</v>
      </c>
      <c r="M17" s="19" t="s">
        <v>39</v>
      </c>
    </row>
    <row r="18" spans="1:13" s="19" customFormat="1" x14ac:dyDescent="0.2">
      <c r="A18" s="18"/>
      <c r="B18" s="19" t="s">
        <v>340</v>
      </c>
      <c r="F18" s="19">
        <v>3</v>
      </c>
      <c r="G18" s="19">
        <v>13</v>
      </c>
      <c r="H18" s="20">
        <v>0.05</v>
      </c>
      <c r="I18" s="21" t="s">
        <v>45</v>
      </c>
      <c r="J18" s="19" t="s">
        <v>46</v>
      </c>
      <c r="K18" s="19" t="s">
        <v>47</v>
      </c>
      <c r="L18" s="19" t="s">
        <v>43</v>
      </c>
      <c r="M18" s="19" t="s">
        <v>44</v>
      </c>
    </row>
    <row r="19" spans="1:13" s="15" customFormat="1" ht="16.5" thickBot="1" x14ac:dyDescent="0.25">
      <c r="A19" s="14"/>
      <c r="B19" s="15" t="s">
        <v>340</v>
      </c>
      <c r="F19" s="15">
        <v>4</v>
      </c>
      <c r="G19" s="15">
        <v>2</v>
      </c>
      <c r="H19" s="16">
        <v>7.6923076923076901E-3</v>
      </c>
      <c r="I19" s="17" t="s">
        <v>50</v>
      </c>
      <c r="J19" s="15" t="s">
        <v>51</v>
      </c>
      <c r="K19" s="15" t="s">
        <v>52</v>
      </c>
      <c r="L19" s="15" t="s">
        <v>48</v>
      </c>
      <c r="M19" s="15" t="s">
        <v>49</v>
      </c>
    </row>
    <row r="20" spans="1:13" s="11" customFormat="1" ht="12.6" customHeight="1" x14ac:dyDescent="0.2">
      <c r="A20" s="10"/>
      <c r="B20" s="11" t="s">
        <v>339</v>
      </c>
      <c r="C20" s="11" t="s">
        <v>346</v>
      </c>
      <c r="E20" s="11" t="s">
        <v>351</v>
      </c>
      <c r="F20" s="11">
        <v>1</v>
      </c>
      <c r="G20" s="11">
        <v>6208</v>
      </c>
      <c r="H20" s="12">
        <v>0.97182216656230402</v>
      </c>
      <c r="I20" s="13" t="s">
        <v>112</v>
      </c>
      <c r="J20" s="11" t="s">
        <v>36</v>
      </c>
      <c r="K20" s="11" t="s">
        <v>100</v>
      </c>
      <c r="L20" s="11" t="s">
        <v>33</v>
      </c>
      <c r="M20" s="11" t="s">
        <v>34</v>
      </c>
    </row>
    <row r="21" spans="1:13" s="19" customFormat="1" ht="12.95" customHeight="1" x14ac:dyDescent="0.2">
      <c r="A21" s="18"/>
      <c r="B21" s="19" t="s">
        <v>339</v>
      </c>
      <c r="F21" s="19">
        <v>2</v>
      </c>
      <c r="G21" s="19">
        <v>108</v>
      </c>
      <c r="H21" s="20">
        <v>1.6906700062617401E-2</v>
      </c>
      <c r="I21" s="21" t="s">
        <v>113</v>
      </c>
      <c r="J21" s="19" t="s">
        <v>41</v>
      </c>
      <c r="K21" s="19" t="s">
        <v>114</v>
      </c>
      <c r="L21" s="19" t="s">
        <v>38</v>
      </c>
      <c r="M21" s="19" t="s">
        <v>39</v>
      </c>
    </row>
    <row r="22" spans="1:13" s="15" customFormat="1" ht="12.95" customHeight="1" thickBot="1" x14ac:dyDescent="0.25">
      <c r="A22" s="14"/>
      <c r="B22" s="15" t="s">
        <v>339</v>
      </c>
      <c r="F22" s="15">
        <v>3</v>
      </c>
      <c r="G22" s="15">
        <v>72</v>
      </c>
      <c r="H22" s="16">
        <v>1.1271133375078299E-2</v>
      </c>
      <c r="I22" s="17" t="s">
        <v>115</v>
      </c>
      <c r="J22" s="15" t="s">
        <v>56</v>
      </c>
      <c r="K22" s="15" t="s">
        <v>116</v>
      </c>
      <c r="L22" s="15" t="s">
        <v>53</v>
      </c>
      <c r="M22" s="15" t="s">
        <v>54</v>
      </c>
    </row>
    <row r="23" spans="1:13" s="11" customFormat="1" x14ac:dyDescent="0.2">
      <c r="A23" s="10"/>
      <c r="B23" s="11" t="s">
        <v>340</v>
      </c>
      <c r="C23" s="11" t="s">
        <v>345</v>
      </c>
      <c r="E23" s="11" t="s">
        <v>350</v>
      </c>
      <c r="F23" s="11">
        <v>1</v>
      </c>
      <c r="G23" s="11">
        <v>27</v>
      </c>
      <c r="H23" s="12">
        <v>0.58695652173913004</v>
      </c>
      <c r="I23" s="13" t="s">
        <v>55</v>
      </c>
      <c r="J23" s="11" t="s">
        <v>56</v>
      </c>
      <c r="K23" s="11" t="s">
        <v>57</v>
      </c>
      <c r="L23" s="11" t="s">
        <v>53</v>
      </c>
      <c r="M23" s="11" t="s">
        <v>54</v>
      </c>
    </row>
    <row r="24" spans="1:13" s="19" customFormat="1" x14ac:dyDescent="0.2">
      <c r="A24" s="18"/>
      <c r="B24" s="19" t="s">
        <v>340</v>
      </c>
      <c r="F24" s="19">
        <v>2</v>
      </c>
      <c r="G24" s="19">
        <v>17</v>
      </c>
      <c r="H24" s="20">
        <v>0.36956521739130399</v>
      </c>
      <c r="I24" s="21" t="s">
        <v>60</v>
      </c>
      <c r="J24" s="19" t="s">
        <v>36</v>
      </c>
      <c r="K24" s="19" t="s">
        <v>61</v>
      </c>
      <c r="L24" s="19" t="s">
        <v>33</v>
      </c>
      <c r="M24" s="19" t="s">
        <v>34</v>
      </c>
    </row>
    <row r="25" spans="1:13" s="15" customFormat="1" ht="16.5" thickBot="1" x14ac:dyDescent="0.25">
      <c r="A25" s="14"/>
      <c r="B25" s="15" t="s">
        <v>340</v>
      </c>
      <c r="F25" s="15">
        <v>3</v>
      </c>
      <c r="G25" s="15">
        <v>2</v>
      </c>
      <c r="H25" s="16">
        <v>4.3478260869565202E-2</v>
      </c>
      <c r="I25" s="17" t="s">
        <v>64</v>
      </c>
      <c r="J25" s="15" t="s">
        <v>41</v>
      </c>
      <c r="K25" s="15" t="s">
        <v>65</v>
      </c>
      <c r="L25" s="15" t="s">
        <v>38</v>
      </c>
      <c r="M25" s="15" t="s">
        <v>39</v>
      </c>
    </row>
    <row r="26" spans="1:13" s="11" customFormat="1" x14ac:dyDescent="0.2">
      <c r="A26" s="10"/>
      <c r="B26" s="11" t="s">
        <v>339</v>
      </c>
      <c r="C26" s="11" t="s">
        <v>345</v>
      </c>
      <c r="E26" s="11" t="s">
        <v>350</v>
      </c>
      <c r="F26" s="11">
        <v>1</v>
      </c>
      <c r="G26" s="11">
        <v>11799</v>
      </c>
      <c r="H26" s="12">
        <v>0.66800656740078102</v>
      </c>
      <c r="I26" s="13" t="s">
        <v>58</v>
      </c>
      <c r="J26" s="11" t="s">
        <v>56</v>
      </c>
      <c r="K26" s="11" t="s">
        <v>59</v>
      </c>
      <c r="L26" s="11" t="s">
        <v>53</v>
      </c>
      <c r="M26" s="11" t="s">
        <v>54</v>
      </c>
    </row>
    <row r="27" spans="1:13" s="19" customFormat="1" x14ac:dyDescent="0.2">
      <c r="A27" s="18"/>
      <c r="B27" s="19" t="s">
        <v>339</v>
      </c>
      <c r="F27" s="19">
        <v>2</v>
      </c>
      <c r="G27" s="19">
        <v>5779</v>
      </c>
      <c r="H27" s="20">
        <v>0.32718111306120101</v>
      </c>
      <c r="I27" s="21" t="s">
        <v>62</v>
      </c>
      <c r="J27" s="19" t="s">
        <v>36</v>
      </c>
      <c r="K27" s="19" t="s">
        <v>63</v>
      </c>
      <c r="L27" s="19" t="s">
        <v>33</v>
      </c>
      <c r="M27" s="19" t="s">
        <v>34</v>
      </c>
    </row>
    <row r="28" spans="1:13" s="15" customFormat="1" ht="16.5" thickBot="1" x14ac:dyDescent="0.25">
      <c r="A28" s="14"/>
      <c r="B28" s="15" t="s">
        <v>339</v>
      </c>
      <c r="F28" s="15">
        <v>3</v>
      </c>
      <c r="G28" s="15">
        <v>43</v>
      </c>
      <c r="H28" s="16">
        <v>2.4344675309969899E-3</v>
      </c>
      <c r="I28" s="17" t="s">
        <v>66</v>
      </c>
      <c r="J28" s="15" t="s">
        <v>41</v>
      </c>
      <c r="K28" s="15" t="s">
        <v>67</v>
      </c>
      <c r="L28" s="15" t="s">
        <v>38</v>
      </c>
      <c r="M28" s="15" t="s">
        <v>39</v>
      </c>
    </row>
    <row r="29" spans="1:13" s="11" customFormat="1" ht="12.6" customHeight="1" x14ac:dyDescent="0.2">
      <c r="A29" s="10"/>
      <c r="B29" s="11" t="s">
        <v>339</v>
      </c>
      <c r="C29" s="11" t="s">
        <v>347</v>
      </c>
      <c r="E29" s="11" t="s">
        <v>351</v>
      </c>
      <c r="F29" s="11">
        <v>1</v>
      </c>
      <c r="G29" s="11">
        <v>5239</v>
      </c>
      <c r="H29" s="12">
        <v>0.89939914163090096</v>
      </c>
      <c r="I29" s="13" t="s">
        <v>102</v>
      </c>
      <c r="J29" s="11" t="s">
        <v>36</v>
      </c>
      <c r="K29" s="11" t="s">
        <v>63</v>
      </c>
      <c r="L29" s="11" t="s">
        <v>33</v>
      </c>
      <c r="M29" s="11" t="s">
        <v>34</v>
      </c>
    </row>
    <row r="30" spans="1:13" s="19" customFormat="1" ht="12.6" customHeight="1" x14ac:dyDescent="0.2">
      <c r="A30" s="18"/>
      <c r="B30" s="19" t="s">
        <v>339</v>
      </c>
      <c r="F30" s="19">
        <v>2</v>
      </c>
      <c r="G30" s="19">
        <v>399</v>
      </c>
      <c r="H30" s="20">
        <v>6.8497854077253201E-2</v>
      </c>
      <c r="I30" s="21" t="s">
        <v>105</v>
      </c>
      <c r="J30" s="19" t="s">
        <v>106</v>
      </c>
      <c r="K30" s="19" t="s">
        <v>59</v>
      </c>
      <c r="L30" s="19" t="s">
        <v>103</v>
      </c>
      <c r="M30" s="19" t="s">
        <v>104</v>
      </c>
    </row>
    <row r="31" spans="1:13" s="15" customFormat="1" ht="13.5" customHeight="1" thickBot="1" x14ac:dyDescent="0.25">
      <c r="A31" s="14"/>
      <c r="B31" s="15" t="s">
        <v>339</v>
      </c>
      <c r="F31" s="15">
        <v>3</v>
      </c>
      <c r="G31" s="15">
        <v>187</v>
      </c>
      <c r="H31" s="16">
        <v>3.2103004291845497E-2</v>
      </c>
      <c r="I31" s="17" t="s">
        <v>107</v>
      </c>
      <c r="J31" s="15" t="s">
        <v>41</v>
      </c>
      <c r="K31" s="15" t="s">
        <v>108</v>
      </c>
      <c r="L31" s="15" t="s">
        <v>38</v>
      </c>
      <c r="M31" s="15" t="s">
        <v>39</v>
      </c>
    </row>
    <row r="32" spans="1:13" s="11" customFormat="1" x14ac:dyDescent="0.2">
      <c r="A32" s="10"/>
      <c r="B32" s="11" t="s">
        <v>339</v>
      </c>
      <c r="C32" s="11" t="s">
        <v>348</v>
      </c>
      <c r="E32" s="11" t="s">
        <v>351</v>
      </c>
      <c r="F32" s="11">
        <v>1</v>
      </c>
      <c r="G32" s="11">
        <v>2155</v>
      </c>
      <c r="H32" s="12">
        <v>0.88537387017255498</v>
      </c>
      <c r="I32" s="13" t="s">
        <v>99</v>
      </c>
      <c r="J32" s="11" t="s">
        <v>36</v>
      </c>
      <c r="K32" s="11" t="s">
        <v>100</v>
      </c>
      <c r="L32" s="11" t="s">
        <v>33</v>
      </c>
      <c r="M32" s="11" t="s">
        <v>34</v>
      </c>
    </row>
    <row r="33" spans="1:13" s="15" customFormat="1" ht="16.5" thickBot="1" x14ac:dyDescent="0.25">
      <c r="A33" s="14"/>
      <c r="B33" s="15" t="s">
        <v>339</v>
      </c>
      <c r="F33" s="15">
        <v>2</v>
      </c>
      <c r="G33" s="15">
        <v>249</v>
      </c>
      <c r="H33" s="16">
        <v>0.10230073952341801</v>
      </c>
      <c r="I33" s="17" t="s">
        <v>101</v>
      </c>
      <c r="J33" s="15" t="s">
        <v>41</v>
      </c>
      <c r="K33" s="15" t="s">
        <v>67</v>
      </c>
      <c r="L33" s="15" t="s">
        <v>38</v>
      </c>
      <c r="M33" s="15" t="s">
        <v>39</v>
      </c>
    </row>
    <row r="34" spans="1:13" s="13" customFormat="1" x14ac:dyDescent="0.2">
      <c r="A34" s="25"/>
      <c r="B34" s="13" t="s">
        <v>340</v>
      </c>
      <c r="C34" s="13">
        <v>774</v>
      </c>
      <c r="D34" s="13" t="s">
        <v>341</v>
      </c>
      <c r="E34" s="13" t="s">
        <v>2</v>
      </c>
      <c r="F34" s="13">
        <v>1</v>
      </c>
      <c r="G34" s="13">
        <v>69</v>
      </c>
      <c r="H34" s="26">
        <v>0.971830985915493</v>
      </c>
      <c r="I34" s="13" t="s">
        <v>70</v>
      </c>
      <c r="J34" s="13" t="s">
        <v>71</v>
      </c>
      <c r="K34" s="13" t="s">
        <v>72</v>
      </c>
      <c r="L34" s="13" t="s">
        <v>68</v>
      </c>
      <c r="M34" s="13" t="s">
        <v>69</v>
      </c>
    </row>
    <row r="35" spans="1:13" s="21" customFormat="1" x14ac:dyDescent="0.2">
      <c r="A35" s="27"/>
      <c r="B35" s="21" t="s">
        <v>340</v>
      </c>
      <c r="F35" s="21">
        <v>2</v>
      </c>
      <c r="G35" s="21">
        <v>1</v>
      </c>
      <c r="H35" s="28">
        <v>1.4084507042253501E-2</v>
      </c>
      <c r="I35" s="21" t="s">
        <v>77</v>
      </c>
      <c r="J35" s="21" t="s">
        <v>78</v>
      </c>
      <c r="K35" s="21" t="s">
        <v>79</v>
      </c>
      <c r="L35" s="21" t="s">
        <v>75</v>
      </c>
      <c r="M35" s="21" t="s">
        <v>76</v>
      </c>
    </row>
    <row r="36" spans="1:13" s="17" customFormat="1" ht="16.5" thickBot="1" x14ac:dyDescent="0.25">
      <c r="A36" s="29"/>
      <c r="B36" s="17" t="s">
        <v>340</v>
      </c>
      <c r="F36" s="17">
        <v>3</v>
      </c>
      <c r="G36" s="17">
        <v>1</v>
      </c>
      <c r="H36" s="30">
        <v>1.4084507042253501E-2</v>
      </c>
      <c r="I36" s="17" t="s">
        <v>84</v>
      </c>
      <c r="K36" s="17" t="s">
        <v>85</v>
      </c>
      <c r="L36" s="17" t="s">
        <v>80</v>
      </c>
      <c r="M36" s="17" t="s">
        <v>81</v>
      </c>
    </row>
    <row r="37" spans="1:13" s="13" customFormat="1" x14ac:dyDescent="0.2">
      <c r="A37" s="25"/>
      <c r="B37" s="13" t="s">
        <v>339</v>
      </c>
      <c r="C37" s="13">
        <v>774</v>
      </c>
      <c r="D37" s="13" t="s">
        <v>341</v>
      </c>
      <c r="E37" s="13" t="s">
        <v>2</v>
      </c>
      <c r="F37" s="13">
        <v>1</v>
      </c>
      <c r="G37" s="13">
        <v>20447</v>
      </c>
      <c r="H37" s="26">
        <v>0.987300820859488</v>
      </c>
      <c r="I37" s="13" t="s">
        <v>73</v>
      </c>
      <c r="J37" s="13" t="s">
        <v>71</v>
      </c>
      <c r="K37" s="13" t="s">
        <v>74</v>
      </c>
      <c r="L37" s="13" t="s">
        <v>68</v>
      </c>
      <c r="M37" s="13" t="s">
        <v>69</v>
      </c>
    </row>
    <row r="38" spans="1:13" s="17" customFormat="1" ht="16.5" thickBot="1" x14ac:dyDescent="0.25">
      <c r="A38" s="29"/>
      <c r="B38" s="17" t="s">
        <v>339</v>
      </c>
      <c r="F38" s="17">
        <v>2</v>
      </c>
      <c r="G38" s="17">
        <v>250</v>
      </c>
      <c r="H38" s="30">
        <v>1.2071463061323E-2</v>
      </c>
      <c r="I38" s="17" t="s">
        <v>82</v>
      </c>
      <c r="K38" s="17" t="s">
        <v>83</v>
      </c>
      <c r="L38" s="17" t="s">
        <v>80</v>
      </c>
      <c r="M38" s="17" t="s">
        <v>81</v>
      </c>
    </row>
    <row r="39" spans="1:13" s="13" customFormat="1" x14ac:dyDescent="0.2">
      <c r="A39" s="25"/>
      <c r="B39" s="13" t="s">
        <v>340</v>
      </c>
      <c r="C39" s="13" t="s">
        <v>352</v>
      </c>
      <c r="D39" s="31"/>
      <c r="E39" s="13" t="s">
        <v>350</v>
      </c>
      <c r="F39" s="13">
        <v>1</v>
      </c>
      <c r="G39" s="13">
        <v>39</v>
      </c>
      <c r="H39" s="26">
        <v>0.90697674418604601</v>
      </c>
      <c r="I39" s="13" t="s">
        <v>86</v>
      </c>
      <c r="J39" s="13" t="s">
        <v>71</v>
      </c>
      <c r="K39" s="13" t="s">
        <v>59</v>
      </c>
      <c r="L39" s="13" t="s">
        <v>68</v>
      </c>
      <c r="M39" s="13" t="s">
        <v>69</v>
      </c>
    </row>
    <row r="40" spans="1:13" s="21" customFormat="1" x14ac:dyDescent="0.2">
      <c r="A40" s="27"/>
      <c r="B40" s="21" t="s">
        <v>340</v>
      </c>
      <c r="D40" s="32"/>
      <c r="F40" s="21">
        <v>2</v>
      </c>
      <c r="G40" s="21">
        <v>2</v>
      </c>
      <c r="H40" s="28">
        <v>4.6511627906976702E-2</v>
      </c>
      <c r="I40" s="21" t="s">
        <v>90</v>
      </c>
      <c r="J40" s="21" t="s">
        <v>91</v>
      </c>
      <c r="K40" s="21" t="s">
        <v>92</v>
      </c>
      <c r="L40" s="21" t="s">
        <v>88</v>
      </c>
      <c r="M40" s="21" t="s">
        <v>89</v>
      </c>
    </row>
    <row r="41" spans="1:13" s="21" customFormat="1" x14ac:dyDescent="0.2">
      <c r="A41" s="27"/>
      <c r="B41" s="21" t="s">
        <v>340</v>
      </c>
      <c r="D41" s="32"/>
      <c r="F41" s="21">
        <v>3</v>
      </c>
      <c r="G41" s="21">
        <v>1</v>
      </c>
      <c r="H41" s="28">
        <v>2.32558139534884E-2</v>
      </c>
      <c r="I41" s="21" t="s">
        <v>95</v>
      </c>
      <c r="J41" s="21" t="s">
        <v>46</v>
      </c>
      <c r="K41" s="21" t="s">
        <v>96</v>
      </c>
      <c r="L41" s="21" t="s">
        <v>93</v>
      </c>
      <c r="M41" s="21" t="s">
        <v>94</v>
      </c>
    </row>
    <row r="42" spans="1:13" s="17" customFormat="1" ht="16.5" thickBot="1" x14ac:dyDescent="0.25">
      <c r="A42" s="29"/>
      <c r="B42" s="17" t="s">
        <v>340</v>
      </c>
      <c r="D42" s="33"/>
      <c r="F42" s="17">
        <v>4</v>
      </c>
      <c r="G42" s="17">
        <v>1</v>
      </c>
      <c r="H42" s="30">
        <v>2.32558139534884E-2</v>
      </c>
      <c r="I42" s="17" t="s">
        <v>97</v>
      </c>
      <c r="J42" s="17" t="s">
        <v>36</v>
      </c>
      <c r="K42" s="17" t="s">
        <v>98</v>
      </c>
      <c r="L42" s="17" t="s">
        <v>33</v>
      </c>
      <c r="M42" s="17" t="s">
        <v>34</v>
      </c>
    </row>
    <row r="43" spans="1:13" s="23" customFormat="1" ht="16.5" thickBot="1" x14ac:dyDescent="0.25">
      <c r="A43" s="22"/>
      <c r="B43" s="23" t="s">
        <v>339</v>
      </c>
      <c r="C43" s="23" t="s">
        <v>352</v>
      </c>
      <c r="D43" s="34"/>
      <c r="E43" s="23" t="s">
        <v>350</v>
      </c>
      <c r="F43" s="23">
        <v>1</v>
      </c>
      <c r="G43" s="23">
        <v>12779</v>
      </c>
      <c r="H43" s="24">
        <v>0.99781369563519895</v>
      </c>
      <c r="I43" s="23" t="s">
        <v>87</v>
      </c>
      <c r="J43" s="23" t="s">
        <v>71</v>
      </c>
      <c r="K43" s="23" t="s">
        <v>74</v>
      </c>
      <c r="L43" s="23" t="s">
        <v>68</v>
      </c>
      <c r="M43" s="23" t="s">
        <v>69</v>
      </c>
    </row>
    <row r="44" spans="1:13" s="19" customFormat="1" ht="32.25" customHeight="1" x14ac:dyDescent="0.2">
      <c r="A44" s="18" t="s">
        <v>118</v>
      </c>
      <c r="B44" s="19" t="s">
        <v>339</v>
      </c>
      <c r="C44" s="19">
        <v>595</v>
      </c>
      <c r="D44" s="19" t="s">
        <v>353</v>
      </c>
      <c r="E44" s="19" t="s">
        <v>2</v>
      </c>
      <c r="F44" s="19">
        <v>1</v>
      </c>
      <c r="G44" s="19">
        <v>33725</v>
      </c>
      <c r="H44" s="20">
        <v>0.94499551670029103</v>
      </c>
      <c r="I44" s="21" t="s">
        <v>121</v>
      </c>
      <c r="J44" s="19" t="s">
        <v>122</v>
      </c>
      <c r="K44" s="19" t="s">
        <v>116</v>
      </c>
      <c r="L44" s="19" t="s">
        <v>119</v>
      </c>
      <c r="M44" s="19" t="s">
        <v>120</v>
      </c>
    </row>
    <row r="45" spans="1:13" s="19" customFormat="1" ht="12.95" customHeight="1" x14ac:dyDescent="0.2">
      <c r="A45" s="18"/>
      <c r="B45" s="19" t="s">
        <v>339</v>
      </c>
      <c r="F45" s="19">
        <v>2</v>
      </c>
      <c r="G45" s="19">
        <v>1759</v>
      </c>
      <c r="H45" s="20">
        <v>4.9288276171262101E-2</v>
      </c>
      <c r="I45" s="21" t="s">
        <v>125</v>
      </c>
      <c r="J45" s="19" t="s">
        <v>126</v>
      </c>
      <c r="K45" s="19" t="s">
        <v>127</v>
      </c>
      <c r="L45" s="19" t="s">
        <v>123</v>
      </c>
      <c r="M45" s="19" t="s">
        <v>124</v>
      </c>
    </row>
    <row r="46" spans="1:13" s="19" customFormat="1" ht="13.5" customHeight="1" x14ac:dyDescent="0.2">
      <c r="A46" s="18"/>
      <c r="B46" s="19" t="s">
        <v>339</v>
      </c>
      <c r="F46" s="19">
        <v>3</v>
      </c>
      <c r="G46" s="19">
        <v>191</v>
      </c>
      <c r="H46" s="20">
        <v>5.3519390271239602E-3</v>
      </c>
      <c r="I46" s="21" t="s">
        <v>128</v>
      </c>
      <c r="K46" s="19" t="s">
        <v>129</v>
      </c>
      <c r="L46" s="19" t="s">
        <v>13</v>
      </c>
      <c r="M46" s="19" t="s">
        <v>14</v>
      </c>
    </row>
    <row r="47" spans="1:13" s="19" customFormat="1" ht="13.5" customHeight="1" thickBot="1" x14ac:dyDescent="0.25">
      <c r="A47" s="18"/>
      <c r="B47" s="19" t="s">
        <v>339</v>
      </c>
      <c r="F47" s="19">
        <v>4</v>
      </c>
      <c r="G47" s="19">
        <v>13</v>
      </c>
      <c r="H47" s="20">
        <v>3.64268101322573E-4</v>
      </c>
      <c r="I47" s="21" t="s">
        <v>134</v>
      </c>
      <c r="K47" s="19" t="s">
        <v>135</v>
      </c>
      <c r="L47" s="19" t="s">
        <v>132</v>
      </c>
      <c r="M47" s="19" t="s">
        <v>133</v>
      </c>
    </row>
    <row r="48" spans="1:13" s="11" customFormat="1" ht="13.5" customHeight="1" x14ac:dyDescent="0.2">
      <c r="A48" s="10"/>
      <c r="B48" s="11" t="s">
        <v>339</v>
      </c>
      <c r="C48" s="11" t="s">
        <v>354</v>
      </c>
      <c r="E48" s="11" t="s">
        <v>351</v>
      </c>
      <c r="F48" s="11">
        <v>1</v>
      </c>
      <c r="G48" s="11">
        <v>8683</v>
      </c>
      <c r="H48" s="12">
        <v>0.993250972317547</v>
      </c>
      <c r="I48" s="13" t="s">
        <v>136</v>
      </c>
      <c r="J48" s="11" t="s">
        <v>122</v>
      </c>
      <c r="K48" s="11" t="s">
        <v>59</v>
      </c>
      <c r="L48" s="11" t="s">
        <v>119</v>
      </c>
      <c r="M48" s="11" t="s">
        <v>120</v>
      </c>
    </row>
    <row r="49" spans="1:13" s="15" customFormat="1" ht="13.5" customHeight="1" thickBot="1" x14ac:dyDescent="0.25">
      <c r="A49" s="14"/>
      <c r="B49" s="15" t="s">
        <v>339</v>
      </c>
      <c r="F49" s="15">
        <v>2</v>
      </c>
      <c r="G49" s="15">
        <v>59</v>
      </c>
      <c r="H49" s="16">
        <v>6.7490276824525297E-3</v>
      </c>
      <c r="I49" s="17" t="s">
        <v>137</v>
      </c>
      <c r="K49" s="15" t="s">
        <v>15</v>
      </c>
      <c r="L49" s="15" t="s">
        <v>13</v>
      </c>
      <c r="M49" s="15" t="s">
        <v>14</v>
      </c>
    </row>
    <row r="50" spans="1:13" s="11" customFormat="1" x14ac:dyDescent="0.2">
      <c r="A50" s="10"/>
      <c r="B50" s="11" t="s">
        <v>339</v>
      </c>
      <c r="C50" s="11" t="s">
        <v>355</v>
      </c>
      <c r="E50" s="11" t="s">
        <v>351</v>
      </c>
      <c r="F50" s="11">
        <v>1</v>
      </c>
      <c r="G50" s="11">
        <v>4709</v>
      </c>
      <c r="H50" s="12">
        <v>0.98638458315877697</v>
      </c>
      <c r="I50" s="13" t="s">
        <v>140</v>
      </c>
      <c r="J50" s="11" t="s">
        <v>141</v>
      </c>
      <c r="K50" s="11" t="s">
        <v>142</v>
      </c>
      <c r="L50" s="11" t="s">
        <v>138</v>
      </c>
      <c r="M50" s="11" t="s">
        <v>139</v>
      </c>
    </row>
    <row r="51" spans="1:13" s="15" customFormat="1" ht="12.95" customHeight="1" thickBot="1" x14ac:dyDescent="0.25">
      <c r="A51" s="14"/>
      <c r="B51" s="15" t="s">
        <v>339</v>
      </c>
      <c r="F51" s="15">
        <v>2</v>
      </c>
      <c r="G51" s="15">
        <v>18</v>
      </c>
      <c r="H51" s="16">
        <v>3.7704231252618401E-3</v>
      </c>
      <c r="I51" s="17" t="s">
        <v>143</v>
      </c>
      <c r="J51" s="15" t="s">
        <v>122</v>
      </c>
      <c r="K51" s="15" t="s">
        <v>117</v>
      </c>
      <c r="L51" s="15" t="s">
        <v>119</v>
      </c>
      <c r="M51" s="15" t="s">
        <v>120</v>
      </c>
    </row>
    <row r="52" spans="1:13" s="19" customFormat="1" ht="12.6" customHeight="1" x14ac:dyDescent="0.2">
      <c r="A52" s="35"/>
      <c r="B52" s="19" t="s">
        <v>339</v>
      </c>
      <c r="C52" s="19" t="s">
        <v>356</v>
      </c>
      <c r="E52" s="19" t="s">
        <v>351</v>
      </c>
      <c r="F52" s="19">
        <v>1</v>
      </c>
      <c r="G52" s="19">
        <v>6291</v>
      </c>
      <c r="H52" s="20">
        <v>0.91465542308810699</v>
      </c>
      <c r="I52" s="21" t="s">
        <v>144</v>
      </c>
      <c r="J52" s="19" t="s">
        <v>122</v>
      </c>
      <c r="K52" s="19" t="s">
        <v>59</v>
      </c>
      <c r="L52" s="19" t="s">
        <v>119</v>
      </c>
      <c r="M52" s="19" t="s">
        <v>120</v>
      </c>
    </row>
    <row r="53" spans="1:13" s="19" customFormat="1" x14ac:dyDescent="0.2">
      <c r="A53" s="18"/>
      <c r="B53" s="19" t="s">
        <v>339</v>
      </c>
      <c r="F53" s="19">
        <v>2</v>
      </c>
      <c r="G53" s="19">
        <v>219</v>
      </c>
      <c r="H53" s="20">
        <v>3.1840651352137303E-2</v>
      </c>
      <c r="I53" s="21" t="s">
        <v>145</v>
      </c>
      <c r="K53" s="19" t="s">
        <v>146</v>
      </c>
      <c r="L53" s="19" t="s">
        <v>130</v>
      </c>
      <c r="M53" s="19" t="s">
        <v>131</v>
      </c>
    </row>
    <row r="54" spans="1:13" s="19" customFormat="1" x14ac:dyDescent="0.2">
      <c r="A54" s="18"/>
      <c r="B54" s="19" t="s">
        <v>339</v>
      </c>
      <c r="F54" s="19">
        <v>3</v>
      </c>
      <c r="G54" s="19">
        <v>152</v>
      </c>
      <c r="H54" s="20">
        <v>2.2099447513812199E-2</v>
      </c>
      <c r="I54" s="21" t="s">
        <v>147</v>
      </c>
      <c r="K54" s="19" t="s">
        <v>148</v>
      </c>
      <c r="L54" s="19" t="s">
        <v>13</v>
      </c>
      <c r="M54" s="19" t="s">
        <v>14</v>
      </c>
    </row>
    <row r="55" spans="1:13" s="19" customFormat="1" x14ac:dyDescent="0.2">
      <c r="A55" s="18"/>
      <c r="B55" s="19" t="s">
        <v>339</v>
      </c>
      <c r="F55" s="19">
        <v>4</v>
      </c>
      <c r="G55" s="19">
        <v>16</v>
      </c>
      <c r="H55" s="20">
        <v>2.32625763303286E-3</v>
      </c>
      <c r="I55" s="21" t="s">
        <v>151</v>
      </c>
      <c r="K55" s="19" t="s">
        <v>152</v>
      </c>
      <c r="L55" s="19" t="s">
        <v>149</v>
      </c>
      <c r="M55" s="19" t="s">
        <v>150</v>
      </c>
    </row>
    <row r="56" spans="1:13" s="19" customFormat="1" x14ac:dyDescent="0.2">
      <c r="A56" s="18"/>
      <c r="B56" s="19" t="s">
        <v>339</v>
      </c>
      <c r="F56" s="19">
        <v>5</v>
      </c>
      <c r="G56" s="19">
        <v>15</v>
      </c>
      <c r="H56" s="20">
        <v>2.1808665309683002E-3</v>
      </c>
      <c r="I56" s="21" t="s">
        <v>153</v>
      </c>
      <c r="K56" s="19" t="s">
        <v>154</v>
      </c>
      <c r="L56" s="19" t="s">
        <v>132</v>
      </c>
      <c r="M56" s="19" t="s">
        <v>133</v>
      </c>
    </row>
    <row r="57" spans="1:13" s="19" customFormat="1" ht="16.5" thickBot="1" x14ac:dyDescent="0.25">
      <c r="A57" s="18"/>
      <c r="B57" s="19" t="s">
        <v>339</v>
      </c>
      <c r="F57" s="19">
        <v>6</v>
      </c>
      <c r="G57" s="19">
        <v>13</v>
      </c>
      <c r="H57" s="20">
        <v>1.8900843268392E-3</v>
      </c>
      <c r="I57" s="21" t="s">
        <v>157</v>
      </c>
      <c r="J57" s="19" t="s">
        <v>141</v>
      </c>
      <c r="K57" s="19" t="s">
        <v>117</v>
      </c>
      <c r="L57" s="19" t="s">
        <v>155</v>
      </c>
      <c r="M57" s="19" t="s">
        <v>156</v>
      </c>
    </row>
    <row r="58" spans="1:13" s="13" customFormat="1" ht="31.5" x14ac:dyDescent="0.2">
      <c r="A58" s="25" t="s">
        <v>158</v>
      </c>
      <c r="B58" s="13" t="s">
        <v>339</v>
      </c>
      <c r="C58" s="13">
        <v>1000</v>
      </c>
      <c r="D58" s="13" t="s">
        <v>341</v>
      </c>
      <c r="E58" s="13" t="s">
        <v>2</v>
      </c>
      <c r="F58" s="13">
        <v>1</v>
      </c>
      <c r="G58" s="13">
        <v>15568</v>
      </c>
      <c r="H58" s="26">
        <v>0.92435577722360796</v>
      </c>
      <c r="I58" s="13" t="s">
        <v>159</v>
      </c>
      <c r="J58" s="13" t="s">
        <v>56</v>
      </c>
      <c r="K58" s="13" t="s">
        <v>160</v>
      </c>
      <c r="L58" s="13" t="s">
        <v>53</v>
      </c>
      <c r="M58" s="13" t="s">
        <v>54</v>
      </c>
    </row>
    <row r="59" spans="1:13" s="21" customFormat="1" x14ac:dyDescent="0.2">
      <c r="A59" s="27"/>
      <c r="B59" s="21" t="s">
        <v>339</v>
      </c>
      <c r="F59" s="21">
        <v>2</v>
      </c>
      <c r="G59" s="21">
        <v>1194</v>
      </c>
      <c r="H59" s="28">
        <v>7.08941930887068E-2</v>
      </c>
      <c r="I59" s="21" t="s">
        <v>163</v>
      </c>
      <c r="J59" s="21" t="s">
        <v>164</v>
      </c>
      <c r="K59" s="21" t="s">
        <v>165</v>
      </c>
      <c r="L59" s="21" t="s">
        <v>161</v>
      </c>
      <c r="M59" s="21" t="s">
        <v>162</v>
      </c>
    </row>
    <row r="60" spans="1:13" s="17" customFormat="1" ht="16.5" thickBot="1" x14ac:dyDescent="0.25">
      <c r="A60" s="29"/>
      <c r="B60" s="17" t="s">
        <v>339</v>
      </c>
      <c r="F60" s="17">
        <v>3</v>
      </c>
      <c r="G60" s="17">
        <v>80</v>
      </c>
      <c r="H60" s="30">
        <v>4.7500296876855502E-3</v>
      </c>
      <c r="I60" s="17" t="s">
        <v>168</v>
      </c>
      <c r="J60" s="17" t="s">
        <v>169</v>
      </c>
      <c r="K60" s="17" t="s">
        <v>170</v>
      </c>
      <c r="L60" s="17" t="s">
        <v>166</v>
      </c>
      <c r="M60" s="17" t="s">
        <v>167</v>
      </c>
    </row>
    <row r="61" spans="1:13" s="23" customFormat="1" ht="16.5" thickBot="1" x14ac:dyDescent="0.25">
      <c r="A61" s="22"/>
      <c r="B61" s="23" t="s">
        <v>339</v>
      </c>
      <c r="C61" s="23" t="s">
        <v>357</v>
      </c>
      <c r="E61" s="23" t="s">
        <v>351</v>
      </c>
      <c r="F61" s="23">
        <v>1</v>
      </c>
      <c r="G61" s="23">
        <v>6808</v>
      </c>
      <c r="H61" s="24">
        <v>0.99780155356881095</v>
      </c>
      <c r="I61" s="23" t="s">
        <v>171</v>
      </c>
      <c r="J61" s="23" t="s">
        <v>56</v>
      </c>
      <c r="K61" s="23" t="s">
        <v>59</v>
      </c>
      <c r="L61" s="23" t="s">
        <v>53</v>
      </c>
      <c r="M61" s="23" t="s">
        <v>54</v>
      </c>
    </row>
    <row r="62" spans="1:13" s="21" customFormat="1" ht="16.5" thickBot="1" x14ac:dyDescent="0.25">
      <c r="A62" s="27"/>
      <c r="B62" s="21" t="s">
        <v>339</v>
      </c>
      <c r="C62" s="21" t="s">
        <v>358</v>
      </c>
      <c r="E62" s="21" t="s">
        <v>351</v>
      </c>
      <c r="F62" s="21">
        <v>1</v>
      </c>
      <c r="G62" s="21">
        <v>7996</v>
      </c>
      <c r="H62" s="28">
        <v>0.99812757458494605</v>
      </c>
      <c r="I62" s="21" t="s">
        <v>172</v>
      </c>
      <c r="J62" s="21" t="s">
        <v>56</v>
      </c>
      <c r="K62" s="21" t="s">
        <v>116</v>
      </c>
      <c r="L62" s="21" t="s">
        <v>53</v>
      </c>
      <c r="M62" s="21" t="s">
        <v>54</v>
      </c>
    </row>
    <row r="63" spans="1:13" s="23" customFormat="1" ht="16.5" thickBot="1" x14ac:dyDescent="0.25">
      <c r="A63" s="22"/>
      <c r="B63" s="23" t="s">
        <v>339</v>
      </c>
      <c r="C63" s="23" t="s">
        <v>359</v>
      </c>
      <c r="E63" s="23" t="s">
        <v>351</v>
      </c>
      <c r="F63" s="23">
        <v>1</v>
      </c>
      <c r="G63" s="23">
        <v>7262</v>
      </c>
      <c r="H63" s="24">
        <v>0.99889958734525397</v>
      </c>
      <c r="I63" s="23" t="s">
        <v>173</v>
      </c>
      <c r="J63" s="23" t="s">
        <v>56</v>
      </c>
      <c r="K63" s="23" t="s">
        <v>160</v>
      </c>
      <c r="L63" s="23" t="s">
        <v>53</v>
      </c>
      <c r="M63" s="23" t="s">
        <v>54</v>
      </c>
    </row>
    <row r="64" spans="1:13" s="19" customFormat="1" x14ac:dyDescent="0.2">
      <c r="A64" s="18"/>
      <c r="B64" s="19" t="s">
        <v>339</v>
      </c>
      <c r="C64" s="19">
        <v>723</v>
      </c>
      <c r="D64" s="19" t="s">
        <v>353</v>
      </c>
      <c r="E64" s="19" t="s">
        <v>2</v>
      </c>
      <c r="F64" s="19">
        <v>1</v>
      </c>
      <c r="G64" s="19">
        <v>15487</v>
      </c>
      <c r="H64" s="20">
        <v>0.96576452980793204</v>
      </c>
      <c r="I64" s="21" t="s">
        <v>174</v>
      </c>
      <c r="J64" s="19" t="s">
        <v>141</v>
      </c>
      <c r="K64" s="19" t="s">
        <v>175</v>
      </c>
      <c r="L64" s="19" t="s">
        <v>138</v>
      </c>
      <c r="M64" s="19" t="s">
        <v>139</v>
      </c>
    </row>
    <row r="65" spans="1:13" s="19" customFormat="1" x14ac:dyDescent="0.2">
      <c r="A65" s="18"/>
      <c r="B65" s="19" t="s">
        <v>339</v>
      </c>
      <c r="F65" s="19">
        <v>2</v>
      </c>
      <c r="G65" s="19">
        <v>475</v>
      </c>
      <c r="H65" s="20">
        <v>2.96208530805687E-2</v>
      </c>
      <c r="I65" s="21" t="s">
        <v>176</v>
      </c>
      <c r="K65" s="19" t="s">
        <v>177</v>
      </c>
      <c r="L65" s="19" t="s">
        <v>130</v>
      </c>
      <c r="M65" s="19" t="s">
        <v>131</v>
      </c>
    </row>
    <row r="66" spans="1:13" s="19" customFormat="1" ht="16.5" thickBot="1" x14ac:dyDescent="0.25">
      <c r="A66" s="18"/>
      <c r="B66" s="19" t="s">
        <v>339</v>
      </c>
      <c r="F66" s="19">
        <v>3</v>
      </c>
      <c r="G66" s="19">
        <v>24</v>
      </c>
      <c r="H66" s="20">
        <v>1.4966325767024099E-3</v>
      </c>
      <c r="I66" s="21" t="s">
        <v>180</v>
      </c>
      <c r="J66" s="19" t="s">
        <v>141</v>
      </c>
      <c r="K66" s="19" t="s">
        <v>181</v>
      </c>
      <c r="L66" s="19" t="s">
        <v>178</v>
      </c>
      <c r="M66" s="19" t="s">
        <v>179</v>
      </c>
    </row>
    <row r="67" spans="1:13" s="13" customFormat="1" ht="31.5" x14ac:dyDescent="0.2">
      <c r="A67" s="25" t="s">
        <v>182</v>
      </c>
      <c r="B67" s="13" t="s">
        <v>339</v>
      </c>
      <c r="C67" s="13">
        <v>756</v>
      </c>
      <c r="D67" s="13" t="s">
        <v>353</v>
      </c>
      <c r="E67" s="13" t="s">
        <v>2</v>
      </c>
      <c r="F67" s="13">
        <v>1</v>
      </c>
      <c r="G67" s="13">
        <v>5040</v>
      </c>
      <c r="H67" s="26">
        <v>0.97560975609756095</v>
      </c>
      <c r="I67" s="13" t="s">
        <v>183</v>
      </c>
      <c r="J67" s="13" t="s">
        <v>141</v>
      </c>
      <c r="K67" s="13" t="s">
        <v>184</v>
      </c>
      <c r="L67" s="13" t="s">
        <v>155</v>
      </c>
      <c r="M67" s="13" t="s">
        <v>156</v>
      </c>
    </row>
    <row r="68" spans="1:13" s="17" customFormat="1" ht="16.5" thickBot="1" x14ac:dyDescent="0.25">
      <c r="A68" s="29"/>
      <c r="B68" s="17" t="s">
        <v>339</v>
      </c>
      <c r="F68" s="17">
        <v>2</v>
      </c>
      <c r="G68" s="17">
        <v>93</v>
      </c>
      <c r="H68" s="30">
        <v>1.80023228803717E-2</v>
      </c>
      <c r="I68" s="17" t="s">
        <v>187</v>
      </c>
      <c r="K68" s="17" t="s">
        <v>188</v>
      </c>
      <c r="L68" s="17" t="s">
        <v>185</v>
      </c>
      <c r="M68" s="17" t="s">
        <v>186</v>
      </c>
    </row>
    <row r="69" spans="1:13" s="19" customFormat="1" ht="31.5" x14ac:dyDescent="0.2">
      <c r="A69" s="18" t="s">
        <v>190</v>
      </c>
      <c r="B69" s="19" t="s">
        <v>339</v>
      </c>
      <c r="C69" s="19">
        <v>7498</v>
      </c>
      <c r="D69" s="19" t="s">
        <v>353</v>
      </c>
      <c r="E69" s="19" t="s">
        <v>2</v>
      </c>
      <c r="F69" s="19">
        <v>1</v>
      </c>
      <c r="G69" s="19">
        <v>5383</v>
      </c>
      <c r="H69" s="20">
        <v>0.99025018395879305</v>
      </c>
      <c r="I69" s="21" t="s">
        <v>191</v>
      </c>
      <c r="K69" s="19" t="s">
        <v>74</v>
      </c>
      <c r="L69" s="19" t="s">
        <v>13</v>
      </c>
      <c r="M69" s="19" t="s">
        <v>14</v>
      </c>
    </row>
    <row r="70" spans="1:13" s="19" customFormat="1" ht="16.5" thickBot="1" x14ac:dyDescent="0.25">
      <c r="A70" s="18"/>
      <c r="B70" s="19" t="s">
        <v>339</v>
      </c>
      <c r="E70" s="19" t="s">
        <v>2</v>
      </c>
      <c r="F70" s="19">
        <v>2</v>
      </c>
      <c r="G70" s="19">
        <v>26</v>
      </c>
      <c r="H70" s="20">
        <v>4.7829286239882297E-3</v>
      </c>
      <c r="I70" s="21" t="s">
        <v>192</v>
      </c>
      <c r="K70" s="19" t="s">
        <v>188</v>
      </c>
      <c r="L70" s="19" t="s">
        <v>185</v>
      </c>
      <c r="M70" s="19" t="s">
        <v>186</v>
      </c>
    </row>
    <row r="71" spans="1:13" s="13" customFormat="1" ht="31.5" x14ac:dyDescent="0.2">
      <c r="A71" s="25" t="s">
        <v>193</v>
      </c>
      <c r="B71" s="13" t="s">
        <v>339</v>
      </c>
      <c r="C71" s="13">
        <v>683</v>
      </c>
      <c r="D71" s="13" t="s">
        <v>353</v>
      </c>
      <c r="E71" s="13" t="s">
        <v>2</v>
      </c>
      <c r="F71" s="13">
        <v>1</v>
      </c>
      <c r="G71" s="13">
        <v>16042</v>
      </c>
      <c r="H71" s="26">
        <v>0.99769886186951895</v>
      </c>
      <c r="I71" s="13" t="s">
        <v>194</v>
      </c>
      <c r="K71" s="13" t="s">
        <v>195</v>
      </c>
      <c r="L71" s="13" t="s">
        <v>13</v>
      </c>
      <c r="M71" s="13" t="s">
        <v>14</v>
      </c>
    </row>
    <row r="72" spans="1:13" s="17" customFormat="1" ht="16.5" thickBot="1" x14ac:dyDescent="0.25">
      <c r="A72" s="29"/>
      <c r="B72" s="17" t="s">
        <v>339</v>
      </c>
      <c r="F72" s="17">
        <v>2</v>
      </c>
      <c r="G72" s="17">
        <v>19</v>
      </c>
      <c r="H72" s="30">
        <v>1.1816655264630801E-3</v>
      </c>
      <c r="I72" s="17" t="s">
        <v>196</v>
      </c>
      <c r="J72" s="17" t="s">
        <v>56</v>
      </c>
      <c r="K72" s="17" t="s">
        <v>117</v>
      </c>
      <c r="L72" s="17" t="s">
        <v>53</v>
      </c>
      <c r="M72" s="17" t="s">
        <v>54</v>
      </c>
    </row>
    <row r="73" spans="1:13" s="19" customFormat="1" ht="31.5" x14ac:dyDescent="0.2">
      <c r="A73" s="18" t="s">
        <v>197</v>
      </c>
      <c r="B73" s="19" t="s">
        <v>339</v>
      </c>
      <c r="C73" s="19">
        <v>684</v>
      </c>
      <c r="D73" s="19" t="s">
        <v>353</v>
      </c>
      <c r="E73" s="19" t="s">
        <v>2</v>
      </c>
      <c r="F73" s="19">
        <v>1</v>
      </c>
      <c r="G73" s="19">
        <v>20683</v>
      </c>
      <c r="H73" s="20">
        <v>0.74409987048496096</v>
      </c>
      <c r="I73" s="21" t="s">
        <v>200</v>
      </c>
      <c r="J73" s="19" t="s">
        <v>41</v>
      </c>
      <c r="K73" s="19" t="s">
        <v>201</v>
      </c>
      <c r="L73" s="19" t="s">
        <v>198</v>
      </c>
      <c r="M73" s="19" t="s">
        <v>199</v>
      </c>
    </row>
    <row r="74" spans="1:13" s="19" customFormat="1" x14ac:dyDescent="0.2">
      <c r="A74" s="18"/>
      <c r="B74" s="19" t="s">
        <v>339</v>
      </c>
      <c r="F74" s="19">
        <v>2</v>
      </c>
      <c r="G74" s="19">
        <v>3999</v>
      </c>
      <c r="H74" s="20">
        <v>0.14386962152827701</v>
      </c>
      <c r="I74" s="21" t="s">
        <v>204</v>
      </c>
      <c r="J74" s="19" t="s">
        <v>71</v>
      </c>
      <c r="K74" s="19" t="s">
        <v>129</v>
      </c>
      <c r="L74" s="19" t="s">
        <v>202</v>
      </c>
      <c r="M74" s="19" t="s">
        <v>203</v>
      </c>
    </row>
    <row r="75" spans="1:13" s="19" customFormat="1" x14ac:dyDescent="0.2">
      <c r="A75" s="18"/>
      <c r="B75" s="19" t="s">
        <v>339</v>
      </c>
      <c r="F75" s="19">
        <v>3</v>
      </c>
      <c r="G75" s="19">
        <v>1977</v>
      </c>
      <c r="H75" s="20">
        <v>7.1125341775795006E-2</v>
      </c>
      <c r="I75" s="21" t="s">
        <v>207</v>
      </c>
      <c r="J75" s="19" t="s">
        <v>208</v>
      </c>
      <c r="K75" s="19" t="s">
        <v>209</v>
      </c>
      <c r="L75" s="19" t="s">
        <v>205</v>
      </c>
      <c r="M75" s="19" t="s">
        <v>206</v>
      </c>
    </row>
    <row r="76" spans="1:13" s="19" customFormat="1" x14ac:dyDescent="0.2">
      <c r="A76" s="18"/>
      <c r="B76" s="19" t="s">
        <v>339</v>
      </c>
      <c r="F76" s="19">
        <v>4</v>
      </c>
      <c r="G76" s="19">
        <v>648</v>
      </c>
      <c r="H76" s="20">
        <v>2.3312706864297001E-2</v>
      </c>
      <c r="I76" s="21" t="s">
        <v>212</v>
      </c>
      <c r="J76" s="19" t="s">
        <v>213</v>
      </c>
      <c r="K76" s="19" t="s">
        <v>214</v>
      </c>
      <c r="L76" s="19" t="s">
        <v>210</v>
      </c>
      <c r="M76" s="19" t="s">
        <v>211</v>
      </c>
    </row>
    <row r="77" spans="1:13" s="19" customFormat="1" x14ac:dyDescent="0.2">
      <c r="A77" s="18"/>
      <c r="B77" s="19" t="s">
        <v>339</v>
      </c>
      <c r="F77" s="19">
        <v>5</v>
      </c>
      <c r="G77" s="19">
        <v>207</v>
      </c>
      <c r="H77" s="20">
        <v>7.4471146927615403E-3</v>
      </c>
      <c r="I77" s="21" t="s">
        <v>217</v>
      </c>
      <c r="J77" s="19" t="s">
        <v>218</v>
      </c>
      <c r="K77" s="19" t="s">
        <v>219</v>
      </c>
      <c r="L77" s="19" t="s">
        <v>215</v>
      </c>
      <c r="M77" s="19" t="s">
        <v>216</v>
      </c>
    </row>
    <row r="78" spans="1:13" s="19" customFormat="1" x14ac:dyDescent="0.2">
      <c r="A78" s="18"/>
      <c r="B78" s="19" t="s">
        <v>339</v>
      </c>
      <c r="F78" s="19">
        <v>6</v>
      </c>
      <c r="G78" s="19">
        <v>106</v>
      </c>
      <c r="H78" s="20">
        <v>3.81349834508562E-3</v>
      </c>
      <c r="I78" s="21" t="s">
        <v>222</v>
      </c>
      <c r="J78" s="19" t="s">
        <v>11</v>
      </c>
      <c r="K78" s="19" t="s">
        <v>223</v>
      </c>
      <c r="L78" s="19" t="s">
        <v>220</v>
      </c>
      <c r="M78" s="19" t="s">
        <v>221</v>
      </c>
    </row>
    <row r="79" spans="1:13" s="19" customFormat="1" x14ac:dyDescent="0.2">
      <c r="A79" s="18"/>
      <c r="B79" s="19" t="s">
        <v>339</v>
      </c>
      <c r="F79" s="19">
        <v>7</v>
      </c>
      <c r="G79" s="19">
        <v>27</v>
      </c>
      <c r="H79" s="20">
        <v>9.7136278601237598E-4</v>
      </c>
      <c r="I79" s="21" t="s">
        <v>226</v>
      </c>
      <c r="J79" s="19" t="s">
        <v>189</v>
      </c>
      <c r="K79" s="19" t="s">
        <v>227</v>
      </c>
      <c r="L79" s="19" t="s">
        <v>224</v>
      </c>
      <c r="M79" s="19" t="s">
        <v>225</v>
      </c>
    </row>
    <row r="80" spans="1:13" s="19" customFormat="1" ht="16.5" thickBot="1" x14ac:dyDescent="0.25">
      <c r="A80" s="18"/>
      <c r="B80" s="19" t="s">
        <v>339</v>
      </c>
      <c r="F80" s="19">
        <v>8</v>
      </c>
      <c r="G80" s="19">
        <v>23</v>
      </c>
      <c r="H80" s="20">
        <v>8.2745718808461698E-4</v>
      </c>
      <c r="I80" s="21" t="s">
        <v>228</v>
      </c>
      <c r="K80" s="19" t="s">
        <v>229</v>
      </c>
      <c r="L80" s="19" t="s">
        <v>185</v>
      </c>
      <c r="M80" s="19" t="s">
        <v>186</v>
      </c>
    </row>
    <row r="81" spans="1:13" s="13" customFormat="1" x14ac:dyDescent="0.2">
      <c r="A81" s="25" t="s">
        <v>230</v>
      </c>
      <c r="B81" s="13" t="s">
        <v>339</v>
      </c>
      <c r="C81" s="13">
        <v>739</v>
      </c>
      <c r="D81" s="13" t="s">
        <v>353</v>
      </c>
      <c r="E81" s="13" t="s">
        <v>2</v>
      </c>
      <c r="F81" s="13">
        <v>1</v>
      </c>
      <c r="G81" s="13">
        <v>22862</v>
      </c>
      <c r="H81" s="26">
        <v>0.96717150351129533</v>
      </c>
      <c r="I81" s="13" t="s">
        <v>233</v>
      </c>
      <c r="J81" s="13" t="s">
        <v>234</v>
      </c>
      <c r="K81" s="13" t="s">
        <v>235</v>
      </c>
      <c r="L81" s="13" t="s">
        <v>231</v>
      </c>
      <c r="M81" s="13" t="s">
        <v>232</v>
      </c>
    </row>
    <row r="82" spans="1:13" s="21" customFormat="1" x14ac:dyDescent="0.2">
      <c r="A82" s="27"/>
      <c r="B82" s="21" t="s">
        <v>339</v>
      </c>
      <c r="F82" s="21">
        <v>2</v>
      </c>
      <c r="G82" s="21">
        <v>720</v>
      </c>
      <c r="H82" s="28">
        <v>3.04594297317878E-2</v>
      </c>
      <c r="I82" s="21" t="s">
        <v>236</v>
      </c>
      <c r="K82" s="21" t="s">
        <v>237</v>
      </c>
      <c r="L82" s="21" t="s">
        <v>185</v>
      </c>
      <c r="M82" s="21" t="s">
        <v>186</v>
      </c>
    </row>
    <row r="83" spans="1:13" s="21" customFormat="1" x14ac:dyDescent="0.2">
      <c r="A83" s="27"/>
      <c r="B83" s="21" t="s">
        <v>339</v>
      </c>
      <c r="F83" s="21">
        <v>3</v>
      </c>
      <c r="G83" s="21">
        <v>33</v>
      </c>
      <c r="H83" s="28">
        <v>1.3960571960402741E-3</v>
      </c>
      <c r="I83" s="21" t="s">
        <v>240</v>
      </c>
      <c r="J83" s="21" t="s">
        <v>241</v>
      </c>
      <c r="K83" s="21" t="s">
        <v>242</v>
      </c>
      <c r="L83" s="21" t="s">
        <v>238</v>
      </c>
      <c r="M83" s="21" t="s">
        <v>239</v>
      </c>
    </row>
    <row r="84" spans="1:13" s="21" customFormat="1" x14ac:dyDescent="0.2">
      <c r="A84" s="27"/>
      <c r="B84" s="21" t="s">
        <v>339</v>
      </c>
      <c r="F84" s="21">
        <v>4</v>
      </c>
      <c r="G84" s="21">
        <v>12</v>
      </c>
      <c r="H84" s="28">
        <v>5.076571621964633E-4</v>
      </c>
      <c r="I84" s="21" t="s">
        <v>245</v>
      </c>
      <c r="J84" s="21" t="s">
        <v>246</v>
      </c>
      <c r="K84" s="21" t="s">
        <v>247</v>
      </c>
      <c r="L84" s="21" t="s">
        <v>243</v>
      </c>
      <c r="M84" s="21" t="s">
        <v>244</v>
      </c>
    </row>
    <row r="85" spans="1:13" s="21" customFormat="1" ht="16.5" thickBot="1" x14ac:dyDescent="0.25">
      <c r="A85" s="27"/>
      <c r="B85" s="21" t="s">
        <v>339</v>
      </c>
      <c r="F85" s="21">
        <v>5</v>
      </c>
      <c r="G85" s="21">
        <v>11</v>
      </c>
      <c r="H85" s="28">
        <v>4.6535239868009137E-4</v>
      </c>
      <c r="I85" s="21" t="s">
        <v>248</v>
      </c>
      <c r="J85" s="21" t="s">
        <v>122</v>
      </c>
      <c r="K85" s="21" t="s">
        <v>249</v>
      </c>
      <c r="L85" s="21" t="s">
        <v>119</v>
      </c>
      <c r="M85" s="21" t="s">
        <v>120</v>
      </c>
    </row>
    <row r="86" spans="1:13" s="37" customFormat="1" ht="16.5" thickBot="1" x14ac:dyDescent="0.25">
      <c r="A86" s="36"/>
      <c r="B86" s="37" t="s">
        <v>340</v>
      </c>
      <c r="C86" s="37">
        <v>695</v>
      </c>
      <c r="D86" s="37" t="s">
        <v>341</v>
      </c>
      <c r="E86" s="37" t="s">
        <v>2</v>
      </c>
      <c r="F86" s="37">
        <v>1</v>
      </c>
      <c r="G86" s="37">
        <v>85</v>
      </c>
      <c r="H86" s="38">
        <v>1</v>
      </c>
      <c r="I86" s="23" t="s">
        <v>337</v>
      </c>
      <c r="J86" s="37" t="s">
        <v>11</v>
      </c>
      <c r="K86" s="37" t="s">
        <v>338</v>
      </c>
      <c r="L86" s="37" t="s">
        <v>251</v>
      </c>
      <c r="M86" s="37" t="s">
        <v>252</v>
      </c>
    </row>
    <row r="87" spans="1:13" s="19" customFormat="1" ht="31.5" x14ac:dyDescent="0.2">
      <c r="A87" s="18" t="s">
        <v>250</v>
      </c>
      <c r="B87" s="19" t="s">
        <v>339</v>
      </c>
      <c r="C87" s="19">
        <v>695</v>
      </c>
      <c r="D87" s="19" t="s">
        <v>341</v>
      </c>
      <c r="E87" s="19" t="s">
        <v>2</v>
      </c>
      <c r="F87" s="19">
        <v>1</v>
      </c>
      <c r="G87" s="19">
        <v>28507</v>
      </c>
      <c r="H87" s="20">
        <v>0.99748066762307985</v>
      </c>
      <c r="I87" s="21" t="s">
        <v>253</v>
      </c>
      <c r="J87" s="19" t="s">
        <v>11</v>
      </c>
      <c r="K87" s="19" t="s">
        <v>254</v>
      </c>
      <c r="L87" s="19" t="s">
        <v>251</v>
      </c>
      <c r="M87" s="19" t="s">
        <v>252</v>
      </c>
    </row>
    <row r="88" spans="1:13" s="19" customFormat="1" x14ac:dyDescent="0.2">
      <c r="A88" s="18"/>
      <c r="B88" s="19" t="s">
        <v>339</v>
      </c>
      <c r="F88" s="19">
        <v>2</v>
      </c>
      <c r="G88" s="19">
        <v>32</v>
      </c>
      <c r="H88" s="20">
        <v>1.1197032786311627E-3</v>
      </c>
      <c r="I88" s="21" t="s">
        <v>255</v>
      </c>
      <c r="K88" s="19" t="s">
        <v>15</v>
      </c>
      <c r="L88" s="19" t="s">
        <v>13</v>
      </c>
      <c r="M88" s="19" t="s">
        <v>14</v>
      </c>
    </row>
    <row r="89" spans="1:13" s="19" customFormat="1" x14ac:dyDescent="0.2">
      <c r="A89" s="18"/>
      <c r="B89" s="19" t="s">
        <v>339</v>
      </c>
      <c r="F89" s="19">
        <v>3</v>
      </c>
      <c r="G89" s="19">
        <v>27</v>
      </c>
      <c r="H89" s="20">
        <v>9.4474964134504352E-4</v>
      </c>
      <c r="I89" s="21" t="s">
        <v>258</v>
      </c>
      <c r="J89" s="19" t="s">
        <v>51</v>
      </c>
      <c r="K89" s="19" t="s">
        <v>259</v>
      </c>
      <c r="L89" s="19" t="s">
        <v>256</v>
      </c>
      <c r="M89" s="19" t="s">
        <v>257</v>
      </c>
    </row>
    <row r="90" spans="1:13" s="15" customFormat="1" ht="16.5" thickBot="1" x14ac:dyDescent="0.25">
      <c r="A90" s="14"/>
      <c r="B90" s="15" t="s">
        <v>339</v>
      </c>
      <c r="F90" s="15">
        <v>4</v>
      </c>
      <c r="G90" s="15">
        <v>13</v>
      </c>
      <c r="H90" s="16">
        <v>4.5487945694390984E-4</v>
      </c>
      <c r="I90" s="17" t="s">
        <v>262</v>
      </c>
      <c r="K90" s="15" t="s">
        <v>247</v>
      </c>
      <c r="L90" s="15" t="s">
        <v>260</v>
      </c>
      <c r="M90" s="15" t="s">
        <v>261</v>
      </c>
    </row>
    <row r="91" spans="1:13" s="17" customFormat="1" ht="16.5" thickBot="1" x14ac:dyDescent="0.25">
      <c r="A91" s="29"/>
      <c r="B91" s="17" t="s">
        <v>339</v>
      </c>
      <c r="C91" s="17">
        <v>813</v>
      </c>
      <c r="D91" s="17" t="s">
        <v>341</v>
      </c>
      <c r="E91" s="17" t="s">
        <v>2</v>
      </c>
      <c r="F91" s="17">
        <v>1</v>
      </c>
      <c r="G91" s="17">
        <v>20359</v>
      </c>
      <c r="H91" s="30">
        <v>1</v>
      </c>
      <c r="I91" s="17" t="s">
        <v>263</v>
      </c>
      <c r="J91" s="17" t="s">
        <v>141</v>
      </c>
      <c r="K91" s="17" t="s">
        <v>264</v>
      </c>
      <c r="L91" s="17" t="s">
        <v>178</v>
      </c>
      <c r="M91" s="17" t="s">
        <v>179</v>
      </c>
    </row>
    <row r="92" spans="1:13" s="19" customFormat="1" ht="31.5" x14ac:dyDescent="0.2">
      <c r="A92" s="18" t="s">
        <v>118</v>
      </c>
      <c r="B92" s="19" t="s">
        <v>339</v>
      </c>
      <c r="C92" s="19">
        <v>648</v>
      </c>
      <c r="D92" s="19" t="s">
        <v>341</v>
      </c>
      <c r="E92" s="19" t="s">
        <v>2</v>
      </c>
      <c r="F92" s="19">
        <v>1</v>
      </c>
      <c r="G92" s="19">
        <v>7324</v>
      </c>
      <c r="H92" s="20">
        <v>0.97993042547497999</v>
      </c>
      <c r="I92" s="21" t="s">
        <v>265</v>
      </c>
      <c r="J92" s="19" t="s">
        <v>111</v>
      </c>
      <c r="K92" s="19" t="s">
        <v>266</v>
      </c>
      <c r="L92" s="19" t="s">
        <v>109</v>
      </c>
      <c r="M92" s="19" t="s">
        <v>110</v>
      </c>
    </row>
    <row r="93" spans="1:13" s="19" customFormat="1" x14ac:dyDescent="0.2">
      <c r="A93" s="18"/>
      <c r="B93" s="19" t="s">
        <v>339</v>
      </c>
      <c r="F93" s="19">
        <v>2</v>
      </c>
      <c r="G93" s="19">
        <v>93</v>
      </c>
      <c r="H93" s="20">
        <v>1.2443136205512399E-2</v>
      </c>
      <c r="I93" s="21" t="s">
        <v>269</v>
      </c>
      <c r="J93" s="19" t="s">
        <v>270</v>
      </c>
      <c r="K93" s="19" t="s">
        <v>271</v>
      </c>
      <c r="L93" s="19" t="s">
        <v>267</v>
      </c>
      <c r="M93" s="19" t="s">
        <v>268</v>
      </c>
    </row>
    <row r="94" spans="1:13" s="19" customFormat="1" ht="16.5" thickBot="1" x14ac:dyDescent="0.25">
      <c r="A94" s="18"/>
      <c r="B94" s="19" t="s">
        <v>339</v>
      </c>
      <c r="F94" s="19">
        <v>3</v>
      </c>
      <c r="G94" s="19">
        <v>38</v>
      </c>
      <c r="H94" s="20">
        <v>5.0842922130050804E-3</v>
      </c>
      <c r="I94" s="21" t="s">
        <v>274</v>
      </c>
      <c r="J94" s="19" t="s">
        <v>275</v>
      </c>
      <c r="K94" s="19" t="s">
        <v>276</v>
      </c>
      <c r="L94" s="19" t="s">
        <v>272</v>
      </c>
      <c r="M94" s="19" t="s">
        <v>273</v>
      </c>
    </row>
    <row r="95" spans="1:13" s="13" customFormat="1" ht="31.5" x14ac:dyDescent="0.2">
      <c r="A95" s="25" t="s">
        <v>277</v>
      </c>
      <c r="B95" s="13" t="s">
        <v>339</v>
      </c>
      <c r="C95" s="13">
        <v>850</v>
      </c>
      <c r="D95" s="13" t="s">
        <v>353</v>
      </c>
      <c r="E95" s="13" t="s">
        <v>2</v>
      </c>
      <c r="F95" s="13">
        <v>1</v>
      </c>
      <c r="G95" s="13">
        <v>6177</v>
      </c>
      <c r="H95" s="26">
        <v>0.98125496425734704</v>
      </c>
      <c r="I95" s="13" t="s">
        <v>280</v>
      </c>
      <c r="J95" s="13" t="s">
        <v>281</v>
      </c>
      <c r="K95" s="13" t="s">
        <v>74</v>
      </c>
      <c r="L95" s="13" t="s">
        <v>278</v>
      </c>
      <c r="M95" s="13" t="s">
        <v>279</v>
      </c>
    </row>
    <row r="96" spans="1:13" s="17" customFormat="1" ht="16.5" thickBot="1" x14ac:dyDescent="0.25">
      <c r="A96" s="29"/>
      <c r="B96" s="17" t="s">
        <v>339</v>
      </c>
      <c r="F96" s="17">
        <v>2</v>
      </c>
      <c r="G96" s="17">
        <v>106</v>
      </c>
      <c r="H96" s="30">
        <v>1.68387609213662E-2</v>
      </c>
      <c r="I96" s="17" t="s">
        <v>284</v>
      </c>
      <c r="J96" s="17" t="s">
        <v>285</v>
      </c>
      <c r="K96" s="17" t="s">
        <v>286</v>
      </c>
      <c r="L96" s="17" t="s">
        <v>282</v>
      </c>
      <c r="M96" s="17" t="s">
        <v>283</v>
      </c>
    </row>
    <row r="97" spans="1:13" s="19" customFormat="1" x14ac:dyDescent="0.2">
      <c r="A97" s="18"/>
      <c r="B97" s="19" t="s">
        <v>339</v>
      </c>
      <c r="C97" s="19">
        <v>6029</v>
      </c>
      <c r="D97" s="19" t="s">
        <v>353</v>
      </c>
      <c r="E97" s="19" t="s">
        <v>2</v>
      </c>
      <c r="F97" s="19">
        <v>1</v>
      </c>
      <c r="G97" s="19">
        <v>10126</v>
      </c>
      <c r="H97" s="20">
        <v>0.97675315906241</v>
      </c>
      <c r="I97" s="21" t="s">
        <v>289</v>
      </c>
      <c r="J97" s="19" t="s">
        <v>6</v>
      </c>
      <c r="K97" s="19" t="s">
        <v>290</v>
      </c>
      <c r="L97" s="19" t="s">
        <v>287</v>
      </c>
      <c r="M97" s="19" t="s">
        <v>288</v>
      </c>
    </row>
    <row r="98" spans="1:13" s="19" customFormat="1" x14ac:dyDescent="0.2">
      <c r="A98" s="18"/>
      <c r="B98" s="19" t="s">
        <v>339</v>
      </c>
      <c r="F98" s="19">
        <v>2</v>
      </c>
      <c r="G98" s="19">
        <v>206</v>
      </c>
      <c r="H98" s="20">
        <v>1.98707437059902E-2</v>
      </c>
      <c r="I98" s="21" t="s">
        <v>293</v>
      </c>
      <c r="J98" s="19" t="s">
        <v>294</v>
      </c>
      <c r="K98" s="19" t="s">
        <v>295</v>
      </c>
      <c r="L98" s="19" t="s">
        <v>291</v>
      </c>
      <c r="M98" s="19" t="s">
        <v>292</v>
      </c>
    </row>
    <row r="99" spans="1:13" s="19" customFormat="1" ht="16.5" thickBot="1" x14ac:dyDescent="0.25">
      <c r="A99" s="18"/>
      <c r="B99" s="19" t="s">
        <v>339</v>
      </c>
      <c r="F99" s="19">
        <v>3</v>
      </c>
      <c r="G99" s="19">
        <v>13</v>
      </c>
      <c r="H99" s="20">
        <v>1.2539789717372399E-3</v>
      </c>
      <c r="I99" s="21" t="s">
        <v>296</v>
      </c>
      <c r="J99" s="19" t="s">
        <v>141</v>
      </c>
      <c r="K99" s="19" t="s">
        <v>117</v>
      </c>
      <c r="L99" s="19" t="s">
        <v>155</v>
      </c>
      <c r="M99" s="19" t="s">
        <v>156</v>
      </c>
    </row>
    <row r="100" spans="1:13" s="13" customFormat="1" x14ac:dyDescent="0.2">
      <c r="A100" s="25"/>
      <c r="B100" s="13" t="s">
        <v>339</v>
      </c>
      <c r="C100" s="13">
        <v>902</v>
      </c>
      <c r="D100" s="13" t="s">
        <v>353</v>
      </c>
      <c r="E100" s="13" t="s">
        <v>2</v>
      </c>
      <c r="F100" s="13">
        <v>1</v>
      </c>
      <c r="G100" s="13">
        <v>6966</v>
      </c>
      <c r="H100" s="26">
        <v>0.99842339114232481</v>
      </c>
      <c r="I100" s="13" t="s">
        <v>298</v>
      </c>
      <c r="J100" s="13" t="s">
        <v>299</v>
      </c>
      <c r="K100" s="13" t="s">
        <v>142</v>
      </c>
      <c r="L100" s="13" t="s">
        <v>53</v>
      </c>
      <c r="M100" s="13" t="s">
        <v>297</v>
      </c>
    </row>
    <row r="101" spans="1:13" s="17" customFormat="1" ht="16.5" thickBot="1" x14ac:dyDescent="0.25">
      <c r="A101" s="29"/>
      <c r="B101" s="17" t="s">
        <v>339</v>
      </c>
      <c r="F101" s="17">
        <v>2</v>
      </c>
      <c r="G101" s="17">
        <v>11</v>
      </c>
      <c r="H101" s="30">
        <v>1.5766088576752186E-3</v>
      </c>
      <c r="I101" s="17" t="s">
        <v>302</v>
      </c>
      <c r="J101" s="17" t="s">
        <v>46</v>
      </c>
      <c r="K101" s="17" t="s">
        <v>85</v>
      </c>
      <c r="L101" s="17" t="s">
        <v>300</v>
      </c>
      <c r="M101" s="17" t="s">
        <v>301</v>
      </c>
    </row>
    <row r="102" spans="1:13" s="19" customFormat="1" ht="31.5" x14ac:dyDescent="0.2">
      <c r="A102" s="18" t="s">
        <v>303</v>
      </c>
      <c r="B102" s="19" t="s">
        <v>339</v>
      </c>
      <c r="C102" s="19">
        <v>909</v>
      </c>
      <c r="D102" s="19" t="s">
        <v>353</v>
      </c>
      <c r="E102" s="19" t="s">
        <v>2</v>
      </c>
      <c r="F102" s="19">
        <v>1</v>
      </c>
      <c r="G102" s="19">
        <v>1952</v>
      </c>
      <c r="H102" s="20">
        <v>0.51436100131752305</v>
      </c>
      <c r="I102" s="21" t="s">
        <v>304</v>
      </c>
      <c r="K102" s="19" t="s">
        <v>305</v>
      </c>
      <c r="L102" s="19" t="s">
        <v>185</v>
      </c>
      <c r="M102" s="19" t="s">
        <v>186</v>
      </c>
    </row>
    <row r="103" spans="1:13" s="19" customFormat="1" x14ac:dyDescent="0.2">
      <c r="A103" s="18"/>
      <c r="B103" s="19" t="s">
        <v>339</v>
      </c>
      <c r="F103" s="19">
        <v>2</v>
      </c>
      <c r="G103" s="19">
        <v>1042</v>
      </c>
      <c r="H103" s="20">
        <v>0.27457180500658801</v>
      </c>
      <c r="I103" s="21" t="s">
        <v>308</v>
      </c>
      <c r="J103" s="19" t="s">
        <v>141</v>
      </c>
      <c r="K103" s="19" t="s">
        <v>160</v>
      </c>
      <c r="L103" s="19" t="s">
        <v>306</v>
      </c>
      <c r="M103" s="19" t="s">
        <v>307</v>
      </c>
    </row>
    <row r="104" spans="1:13" s="19" customFormat="1" x14ac:dyDescent="0.2">
      <c r="A104" s="18"/>
      <c r="B104" s="19" t="s">
        <v>339</v>
      </c>
      <c r="F104" s="19">
        <v>3</v>
      </c>
      <c r="G104" s="19">
        <v>724</v>
      </c>
      <c r="H104" s="20">
        <v>0.19077733860342599</v>
      </c>
      <c r="I104" s="21" t="s">
        <v>311</v>
      </c>
      <c r="J104" s="19" t="s">
        <v>6</v>
      </c>
      <c r="K104" s="19" t="s">
        <v>312</v>
      </c>
      <c r="L104" s="19" t="s">
        <v>309</v>
      </c>
      <c r="M104" s="19" t="s">
        <v>310</v>
      </c>
    </row>
    <row r="105" spans="1:13" s="19" customFormat="1" x14ac:dyDescent="0.2">
      <c r="A105" s="18"/>
      <c r="B105" s="19" t="s">
        <v>339</v>
      </c>
      <c r="F105" s="19">
        <v>4</v>
      </c>
      <c r="G105" s="19">
        <v>46</v>
      </c>
      <c r="H105" s="20">
        <v>1.21212121212121E-2</v>
      </c>
      <c r="I105" s="21" t="s">
        <v>315</v>
      </c>
      <c r="J105" s="19" t="s">
        <v>6</v>
      </c>
      <c r="K105" s="19" t="s">
        <v>316</v>
      </c>
      <c r="L105" s="19" t="s">
        <v>313</v>
      </c>
      <c r="M105" s="19" t="s">
        <v>314</v>
      </c>
    </row>
    <row r="106" spans="1:13" s="19" customFormat="1" ht="16.5" thickBot="1" x14ac:dyDescent="0.25">
      <c r="A106" s="18"/>
      <c r="B106" s="19" t="s">
        <v>339</v>
      </c>
      <c r="F106" s="19">
        <v>5</v>
      </c>
      <c r="G106" s="19">
        <v>19</v>
      </c>
      <c r="H106" s="20">
        <v>5.0065876152832704E-3</v>
      </c>
      <c r="I106" s="21" t="s">
        <v>319</v>
      </c>
      <c r="J106" s="19" t="s">
        <v>320</v>
      </c>
      <c r="K106" s="19" t="s">
        <v>321</v>
      </c>
      <c r="L106" s="19" t="s">
        <v>317</v>
      </c>
      <c r="M106" s="19" t="s">
        <v>318</v>
      </c>
    </row>
    <row r="107" spans="1:13" s="23" customFormat="1" ht="16.5" thickBot="1" x14ac:dyDescent="0.25">
      <c r="A107" s="22"/>
      <c r="B107" s="23" t="s">
        <v>340</v>
      </c>
      <c r="C107" s="23">
        <v>636</v>
      </c>
      <c r="D107" s="23" t="s">
        <v>341</v>
      </c>
      <c r="E107" s="23" t="s">
        <v>2</v>
      </c>
      <c r="F107" s="23">
        <v>1</v>
      </c>
      <c r="G107" s="23">
        <v>36</v>
      </c>
      <c r="H107" s="24">
        <v>1</v>
      </c>
      <c r="I107" s="23" t="s">
        <v>255</v>
      </c>
      <c r="J107" s="23" t="s">
        <v>15</v>
      </c>
      <c r="K107" s="23" t="s">
        <v>322</v>
      </c>
      <c r="L107" s="23" t="s">
        <v>13</v>
      </c>
      <c r="M107" s="23" t="s">
        <v>14</v>
      </c>
    </row>
    <row r="108" spans="1:13" s="19" customFormat="1" x14ac:dyDescent="0.2">
      <c r="A108" s="18"/>
      <c r="B108" s="19" t="s">
        <v>340</v>
      </c>
      <c r="C108" s="19">
        <v>647</v>
      </c>
      <c r="D108" s="19" t="s">
        <v>341</v>
      </c>
      <c r="E108" s="19" t="s">
        <v>2</v>
      </c>
      <c r="F108" s="19">
        <v>1</v>
      </c>
      <c r="G108" s="19">
        <v>96</v>
      </c>
      <c r="H108" s="20">
        <v>0.87272727272727268</v>
      </c>
      <c r="I108" s="21" t="s">
        <v>325</v>
      </c>
      <c r="K108" s="19" t="s">
        <v>326</v>
      </c>
      <c r="L108" s="19" t="s">
        <v>323</v>
      </c>
      <c r="M108" s="19" t="s">
        <v>324</v>
      </c>
    </row>
    <row r="109" spans="1:13" s="19" customFormat="1" ht="16.5" thickBot="1" x14ac:dyDescent="0.25">
      <c r="A109" s="18"/>
      <c r="B109" s="19" t="s">
        <v>340</v>
      </c>
      <c r="F109" s="19">
        <v>2</v>
      </c>
      <c r="G109" s="19">
        <v>14</v>
      </c>
      <c r="H109" s="20">
        <v>0.12727272727272726</v>
      </c>
      <c r="I109" s="21" t="s">
        <v>329</v>
      </c>
      <c r="J109" s="19" t="s">
        <v>330</v>
      </c>
      <c r="K109" s="19" t="s">
        <v>331</v>
      </c>
      <c r="L109" s="19" t="s">
        <v>327</v>
      </c>
      <c r="M109" s="19" t="s">
        <v>328</v>
      </c>
    </row>
    <row r="110" spans="1:13" s="23" customFormat="1" ht="16.5" thickBot="1" x14ac:dyDescent="0.25">
      <c r="A110" s="22"/>
      <c r="B110" s="23" t="s">
        <v>340</v>
      </c>
      <c r="C110" s="23">
        <v>661</v>
      </c>
      <c r="D110" s="23" t="s">
        <v>341</v>
      </c>
      <c r="E110" s="23" t="s">
        <v>2</v>
      </c>
      <c r="F110" s="23">
        <v>1</v>
      </c>
      <c r="G110" s="23">
        <v>87</v>
      </c>
      <c r="H110" s="24">
        <v>1</v>
      </c>
      <c r="I110" s="23" t="s">
        <v>334</v>
      </c>
      <c r="J110" s="23" t="s">
        <v>335</v>
      </c>
      <c r="K110" s="23" t="s">
        <v>336</v>
      </c>
      <c r="L110" s="23" t="s">
        <v>332</v>
      </c>
      <c r="M110" s="23" t="s">
        <v>333</v>
      </c>
    </row>
  </sheetData>
  <mergeCells count="1">
    <mergeCell ref="A1:J5"/>
  </mergeCells>
  <phoneticPr fontId="1" type="noConversion"/>
  <conditionalFormatting sqref="M40">
    <cfRule type="containsText" dxfId="12" priority="17" operator="containsText" text="IGHV12-3">
      <formula>NOT(ISERROR(SEARCH("IGHV12-3",M40)))</formula>
    </cfRule>
  </conditionalFormatting>
  <conditionalFormatting sqref="I13:I14 I39:I42 I16:I36 I6:I10 I116:I1048576 I44:I110">
    <cfRule type="containsText" dxfId="11" priority="14" operator="containsText" text="IGHV11-2">
      <formula>NOT(ISERROR(SEARCH("IGHV11-2",I6)))</formula>
    </cfRule>
    <cfRule type="containsText" dxfId="10" priority="16" operator="containsText" text="IGHV12-3">
      <formula>NOT(ISERROR(SEARCH("IGHV12-3",I6)))</formula>
    </cfRule>
  </conditionalFormatting>
  <conditionalFormatting sqref="J40">
    <cfRule type="containsText" dxfId="9" priority="15" operator="containsText" text="IGHV11-2">
      <formula>NOT(ISERROR(SEARCH("IGHV11-2",J40)))</formula>
    </cfRule>
  </conditionalFormatting>
  <conditionalFormatting sqref="I11:I12">
    <cfRule type="containsText" dxfId="8" priority="11" operator="containsText" text="IGHV11-2">
      <formula>NOT(ISERROR(SEARCH("IGHV11-2",I11)))</formula>
    </cfRule>
    <cfRule type="containsText" dxfId="7" priority="12" operator="containsText" text="IGHV12-3">
      <formula>NOT(ISERROR(SEARCH("IGHV12-3",I11)))</formula>
    </cfRule>
  </conditionalFormatting>
  <conditionalFormatting sqref="I15">
    <cfRule type="containsText" dxfId="6" priority="8" operator="containsText" text="IGHV11-2">
      <formula>NOT(ISERROR(SEARCH("IGHV11-2",I15)))</formula>
    </cfRule>
    <cfRule type="containsText" dxfId="5" priority="9" operator="containsText" text="IGHV12-3">
      <formula>NOT(ISERROR(SEARCH("IGHV12-3",I15)))</formula>
    </cfRule>
  </conditionalFormatting>
  <conditionalFormatting sqref="I37:I38">
    <cfRule type="containsText" dxfId="4" priority="5" operator="containsText" text="IGHV11-2">
      <formula>NOT(ISERROR(SEARCH("IGHV11-2",I37)))</formula>
    </cfRule>
    <cfRule type="containsText" dxfId="3" priority="6" operator="containsText" text="IGHV12-3">
      <formula>NOT(ISERROR(SEARCH("IGHV12-3",I37)))</formula>
    </cfRule>
  </conditionalFormatting>
  <conditionalFormatting sqref="I43">
    <cfRule type="containsText" dxfId="2" priority="2" operator="containsText" text="IGHV11-2">
      <formula>NOT(ISERROR(SEARCH("IGHV11-2",I43)))</formula>
    </cfRule>
    <cfRule type="containsText" dxfId="1" priority="3" operator="containsText" text="IGHV12-3">
      <formula>NOT(ISERROR(SEARCH("IGHV12-3",I43)))</formula>
    </cfRule>
  </conditionalFormatting>
  <conditionalFormatting sqref="I7:I110">
    <cfRule type="containsText" dxfId="0" priority="13" operator="containsText" text="IGHV1-55">
      <formula>NOT(ISERROR(SEARCH("IGHV1-55",I7)))</formula>
    </cfRule>
  </conditionalFormatting>
  <pageMargins left="0.78749999999999998" right="0.78749999999999998" top="1.05277777777778" bottom="1.05277777777778" header="0.78749999999999998" footer="0.78749999999999998"/>
  <pageSetup orientation="portrait" useFirstPageNumber="1" horizontalDpi="300" verticalDpi="300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HD_all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Selcen Öztürk</dc:creator>
  <cp:lastModifiedBy>seiffertm</cp:lastModifiedBy>
  <dcterms:created xsi:type="dcterms:W3CDTF">2020-08-14T18:49:30Z</dcterms:created>
  <dcterms:modified xsi:type="dcterms:W3CDTF">2021-05-18T07:29:51Z</dcterms:modified>
</cp:coreProperties>
</file>