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kilia\Dropbox\ana\BCI\COVID-19 self-isolation\Fadimana\paper\Version 02.09.2024\"/>
    </mc:Choice>
  </mc:AlternateContent>
  <xr:revisionPtr revIDLastSave="0" documentId="13_ncr:1_{3BB24F96-0FB2-4249-AB6C-E9B641D4962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(6;9) vs AL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6" i="1" l="1"/>
  <c r="D109" i="1"/>
  <c r="D88" i="1"/>
  <c r="D84" i="1"/>
  <c r="D60" i="1"/>
  <c r="D93" i="1"/>
  <c r="D89" i="1"/>
  <c r="D140" i="1"/>
  <c r="D94" i="1"/>
  <c r="D27" i="1"/>
  <c r="D95" i="1"/>
  <c r="D77" i="1"/>
  <c r="D59" i="1"/>
  <c r="D51" i="1"/>
  <c r="D143" i="1"/>
  <c r="D57" i="1"/>
  <c r="D65" i="1"/>
  <c r="D116" i="1"/>
  <c r="D90" i="1"/>
  <c r="D68" i="1"/>
  <c r="D67" i="1"/>
  <c r="D76" i="1"/>
  <c r="D44" i="1"/>
  <c r="D61" i="1"/>
  <c r="D21" i="1"/>
  <c r="D32" i="1"/>
  <c r="D86" i="1"/>
  <c r="D121" i="1"/>
  <c r="D37" i="1"/>
  <c r="D34" i="1"/>
  <c r="D87" i="1"/>
  <c r="D69" i="1"/>
  <c r="D81" i="1"/>
  <c r="D142" i="1"/>
  <c r="D117" i="1"/>
  <c r="D39" i="1"/>
  <c r="D55" i="1"/>
  <c r="D48" i="1"/>
  <c r="D26" i="1"/>
  <c r="D66" i="1"/>
  <c r="D73" i="1"/>
  <c r="D16" i="1"/>
  <c r="D138" i="1"/>
  <c r="D127" i="1"/>
  <c r="D43" i="1"/>
  <c r="D33" i="1"/>
  <c r="D80" i="1"/>
  <c r="D58" i="1"/>
  <c r="D47" i="1"/>
  <c r="D124" i="1"/>
  <c r="D62" i="1"/>
  <c r="D35" i="1"/>
  <c r="D79" i="1"/>
  <c r="D97" i="1"/>
  <c r="D40" i="1"/>
  <c r="D17" i="1"/>
  <c r="D22" i="1"/>
  <c r="D101" i="1"/>
  <c r="D41" i="1"/>
  <c r="D12" i="1"/>
  <c r="D128" i="1"/>
  <c r="D8" i="1"/>
  <c r="D98" i="1"/>
  <c r="D78" i="1"/>
  <c r="D53" i="1"/>
  <c r="D99" i="1"/>
  <c r="D96" i="1"/>
  <c r="D4" i="1"/>
  <c r="D3" i="1"/>
  <c r="D141" i="1"/>
  <c r="D132" i="1"/>
  <c r="D25" i="1"/>
  <c r="D45" i="1"/>
  <c r="D9" i="1"/>
  <c r="D46" i="1"/>
  <c r="D120" i="1"/>
  <c r="D75" i="1"/>
  <c r="D31" i="1"/>
  <c r="D85" i="1"/>
  <c r="D11" i="1"/>
  <c r="D36" i="1"/>
  <c r="D133" i="1"/>
  <c r="D5" i="1"/>
  <c r="D100" i="1"/>
  <c r="D74" i="1"/>
  <c r="D29" i="1"/>
  <c r="D63" i="1"/>
  <c r="D13" i="1"/>
  <c r="D24" i="1"/>
  <c r="D18" i="1"/>
  <c r="D131" i="1"/>
  <c r="D137" i="1"/>
  <c r="D28" i="1"/>
  <c r="D129" i="1"/>
  <c r="D6" i="1"/>
  <c r="D118" i="1"/>
  <c r="D105" i="1"/>
  <c r="D2" i="1"/>
  <c r="D50" i="1"/>
  <c r="D119" i="1"/>
  <c r="D10" i="1"/>
  <c r="D49" i="1"/>
  <c r="D134" i="1"/>
  <c r="D15" i="1"/>
  <c r="D135" i="1"/>
  <c r="D20" i="1"/>
  <c r="D42" i="1"/>
  <c r="D114" i="1"/>
  <c r="D107" i="1"/>
  <c r="D30" i="1"/>
  <c r="D70" i="1"/>
  <c r="D52" i="1"/>
  <c r="D71" i="1"/>
  <c r="D56" i="1"/>
  <c r="D19" i="1"/>
  <c r="D83" i="1"/>
  <c r="D102" i="1"/>
  <c r="D104" i="1"/>
  <c r="D23" i="1"/>
  <c r="D38" i="1"/>
  <c r="D64" i="1"/>
  <c r="D126" i="1"/>
  <c r="D82" i="1"/>
  <c r="D113" i="1"/>
  <c r="D125" i="1"/>
  <c r="D106" i="1"/>
  <c r="D130" i="1"/>
  <c r="D54" i="1"/>
  <c r="D139" i="1"/>
  <c r="D115" i="1"/>
  <c r="D14" i="1"/>
  <c r="D111" i="1"/>
  <c r="D122" i="1"/>
  <c r="D112" i="1"/>
  <c r="D7" i="1"/>
  <c r="D110" i="1"/>
  <c r="D72" i="1"/>
  <c r="D103" i="1"/>
  <c r="D108" i="1"/>
  <c r="D123" i="1"/>
  <c r="D91" i="1"/>
  <c r="D92" i="1"/>
</calcChain>
</file>

<file path=xl/sharedStrings.xml><?xml version="1.0" encoding="utf-8"?>
<sst xmlns="http://schemas.openxmlformats.org/spreadsheetml/2006/main" count="432" uniqueCount="412">
  <si>
    <t>Drug/Compound_Name</t>
  </si>
  <si>
    <t>Mean_DSS_FIMM_AML _samples</t>
  </si>
  <si>
    <t>p-value</t>
  </si>
  <si>
    <t>FDR</t>
  </si>
  <si>
    <t>X4.hydroxytamoxifen</t>
  </si>
  <si>
    <t>1.31385962707338e-05</t>
  </si>
  <si>
    <t>0.000113293469482065</t>
  </si>
  <si>
    <t>Ravoxertinib</t>
  </si>
  <si>
    <t>1.86243986215882e-05</t>
  </si>
  <si>
    <t>0.000155498947221514</t>
  </si>
  <si>
    <t>XAV.939</t>
  </si>
  <si>
    <t>1.84513584903147e-05</t>
  </si>
  <si>
    <t>Lapatinib</t>
  </si>
  <si>
    <t>2.01411840561675e-05</t>
  </si>
  <si>
    <t>0.000165535356461627</t>
  </si>
  <si>
    <t>X1.methyl.D.tryptophan</t>
  </si>
  <si>
    <t>2.70920965380943e-05</t>
  </si>
  <si>
    <t>0.000219237581215963</t>
  </si>
  <si>
    <t>Tucidinostat</t>
  </si>
  <si>
    <t>2.89779326290978e-05</t>
  </si>
  <si>
    <t>0.000230945341862204</t>
  </si>
  <si>
    <t>Allopurinol</t>
  </si>
  <si>
    <t>3.37044684836806e-05</t>
  </si>
  <si>
    <t>0.000264605230185314</t>
  </si>
  <si>
    <t>Dinaciclib</t>
  </si>
  <si>
    <t>3.54039143149056e-05</t>
  </si>
  <si>
    <t>0.00027385969014177</t>
  </si>
  <si>
    <t>Abiraterone</t>
  </si>
  <si>
    <t>3.75800390933122e-05</t>
  </si>
  <si>
    <t>0.000286479718305539</t>
  </si>
  <si>
    <t>Talmapimod</t>
  </si>
  <si>
    <t>4.30861736564538e-05</t>
  </si>
  <si>
    <t>0.000323761819189924</t>
  </si>
  <si>
    <t>Varespladib</t>
  </si>
  <si>
    <t>4.43511721952185e-05</t>
  </si>
  <si>
    <t>0.000328573472882887</t>
  </si>
  <si>
    <t>Onalespib</t>
  </si>
  <si>
    <t>4.50052300057913e-05</t>
  </si>
  <si>
    <t>0.000328788208097864</t>
  </si>
  <si>
    <t>GSK2256098</t>
  </si>
  <si>
    <t>5.03709800914533e-05</t>
  </si>
  <si>
    <t>0.000362947062028828</t>
  </si>
  <si>
    <t>Lucitanib</t>
  </si>
  <si>
    <t>5.31269153697459e-05</t>
  </si>
  <si>
    <t>0.000377631857898464</t>
  </si>
  <si>
    <t>dBET1</t>
  </si>
  <si>
    <t>5.98233792222672e-05</t>
  </si>
  <si>
    <t>0.000419561299612167</t>
  </si>
  <si>
    <t>Tretinoin</t>
  </si>
  <si>
    <t>6.85518271873234e-05</t>
  </si>
  <si>
    <t>0.00047445080395437</t>
  </si>
  <si>
    <t>Tideglusib</t>
  </si>
  <si>
    <t>7.2522448521163e-05</t>
  </si>
  <si>
    <t>0.000495413089897815</t>
  </si>
  <si>
    <t>Olmutinib</t>
  </si>
  <si>
    <t>9.18668053531232e-05</t>
  </si>
  <si>
    <t>0.000619512046355677</t>
  </si>
  <si>
    <t>PF.06463922</t>
  </si>
  <si>
    <t>9.81621745884392e-05</t>
  </si>
  <si>
    <t>0.000653586124474924</t>
  </si>
  <si>
    <t>Canertinib</t>
  </si>
  <si>
    <t>0.000104480216455747</t>
  </si>
  <si>
    <t>0.000678476467354604</t>
  </si>
  <si>
    <t>Sonidegib</t>
  </si>
  <si>
    <t>0.00010411021824507</t>
  </si>
  <si>
    <t>Digoxin</t>
  </si>
  <si>
    <t>0.000125645857559288</t>
  </si>
  <si>
    <t>0.000805972208246162</t>
  </si>
  <si>
    <t>AT7519</t>
  </si>
  <si>
    <t>0.000129064208810705</t>
  </si>
  <si>
    <t>0.000817924985957001</t>
  </si>
  <si>
    <t>Romidepsin</t>
  </si>
  <si>
    <t>0.000140261938271675</t>
  </si>
  <si>
    <t>0.000878306899177391</t>
  </si>
  <si>
    <t>GNE.0877</t>
  </si>
  <si>
    <t>0.000161642906470521</t>
  </si>
  <si>
    <t>0.00100028433886464</t>
  </si>
  <si>
    <t>Flutamide</t>
  </si>
  <si>
    <t>0.000167211756017104</t>
  </si>
  <si>
    <t>0.00102271376354647</t>
  </si>
  <si>
    <t>ENMD.2076</t>
  </si>
  <si>
    <t>0.000179935697470114</t>
  </si>
  <si>
    <t>0.0010878870904515</t>
  </si>
  <si>
    <t>OTS167</t>
  </si>
  <si>
    <t>0.000223905564377641</t>
  </si>
  <si>
    <t>0.00133834462343908</t>
  </si>
  <si>
    <t>DEL.22379</t>
  </si>
  <si>
    <t>0.000235877692262649</t>
  </si>
  <si>
    <t>0.00139406366438374</t>
  </si>
  <si>
    <t>BCI</t>
  </si>
  <si>
    <t>0.000282737180426344</t>
  </si>
  <si>
    <t>0.00165244174338063</t>
  </si>
  <si>
    <t>Napabucasin</t>
  </si>
  <si>
    <t>0.000288734778756873</t>
  </si>
  <si>
    <t>0.00166895047940786</t>
  </si>
  <si>
    <t>ABC294640</t>
  </si>
  <si>
    <t>0.000317719511155792</t>
  </si>
  <si>
    <t>0.00181652677030377</t>
  </si>
  <si>
    <t>Salinomycin</t>
  </si>
  <si>
    <t>0.000347506375172069</t>
  </si>
  <si>
    <t>0.0019654661649517</t>
  </si>
  <si>
    <t>AZD.1080</t>
  </si>
  <si>
    <t>0.000430304073559834</t>
  </si>
  <si>
    <t>0.00240787173077098</t>
  </si>
  <si>
    <t>Palomid.529</t>
  </si>
  <si>
    <t>0.000516900001501788</t>
  </si>
  <si>
    <t>0.00286199369252569</t>
  </si>
  <si>
    <t>TIC10</t>
  </si>
  <si>
    <t>0.000547578712963892</t>
  </si>
  <si>
    <t>0.00300027503144799</t>
  </si>
  <si>
    <t>CUDC.305</t>
  </si>
  <si>
    <t>0.000684663141082138</t>
  </si>
  <si>
    <t>0.0037127094042186</t>
  </si>
  <si>
    <t>CEP.32496</t>
  </si>
  <si>
    <t>0.000768791996537485</t>
  </si>
  <si>
    <t>0.00412637336917058</t>
  </si>
  <si>
    <t>Tipifarnib</t>
  </si>
  <si>
    <t>0.000786344814608331</t>
  </si>
  <si>
    <t>0.00417795325741396</t>
  </si>
  <si>
    <t>UM729</t>
  </si>
  <si>
    <t>0.00082831354952113</t>
  </si>
  <si>
    <t>0.00435692927048114</t>
  </si>
  <si>
    <t>Triciribine</t>
  </si>
  <si>
    <t>0.000849017815917937</t>
  </si>
  <si>
    <t>0.0044216175363647</t>
  </si>
  <si>
    <t>Ruxolitinib</t>
  </si>
  <si>
    <t>0.000879811375325978</t>
  </si>
  <si>
    <t>0.00451724403157685</t>
  </si>
  <si>
    <t>TAK.530</t>
  </si>
  <si>
    <t>0.000884555390213718</t>
  </si>
  <si>
    <t>LY.2874455</t>
  </si>
  <si>
    <t>0.00100276487114967</t>
  </si>
  <si>
    <t>0.00507167617523774</t>
  </si>
  <si>
    <t>CUDC.907</t>
  </si>
  <si>
    <t>0.00108088069383191</t>
  </si>
  <si>
    <t>0.00536582728591475</t>
  </si>
  <si>
    <t>Pravastatin</t>
  </si>
  <si>
    <t>0.00108132641122997</t>
  </si>
  <si>
    <t>Lasofoxifene</t>
  </si>
  <si>
    <t>0.00110274892959665</t>
  </si>
  <si>
    <t>0.00542099006512</t>
  </si>
  <si>
    <t>Ganetespib</t>
  </si>
  <si>
    <t>0.00130389364989075</t>
  </si>
  <si>
    <t>0.00635044499854199</t>
  </si>
  <si>
    <t>Acitretin</t>
  </si>
  <si>
    <t>0.00132898909276203</t>
  </si>
  <si>
    <t>0.00641328681461309</t>
  </si>
  <si>
    <t>Abexinostat</t>
  </si>
  <si>
    <t>0.0013632622212966</t>
  </si>
  <si>
    <t>0.00651887207638194</t>
  </si>
  <si>
    <t>Sitravatinib</t>
  </si>
  <si>
    <t>0.00142179191685742</t>
  </si>
  <si>
    <t>0.00673750043483788</t>
  </si>
  <si>
    <t>Vemurafenib</t>
  </si>
  <si>
    <t>0.00147101305665409</t>
  </si>
  <si>
    <t>0.00690850774821476</t>
  </si>
  <si>
    <t>Bortezomib</t>
  </si>
  <si>
    <t>0.00148496716620255</t>
  </si>
  <si>
    <t>0.00691232503913753</t>
  </si>
  <si>
    <t>Pracinostat</t>
  </si>
  <si>
    <t>0.001614381468167</t>
  </si>
  <si>
    <t>0.00744881273908631</t>
  </si>
  <si>
    <t>Rigosertib</t>
  </si>
  <si>
    <t>0.00190490057354431</t>
  </si>
  <si>
    <t>0.00871284957986352</t>
  </si>
  <si>
    <t>Entrectinib</t>
  </si>
  <si>
    <t>0.00193349527693097</t>
  </si>
  <si>
    <t>0.00876740099711803</t>
  </si>
  <si>
    <t>VLX1570</t>
  </si>
  <si>
    <t>0.00196019350136416</t>
  </si>
  <si>
    <t>0.00881249386083373</t>
  </si>
  <si>
    <t>Decernotinib</t>
  </si>
  <si>
    <t>0.00221138733885959</t>
  </si>
  <si>
    <t>0.00985754017152666</t>
  </si>
  <si>
    <t>Pinometostat</t>
  </si>
  <si>
    <t>0.00242285907642143</t>
  </si>
  <si>
    <t>0.0107094443209888</t>
  </si>
  <si>
    <t>Selinexor</t>
  </si>
  <si>
    <t>0.00255425497802544</t>
  </si>
  <si>
    <t>0.0111961509870115</t>
  </si>
  <si>
    <t>Raltitrexed</t>
  </si>
  <si>
    <t>0.00283732998065447</t>
  </si>
  <si>
    <t>0.0123341782630103</t>
  </si>
  <si>
    <t>Galiellalactone</t>
  </si>
  <si>
    <t>0.00291014748496378</t>
  </si>
  <si>
    <t>0.0125470293204176</t>
  </si>
  <si>
    <t>BIIB021</t>
  </si>
  <si>
    <t>0.0030820956283247</t>
  </si>
  <si>
    <t>0.0131803439064943</t>
  </si>
  <si>
    <t>PF.3845</t>
  </si>
  <si>
    <t>0.00329551388572769</t>
  </si>
  <si>
    <t>0.0139793572894578</t>
  </si>
  <si>
    <t>X8.amino.adenosine</t>
  </si>
  <si>
    <t>0.00337587304751002</t>
  </si>
  <si>
    <t>0.0142056737839222</t>
  </si>
  <si>
    <t>Ponatinib</t>
  </si>
  <si>
    <t>0.00356149407884824</t>
  </si>
  <si>
    <t>0.0148678244878903</t>
  </si>
  <si>
    <t>Methotrexate</t>
  </si>
  <si>
    <t>0.00359382546136689</t>
  </si>
  <si>
    <t>0.0148846629344802</t>
  </si>
  <si>
    <t>Vorinostat</t>
  </si>
  <si>
    <t>0.00412486922891667</t>
  </si>
  <si>
    <t>0.0169506344875794</t>
  </si>
  <si>
    <t>PIM.447</t>
  </si>
  <si>
    <t>0.00501134247158053</t>
  </si>
  <si>
    <t>0.0204338460469098</t>
  </si>
  <si>
    <t>AZD1480</t>
  </si>
  <si>
    <t>0.00520380869151384</t>
  </si>
  <si>
    <t>0.0210554105518175</t>
  </si>
  <si>
    <t>Mocetinostat</t>
  </si>
  <si>
    <t>0.00535414364205241</t>
  </si>
  <si>
    <t>0.0214983172192333</t>
  </si>
  <si>
    <t>Rucaparib</t>
  </si>
  <si>
    <t>0.005625194550209</t>
  </si>
  <si>
    <t>0.0224155479803783</t>
  </si>
  <si>
    <t>Atorvastatin</t>
  </si>
  <si>
    <t>0.00647892326933288</t>
  </si>
  <si>
    <t>0.0256234108245796</t>
  </si>
  <si>
    <t>Eltanexor</t>
  </si>
  <si>
    <t>0.00710626769145583</t>
  </si>
  <si>
    <t>0.0278947522813863</t>
  </si>
  <si>
    <t>Lonafarnib</t>
  </si>
  <si>
    <t>0.0075903920459035</t>
  </si>
  <si>
    <t>0.0295744164158907</t>
  </si>
  <si>
    <t>Bimatoprost</t>
  </si>
  <si>
    <t>0.0077676810587652</t>
  </si>
  <si>
    <t>0.0300426488008125</t>
  </si>
  <si>
    <t>Capecitabine</t>
  </si>
  <si>
    <t>0.00789240996727041</t>
  </si>
  <si>
    <t>0.0303022455677682</t>
  </si>
  <si>
    <t>MST.312</t>
  </si>
  <si>
    <t>0.00872253607499869</t>
  </si>
  <si>
    <t>0.0332467679380385</t>
  </si>
  <si>
    <t>Sunitinib</t>
  </si>
  <si>
    <t>0.00909525723015179</t>
  </si>
  <si>
    <t>0.0344180237630205</t>
  </si>
  <si>
    <t>Cilengitide</t>
  </si>
  <si>
    <t>0.00964636750742859</t>
  </si>
  <si>
    <t>0.0362427807779103</t>
  </si>
  <si>
    <t>Omacetaxine</t>
  </si>
  <si>
    <t>0.0101980593907047</t>
  </si>
  <si>
    <t>0.0380438243936926</t>
  </si>
  <si>
    <t>Hydroxyurea</t>
  </si>
  <si>
    <t>0.0108361699655545</t>
  </si>
  <si>
    <t>0.0401396155062089</t>
  </si>
  <si>
    <t>Tofacitinib</t>
  </si>
  <si>
    <t>0.0115855463330682</t>
  </si>
  <si>
    <t>0.0426153662321249</t>
  </si>
  <si>
    <t>ARV.825</t>
  </si>
  <si>
    <t>0.0122319700356131</t>
  </si>
  <si>
    <t>0.0446806683245312</t>
  </si>
  <si>
    <t>Selonsertib</t>
  </si>
  <si>
    <t>0.0126616698218991</t>
  </si>
  <si>
    <t>0.0459312988021995</t>
  </si>
  <si>
    <t>Daporinad</t>
  </si>
  <si>
    <t>0.0131325481701856</t>
  </si>
  <si>
    <t>0.0473131529966961</t>
  </si>
  <si>
    <t>Alvocidib</t>
  </si>
  <si>
    <t>0.0135104886995129</t>
  </si>
  <si>
    <t>0.0483436534417946</t>
  </si>
  <si>
    <t>Quisinostat</t>
  </si>
  <si>
    <t>0.0146032230639602</t>
  </si>
  <si>
    <t>0.0519006441327235</t>
  </si>
  <si>
    <t>TAK.285</t>
  </si>
  <si>
    <t>0.0150730445897055</t>
  </si>
  <si>
    <t>0.0532108822428529</t>
  </si>
  <si>
    <t>Daunorubicin</t>
  </si>
  <si>
    <t>0.0151781094998738</t>
  </si>
  <si>
    <t>0.0532245706462242</t>
  </si>
  <si>
    <t>Belinostat</t>
  </si>
  <si>
    <t>0.0155543675382157</t>
  </si>
  <si>
    <t>0.053522222481207</t>
  </si>
  <si>
    <t>Carfilzomib</t>
  </si>
  <si>
    <t>0.0153944174400279</t>
  </si>
  <si>
    <t>CC122</t>
  </si>
  <si>
    <t>0.0155682510259024</t>
  </si>
  <si>
    <t>AVN944</t>
  </si>
  <si>
    <t>0.015813026985122</t>
  </si>
  <si>
    <t>0.0540107285335984</t>
  </si>
  <si>
    <t>AZD.5438</t>
  </si>
  <si>
    <t>0.0172557423681459</t>
  </si>
  <si>
    <t>0.0581828236259279</t>
  </si>
  <si>
    <t>Oprozomib</t>
  </si>
  <si>
    <t>0.0171842619875934</t>
  </si>
  <si>
    <t>Pacritinib</t>
  </si>
  <si>
    <t>0.0180652011926985</t>
  </si>
  <si>
    <t>0.0605241772443275</t>
  </si>
  <si>
    <t>CC.223</t>
  </si>
  <si>
    <t>0.0189608277648004</t>
  </si>
  <si>
    <t>0.0623337212767814</t>
  </si>
  <si>
    <t>Acalabrutinib</t>
  </si>
  <si>
    <t>0.0187769617528647</t>
  </si>
  <si>
    <t>GSK650394</t>
  </si>
  <si>
    <t>0.0188605769667811</t>
  </si>
  <si>
    <t>Momelotinib</t>
  </si>
  <si>
    <t>0.019152962384329</t>
  </si>
  <si>
    <t>0.0625742746220936</t>
  </si>
  <si>
    <t>Plicamycin</t>
  </si>
  <si>
    <t>0.0197858448985494</t>
  </si>
  <si>
    <t>0.0642429284977592</t>
  </si>
  <si>
    <t>Ruboxistaurin</t>
  </si>
  <si>
    <t>0.020288333534904</t>
  </si>
  <si>
    <t>0.0654703278488312</t>
  </si>
  <si>
    <t>AR.42</t>
  </si>
  <si>
    <t>0.0205807420184887</t>
  </si>
  <si>
    <t>0.0656419132334935</t>
  </si>
  <si>
    <t>Omaveloxolone</t>
  </si>
  <si>
    <t>0.0207158889672242</t>
  </si>
  <si>
    <t>ZSTK474</t>
  </si>
  <si>
    <t>0.0206136864780501</t>
  </si>
  <si>
    <t>Cerdulatinib</t>
  </si>
  <si>
    <t>0.0217970914412118</t>
  </si>
  <si>
    <t>0.0686543119645353</t>
  </si>
  <si>
    <t>Tandutinib</t>
  </si>
  <si>
    <t>0.0221339362856945</t>
  </si>
  <si>
    <t>0.0688902395637591</t>
  </si>
  <si>
    <t>Vinblastine</t>
  </si>
  <si>
    <t>0.0220223563251443</t>
  </si>
  <si>
    <t>C646</t>
  </si>
  <si>
    <t>0.0231881637469132</t>
  </si>
  <si>
    <t>0.0717469066522138</t>
  </si>
  <si>
    <t>Filgotinib</t>
  </si>
  <si>
    <t>0.0237875981018429</t>
  </si>
  <si>
    <t>0.073122726049625</t>
  </si>
  <si>
    <t>Ulixertinib</t>
  </si>
  <si>
    <t>0.0239108533850485</t>
  </si>
  <si>
    <t>THZ2</t>
  </si>
  <si>
    <t>0.0264420705499601</t>
  </si>
  <si>
    <t>0.0803961220189538</t>
  </si>
  <si>
    <t>Resminostat</t>
  </si>
  <si>
    <t>0.0274324312150676</t>
  </si>
  <si>
    <t>0.0829279242478481</t>
  </si>
  <si>
    <t>Losmapimod</t>
  </si>
  <si>
    <t>0.0276071666114461</t>
  </si>
  <si>
    <t>0.0829792550721179</t>
  </si>
  <si>
    <t>JQ1</t>
  </si>
  <si>
    <t>0.028293244355233</t>
  </si>
  <si>
    <t>0.0845582189252986</t>
  </si>
  <si>
    <t>Idasanutlin</t>
  </si>
  <si>
    <t>0.0290055363696211</t>
  </si>
  <si>
    <t>0.0861972436746932</t>
  </si>
  <si>
    <t>X8.chloro.adenosine</t>
  </si>
  <si>
    <t>0.0295509882193472</t>
  </si>
  <si>
    <t>0.0873248303560483</t>
  </si>
  <si>
    <t>AT.101</t>
  </si>
  <si>
    <t>0.0297458285372447</t>
  </si>
  <si>
    <t>0.0874095296681045</t>
  </si>
  <si>
    <t>Taselisib</t>
  </si>
  <si>
    <t>0.0300829661371142</t>
  </si>
  <si>
    <t>0.0879091121562338</t>
  </si>
  <si>
    <t>NVP.CGM097</t>
  </si>
  <si>
    <t>0.0303443011135788</t>
  </si>
  <si>
    <t>0.0881828861090742</t>
  </si>
  <si>
    <t>Trametinib</t>
  </si>
  <si>
    <t>0.0311882995282565</t>
  </si>
  <si>
    <t>0.0901376129223238</t>
  </si>
  <si>
    <t>PTC.209</t>
  </si>
  <si>
    <t>0.0317543842108917</t>
  </si>
  <si>
    <t>0.0912721644531641</t>
  </si>
  <si>
    <t>Ceritinib</t>
  </si>
  <si>
    <t>0.0321912201631169</t>
  </si>
  <si>
    <t>0.0915922512342417</t>
  </si>
  <si>
    <t>Radotinib</t>
  </si>
  <si>
    <t>0.0322140047116629</t>
  </si>
  <si>
    <t>Fedratinib</t>
  </si>
  <si>
    <t>0.0329452210837873</t>
  </si>
  <si>
    <t>0.0931676682261941</t>
  </si>
  <si>
    <t>Peficitinb</t>
  </si>
  <si>
    <t>0.0333110172301693</t>
  </si>
  <si>
    <t>0.0936983693212247</t>
  </si>
  <si>
    <t>S.63845</t>
  </si>
  <si>
    <t>0.0336911318376327</t>
  </si>
  <si>
    <t>0.0942634858861425</t>
  </si>
  <si>
    <t>Dactinomycin</t>
  </si>
  <si>
    <t>0.0362990427873839</t>
  </si>
  <si>
    <t>0.0997357402087843</t>
  </si>
  <si>
    <t>Mitoxantrone</t>
  </si>
  <si>
    <t>0.0364054412929403</t>
  </si>
  <si>
    <t>Mivebresib</t>
  </si>
  <si>
    <t>0.0363529856427416</t>
  </si>
  <si>
    <t>Brivanib</t>
  </si>
  <si>
    <t>0.0359748380135262</t>
  </si>
  <si>
    <t>Vistusertib</t>
  </si>
  <si>
    <t>0.037476924238247</t>
  </si>
  <si>
    <t>0.102139182120818</t>
  </si>
  <si>
    <t>AMG319</t>
  </si>
  <si>
    <t>0.0381613966127819</t>
  </si>
  <si>
    <t>0.102937921119606</t>
  </si>
  <si>
    <t>Talazoparib</t>
  </si>
  <si>
    <t>0.0380987226325991</t>
  </si>
  <si>
    <t>Exemestane</t>
  </si>
  <si>
    <t>0.0388138287235325</t>
  </si>
  <si>
    <t>0.104163642390705</t>
  </si>
  <si>
    <t>Ripasudil</t>
  </si>
  <si>
    <t>0.0404596977829297</t>
  </si>
  <si>
    <t>0.108029446872188</t>
  </si>
  <si>
    <t>Cladribine</t>
  </si>
  <si>
    <t>0.0461859201835356</t>
  </si>
  <si>
    <t>0.122695929376463</t>
  </si>
  <si>
    <t>Seliciclib</t>
  </si>
  <si>
    <t>0.0484078301948625</t>
  </si>
  <si>
    <t>0.127952355188431</t>
  </si>
  <si>
    <t>BMS863233</t>
  </si>
  <si>
    <t>0.0492615590959011</t>
  </si>
  <si>
    <t>0.128408712447599</t>
  </si>
  <si>
    <t>Vatalanib</t>
  </si>
  <si>
    <t>0.0493128515483174</t>
  </si>
  <si>
    <t>Tesevatinib</t>
  </si>
  <si>
    <t>0.0490801873606458</t>
  </si>
  <si>
    <t>Mean_DSS_t(6;9)</t>
  </si>
  <si>
    <t>Mean_t(6;9)_minus_FIMM_DSS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</si>
</sst>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7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/>
    <xf numFmtId="49" fontId="2" fillId="0" borderId="3" xfId="0" applyNumberFormat="1" applyFont="1" applyFill="1" applyBorder="1"/>
    <xf numFmtId="49" fontId="2" fillId="0" borderId="5" xfId="0" applyNumberFormat="1" applyFont="1" applyFill="1" applyBorder="1"/>
    <xf numFmtId="49" fontId="2" fillId="0" borderId="6" xfId="0" applyNumberFormat="1" applyFont="1" applyFill="1" applyBorder="1"/>
    <xf numFmtId="0" fontId="2" fillId="0" borderId="0" xfId="0" applyFont="1"/>
    <xf numFmtId="49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"/>
  <sheetViews>
    <sheetView tabSelected="1" workbookViewId="0">
      <selection activeCell="B6" sqref="B6"/>
    </sheetView>
  </sheetViews>
  <sheetFormatPr defaultRowHeight="14.5" x14ac:dyDescent="0.35"/>
  <cols>
    <col min="1" max="1" width="25.81640625" style="14" customWidth="1"/>
    <col min="2" max="2" width="14.26953125" style="14" customWidth="1"/>
    <col min="3" max="3" width="19" style="14" customWidth="1"/>
    <col min="4" max="4" width="27.1796875" style="14" customWidth="1"/>
    <col min="5" max="6" width="21.453125" style="6" customWidth="1"/>
  </cols>
  <sheetData>
    <row r="1" spans="1:6" ht="24" x14ac:dyDescent="0.35">
      <c r="A1" s="1" t="s">
        <v>0</v>
      </c>
      <c r="B1" s="1" t="s">
        <v>1</v>
      </c>
      <c r="C1" s="1" t="s">
        <v>410</v>
      </c>
      <c r="D1" s="1" t="s">
        <v>411</v>
      </c>
      <c r="E1" s="1" t="s">
        <v>2</v>
      </c>
      <c r="F1" s="1" t="s">
        <v>3</v>
      </c>
    </row>
    <row r="2" spans="1:6" x14ac:dyDescent="0.35">
      <c r="A2" s="7" t="s">
        <v>133</v>
      </c>
      <c r="B2" s="8">
        <v>28.123848238482399</v>
      </c>
      <c r="C2" s="8">
        <v>43.4</v>
      </c>
      <c r="D2" s="9">
        <f t="shared" ref="D2:D33" si="0">C2-B2</f>
        <v>15.2761517615176</v>
      </c>
      <c r="E2" s="2" t="s">
        <v>134</v>
      </c>
      <c r="F2" s="3" t="s">
        <v>135</v>
      </c>
    </row>
    <row r="3" spans="1:6" x14ac:dyDescent="0.35">
      <c r="A3" s="7" t="s">
        <v>219</v>
      </c>
      <c r="B3" s="8">
        <v>16.7321428571429</v>
      </c>
      <c r="C3" s="8">
        <v>30</v>
      </c>
      <c r="D3" s="10">
        <f t="shared" si="0"/>
        <v>13.2678571428571</v>
      </c>
      <c r="E3" s="2" t="s">
        <v>220</v>
      </c>
      <c r="F3" s="3" t="s">
        <v>221</v>
      </c>
    </row>
    <row r="4" spans="1:6" x14ac:dyDescent="0.35">
      <c r="A4" s="7" t="s">
        <v>222</v>
      </c>
      <c r="B4" s="8">
        <v>6.5478835978836001</v>
      </c>
      <c r="C4" s="8">
        <v>19.8</v>
      </c>
      <c r="D4" s="9">
        <f t="shared" si="0"/>
        <v>13.2521164021164</v>
      </c>
      <c r="E4" s="2" t="s">
        <v>223</v>
      </c>
      <c r="F4" s="3" t="s">
        <v>224</v>
      </c>
    </row>
    <row r="5" spans="1:6" x14ac:dyDescent="0.35">
      <c r="A5" s="7" t="s">
        <v>177</v>
      </c>
      <c r="B5" s="8">
        <v>15.591605839416101</v>
      </c>
      <c r="C5" s="8">
        <v>27.425000000000001</v>
      </c>
      <c r="D5" s="10">
        <f t="shared" si="0"/>
        <v>11.8333941605839</v>
      </c>
      <c r="E5" s="2" t="s">
        <v>178</v>
      </c>
      <c r="F5" s="3" t="s">
        <v>179</v>
      </c>
    </row>
    <row r="6" spans="1:6" x14ac:dyDescent="0.35">
      <c r="A6" s="7" t="s">
        <v>141</v>
      </c>
      <c r="B6" s="8">
        <v>12.845454545454499</v>
      </c>
      <c r="C6" s="8">
        <v>24.266666666666701</v>
      </c>
      <c r="D6" s="10">
        <f t="shared" si="0"/>
        <v>11.421212121212202</v>
      </c>
      <c r="E6" s="2" t="s">
        <v>142</v>
      </c>
      <c r="F6" s="3" t="s">
        <v>143</v>
      </c>
    </row>
    <row r="7" spans="1:6" x14ac:dyDescent="0.35">
      <c r="A7" s="7" t="s">
        <v>24</v>
      </c>
      <c r="B7" s="8">
        <v>18.7117149758454</v>
      </c>
      <c r="C7" s="8">
        <v>29.574999999999999</v>
      </c>
      <c r="D7" s="10">
        <f t="shared" si="0"/>
        <v>10.8632850241546</v>
      </c>
      <c r="E7" s="2" t="s">
        <v>25</v>
      </c>
      <c r="F7" s="3" t="s">
        <v>26</v>
      </c>
    </row>
    <row r="8" spans="1:6" x14ac:dyDescent="0.35">
      <c r="A8" s="7" t="s">
        <v>240</v>
      </c>
      <c r="B8" s="8">
        <v>20.347122302158301</v>
      </c>
      <c r="C8" s="8">
        <v>30.925000000000001</v>
      </c>
      <c r="D8" s="9">
        <f t="shared" si="0"/>
        <v>10.5778776978417</v>
      </c>
      <c r="E8" s="2" t="s">
        <v>241</v>
      </c>
      <c r="F8" s="3" t="s">
        <v>242</v>
      </c>
    </row>
    <row r="9" spans="1:6" x14ac:dyDescent="0.35">
      <c r="A9" s="7" t="s">
        <v>204</v>
      </c>
      <c r="B9" s="8">
        <v>7.9669642857142904</v>
      </c>
      <c r="C9" s="8">
        <v>18.475000000000001</v>
      </c>
      <c r="D9" s="9">
        <f t="shared" si="0"/>
        <v>10.508035714285711</v>
      </c>
      <c r="E9" s="2" t="s">
        <v>205</v>
      </c>
      <c r="F9" s="3" t="s">
        <v>206</v>
      </c>
    </row>
    <row r="10" spans="1:6" x14ac:dyDescent="0.35">
      <c r="A10" s="7" t="s">
        <v>125</v>
      </c>
      <c r="B10" s="8">
        <v>10.380335731414901</v>
      </c>
      <c r="C10" s="8">
        <v>20.75</v>
      </c>
      <c r="D10" s="10">
        <f t="shared" si="0"/>
        <v>10.369664268585099</v>
      </c>
      <c r="E10" s="2" t="s">
        <v>126</v>
      </c>
      <c r="F10" s="3" t="s">
        <v>127</v>
      </c>
    </row>
    <row r="11" spans="1:6" x14ac:dyDescent="0.35">
      <c r="A11" s="7" t="s">
        <v>186</v>
      </c>
      <c r="B11" s="8">
        <v>12.026666666666699</v>
      </c>
      <c r="C11" s="8">
        <v>21.433333333333302</v>
      </c>
      <c r="D11" s="9">
        <f t="shared" si="0"/>
        <v>9.4066666666666023</v>
      </c>
      <c r="E11" s="2" t="s">
        <v>187</v>
      </c>
      <c r="F11" s="3" t="s">
        <v>188</v>
      </c>
    </row>
    <row r="12" spans="1:6" x14ac:dyDescent="0.35">
      <c r="A12" s="7" t="s">
        <v>246</v>
      </c>
      <c r="B12" s="8">
        <v>4.2004032258064496</v>
      </c>
      <c r="C12" s="8">
        <v>13.6</v>
      </c>
      <c r="D12" s="9">
        <f t="shared" si="0"/>
        <v>9.3995967741935509</v>
      </c>
      <c r="E12" s="2" t="s">
        <v>247</v>
      </c>
      <c r="F12" s="3" t="s">
        <v>248</v>
      </c>
    </row>
    <row r="13" spans="1:6" x14ac:dyDescent="0.35">
      <c r="A13" s="7" t="s">
        <v>162</v>
      </c>
      <c r="B13" s="8">
        <v>9.8035714285714306</v>
      </c>
      <c r="C13" s="8">
        <v>19.2</v>
      </c>
      <c r="D13" s="9">
        <f t="shared" si="0"/>
        <v>9.3964285714285687</v>
      </c>
      <c r="E13" s="2" t="s">
        <v>163</v>
      </c>
      <c r="F13" s="3" t="s">
        <v>164</v>
      </c>
    </row>
    <row r="14" spans="1:6" x14ac:dyDescent="0.35">
      <c r="A14" s="7" t="s">
        <v>36</v>
      </c>
      <c r="B14" s="8">
        <v>11.0764</v>
      </c>
      <c r="C14" s="8">
        <v>20.375</v>
      </c>
      <c r="D14" s="10">
        <f t="shared" si="0"/>
        <v>9.2986000000000004</v>
      </c>
      <c r="E14" s="2" t="s">
        <v>37</v>
      </c>
      <c r="F14" s="3" t="s">
        <v>38</v>
      </c>
    </row>
    <row r="15" spans="1:6" x14ac:dyDescent="0.35">
      <c r="A15" s="7" t="s">
        <v>116</v>
      </c>
      <c r="B15" s="8">
        <v>8.7327250608272493</v>
      </c>
      <c r="C15" s="8">
        <v>17.225000000000001</v>
      </c>
      <c r="D15" s="9">
        <f t="shared" si="0"/>
        <v>8.4922749391727521</v>
      </c>
      <c r="E15" s="2" t="s">
        <v>117</v>
      </c>
      <c r="F15" s="3" t="s">
        <v>118</v>
      </c>
    </row>
    <row r="16" spans="1:6" x14ac:dyDescent="0.35">
      <c r="A16" s="7" t="s">
        <v>295</v>
      </c>
      <c r="B16" s="8">
        <v>8.6323809523809505</v>
      </c>
      <c r="C16" s="8">
        <v>16.725000000000001</v>
      </c>
      <c r="D16" s="9">
        <f t="shared" si="0"/>
        <v>8.0926190476190509</v>
      </c>
      <c r="E16" s="2" t="s">
        <v>296</v>
      </c>
      <c r="F16" s="3" t="s">
        <v>297</v>
      </c>
    </row>
    <row r="17" spans="1:6" x14ac:dyDescent="0.35">
      <c r="A17" s="7" t="s">
        <v>258</v>
      </c>
      <c r="B17" s="8">
        <v>15.5649880095923</v>
      </c>
      <c r="C17" s="8">
        <v>23.5</v>
      </c>
      <c r="D17" s="9">
        <f t="shared" si="0"/>
        <v>7.9350119904077001</v>
      </c>
      <c r="E17" s="2" t="s">
        <v>259</v>
      </c>
      <c r="F17" s="3" t="s">
        <v>260</v>
      </c>
    </row>
    <row r="18" spans="1:6" x14ac:dyDescent="0.35">
      <c r="A18" s="7" t="s">
        <v>156</v>
      </c>
      <c r="B18" s="8">
        <v>20.593961352657001</v>
      </c>
      <c r="C18" s="8">
        <v>28.35</v>
      </c>
      <c r="D18" s="9">
        <f t="shared" si="0"/>
        <v>7.7560386473430007</v>
      </c>
      <c r="E18" s="2" t="s">
        <v>157</v>
      </c>
      <c r="F18" s="3" t="s">
        <v>158</v>
      </c>
    </row>
    <row r="19" spans="1:6" x14ac:dyDescent="0.35">
      <c r="A19" s="7" t="s">
        <v>83</v>
      </c>
      <c r="B19" s="8">
        <v>15.1435792349727</v>
      </c>
      <c r="C19" s="8">
        <v>22.6666666666667</v>
      </c>
      <c r="D19" s="10">
        <f t="shared" si="0"/>
        <v>7.523087431694</v>
      </c>
      <c r="E19" s="2" t="s">
        <v>84</v>
      </c>
      <c r="F19" s="3" t="s">
        <v>85</v>
      </c>
    </row>
    <row r="20" spans="1:6" x14ac:dyDescent="0.35">
      <c r="A20" s="7" t="s">
        <v>110</v>
      </c>
      <c r="B20" s="8">
        <v>10.3570833333333</v>
      </c>
      <c r="C20" s="8">
        <v>17.866666666666699</v>
      </c>
      <c r="D20" s="9">
        <f t="shared" si="0"/>
        <v>7.5095833333333992</v>
      </c>
      <c r="E20" s="2" t="s">
        <v>111</v>
      </c>
      <c r="F20" s="3" t="s">
        <v>112</v>
      </c>
    </row>
    <row r="21" spans="1:6" x14ac:dyDescent="0.35">
      <c r="A21" s="7" t="s">
        <v>342</v>
      </c>
      <c r="B21" s="8">
        <v>9.0177248677248691</v>
      </c>
      <c r="C21" s="8">
        <v>16.5</v>
      </c>
      <c r="D21" s="10">
        <f t="shared" si="0"/>
        <v>7.4822751322751309</v>
      </c>
      <c r="E21" s="2" t="s">
        <v>343</v>
      </c>
      <c r="F21" s="3" t="s">
        <v>344</v>
      </c>
    </row>
    <row r="22" spans="1:6" x14ac:dyDescent="0.35">
      <c r="A22" s="7" t="s">
        <v>255</v>
      </c>
      <c r="B22" s="8">
        <v>18.816937669376699</v>
      </c>
      <c r="C22" s="8">
        <v>25.933333333333302</v>
      </c>
      <c r="D22" s="10">
        <f t="shared" si="0"/>
        <v>7.1163956639566024</v>
      </c>
      <c r="E22" s="2" t="s">
        <v>256</v>
      </c>
      <c r="F22" s="3" t="s">
        <v>257</v>
      </c>
    </row>
    <row r="23" spans="1:6" x14ac:dyDescent="0.35">
      <c r="A23" s="7" t="s">
        <v>71</v>
      </c>
      <c r="B23" s="8">
        <v>20.681955922865001</v>
      </c>
      <c r="C23" s="8">
        <v>27.766666666666701</v>
      </c>
      <c r="D23" s="10">
        <f t="shared" si="0"/>
        <v>7.0847107438017005</v>
      </c>
      <c r="E23" s="2" t="s">
        <v>72</v>
      </c>
      <c r="F23" s="3" t="s">
        <v>73</v>
      </c>
    </row>
    <row r="24" spans="1:6" x14ac:dyDescent="0.35">
      <c r="A24" s="7" t="s">
        <v>159</v>
      </c>
      <c r="B24" s="8">
        <v>13.5157258064516</v>
      </c>
      <c r="C24" s="8">
        <v>20.533333333333299</v>
      </c>
      <c r="D24" s="10">
        <f t="shared" si="0"/>
        <v>7.0176075268816991</v>
      </c>
      <c r="E24" s="2" t="s">
        <v>160</v>
      </c>
      <c r="F24" s="3" t="s">
        <v>161</v>
      </c>
    </row>
    <row r="25" spans="1:6" x14ac:dyDescent="0.35">
      <c r="A25" s="7" t="s">
        <v>210</v>
      </c>
      <c r="B25" s="8">
        <v>10.8333333333333</v>
      </c>
      <c r="C25" s="8">
        <v>17.8333333333333</v>
      </c>
      <c r="D25" s="9">
        <f t="shared" si="0"/>
        <v>7</v>
      </c>
      <c r="E25" s="2" t="s">
        <v>211</v>
      </c>
      <c r="F25" s="3" t="s">
        <v>212</v>
      </c>
    </row>
    <row r="26" spans="1:6" x14ac:dyDescent="0.35">
      <c r="A26" s="7" t="s">
        <v>304</v>
      </c>
      <c r="B26" s="8">
        <v>11.079166666666699</v>
      </c>
      <c r="C26" s="8">
        <v>18.066666666666698</v>
      </c>
      <c r="D26" s="10">
        <f t="shared" si="0"/>
        <v>6.9874999999999989</v>
      </c>
      <c r="E26" s="2" t="s">
        <v>305</v>
      </c>
      <c r="F26" s="3" t="s">
        <v>306</v>
      </c>
    </row>
    <row r="27" spans="1:6" x14ac:dyDescent="0.35">
      <c r="A27" s="7" t="s">
        <v>383</v>
      </c>
      <c r="B27" s="8">
        <v>8.1753571428571394</v>
      </c>
      <c r="C27" s="8">
        <v>14.95</v>
      </c>
      <c r="D27" s="9">
        <f t="shared" si="0"/>
        <v>6.7746428571428599</v>
      </c>
      <c r="E27" s="2" t="s">
        <v>384</v>
      </c>
      <c r="F27" s="3" t="s">
        <v>385</v>
      </c>
    </row>
    <row r="28" spans="1:6" x14ac:dyDescent="0.35">
      <c r="A28" s="7" t="s">
        <v>147</v>
      </c>
      <c r="B28" s="8">
        <v>14.6742296918768</v>
      </c>
      <c r="C28" s="8">
        <v>21.1</v>
      </c>
      <c r="D28" s="10">
        <f t="shared" si="0"/>
        <v>6.4257703081232016</v>
      </c>
      <c r="E28" s="2" t="s">
        <v>148</v>
      </c>
      <c r="F28" s="3" t="s">
        <v>149</v>
      </c>
    </row>
    <row r="29" spans="1:6" x14ac:dyDescent="0.35">
      <c r="A29" s="7" t="s">
        <v>168</v>
      </c>
      <c r="B29" s="8">
        <v>24.0804878048781</v>
      </c>
      <c r="C29" s="8">
        <v>30.5</v>
      </c>
      <c r="D29" s="9">
        <f t="shared" si="0"/>
        <v>6.4195121951219001</v>
      </c>
      <c r="E29" s="2" t="s">
        <v>169</v>
      </c>
      <c r="F29" s="3" t="s">
        <v>170</v>
      </c>
    </row>
    <row r="30" spans="1:6" x14ac:dyDescent="0.35">
      <c r="A30" s="7" t="s">
        <v>98</v>
      </c>
      <c r="B30" s="8">
        <v>26.633333333333301</v>
      </c>
      <c r="C30" s="8">
        <v>32.733333333333299</v>
      </c>
      <c r="D30" s="9">
        <f t="shared" si="0"/>
        <v>6.0999999999999979</v>
      </c>
      <c r="E30" s="2" t="s">
        <v>99</v>
      </c>
      <c r="F30" s="3" t="s">
        <v>100</v>
      </c>
    </row>
    <row r="31" spans="1:6" x14ac:dyDescent="0.35">
      <c r="A31" s="7" t="s">
        <v>192</v>
      </c>
      <c r="B31" s="8">
        <v>13.347619047619</v>
      </c>
      <c r="C31" s="8">
        <v>19.3333333333333</v>
      </c>
      <c r="D31" s="9">
        <f t="shared" si="0"/>
        <v>5.9857142857143</v>
      </c>
      <c r="E31" s="2" t="s">
        <v>193</v>
      </c>
      <c r="F31" s="3" t="s">
        <v>194</v>
      </c>
    </row>
    <row r="32" spans="1:6" x14ac:dyDescent="0.35">
      <c r="A32" s="7" t="s">
        <v>339</v>
      </c>
      <c r="B32" s="8">
        <v>10.584926470588201</v>
      </c>
      <c r="C32" s="8">
        <v>16.55</v>
      </c>
      <c r="D32" s="9">
        <f t="shared" si="0"/>
        <v>5.9650735294118</v>
      </c>
      <c r="E32" s="2" t="s">
        <v>340</v>
      </c>
      <c r="F32" s="3" t="s">
        <v>341</v>
      </c>
    </row>
    <row r="33" spans="1:6" x14ac:dyDescent="0.35">
      <c r="A33" s="7" t="s">
        <v>285</v>
      </c>
      <c r="B33" s="8">
        <v>11.576470588235299</v>
      </c>
      <c r="C33" s="8">
        <v>17.524999999999999</v>
      </c>
      <c r="D33" s="9">
        <f t="shared" si="0"/>
        <v>5.9485294117646994</v>
      </c>
      <c r="E33" s="2" t="s">
        <v>286</v>
      </c>
      <c r="F33" s="3" t="s">
        <v>287</v>
      </c>
    </row>
    <row r="34" spans="1:6" x14ac:dyDescent="0.35">
      <c r="A34" s="7" t="s">
        <v>327</v>
      </c>
      <c r="B34" s="8">
        <v>20.755555555555599</v>
      </c>
      <c r="C34" s="8">
        <v>26.7</v>
      </c>
      <c r="D34" s="9">
        <f t="shared" ref="D34:D65" si="1">C34-B34</f>
        <v>5.9444444444444002</v>
      </c>
      <c r="E34" s="2" t="s">
        <v>328</v>
      </c>
      <c r="F34" s="3" t="s">
        <v>329</v>
      </c>
    </row>
    <row r="35" spans="1:6" x14ac:dyDescent="0.35">
      <c r="A35" s="7" t="s">
        <v>270</v>
      </c>
      <c r="B35" s="8">
        <v>12.6880434782609</v>
      </c>
      <c r="C35" s="8">
        <v>18.55</v>
      </c>
      <c r="D35" s="9">
        <f t="shared" si="1"/>
        <v>5.861956521739101</v>
      </c>
      <c r="E35" s="2" t="s">
        <v>271</v>
      </c>
      <c r="F35" s="3" t="s">
        <v>272</v>
      </c>
    </row>
    <row r="36" spans="1:6" x14ac:dyDescent="0.35">
      <c r="A36" s="7" t="s">
        <v>183</v>
      </c>
      <c r="B36" s="8">
        <v>3.5413934426229501</v>
      </c>
      <c r="C36" s="8">
        <v>9.1666666666666696</v>
      </c>
      <c r="D36" s="10">
        <f t="shared" si="1"/>
        <v>5.6252732240437195</v>
      </c>
      <c r="E36" s="2" t="s">
        <v>184</v>
      </c>
      <c r="F36" s="3" t="s">
        <v>185</v>
      </c>
    </row>
    <row r="37" spans="1:6" x14ac:dyDescent="0.35">
      <c r="A37" s="7" t="s">
        <v>330</v>
      </c>
      <c r="B37" s="8">
        <v>7.5697580645161304</v>
      </c>
      <c r="C37" s="8">
        <v>13.0666666666667</v>
      </c>
      <c r="D37" s="10">
        <f t="shared" si="1"/>
        <v>5.4969086021505698</v>
      </c>
      <c r="E37" s="2" t="s">
        <v>331</v>
      </c>
      <c r="F37" s="3" t="s">
        <v>332</v>
      </c>
    </row>
    <row r="38" spans="1:6" x14ac:dyDescent="0.35">
      <c r="A38" s="7" t="s">
        <v>68</v>
      </c>
      <c r="B38" s="8">
        <v>15.3243169398907</v>
      </c>
      <c r="C38" s="8">
        <v>20.466666666666701</v>
      </c>
      <c r="D38" s="9">
        <f t="shared" si="1"/>
        <v>5.1423497267760006</v>
      </c>
      <c r="E38" s="2" t="s">
        <v>69</v>
      </c>
      <c r="F38" s="3" t="s">
        <v>70</v>
      </c>
    </row>
    <row r="39" spans="1:6" x14ac:dyDescent="0.35">
      <c r="A39" s="7" t="s">
        <v>311</v>
      </c>
      <c r="B39" s="8">
        <v>9.1581967213114694</v>
      </c>
      <c r="C39" s="8">
        <v>14</v>
      </c>
      <c r="D39" s="9">
        <f t="shared" si="1"/>
        <v>4.8418032786885306</v>
      </c>
      <c r="E39" s="2" t="s">
        <v>312</v>
      </c>
      <c r="F39" s="3" t="s">
        <v>313</v>
      </c>
    </row>
    <row r="40" spans="1:6" x14ac:dyDescent="0.35">
      <c r="A40" s="7" t="s">
        <v>261</v>
      </c>
      <c r="B40" s="8">
        <v>11.101719576719599</v>
      </c>
      <c r="C40" s="8">
        <v>15.9333333333333</v>
      </c>
      <c r="D40" s="10">
        <f t="shared" si="1"/>
        <v>4.8316137566137005</v>
      </c>
      <c r="E40" s="2" t="s">
        <v>262</v>
      </c>
      <c r="F40" s="3" t="s">
        <v>263</v>
      </c>
    </row>
    <row r="41" spans="1:6" x14ac:dyDescent="0.35">
      <c r="A41" s="7" t="s">
        <v>249</v>
      </c>
      <c r="B41" s="8">
        <v>18.782558139534899</v>
      </c>
      <c r="C41" s="8">
        <v>23.566666666666698</v>
      </c>
      <c r="D41" s="10">
        <f t="shared" si="1"/>
        <v>4.7841085271317993</v>
      </c>
      <c r="E41" s="2" t="s">
        <v>250</v>
      </c>
      <c r="F41" s="3" t="s">
        <v>251</v>
      </c>
    </row>
    <row r="42" spans="1:6" x14ac:dyDescent="0.35">
      <c r="A42" s="7" t="s">
        <v>107</v>
      </c>
      <c r="B42" s="8">
        <v>7.5964285714285698</v>
      </c>
      <c r="C42" s="8">
        <v>12.324999999999999</v>
      </c>
      <c r="D42" s="10">
        <f t="shared" si="1"/>
        <v>4.7285714285714295</v>
      </c>
      <c r="E42" s="2" t="s">
        <v>108</v>
      </c>
      <c r="F42" s="3" t="s">
        <v>109</v>
      </c>
    </row>
    <row r="43" spans="1:6" x14ac:dyDescent="0.35">
      <c r="A43" s="7" t="s">
        <v>288</v>
      </c>
      <c r="B43" s="8">
        <v>4.9021276595744698</v>
      </c>
      <c r="C43" s="8">
        <v>9.56666666666667</v>
      </c>
      <c r="D43" s="10">
        <f t="shared" si="1"/>
        <v>4.6645390070922002</v>
      </c>
      <c r="E43" s="2" t="s">
        <v>289</v>
      </c>
      <c r="F43" s="3" t="s">
        <v>290</v>
      </c>
    </row>
    <row r="44" spans="1:6" x14ac:dyDescent="0.35">
      <c r="A44" s="7" t="s">
        <v>348</v>
      </c>
      <c r="B44" s="8">
        <v>3.8205882352941201</v>
      </c>
      <c r="C44" s="8">
        <v>8.3000000000000007</v>
      </c>
      <c r="D44" s="10">
        <f t="shared" si="1"/>
        <v>4.4794117647058806</v>
      </c>
      <c r="E44" s="2" t="s">
        <v>349</v>
      </c>
      <c r="F44" s="3" t="s">
        <v>350</v>
      </c>
    </row>
    <row r="45" spans="1:6" x14ac:dyDescent="0.35">
      <c r="A45" s="7" t="s">
        <v>207</v>
      </c>
      <c r="B45" s="8">
        <v>2.9927248677248701</v>
      </c>
      <c r="C45" s="8">
        <v>7.4666666666666703</v>
      </c>
      <c r="D45" s="10">
        <f t="shared" si="1"/>
        <v>4.4739417989417998</v>
      </c>
      <c r="E45" s="2" t="s">
        <v>208</v>
      </c>
      <c r="F45" s="3" t="s">
        <v>209</v>
      </c>
    </row>
    <row r="46" spans="1:6" x14ac:dyDescent="0.35">
      <c r="A46" s="7" t="s">
        <v>201</v>
      </c>
      <c r="B46" s="8">
        <v>7.85239808153477</v>
      </c>
      <c r="C46" s="8">
        <v>12.275</v>
      </c>
      <c r="D46" s="10">
        <f t="shared" si="1"/>
        <v>4.4226019184652303</v>
      </c>
      <c r="E46" s="2" t="s">
        <v>202</v>
      </c>
      <c r="F46" s="3" t="s">
        <v>203</v>
      </c>
    </row>
    <row r="47" spans="1:6" x14ac:dyDescent="0.35">
      <c r="A47" s="7" t="s">
        <v>277</v>
      </c>
      <c r="B47" s="8">
        <v>6.0253387533875298</v>
      </c>
      <c r="C47" s="8">
        <v>10.4333333333333</v>
      </c>
      <c r="D47" s="10">
        <f t="shared" si="1"/>
        <v>4.40799457994577</v>
      </c>
      <c r="E47" s="2" t="s">
        <v>278</v>
      </c>
      <c r="F47" s="3" t="s">
        <v>279</v>
      </c>
    </row>
    <row r="48" spans="1:6" x14ac:dyDescent="0.35">
      <c r="A48" s="7" t="s">
        <v>307</v>
      </c>
      <c r="B48" s="8">
        <v>14.837179487179499</v>
      </c>
      <c r="C48" s="8">
        <v>19.233333333333299</v>
      </c>
      <c r="D48" s="9">
        <f t="shared" si="1"/>
        <v>4.3961538461537994</v>
      </c>
      <c r="E48" s="2" t="s">
        <v>308</v>
      </c>
      <c r="F48" s="3" t="s">
        <v>306</v>
      </c>
    </row>
    <row r="49" spans="1:6" x14ac:dyDescent="0.35">
      <c r="A49" s="7" t="s">
        <v>122</v>
      </c>
      <c r="B49" s="8">
        <v>11.189632545931801</v>
      </c>
      <c r="C49" s="8">
        <v>15.5666666666667</v>
      </c>
      <c r="D49" s="9">
        <f t="shared" si="1"/>
        <v>4.3770341207348995</v>
      </c>
      <c r="E49" s="2" t="s">
        <v>123</v>
      </c>
      <c r="F49" s="3" t="s">
        <v>124</v>
      </c>
    </row>
    <row r="50" spans="1:6" x14ac:dyDescent="0.35">
      <c r="A50" s="7" t="s">
        <v>130</v>
      </c>
      <c r="B50" s="8">
        <v>5.2086614173228298</v>
      </c>
      <c r="C50" s="8">
        <v>9.5</v>
      </c>
      <c r="D50" s="10">
        <f t="shared" si="1"/>
        <v>4.2913385826771702</v>
      </c>
      <c r="E50" s="2" t="s">
        <v>131</v>
      </c>
      <c r="F50" s="3" t="s">
        <v>132</v>
      </c>
    </row>
    <row r="51" spans="1:6" x14ac:dyDescent="0.35">
      <c r="A51" s="7" t="s">
        <v>374</v>
      </c>
      <c r="B51" s="8">
        <v>17.566666666666698</v>
      </c>
      <c r="C51" s="8">
        <v>21.8333333333333</v>
      </c>
      <c r="D51" s="9">
        <f t="shared" si="1"/>
        <v>4.2666666666666018</v>
      </c>
      <c r="E51" s="2" t="s">
        <v>375</v>
      </c>
      <c r="F51" s="3" t="s">
        <v>376</v>
      </c>
    </row>
    <row r="52" spans="1:6" x14ac:dyDescent="0.35">
      <c r="A52" s="7" t="s">
        <v>92</v>
      </c>
      <c r="B52" s="8">
        <v>13.1518181818182</v>
      </c>
      <c r="C52" s="8">
        <v>17.324999999999999</v>
      </c>
      <c r="D52" s="9">
        <f t="shared" si="1"/>
        <v>4.1731818181817992</v>
      </c>
      <c r="E52" s="2" t="s">
        <v>93</v>
      </c>
      <c r="F52" s="3" t="s">
        <v>94</v>
      </c>
    </row>
    <row r="53" spans="1:6" x14ac:dyDescent="0.35">
      <c r="A53" s="7" t="s">
        <v>231</v>
      </c>
      <c r="B53" s="8">
        <v>5.0710084033613398</v>
      </c>
      <c r="C53" s="8">
        <v>9.1999999999999993</v>
      </c>
      <c r="D53" s="10">
        <f t="shared" si="1"/>
        <v>4.1289915966386594</v>
      </c>
      <c r="E53" s="2" t="s">
        <v>232</v>
      </c>
      <c r="F53" s="3" t="s">
        <v>233</v>
      </c>
    </row>
    <row r="54" spans="1:6" x14ac:dyDescent="0.35">
      <c r="A54" s="7" t="s">
        <v>45</v>
      </c>
      <c r="B54" s="8">
        <v>18.326744186046501</v>
      </c>
      <c r="C54" s="8">
        <v>22.4</v>
      </c>
      <c r="D54" s="9">
        <f t="shared" si="1"/>
        <v>4.073255813953498</v>
      </c>
      <c r="E54" s="2" t="s">
        <v>46</v>
      </c>
      <c r="F54" s="3" t="s">
        <v>47</v>
      </c>
    </row>
    <row r="55" spans="1:6" x14ac:dyDescent="0.35">
      <c r="A55" s="7" t="s">
        <v>309</v>
      </c>
      <c r="B55" s="8">
        <v>6.9605597964376598</v>
      </c>
      <c r="C55" s="8">
        <v>11.033333333333299</v>
      </c>
      <c r="D55" s="10">
        <f t="shared" si="1"/>
        <v>4.0727735368956397</v>
      </c>
      <c r="E55" s="2" t="s">
        <v>310</v>
      </c>
      <c r="F55" s="3" t="s">
        <v>306</v>
      </c>
    </row>
    <row r="56" spans="1:6" x14ac:dyDescent="0.35">
      <c r="A56" s="7" t="s">
        <v>86</v>
      </c>
      <c r="B56" s="8">
        <v>6.9771739130434796</v>
      </c>
      <c r="C56" s="8">
        <v>11</v>
      </c>
      <c r="D56" s="9">
        <f t="shared" si="1"/>
        <v>4.0228260869565204</v>
      </c>
      <c r="E56" s="2" t="s">
        <v>87</v>
      </c>
      <c r="F56" s="3" t="s">
        <v>88</v>
      </c>
    </row>
    <row r="57" spans="1:6" x14ac:dyDescent="0.35">
      <c r="A57" s="7" t="s">
        <v>368</v>
      </c>
      <c r="B57" s="8">
        <v>4.5478260869565199</v>
      </c>
      <c r="C57" s="8">
        <v>8.5333333333333297</v>
      </c>
      <c r="D57" s="9">
        <f t="shared" si="1"/>
        <v>3.9855072463768098</v>
      </c>
      <c r="E57" s="2" t="s">
        <v>369</v>
      </c>
      <c r="F57" s="3" t="s">
        <v>370</v>
      </c>
    </row>
    <row r="58" spans="1:6" x14ac:dyDescent="0.35">
      <c r="A58" s="7" t="s">
        <v>280</v>
      </c>
      <c r="B58" s="8">
        <v>8.3925925925925906</v>
      </c>
      <c r="C58" s="8">
        <v>12.3333333333333</v>
      </c>
      <c r="D58" s="9">
        <f t="shared" si="1"/>
        <v>3.9407407407407096</v>
      </c>
      <c r="E58" s="2" t="s">
        <v>281</v>
      </c>
      <c r="F58" s="3" t="s">
        <v>282</v>
      </c>
    </row>
    <row r="59" spans="1:6" x14ac:dyDescent="0.35">
      <c r="A59" s="7" t="s">
        <v>377</v>
      </c>
      <c r="B59" s="8">
        <v>4.0255395683453203</v>
      </c>
      <c r="C59" s="8">
        <v>7.875</v>
      </c>
      <c r="D59" s="10">
        <f t="shared" si="1"/>
        <v>3.8494604316546797</v>
      </c>
      <c r="E59" s="2" t="s">
        <v>378</v>
      </c>
      <c r="F59" s="3" t="s">
        <v>376</v>
      </c>
    </row>
    <row r="60" spans="1:6" x14ac:dyDescent="0.35">
      <c r="A60" s="7" t="s">
        <v>397</v>
      </c>
      <c r="B60" s="8">
        <v>8.8653439153439209</v>
      </c>
      <c r="C60" s="8">
        <v>12.633333333333301</v>
      </c>
      <c r="D60" s="10">
        <f t="shared" si="1"/>
        <v>3.76798941798938</v>
      </c>
      <c r="E60" s="2" t="s">
        <v>398</v>
      </c>
      <c r="F60" s="3" t="s">
        <v>399</v>
      </c>
    </row>
    <row r="61" spans="1:6" x14ac:dyDescent="0.35">
      <c r="A61" s="7" t="s">
        <v>345</v>
      </c>
      <c r="B61" s="8">
        <v>12.0913279132791</v>
      </c>
      <c r="C61" s="8">
        <v>15.733333333333301</v>
      </c>
      <c r="D61" s="9">
        <f t="shared" si="1"/>
        <v>3.6420054200542005</v>
      </c>
      <c r="E61" s="2" t="s">
        <v>346</v>
      </c>
      <c r="F61" s="3" t="s">
        <v>347</v>
      </c>
    </row>
    <row r="62" spans="1:6" x14ac:dyDescent="0.35">
      <c r="A62" s="7" t="s">
        <v>273</v>
      </c>
      <c r="B62" s="8">
        <v>21.762350119904099</v>
      </c>
      <c r="C62" s="8">
        <v>25.3</v>
      </c>
      <c r="D62" s="10">
        <f t="shared" si="1"/>
        <v>3.537649880095902</v>
      </c>
      <c r="E62" s="2" t="s">
        <v>274</v>
      </c>
      <c r="F62" s="3" t="s">
        <v>272</v>
      </c>
    </row>
    <row r="63" spans="1:6" x14ac:dyDescent="0.35">
      <c r="A63" s="7" t="s">
        <v>165</v>
      </c>
      <c r="B63" s="8">
        <v>1.6719999999999999</v>
      </c>
      <c r="C63" s="8">
        <v>5.1666666666666696</v>
      </c>
      <c r="D63" s="10">
        <f t="shared" si="1"/>
        <v>3.4946666666666699</v>
      </c>
      <c r="E63" s="2" t="s">
        <v>166</v>
      </c>
      <c r="F63" s="3" t="s">
        <v>167</v>
      </c>
    </row>
    <row r="64" spans="1:6" x14ac:dyDescent="0.35">
      <c r="A64" s="7" t="s">
        <v>65</v>
      </c>
      <c r="B64" s="8">
        <v>8.1861702127659601</v>
      </c>
      <c r="C64" s="8">
        <v>11.6666666666667</v>
      </c>
      <c r="D64" s="10">
        <f t="shared" si="1"/>
        <v>3.4804964539007397</v>
      </c>
      <c r="E64" s="2" t="s">
        <v>66</v>
      </c>
      <c r="F64" s="3" t="s">
        <v>67</v>
      </c>
    </row>
    <row r="65" spans="1:6" x14ac:dyDescent="0.35">
      <c r="A65" s="7" t="s">
        <v>365</v>
      </c>
      <c r="B65" s="8">
        <v>10.3573490813648</v>
      </c>
      <c r="C65" s="8">
        <v>13.766666666666699</v>
      </c>
      <c r="D65" s="10">
        <f t="shared" si="1"/>
        <v>3.4093175853018991</v>
      </c>
      <c r="E65" s="2" t="s">
        <v>366</v>
      </c>
      <c r="F65" s="3" t="s">
        <v>367</v>
      </c>
    </row>
    <row r="66" spans="1:6" x14ac:dyDescent="0.35">
      <c r="A66" s="7" t="s">
        <v>301</v>
      </c>
      <c r="B66" s="8">
        <v>6.6124671916010502</v>
      </c>
      <c r="C66" s="8">
        <v>9.9666666666666703</v>
      </c>
      <c r="D66" s="9">
        <f t="shared" ref="D66:D97" si="2">C66-B66</f>
        <v>3.3541994750656201</v>
      </c>
      <c r="E66" s="2" t="s">
        <v>302</v>
      </c>
      <c r="F66" s="3" t="s">
        <v>303</v>
      </c>
    </row>
    <row r="67" spans="1:6" x14ac:dyDescent="0.35">
      <c r="A67" s="7" t="s">
        <v>354</v>
      </c>
      <c r="B67" s="8">
        <v>5.7104761904761903</v>
      </c>
      <c r="C67" s="8">
        <v>9.0500000000000007</v>
      </c>
      <c r="D67" s="10">
        <f t="shared" si="2"/>
        <v>3.3395238095238104</v>
      </c>
      <c r="E67" s="2" t="s">
        <v>355</v>
      </c>
      <c r="F67" s="3" t="s">
        <v>356</v>
      </c>
    </row>
    <row r="68" spans="1:6" x14ac:dyDescent="0.35">
      <c r="A68" s="7" t="s">
        <v>357</v>
      </c>
      <c r="B68" s="8">
        <v>5.3221354166666703</v>
      </c>
      <c r="C68" s="8">
        <v>8.5500000000000007</v>
      </c>
      <c r="D68" s="9">
        <f t="shared" si="2"/>
        <v>3.2278645833333304</v>
      </c>
      <c r="E68" s="2" t="s">
        <v>358</v>
      </c>
      <c r="F68" s="3" t="s">
        <v>359</v>
      </c>
    </row>
    <row r="69" spans="1:6" x14ac:dyDescent="0.35">
      <c r="A69" s="7" t="s">
        <v>322</v>
      </c>
      <c r="B69" s="8">
        <v>4.5252032520325196</v>
      </c>
      <c r="C69" s="8">
        <v>7.6333333333333302</v>
      </c>
      <c r="D69" s="9">
        <f t="shared" si="2"/>
        <v>3.1081300813008106</v>
      </c>
      <c r="E69" s="2" t="s">
        <v>323</v>
      </c>
      <c r="F69" s="3" t="s">
        <v>324</v>
      </c>
    </row>
    <row r="70" spans="1:6" x14ac:dyDescent="0.35">
      <c r="A70" s="7" t="s">
        <v>95</v>
      </c>
      <c r="B70" s="8">
        <v>5.4639344262295104</v>
      </c>
      <c r="C70" s="8">
        <v>8.5250000000000004</v>
      </c>
      <c r="D70" s="10">
        <f t="shared" si="2"/>
        <v>3.0610655737704899</v>
      </c>
      <c r="E70" s="2" t="s">
        <v>96</v>
      </c>
      <c r="F70" s="3" t="s">
        <v>97</v>
      </c>
    </row>
    <row r="71" spans="1:6" x14ac:dyDescent="0.35">
      <c r="A71" s="7" t="s">
        <v>89</v>
      </c>
      <c r="B71" s="8">
        <v>18.491666666666699</v>
      </c>
      <c r="C71" s="8">
        <v>21.533333333333299</v>
      </c>
      <c r="D71" s="10">
        <f t="shared" si="2"/>
        <v>3.0416666666666003</v>
      </c>
      <c r="E71" s="2" t="s">
        <v>90</v>
      </c>
      <c r="F71" s="3" t="s">
        <v>91</v>
      </c>
    </row>
    <row r="72" spans="1:6" x14ac:dyDescent="0.35">
      <c r="A72" s="7" t="s">
        <v>18</v>
      </c>
      <c r="B72" s="8">
        <v>7.16022727272727</v>
      </c>
      <c r="C72" s="8">
        <v>10.199999999999999</v>
      </c>
      <c r="D72" s="10">
        <f t="shared" si="2"/>
        <v>3.0397727272727293</v>
      </c>
      <c r="E72" s="2" t="s">
        <v>19</v>
      </c>
      <c r="F72" s="3" t="s">
        <v>20</v>
      </c>
    </row>
    <row r="73" spans="1:6" x14ac:dyDescent="0.35">
      <c r="A73" s="7" t="s">
        <v>298</v>
      </c>
      <c r="B73" s="8">
        <v>9.3388888888888903</v>
      </c>
      <c r="C73" s="8">
        <v>12.3</v>
      </c>
      <c r="D73" s="10">
        <f t="shared" si="2"/>
        <v>2.9611111111111104</v>
      </c>
      <c r="E73" s="2" t="s">
        <v>299</v>
      </c>
      <c r="F73" s="3" t="s">
        <v>300</v>
      </c>
    </row>
    <row r="74" spans="1:6" x14ac:dyDescent="0.35">
      <c r="A74" s="7" t="s">
        <v>171</v>
      </c>
      <c r="B74" s="8">
        <v>3.00652173913043</v>
      </c>
      <c r="C74" s="8">
        <v>5.93333333333333</v>
      </c>
      <c r="D74" s="10">
        <f t="shared" si="2"/>
        <v>2.9268115942029</v>
      </c>
      <c r="E74" s="2" t="s">
        <v>172</v>
      </c>
      <c r="F74" s="3" t="s">
        <v>173</v>
      </c>
    </row>
    <row r="75" spans="1:6" x14ac:dyDescent="0.35">
      <c r="A75" s="7" t="s">
        <v>195</v>
      </c>
      <c r="B75" s="8">
        <v>4.3112318840579702</v>
      </c>
      <c r="C75" s="8">
        <v>7.1</v>
      </c>
      <c r="D75" s="10">
        <f t="shared" si="2"/>
        <v>2.7887681159420294</v>
      </c>
      <c r="E75" s="2" t="s">
        <v>196</v>
      </c>
      <c r="F75" s="3" t="s">
        <v>197</v>
      </c>
    </row>
    <row r="76" spans="1:6" x14ac:dyDescent="0.35">
      <c r="A76" s="7" t="s">
        <v>351</v>
      </c>
      <c r="B76" s="8">
        <v>10.280232558139501</v>
      </c>
      <c r="C76" s="8">
        <v>13.0666666666667</v>
      </c>
      <c r="D76" s="9">
        <f t="shared" si="2"/>
        <v>2.7864341085271995</v>
      </c>
      <c r="E76" s="2" t="s">
        <v>352</v>
      </c>
      <c r="F76" s="3" t="s">
        <v>353</v>
      </c>
    </row>
    <row r="77" spans="1:6" x14ac:dyDescent="0.35">
      <c r="A77" s="7" t="s">
        <v>379</v>
      </c>
      <c r="B77" s="8">
        <v>14.9926829268293</v>
      </c>
      <c r="C77" s="8">
        <v>17.733333333333299</v>
      </c>
      <c r="D77" s="9">
        <f t="shared" si="2"/>
        <v>2.7406504065039989</v>
      </c>
      <c r="E77" s="2" t="s">
        <v>380</v>
      </c>
      <c r="F77" s="3" t="s">
        <v>376</v>
      </c>
    </row>
    <row r="78" spans="1:6" x14ac:dyDescent="0.35">
      <c r="A78" s="7" t="s">
        <v>234</v>
      </c>
      <c r="B78" s="8">
        <v>1.6907673860911301</v>
      </c>
      <c r="C78" s="8">
        <v>4.1333333333333302</v>
      </c>
      <c r="D78" s="9">
        <f t="shared" si="2"/>
        <v>2.4425659472422003</v>
      </c>
      <c r="E78" s="2" t="s">
        <v>235</v>
      </c>
      <c r="F78" s="3" t="s">
        <v>236</v>
      </c>
    </row>
    <row r="79" spans="1:6" x14ac:dyDescent="0.35">
      <c r="A79" s="7" t="s">
        <v>267</v>
      </c>
      <c r="B79" s="8">
        <v>6.94933333333333</v>
      </c>
      <c r="C79" s="8">
        <v>9.2333333333333307</v>
      </c>
      <c r="D79" s="10">
        <f t="shared" si="2"/>
        <v>2.2840000000000007</v>
      </c>
      <c r="E79" s="2" t="s">
        <v>268</v>
      </c>
      <c r="F79" s="3" t="s">
        <v>269</v>
      </c>
    </row>
    <row r="80" spans="1:6" x14ac:dyDescent="0.35">
      <c r="A80" s="7" t="s">
        <v>283</v>
      </c>
      <c r="B80" s="8">
        <v>13.520105820105799</v>
      </c>
      <c r="C80" s="8">
        <v>15.7</v>
      </c>
      <c r="D80" s="10">
        <f t="shared" si="2"/>
        <v>2.1798941798942</v>
      </c>
      <c r="E80" s="2" t="s">
        <v>284</v>
      </c>
      <c r="F80" s="3" t="s">
        <v>282</v>
      </c>
    </row>
    <row r="81" spans="1:6" x14ac:dyDescent="0.35">
      <c r="A81" s="7" t="s">
        <v>319</v>
      </c>
      <c r="B81" s="8">
        <v>2.05551075268817</v>
      </c>
      <c r="C81" s="8">
        <v>4.2333333333333298</v>
      </c>
      <c r="D81" s="10">
        <f t="shared" si="2"/>
        <v>2.1778225806451599</v>
      </c>
      <c r="E81" s="2" t="s">
        <v>320</v>
      </c>
      <c r="F81" s="3" t="s">
        <v>321</v>
      </c>
    </row>
    <row r="82" spans="1:6" x14ac:dyDescent="0.35">
      <c r="A82" s="7" t="s">
        <v>60</v>
      </c>
      <c r="B82" s="8">
        <v>8.2266666666666701</v>
      </c>
      <c r="C82" s="8">
        <v>10.233333333333301</v>
      </c>
      <c r="D82" s="10">
        <f t="shared" si="2"/>
        <v>2.0066666666666304</v>
      </c>
      <c r="E82" s="2" t="s">
        <v>61</v>
      </c>
      <c r="F82" s="3" t="s">
        <v>62</v>
      </c>
    </row>
    <row r="83" spans="1:6" x14ac:dyDescent="0.35">
      <c r="A83" s="7" t="s">
        <v>80</v>
      </c>
      <c r="B83" s="8">
        <v>9.2708661417322809</v>
      </c>
      <c r="C83" s="8">
        <v>10.966666666666701</v>
      </c>
      <c r="D83" s="9">
        <f t="shared" si="2"/>
        <v>1.6958005249344197</v>
      </c>
      <c r="E83" s="2" t="s">
        <v>81</v>
      </c>
      <c r="F83" s="3" t="s">
        <v>82</v>
      </c>
    </row>
    <row r="84" spans="1:6" x14ac:dyDescent="0.35">
      <c r="A84" s="7" t="s">
        <v>400</v>
      </c>
      <c r="B84" s="8">
        <v>1.6087926509186401</v>
      </c>
      <c r="C84" s="8">
        <v>3.1666666666666701</v>
      </c>
      <c r="D84" s="9">
        <f t="shared" si="2"/>
        <v>1.55787401574803</v>
      </c>
      <c r="E84" s="2" t="s">
        <v>401</v>
      </c>
      <c r="F84" s="3" t="s">
        <v>402</v>
      </c>
    </row>
    <row r="85" spans="1:6" x14ac:dyDescent="0.35">
      <c r="A85" s="7" t="s">
        <v>189</v>
      </c>
      <c r="B85" s="8">
        <v>1.38101092896175</v>
      </c>
      <c r="C85" s="8">
        <v>2.93333333333333</v>
      </c>
      <c r="D85" s="10">
        <f t="shared" si="2"/>
        <v>1.55232240437158</v>
      </c>
      <c r="E85" s="2" t="s">
        <v>190</v>
      </c>
      <c r="F85" s="3" t="s">
        <v>191</v>
      </c>
    </row>
    <row r="86" spans="1:6" x14ac:dyDescent="0.35">
      <c r="A86" s="7" t="s">
        <v>336</v>
      </c>
      <c r="B86" s="8">
        <v>8.9878415300546504</v>
      </c>
      <c r="C86" s="8">
        <v>10.5</v>
      </c>
      <c r="D86" s="10">
        <f t="shared" si="2"/>
        <v>1.5121584699453496</v>
      </c>
      <c r="E86" s="2" t="s">
        <v>337</v>
      </c>
      <c r="F86" s="3" t="s">
        <v>338</v>
      </c>
    </row>
    <row r="87" spans="1:6" x14ac:dyDescent="0.35">
      <c r="A87" s="7" t="s">
        <v>325</v>
      </c>
      <c r="B87" s="8">
        <v>4.3663017031630202</v>
      </c>
      <c r="C87" s="8">
        <v>5.875</v>
      </c>
      <c r="D87" s="10">
        <f t="shared" si="2"/>
        <v>1.5086982968369798</v>
      </c>
      <c r="E87" s="2" t="s">
        <v>326</v>
      </c>
      <c r="F87" s="3" t="s">
        <v>324</v>
      </c>
    </row>
    <row r="88" spans="1:6" x14ac:dyDescent="0.35">
      <c r="A88" s="11" t="s">
        <v>403</v>
      </c>
      <c r="B88" s="12">
        <v>2.4419398907103802</v>
      </c>
      <c r="C88" s="12">
        <v>3.8666666666666698</v>
      </c>
      <c r="D88" s="13">
        <f t="shared" si="2"/>
        <v>1.4247267759562896</v>
      </c>
      <c r="E88" s="4" t="s">
        <v>404</v>
      </c>
      <c r="F88" s="5" t="s">
        <v>405</v>
      </c>
    </row>
    <row r="89" spans="1:6" x14ac:dyDescent="0.35">
      <c r="A89" s="7" t="s">
        <v>391</v>
      </c>
      <c r="B89" s="8">
        <v>1.9834656084656099</v>
      </c>
      <c r="C89" s="8">
        <v>3.3666666666666698</v>
      </c>
      <c r="D89" s="10">
        <f t="shared" si="2"/>
        <v>1.3832010582010599</v>
      </c>
      <c r="E89" s="2" t="s">
        <v>392</v>
      </c>
      <c r="F89" s="3" t="s">
        <v>393</v>
      </c>
    </row>
    <row r="90" spans="1:6" x14ac:dyDescent="0.35">
      <c r="A90" s="7" t="s">
        <v>360</v>
      </c>
      <c r="B90" s="8">
        <v>1.4055555555555601</v>
      </c>
      <c r="C90" s="8">
        <v>2.7749999999999999</v>
      </c>
      <c r="D90" s="10">
        <f t="shared" si="2"/>
        <v>1.3694444444444398</v>
      </c>
      <c r="E90" s="2" t="s">
        <v>361</v>
      </c>
      <c r="F90" s="3" t="s">
        <v>362</v>
      </c>
    </row>
    <row r="91" spans="1:6" x14ac:dyDescent="0.35">
      <c r="A91" s="7" t="s">
        <v>7</v>
      </c>
      <c r="B91" s="8">
        <v>3.8200819672131101</v>
      </c>
      <c r="C91" s="8">
        <v>5.0999999999999996</v>
      </c>
      <c r="D91" s="10">
        <f t="shared" si="2"/>
        <v>1.2799180327868895</v>
      </c>
      <c r="E91" s="2" t="s">
        <v>8</v>
      </c>
      <c r="F91" s="3" t="s">
        <v>9</v>
      </c>
    </row>
    <row r="92" spans="1:6" x14ac:dyDescent="0.35">
      <c r="A92" s="7" t="s">
        <v>4</v>
      </c>
      <c r="B92" s="8">
        <v>5.0678861788617899</v>
      </c>
      <c r="C92" s="8">
        <v>6.0333333333333297</v>
      </c>
      <c r="D92" s="9">
        <f t="shared" si="2"/>
        <v>0.96544715447153973</v>
      </c>
      <c r="E92" s="2" t="s">
        <v>5</v>
      </c>
      <c r="F92" s="3" t="s">
        <v>6</v>
      </c>
    </row>
    <row r="93" spans="1:6" x14ac:dyDescent="0.35">
      <c r="A93" s="7" t="s">
        <v>394</v>
      </c>
      <c r="B93" s="8">
        <v>0.54042553191489395</v>
      </c>
      <c r="C93" s="8">
        <v>1.13333333333333</v>
      </c>
      <c r="D93" s="9">
        <f t="shared" si="2"/>
        <v>0.59290780141843602</v>
      </c>
      <c r="E93" s="2" t="s">
        <v>395</v>
      </c>
      <c r="F93" s="3" t="s">
        <v>396</v>
      </c>
    </row>
    <row r="94" spans="1:6" x14ac:dyDescent="0.35">
      <c r="A94" s="7" t="s">
        <v>386</v>
      </c>
      <c r="B94" s="8">
        <v>1.2882978723404299</v>
      </c>
      <c r="C94" s="8">
        <v>1.6666666666666701</v>
      </c>
      <c r="D94" s="10">
        <f t="shared" si="2"/>
        <v>0.37836879432624015</v>
      </c>
      <c r="E94" s="2" t="s">
        <v>387</v>
      </c>
      <c r="F94" s="3" t="s">
        <v>388</v>
      </c>
    </row>
    <row r="95" spans="1:6" x14ac:dyDescent="0.35">
      <c r="A95" s="7" t="s">
        <v>381</v>
      </c>
      <c r="B95" s="8">
        <v>1.3095238095238101E-2</v>
      </c>
      <c r="C95" s="8">
        <v>0</v>
      </c>
      <c r="D95" s="10">
        <f t="shared" si="2"/>
        <v>-1.3095238095238101E-2</v>
      </c>
      <c r="E95" s="2" t="s">
        <v>382</v>
      </c>
      <c r="F95" s="3" t="s">
        <v>376</v>
      </c>
    </row>
    <row r="96" spans="1:6" x14ac:dyDescent="0.35">
      <c r="A96" s="7" t="s">
        <v>225</v>
      </c>
      <c r="B96" s="8">
        <v>0.03</v>
      </c>
      <c r="C96" s="8">
        <v>0</v>
      </c>
      <c r="D96" s="10">
        <f t="shared" si="2"/>
        <v>-0.03</v>
      </c>
      <c r="E96" s="2" t="s">
        <v>226</v>
      </c>
      <c r="F96" s="3" t="s">
        <v>227</v>
      </c>
    </row>
    <row r="97" spans="1:6" x14ac:dyDescent="0.35">
      <c r="A97" s="7" t="s">
        <v>264</v>
      </c>
      <c r="B97" s="8">
        <v>4.4094488188976398E-2</v>
      </c>
      <c r="C97" s="8">
        <v>0</v>
      </c>
      <c r="D97" s="9">
        <f t="shared" si="2"/>
        <v>-4.4094488188976398E-2</v>
      </c>
      <c r="E97" s="2" t="s">
        <v>265</v>
      </c>
      <c r="F97" s="3" t="s">
        <v>266</v>
      </c>
    </row>
    <row r="98" spans="1:6" x14ac:dyDescent="0.35">
      <c r="A98" s="7" t="s">
        <v>237</v>
      </c>
      <c r="B98" s="8">
        <v>5.6147540983606602E-2</v>
      </c>
      <c r="C98" s="8">
        <v>0</v>
      </c>
      <c r="D98" s="10">
        <f t="shared" ref="D98:D129" si="3">C98-B98</f>
        <v>-5.6147540983606602E-2</v>
      </c>
      <c r="E98" s="2" t="s">
        <v>238</v>
      </c>
      <c r="F98" s="3" t="s">
        <v>239</v>
      </c>
    </row>
    <row r="99" spans="1:6" x14ac:dyDescent="0.35">
      <c r="A99" s="7" t="s">
        <v>228</v>
      </c>
      <c r="B99" s="8">
        <v>8.6507936507936506E-2</v>
      </c>
      <c r="C99" s="8">
        <v>0</v>
      </c>
      <c r="D99" s="9">
        <f t="shared" si="3"/>
        <v>-8.6507936507936506E-2</v>
      </c>
      <c r="E99" s="2" t="s">
        <v>229</v>
      </c>
      <c r="F99" s="3" t="s">
        <v>230</v>
      </c>
    </row>
    <row r="100" spans="1:6" x14ac:dyDescent="0.35">
      <c r="A100" s="7" t="s">
        <v>174</v>
      </c>
      <c r="B100" s="8">
        <v>9.8188405797101405E-2</v>
      </c>
      <c r="C100" s="8">
        <v>0</v>
      </c>
      <c r="D100" s="9">
        <f t="shared" si="3"/>
        <v>-9.8188405797101405E-2</v>
      </c>
      <c r="E100" s="2" t="s">
        <v>175</v>
      </c>
      <c r="F100" s="3" t="s">
        <v>176</v>
      </c>
    </row>
    <row r="101" spans="1:6" x14ac:dyDescent="0.35">
      <c r="A101" s="7" t="s">
        <v>252</v>
      </c>
      <c r="B101" s="8">
        <v>0.11140350877193</v>
      </c>
      <c r="C101" s="8">
        <v>0</v>
      </c>
      <c r="D101" s="9">
        <f t="shared" si="3"/>
        <v>-0.11140350877193</v>
      </c>
      <c r="E101" s="2" t="s">
        <v>253</v>
      </c>
      <c r="F101" s="3" t="s">
        <v>254</v>
      </c>
    </row>
    <row r="102" spans="1:6" x14ac:dyDescent="0.35">
      <c r="A102" s="7" t="s">
        <v>77</v>
      </c>
      <c r="B102" s="8">
        <v>0.13293650793650799</v>
      </c>
      <c r="C102" s="8">
        <v>0</v>
      </c>
      <c r="D102" s="10">
        <f t="shared" si="3"/>
        <v>-0.13293650793650799</v>
      </c>
      <c r="E102" s="2" t="s">
        <v>78</v>
      </c>
      <c r="F102" s="3" t="s">
        <v>79</v>
      </c>
    </row>
    <row r="103" spans="1:6" x14ac:dyDescent="0.35">
      <c r="A103" s="7" t="s">
        <v>15</v>
      </c>
      <c r="B103" s="8">
        <v>0.13412698412698401</v>
      </c>
      <c r="C103" s="8">
        <v>0</v>
      </c>
      <c r="D103" s="9">
        <f t="shared" si="3"/>
        <v>-0.13412698412698401</v>
      </c>
      <c r="E103" s="2" t="s">
        <v>16</v>
      </c>
      <c r="F103" s="3" t="s">
        <v>17</v>
      </c>
    </row>
    <row r="104" spans="1:6" x14ac:dyDescent="0.35">
      <c r="A104" s="7" t="s">
        <v>74</v>
      </c>
      <c r="B104" s="8">
        <v>0.13811475409836099</v>
      </c>
      <c r="C104" s="8">
        <v>0</v>
      </c>
      <c r="D104" s="9">
        <f t="shared" si="3"/>
        <v>-0.13811475409836099</v>
      </c>
      <c r="E104" s="2" t="s">
        <v>75</v>
      </c>
      <c r="F104" s="3" t="s">
        <v>76</v>
      </c>
    </row>
    <row r="105" spans="1:6" x14ac:dyDescent="0.35">
      <c r="A105" s="7" t="s">
        <v>136</v>
      </c>
      <c r="B105" s="8">
        <v>0.18573141486810599</v>
      </c>
      <c r="C105" s="8">
        <v>2.5000000000000001E-2</v>
      </c>
      <c r="D105" s="10">
        <f t="shared" si="3"/>
        <v>-0.16073141486810599</v>
      </c>
      <c r="E105" s="2" t="s">
        <v>137</v>
      </c>
      <c r="F105" s="3" t="s">
        <v>135</v>
      </c>
    </row>
    <row r="106" spans="1:6" x14ac:dyDescent="0.35">
      <c r="A106" s="7" t="s">
        <v>51</v>
      </c>
      <c r="B106" s="8">
        <v>0.16430446194225701</v>
      </c>
      <c r="C106" s="8">
        <v>0</v>
      </c>
      <c r="D106" s="9">
        <f t="shared" si="3"/>
        <v>-0.16430446194225701</v>
      </c>
      <c r="E106" s="2" t="s">
        <v>52</v>
      </c>
      <c r="F106" s="3" t="s">
        <v>53</v>
      </c>
    </row>
    <row r="107" spans="1:6" x14ac:dyDescent="0.35">
      <c r="A107" s="7" t="s">
        <v>101</v>
      </c>
      <c r="B107" s="8">
        <v>0.19115384615384601</v>
      </c>
      <c r="C107" s="8">
        <v>0</v>
      </c>
      <c r="D107" s="10">
        <f t="shared" si="3"/>
        <v>-0.19115384615384601</v>
      </c>
      <c r="E107" s="2" t="s">
        <v>102</v>
      </c>
      <c r="F107" s="3" t="s">
        <v>103</v>
      </c>
    </row>
    <row r="108" spans="1:6" x14ac:dyDescent="0.35">
      <c r="A108" s="7" t="s">
        <v>12</v>
      </c>
      <c r="B108" s="8">
        <v>0.19330708661417301</v>
      </c>
      <c r="C108" s="8">
        <v>0</v>
      </c>
      <c r="D108" s="10">
        <f t="shared" si="3"/>
        <v>-0.19330708661417301</v>
      </c>
      <c r="E108" s="2" t="s">
        <v>13</v>
      </c>
      <c r="F108" s="3" t="s">
        <v>14</v>
      </c>
    </row>
    <row r="109" spans="1:6" x14ac:dyDescent="0.35">
      <c r="A109" s="7" t="s">
        <v>406</v>
      </c>
      <c r="B109" s="8">
        <v>0.25262467191601101</v>
      </c>
      <c r="C109" s="8">
        <v>0.05</v>
      </c>
      <c r="D109" s="9">
        <f t="shared" si="3"/>
        <v>-0.20262467191601102</v>
      </c>
      <c r="E109" s="2" t="s">
        <v>407</v>
      </c>
      <c r="F109" s="3" t="s">
        <v>405</v>
      </c>
    </row>
    <row r="110" spans="1:6" x14ac:dyDescent="0.35">
      <c r="A110" s="7" t="s">
        <v>21</v>
      </c>
      <c r="B110" s="8">
        <v>0.2084</v>
      </c>
      <c r="C110" s="8">
        <v>0</v>
      </c>
      <c r="D110" s="9">
        <f t="shared" si="3"/>
        <v>-0.2084</v>
      </c>
      <c r="E110" s="2" t="s">
        <v>22</v>
      </c>
      <c r="F110" s="3" t="s">
        <v>23</v>
      </c>
    </row>
    <row r="111" spans="1:6" x14ac:dyDescent="0.35">
      <c r="A111" s="7" t="s">
        <v>33</v>
      </c>
      <c r="B111" s="8">
        <v>0.251912568306011</v>
      </c>
      <c r="C111" s="8">
        <v>0</v>
      </c>
      <c r="D111" s="9">
        <f t="shared" si="3"/>
        <v>-0.251912568306011</v>
      </c>
      <c r="E111" s="2" t="s">
        <v>34</v>
      </c>
      <c r="F111" s="3" t="s">
        <v>35</v>
      </c>
    </row>
    <row r="112" spans="1:6" x14ac:dyDescent="0.35">
      <c r="A112" s="7" t="s">
        <v>27</v>
      </c>
      <c r="B112" s="8">
        <v>0.270238095238095</v>
      </c>
      <c r="C112" s="8">
        <v>0</v>
      </c>
      <c r="D112" s="9">
        <f t="shared" si="3"/>
        <v>-0.270238095238095</v>
      </c>
      <c r="E112" s="2" t="s">
        <v>28</v>
      </c>
      <c r="F112" s="3" t="s">
        <v>29</v>
      </c>
    </row>
    <row r="113" spans="1:6" x14ac:dyDescent="0.35">
      <c r="A113" s="7" t="s">
        <v>57</v>
      </c>
      <c r="B113" s="8">
        <v>0.28902439024390197</v>
      </c>
      <c r="C113" s="8">
        <v>0</v>
      </c>
      <c r="D113" s="9">
        <f t="shared" si="3"/>
        <v>-0.28902439024390197</v>
      </c>
      <c r="E113" s="2" t="s">
        <v>58</v>
      </c>
      <c r="F113" s="3" t="s">
        <v>59</v>
      </c>
    </row>
    <row r="114" spans="1:6" x14ac:dyDescent="0.35">
      <c r="A114" s="7" t="s">
        <v>104</v>
      </c>
      <c r="B114" s="8">
        <v>0.47874015748031501</v>
      </c>
      <c r="C114" s="8">
        <v>0.16666666666666699</v>
      </c>
      <c r="D114" s="9">
        <f t="shared" si="3"/>
        <v>-0.31207349081364799</v>
      </c>
      <c r="E114" s="2" t="s">
        <v>105</v>
      </c>
      <c r="F114" s="3" t="s">
        <v>106</v>
      </c>
    </row>
    <row r="115" spans="1:6" x14ac:dyDescent="0.35">
      <c r="A115" s="7" t="s">
        <v>39</v>
      </c>
      <c r="B115" s="8">
        <v>0.35638297872340402</v>
      </c>
      <c r="C115" s="8">
        <v>0</v>
      </c>
      <c r="D115" s="9">
        <f t="shared" si="3"/>
        <v>-0.35638297872340402</v>
      </c>
      <c r="E115" s="2" t="s">
        <v>40</v>
      </c>
      <c r="F115" s="3" t="s">
        <v>41</v>
      </c>
    </row>
    <row r="116" spans="1:6" x14ac:dyDescent="0.35">
      <c r="A116" s="7" t="s">
        <v>363</v>
      </c>
      <c r="B116" s="8">
        <v>0.37717391304347803</v>
      </c>
      <c r="C116" s="8">
        <v>0</v>
      </c>
      <c r="D116" s="9">
        <f t="shared" si="3"/>
        <v>-0.37717391304347803</v>
      </c>
      <c r="E116" s="2" t="s">
        <v>364</v>
      </c>
      <c r="F116" s="3" t="s">
        <v>362</v>
      </c>
    </row>
    <row r="117" spans="1:6" x14ac:dyDescent="0.35">
      <c r="A117" s="7" t="s">
        <v>314</v>
      </c>
      <c r="B117" s="8">
        <v>0.50198412698412698</v>
      </c>
      <c r="C117" s="8">
        <v>0.1</v>
      </c>
      <c r="D117" s="10">
        <f t="shared" si="3"/>
        <v>-0.401984126984127</v>
      </c>
      <c r="E117" s="2" t="s">
        <v>315</v>
      </c>
      <c r="F117" s="3" t="s">
        <v>316</v>
      </c>
    </row>
    <row r="118" spans="1:6" x14ac:dyDescent="0.35">
      <c r="A118" s="7" t="s">
        <v>138</v>
      </c>
      <c r="B118" s="8">
        <v>0.52976190476190499</v>
      </c>
      <c r="C118" s="8">
        <v>6.6666666666666693E-2</v>
      </c>
      <c r="D118" s="9">
        <f t="shared" si="3"/>
        <v>-0.46309523809523828</v>
      </c>
      <c r="E118" s="2" t="s">
        <v>139</v>
      </c>
      <c r="F118" s="3" t="s">
        <v>140</v>
      </c>
    </row>
    <row r="119" spans="1:6" x14ac:dyDescent="0.35">
      <c r="A119" s="7" t="s">
        <v>128</v>
      </c>
      <c r="B119" s="8">
        <v>0.46976744186046498</v>
      </c>
      <c r="C119" s="8">
        <v>0</v>
      </c>
      <c r="D119" s="9">
        <f t="shared" si="3"/>
        <v>-0.46976744186046498</v>
      </c>
      <c r="E119" s="2" t="s">
        <v>129</v>
      </c>
      <c r="F119" s="3" t="s">
        <v>127</v>
      </c>
    </row>
    <row r="120" spans="1:6" x14ac:dyDescent="0.35">
      <c r="A120" s="7" t="s">
        <v>198</v>
      </c>
      <c r="B120" s="8">
        <v>0.49820143884892099</v>
      </c>
      <c r="C120" s="8">
        <v>2.5000000000000001E-2</v>
      </c>
      <c r="D120" s="9">
        <f t="shared" si="3"/>
        <v>-0.47320143884892096</v>
      </c>
      <c r="E120" s="2" t="s">
        <v>199</v>
      </c>
      <c r="F120" s="3" t="s">
        <v>200</v>
      </c>
    </row>
    <row r="121" spans="1:6" x14ac:dyDescent="0.35">
      <c r="A121" s="7" t="s">
        <v>333</v>
      </c>
      <c r="B121" s="8">
        <v>0.71598360655737703</v>
      </c>
      <c r="C121" s="8">
        <v>0.233333333333333</v>
      </c>
      <c r="D121" s="9">
        <f t="shared" si="3"/>
        <v>-0.48265027322404402</v>
      </c>
      <c r="E121" s="2" t="s">
        <v>334</v>
      </c>
      <c r="F121" s="3" t="s">
        <v>335</v>
      </c>
    </row>
    <row r="122" spans="1:6" x14ac:dyDescent="0.35">
      <c r="A122" s="7" t="s">
        <v>30</v>
      </c>
      <c r="B122" s="8">
        <v>0.50144356955380598</v>
      </c>
      <c r="C122" s="8">
        <v>0</v>
      </c>
      <c r="D122" s="10">
        <f t="shared" si="3"/>
        <v>-0.50144356955380598</v>
      </c>
      <c r="E122" s="2" t="s">
        <v>31</v>
      </c>
      <c r="F122" s="3" t="s">
        <v>32</v>
      </c>
    </row>
    <row r="123" spans="1:6" x14ac:dyDescent="0.35">
      <c r="A123" s="7" t="s">
        <v>10</v>
      </c>
      <c r="B123" s="8">
        <v>0.50752688172043003</v>
      </c>
      <c r="C123" s="8">
        <v>0</v>
      </c>
      <c r="D123" s="9">
        <f t="shared" si="3"/>
        <v>-0.50752688172043003</v>
      </c>
      <c r="E123" s="2" t="s">
        <v>11</v>
      </c>
      <c r="F123" s="3" t="s">
        <v>9</v>
      </c>
    </row>
    <row r="124" spans="1:6" x14ac:dyDescent="0.35">
      <c r="A124" s="7" t="s">
        <v>275</v>
      </c>
      <c r="B124" s="8">
        <v>0.51521739130434796</v>
      </c>
      <c r="C124" s="8">
        <v>0</v>
      </c>
      <c r="D124" s="9">
        <f t="shared" si="3"/>
        <v>-0.51521739130434796</v>
      </c>
      <c r="E124" s="2" t="s">
        <v>276</v>
      </c>
      <c r="F124" s="3" t="s">
        <v>272</v>
      </c>
    </row>
    <row r="125" spans="1:6" x14ac:dyDescent="0.35">
      <c r="A125" s="7" t="s">
        <v>54</v>
      </c>
      <c r="B125" s="8">
        <v>0.56702127659574497</v>
      </c>
      <c r="C125" s="8">
        <v>3.3333333333333298E-2</v>
      </c>
      <c r="D125" s="10">
        <f t="shared" si="3"/>
        <v>-0.53368794326241165</v>
      </c>
      <c r="E125" s="2" t="s">
        <v>55</v>
      </c>
      <c r="F125" s="3" t="s">
        <v>56</v>
      </c>
    </row>
    <row r="126" spans="1:6" x14ac:dyDescent="0.35">
      <c r="A126" s="7" t="s">
        <v>63</v>
      </c>
      <c r="B126" s="8">
        <v>0.66200000000000003</v>
      </c>
      <c r="C126" s="8">
        <v>6.6666666666666693E-2</v>
      </c>
      <c r="D126" s="9">
        <f t="shared" si="3"/>
        <v>-0.59533333333333338</v>
      </c>
      <c r="E126" s="2" t="s">
        <v>64</v>
      </c>
      <c r="F126" s="3" t="s">
        <v>62</v>
      </c>
    </row>
    <row r="127" spans="1:6" x14ac:dyDescent="0.35">
      <c r="A127" s="7" t="s">
        <v>291</v>
      </c>
      <c r="B127" s="8">
        <v>0.62127659574468097</v>
      </c>
      <c r="C127" s="8">
        <v>0</v>
      </c>
      <c r="D127" s="9">
        <f t="shared" si="3"/>
        <v>-0.62127659574468097</v>
      </c>
      <c r="E127" s="2" t="s">
        <v>292</v>
      </c>
      <c r="F127" s="3" t="s">
        <v>290</v>
      </c>
    </row>
    <row r="128" spans="1:6" x14ac:dyDescent="0.35">
      <c r="A128" s="7" t="s">
        <v>243</v>
      </c>
      <c r="B128" s="8">
        <v>0.78490338164251205</v>
      </c>
      <c r="C128" s="8">
        <v>0.15</v>
      </c>
      <c r="D128" s="10">
        <f t="shared" si="3"/>
        <v>-0.63490338164251203</v>
      </c>
      <c r="E128" s="2" t="s">
        <v>244</v>
      </c>
      <c r="F128" s="3" t="s">
        <v>245</v>
      </c>
    </row>
    <row r="129" spans="1:6" x14ac:dyDescent="0.35">
      <c r="A129" s="7" t="s">
        <v>144</v>
      </c>
      <c r="B129" s="8">
        <v>0.65434782608695696</v>
      </c>
      <c r="C129" s="8">
        <v>0</v>
      </c>
      <c r="D129" s="9">
        <f t="shared" si="3"/>
        <v>-0.65434782608695696</v>
      </c>
      <c r="E129" s="2" t="s">
        <v>145</v>
      </c>
      <c r="F129" s="3" t="s">
        <v>146</v>
      </c>
    </row>
    <row r="130" spans="1:6" x14ac:dyDescent="0.35">
      <c r="A130" s="7" t="s">
        <v>48</v>
      </c>
      <c r="B130" s="8">
        <v>0.66175059952038395</v>
      </c>
      <c r="C130" s="8">
        <v>0</v>
      </c>
      <c r="D130" s="10">
        <f t="shared" ref="D130:D143" si="4">C130-B130</f>
        <v>-0.66175059952038395</v>
      </c>
      <c r="E130" s="2" t="s">
        <v>49</v>
      </c>
      <c r="F130" s="3" t="s">
        <v>50</v>
      </c>
    </row>
    <row r="131" spans="1:6" x14ac:dyDescent="0.35">
      <c r="A131" s="7" t="s">
        <v>153</v>
      </c>
      <c r="B131" s="8">
        <v>0.90395683453237397</v>
      </c>
      <c r="C131" s="8">
        <v>0.17499999999999999</v>
      </c>
      <c r="D131" s="10">
        <f t="shared" si="4"/>
        <v>-0.72895683453237403</v>
      </c>
      <c r="E131" s="2" t="s">
        <v>154</v>
      </c>
      <c r="F131" s="3" t="s">
        <v>155</v>
      </c>
    </row>
    <row r="132" spans="1:6" x14ac:dyDescent="0.35">
      <c r="A132" s="7" t="s">
        <v>213</v>
      </c>
      <c r="B132" s="8">
        <v>1.0453086419753099</v>
      </c>
      <c r="C132" s="8">
        <v>0.27500000000000002</v>
      </c>
      <c r="D132" s="10">
        <f t="shared" si="4"/>
        <v>-0.7703086419753099</v>
      </c>
      <c r="E132" s="2" t="s">
        <v>214</v>
      </c>
      <c r="F132" s="3" t="s">
        <v>215</v>
      </c>
    </row>
    <row r="133" spans="1:6" x14ac:dyDescent="0.35">
      <c r="A133" s="7" t="s">
        <v>180</v>
      </c>
      <c r="B133" s="8">
        <v>0.99972677595628401</v>
      </c>
      <c r="C133" s="8">
        <v>0.2</v>
      </c>
      <c r="D133" s="9">
        <f t="shared" si="4"/>
        <v>-0.79972677595628405</v>
      </c>
      <c r="E133" s="2" t="s">
        <v>181</v>
      </c>
      <c r="F133" s="3" t="s">
        <v>182</v>
      </c>
    </row>
    <row r="134" spans="1:6" x14ac:dyDescent="0.35">
      <c r="A134" s="7" t="s">
        <v>119</v>
      </c>
      <c r="B134" s="8">
        <v>1.02555555555556</v>
      </c>
      <c r="C134" s="8">
        <v>0.16666666666666699</v>
      </c>
      <c r="D134" s="10">
        <f t="shared" si="4"/>
        <v>-0.85888888888889303</v>
      </c>
      <c r="E134" s="2" t="s">
        <v>120</v>
      </c>
      <c r="F134" s="3" t="s">
        <v>121</v>
      </c>
    </row>
    <row r="135" spans="1:6" x14ac:dyDescent="0.35">
      <c r="A135" s="7" t="s">
        <v>113</v>
      </c>
      <c r="B135" s="8">
        <v>1.07270341207349</v>
      </c>
      <c r="C135" s="8">
        <v>0.133333333333333</v>
      </c>
      <c r="D135" s="10">
        <f t="shared" si="4"/>
        <v>-0.93937007874015699</v>
      </c>
      <c r="E135" s="2" t="s">
        <v>114</v>
      </c>
      <c r="F135" s="3" t="s">
        <v>115</v>
      </c>
    </row>
    <row r="136" spans="1:6" x14ac:dyDescent="0.35">
      <c r="A136" s="7" t="s">
        <v>408</v>
      </c>
      <c r="B136" s="8">
        <v>1.2948818897637799</v>
      </c>
      <c r="C136" s="8">
        <v>0.266666666666667</v>
      </c>
      <c r="D136" s="10">
        <f t="shared" si="4"/>
        <v>-1.0282152230971129</v>
      </c>
      <c r="E136" s="2" t="s">
        <v>409</v>
      </c>
      <c r="F136" s="3" t="s">
        <v>405</v>
      </c>
    </row>
    <row r="137" spans="1:6" x14ac:dyDescent="0.35">
      <c r="A137" s="7" t="s">
        <v>150</v>
      </c>
      <c r="B137" s="8">
        <v>1.6336956521739101</v>
      </c>
      <c r="C137" s="8">
        <v>0.5</v>
      </c>
      <c r="D137" s="9">
        <f t="shared" si="4"/>
        <v>-1.1336956521739101</v>
      </c>
      <c r="E137" s="2" t="s">
        <v>151</v>
      </c>
      <c r="F137" s="3" t="s">
        <v>152</v>
      </c>
    </row>
    <row r="138" spans="1:6" x14ac:dyDescent="0.35">
      <c r="A138" s="7" t="s">
        <v>293</v>
      </c>
      <c r="B138" s="8">
        <v>1.6195767195767199</v>
      </c>
      <c r="C138" s="8">
        <v>0.266666666666667</v>
      </c>
      <c r="D138" s="10">
        <f t="shared" si="4"/>
        <v>-1.3529100529100528</v>
      </c>
      <c r="E138" s="2" t="s">
        <v>294</v>
      </c>
      <c r="F138" s="3" t="s">
        <v>290</v>
      </c>
    </row>
    <row r="139" spans="1:6" x14ac:dyDescent="0.35">
      <c r="A139" s="7" t="s">
        <v>42</v>
      </c>
      <c r="B139" s="8">
        <v>1.94671916010499</v>
      </c>
      <c r="C139" s="8">
        <v>0.16666666666666699</v>
      </c>
      <c r="D139" s="10">
        <f t="shared" si="4"/>
        <v>-1.7800524934383231</v>
      </c>
      <c r="E139" s="2" t="s">
        <v>43</v>
      </c>
      <c r="F139" s="3" t="s">
        <v>44</v>
      </c>
    </row>
    <row r="140" spans="1:6" x14ac:dyDescent="0.35">
      <c r="A140" s="7" t="s">
        <v>389</v>
      </c>
      <c r="B140" s="8">
        <v>2.2738482384823802</v>
      </c>
      <c r="C140" s="8">
        <v>0.46666666666666701</v>
      </c>
      <c r="D140" s="9">
        <f t="shared" si="4"/>
        <v>-1.8071815718157132</v>
      </c>
      <c r="E140" s="2" t="s">
        <v>390</v>
      </c>
      <c r="F140" s="3" t="s">
        <v>388</v>
      </c>
    </row>
    <row r="141" spans="1:6" x14ac:dyDescent="0.35">
      <c r="A141" s="7" t="s">
        <v>216</v>
      </c>
      <c r="B141" s="8">
        <v>3.5170603674540701</v>
      </c>
      <c r="C141" s="8">
        <v>1.2</v>
      </c>
      <c r="D141" s="9">
        <f t="shared" si="4"/>
        <v>-2.3170603674540704</v>
      </c>
      <c r="E141" s="2" t="s">
        <v>217</v>
      </c>
      <c r="F141" s="3" t="s">
        <v>218</v>
      </c>
    </row>
    <row r="142" spans="1:6" x14ac:dyDescent="0.35">
      <c r="A142" s="7" t="s">
        <v>317</v>
      </c>
      <c r="B142" s="8">
        <v>6.8183862433862403</v>
      </c>
      <c r="C142" s="8">
        <v>2.7333333333333298</v>
      </c>
      <c r="D142" s="9">
        <f t="shared" si="4"/>
        <v>-4.0850529100529105</v>
      </c>
      <c r="E142" s="2" t="s">
        <v>318</v>
      </c>
      <c r="F142" s="3" t="s">
        <v>316</v>
      </c>
    </row>
    <row r="143" spans="1:6" x14ac:dyDescent="0.35">
      <c r="A143" s="7" t="s">
        <v>371</v>
      </c>
      <c r="B143" s="8">
        <v>8.7442307692307697</v>
      </c>
      <c r="C143" s="8">
        <v>3.875</v>
      </c>
      <c r="D143" s="10">
        <f t="shared" si="4"/>
        <v>-4.8692307692307697</v>
      </c>
      <c r="E143" s="2" t="s">
        <v>372</v>
      </c>
      <c r="F143" s="3" t="s">
        <v>373</v>
      </c>
    </row>
  </sheetData>
  <sortState xmlns:xlrd2="http://schemas.microsoft.com/office/spreadsheetml/2017/richdata2" ref="A2:F143">
    <sortCondition descending="1" ref="D2:D143"/>
  </sortState>
  <conditionalFormatting sqref="D2:D143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ignoredErrors>
    <ignoredError sqref="E2:F14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63935BCA348E44A09746C418CEF7DA" ma:contentTypeVersion="14" ma:contentTypeDescription="Create a new document." ma:contentTypeScope="" ma:versionID="f7fbc0e9e5f7077f305231e12fb434ff">
  <xsd:schema xmlns:xsd="http://www.w3.org/2001/XMLSchema" xmlns:xs="http://www.w3.org/2001/XMLSchema" xmlns:p="http://schemas.microsoft.com/office/2006/metadata/properties" xmlns:ns2="04ed4de3-e574-4a7c-876c-9f4628155755" xmlns:ns3="e14eb88e-5967-46e9-9033-8df19dbebf4f" targetNamespace="http://schemas.microsoft.com/office/2006/metadata/properties" ma:root="true" ma:fieldsID="542e1468e48667d7e5718ac06b075d09" ns2:_="" ns3:_="">
    <xsd:import namespace="04ed4de3-e574-4a7c-876c-9f4628155755"/>
    <xsd:import namespace="e14eb88e-5967-46e9-9033-8df19dbeb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d4de3-e574-4a7c-876c-9f46281557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c18f9b8-5ae4-4f0b-a238-a922c51e2d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eb88e-5967-46e9-9033-8df19dbebf4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3453d1-52f5-49f3-9588-3f66c25d2db6}" ma:internalName="TaxCatchAll" ma:showField="CatchAllData" ma:web="e14eb88e-5967-46e9-9033-8df19dbebf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ed4de3-e574-4a7c-876c-9f4628155755">
      <Terms xmlns="http://schemas.microsoft.com/office/infopath/2007/PartnerControls"/>
    </lcf76f155ced4ddcb4097134ff3c332f>
    <TaxCatchAll xmlns="e14eb88e-5967-46e9-9033-8df19dbebf4f" xsi:nil="true"/>
  </documentManagement>
</p:properties>
</file>

<file path=customXml/itemProps1.xml><?xml version="1.0" encoding="utf-8"?>
<ds:datastoreItem xmlns:ds="http://schemas.openxmlformats.org/officeDocument/2006/customXml" ds:itemID="{76E7E8E8-E3F4-4C1F-AFC1-A13F1FD000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ed4de3-e574-4a7c-876c-9f4628155755"/>
    <ds:schemaRef ds:uri="e14eb88e-5967-46e9-9033-8df19dbeb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1435A5-5849-4F16-8696-E195FA3D57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3A13D-CE1B-4986-907C-57D757D00AD0}">
  <ds:schemaRefs>
    <ds:schemaRef ds:uri="http://schemas.microsoft.com/office/2006/metadata/properties"/>
    <ds:schemaRef ds:uri="http://schemas.microsoft.com/office/infopath/2007/PartnerControls"/>
    <ds:schemaRef ds:uri="04ed4de3-e574-4a7c-876c-9f4628155755"/>
    <ds:schemaRef ds:uri="e14eb88e-5967-46e9-9033-8df19dbebf4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t(6;9) vs ALL</vt:lpstr>
    </vt:vector>
  </TitlesOfParts>
  <Company>Queen Mary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Rio-Machin</dc:creator>
  <cp:lastModifiedBy>Ana RM</cp:lastModifiedBy>
  <dcterms:created xsi:type="dcterms:W3CDTF">2019-10-04T13:21:48Z</dcterms:created>
  <dcterms:modified xsi:type="dcterms:W3CDTF">2024-09-02T12:47:56Z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0x0101009E63935BCA348E44A09746C418CEF7DA</vt:lpwstr>
  </property>
  <property fmtid="{D5CDD505-2E9C-101B-9397-08002B2CF9AE}" pid="3" name="Order">
    <vt:r8>9229300</vt:r8>
  </property>
</Properties>
</file>