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eil/Desktop/"/>
    </mc:Choice>
  </mc:AlternateContent>
  <xr:revisionPtr revIDLastSave="0" documentId="8_{94F68A3D-B4AA-E449-806C-EB8F9DAD2AE6}" xr6:coauthVersionLast="34" xr6:coauthVersionMax="34" xr10:uidLastSave="{00000000-0000-0000-0000-000000000000}"/>
  <bookViews>
    <workbookView xWindow="13000" yWindow="7560" windowWidth="28800" windowHeight="16740" tabRatio="500" xr2:uid="{00000000-000D-0000-FFFF-FFFF00000000}"/>
  </bookViews>
  <sheets>
    <sheet name="Patients and Somatic Variants" sheetId="2" r:id="rId1"/>
    <sheet name="Germline Variants" sheetId="14" r:id="rId2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577" i="2" l="1"/>
  <c r="Q573" i="2"/>
  <c r="Q572" i="2"/>
  <c r="Q576" i="2"/>
  <c r="Q571" i="2"/>
  <c r="Q574" i="2"/>
  <c r="Q570" i="2"/>
  <c r="Q575" i="2"/>
  <c r="Q569" i="2"/>
  <c r="Q567" i="2"/>
  <c r="Q568" i="2"/>
  <c r="Q566" i="2"/>
  <c r="Q565" i="2"/>
  <c r="Q564" i="2"/>
  <c r="Q563" i="2"/>
  <c r="Q560" i="2"/>
  <c r="Q559" i="2"/>
  <c r="Q561" i="2"/>
  <c r="Q562" i="2"/>
  <c r="Q558" i="2"/>
  <c r="Q557" i="2"/>
  <c r="Q555" i="2"/>
  <c r="Q556" i="2"/>
  <c r="Q554" i="2"/>
  <c r="Q544" i="2"/>
  <c r="Q553" i="2"/>
  <c r="Q551" i="2"/>
  <c r="Q549" i="2"/>
  <c r="Q548" i="2"/>
  <c r="Q543" i="2"/>
  <c r="Q546" i="2"/>
  <c r="Q552" i="2"/>
  <c r="Q547" i="2"/>
  <c r="Q550" i="2"/>
  <c r="Q545" i="2"/>
  <c r="Q542" i="2"/>
  <c r="Q541" i="2"/>
  <c r="Q540" i="2"/>
  <c r="Q539" i="2"/>
  <c r="Q538" i="2"/>
  <c r="Q537" i="2"/>
  <c r="Q536" i="2"/>
  <c r="Q535" i="2"/>
  <c r="Q534" i="2"/>
  <c r="Q532" i="2"/>
  <c r="Q530" i="2"/>
  <c r="Q531" i="2"/>
  <c r="Q529" i="2"/>
  <c r="Q528" i="2"/>
  <c r="Q533" i="2"/>
  <c r="Q525" i="2"/>
  <c r="Q526" i="2"/>
  <c r="Q527" i="2"/>
  <c r="Q524" i="2"/>
  <c r="Q523" i="2"/>
  <c r="Q522" i="2"/>
  <c r="Q520" i="2"/>
  <c r="Q521" i="2"/>
  <c r="Q508" i="2"/>
  <c r="Q517" i="2"/>
  <c r="Q512" i="2"/>
  <c r="Q511" i="2"/>
  <c r="Q514" i="2"/>
  <c r="Q519" i="2"/>
  <c r="Q509" i="2"/>
  <c r="Q518" i="2"/>
  <c r="Q510" i="2"/>
  <c r="Q507" i="2"/>
  <c r="Q515" i="2"/>
  <c r="Q516" i="2"/>
  <c r="Q513" i="2"/>
  <c r="Q506" i="2"/>
  <c r="Q502" i="2"/>
  <c r="Q503" i="2"/>
  <c r="Q504" i="2"/>
  <c r="Q505" i="2"/>
  <c r="Q501" i="2"/>
  <c r="Q499" i="2"/>
  <c r="Q498" i="2"/>
  <c r="Q497" i="2"/>
  <c r="Q496" i="2"/>
  <c r="Q495" i="2"/>
  <c r="Q500" i="2"/>
  <c r="Q494" i="2"/>
  <c r="Q488" i="2"/>
  <c r="Q489" i="2"/>
  <c r="Q492" i="2"/>
  <c r="Q487" i="2"/>
  <c r="Q493" i="2"/>
  <c r="Q491" i="2"/>
  <c r="Q490" i="2"/>
  <c r="Q485" i="2"/>
  <c r="Q486" i="2"/>
  <c r="Q484" i="2"/>
  <c r="Q479" i="2"/>
  <c r="Q483" i="2"/>
  <c r="Q482" i="2"/>
  <c r="Q480" i="2"/>
  <c r="Q481" i="2"/>
  <c r="Q476" i="2"/>
  <c r="Q477" i="2"/>
  <c r="Q478" i="2"/>
  <c r="Q475" i="2"/>
  <c r="Q474" i="2"/>
  <c r="Q473" i="2"/>
  <c r="Q472" i="2"/>
  <c r="Q468" i="2"/>
  <c r="Q471" i="2"/>
  <c r="Q470" i="2"/>
  <c r="Q469" i="2"/>
  <c r="Q467" i="2"/>
  <c r="Q466" i="2"/>
  <c r="Q465" i="2"/>
  <c r="Q464" i="2"/>
  <c r="Q463" i="2"/>
  <c r="Q462" i="2"/>
  <c r="Q428" i="2"/>
  <c r="Q434" i="2"/>
  <c r="Q437" i="2"/>
  <c r="Q460" i="2"/>
  <c r="Q442" i="2"/>
  <c r="Q454" i="2"/>
  <c r="Q438" i="2"/>
  <c r="Q456" i="2"/>
  <c r="Q445" i="2"/>
  <c r="Q430" i="2"/>
  <c r="Q435" i="2"/>
  <c r="Q444" i="2"/>
  <c r="Q459" i="2"/>
  <c r="Q433" i="2"/>
  <c r="Q451" i="2"/>
  <c r="Q439" i="2"/>
  <c r="Q431" i="2"/>
  <c r="Q457" i="2"/>
  <c r="Q458" i="2"/>
  <c r="Q446" i="2"/>
  <c r="Q427" i="2"/>
  <c r="Q461" i="2"/>
  <c r="Q453" i="2"/>
  <c r="Q432" i="2"/>
  <c r="Q429" i="2"/>
  <c r="Q455" i="2"/>
  <c r="Q441" i="2"/>
  <c r="Q443" i="2"/>
  <c r="Q436" i="2"/>
  <c r="Q448" i="2"/>
  <c r="Q447" i="2"/>
  <c r="Q449" i="2"/>
  <c r="Q450" i="2"/>
  <c r="Q452" i="2"/>
  <c r="Q440" i="2"/>
  <c r="Q426" i="2"/>
  <c r="Q425" i="2"/>
  <c r="Q421" i="2"/>
  <c r="Q423" i="2"/>
  <c r="Q424" i="2"/>
  <c r="Q422" i="2"/>
  <c r="Q420" i="2"/>
  <c r="Q418" i="2"/>
  <c r="Q419" i="2"/>
  <c r="Q416" i="2"/>
  <c r="Q417" i="2"/>
  <c r="Q410" i="2"/>
  <c r="Q411" i="2"/>
  <c r="Q413" i="2"/>
  <c r="Q415" i="2"/>
  <c r="Q414" i="2"/>
  <c r="Q412" i="2"/>
  <c r="Q409" i="2"/>
  <c r="Q408" i="2"/>
  <c r="Q406" i="2"/>
  <c r="Q405" i="2"/>
  <c r="Q407" i="2"/>
  <c r="Q403" i="2"/>
  <c r="Q404" i="2"/>
  <c r="Q402" i="2"/>
  <c r="Q401" i="2"/>
  <c r="Q400" i="2"/>
  <c r="Q399" i="2"/>
  <c r="Q398" i="2"/>
  <c r="Q393" i="2"/>
  <c r="Q397" i="2"/>
  <c r="Q396" i="2"/>
  <c r="Q395" i="2"/>
  <c r="Q394" i="2"/>
  <c r="Q391" i="2"/>
  <c r="Q392" i="2"/>
  <c r="Q346" i="2"/>
  <c r="Q336" i="2"/>
  <c r="Q384" i="2"/>
  <c r="Q380" i="2"/>
  <c r="Q345" i="2"/>
  <c r="Q367" i="2"/>
  <c r="Q363" i="2"/>
  <c r="Q379" i="2"/>
  <c r="Q389" i="2"/>
  <c r="Q377" i="2"/>
  <c r="Q387" i="2"/>
  <c r="Q368" i="2"/>
  <c r="Q360" i="2"/>
  <c r="Q344" i="2"/>
  <c r="Q356" i="2"/>
  <c r="Q373" i="2"/>
  <c r="Q353" i="2"/>
  <c r="Q364" i="2"/>
  <c r="Q361" i="2"/>
  <c r="Q365" i="2"/>
  <c r="Q376" i="2"/>
  <c r="Q350" i="2"/>
  <c r="Q352" i="2"/>
  <c r="Q340" i="2"/>
  <c r="Q342" i="2"/>
  <c r="Q390" i="2"/>
  <c r="Q383" i="2"/>
  <c r="Q366" i="2"/>
  <c r="Q374" i="2"/>
  <c r="Q349" i="2"/>
  <c r="Q355" i="2"/>
  <c r="Q362" i="2"/>
  <c r="Q372" i="2"/>
  <c r="Q354" i="2"/>
  <c r="Q386" i="2"/>
  <c r="Q338" i="2"/>
  <c r="Q357" i="2"/>
  <c r="Q339" i="2"/>
  <c r="Q375" i="2"/>
  <c r="Q330" i="2"/>
  <c r="Q382" i="2"/>
  <c r="Q331" i="2"/>
  <c r="Q369" i="2"/>
  <c r="Q385" i="2"/>
  <c r="Q337" i="2"/>
  <c r="Q334" i="2"/>
  <c r="Q378" i="2"/>
  <c r="Q351" i="2"/>
  <c r="Q333" i="2"/>
  <c r="Q335" i="2"/>
  <c r="Q341" i="2"/>
  <c r="Q370" i="2"/>
  <c r="Q348" i="2"/>
  <c r="Q371" i="2"/>
  <c r="Q359" i="2"/>
  <c r="Q381" i="2"/>
  <c r="Q388" i="2"/>
  <c r="Q358" i="2"/>
  <c r="Q347" i="2"/>
  <c r="Q343" i="2"/>
  <c r="Q332" i="2"/>
  <c r="Q328" i="2"/>
  <c r="Q329" i="2"/>
  <c r="Q324" i="2"/>
  <c r="Q327" i="2"/>
  <c r="Q325" i="2"/>
  <c r="Q326" i="2"/>
  <c r="Q322" i="2"/>
  <c r="Q323" i="2"/>
  <c r="Q321" i="2"/>
  <c r="Q320" i="2"/>
  <c r="Q314" i="2"/>
  <c r="Q305" i="2"/>
  <c r="Q316" i="2"/>
  <c r="Q307" i="2"/>
  <c r="Q315" i="2"/>
  <c r="Q300" i="2"/>
  <c r="Q318" i="2"/>
  <c r="Q303" i="2"/>
  <c r="Q313" i="2"/>
  <c r="Q308" i="2"/>
  <c r="Q317" i="2"/>
  <c r="Q319" i="2"/>
  <c r="Q309" i="2"/>
  <c r="Q306" i="2"/>
  <c r="Q304" i="2"/>
  <c r="Q310" i="2"/>
  <c r="Q311" i="2"/>
  <c r="Q301" i="2"/>
  <c r="Q312" i="2"/>
  <c r="Q302" i="2"/>
  <c r="Q299" i="2"/>
  <c r="Q297" i="2"/>
  <c r="Q298" i="2"/>
  <c r="Q296" i="2"/>
  <c r="Q295" i="2"/>
  <c r="Q293" i="2"/>
  <c r="Q294" i="2"/>
  <c r="Q292" i="2"/>
  <c r="Q290" i="2"/>
  <c r="Q291" i="2"/>
  <c r="Q289" i="2"/>
  <c r="Q288" i="2"/>
  <c r="Q287" i="2"/>
  <c r="Q286" i="2"/>
  <c r="Q270" i="2"/>
  <c r="Q251" i="2"/>
  <c r="Q226" i="2"/>
  <c r="Q260" i="2"/>
  <c r="Q258" i="2"/>
  <c r="Q236" i="2"/>
  <c r="Q273" i="2"/>
  <c r="Q274" i="2"/>
  <c r="Q283" i="2"/>
  <c r="Q271" i="2"/>
  <c r="Q282" i="2"/>
  <c r="Q285" i="2"/>
  <c r="Q281" i="2"/>
  <c r="Q225" i="2"/>
  <c r="Q259" i="2"/>
  <c r="Q284" i="2"/>
  <c r="Q227" i="2"/>
  <c r="Q247" i="2"/>
  <c r="Q255" i="2"/>
  <c r="Q280" i="2"/>
  <c r="Q268" i="2"/>
  <c r="Q235" i="2"/>
  <c r="Q262" i="2"/>
  <c r="Q267" i="2"/>
  <c r="Q229" i="2"/>
  <c r="Q261" i="2"/>
  <c r="Q228" i="2"/>
  <c r="Q231" i="2"/>
  <c r="Q241" i="2"/>
  <c r="Q233" i="2"/>
  <c r="Q237" i="2"/>
  <c r="Q248" i="2"/>
  <c r="Q272" i="2"/>
  <c r="Q242" i="2"/>
  <c r="Q234" i="2"/>
  <c r="Q269" i="2"/>
  <c r="Q276" i="2"/>
  <c r="Q253" i="2"/>
  <c r="Q265" i="2"/>
  <c r="Q254" i="2"/>
  <c r="Q232" i="2"/>
  <c r="Q279" i="2"/>
  <c r="Q256" i="2"/>
  <c r="Q250" i="2"/>
  <c r="Q275" i="2"/>
  <c r="Q264" i="2"/>
  <c r="Q244" i="2"/>
  <c r="Q266" i="2"/>
  <c r="Q240" i="2"/>
  <c r="Q263" i="2"/>
  <c r="Q257" i="2"/>
  <c r="Q245" i="2"/>
  <c r="Q277" i="2"/>
  <c r="Q239" i="2"/>
  <c r="Q278" i="2"/>
  <c r="Q243" i="2"/>
  <c r="Q238" i="2"/>
  <c r="Q252" i="2"/>
  <c r="Q246" i="2"/>
  <c r="Q249" i="2"/>
  <c r="Q230" i="2"/>
  <c r="Q222" i="2"/>
  <c r="Q224" i="2"/>
  <c r="Q221" i="2"/>
  <c r="Q223" i="2"/>
  <c r="Q219" i="2"/>
  <c r="Q220" i="2"/>
  <c r="Q218" i="2"/>
  <c r="Q215" i="2"/>
  <c r="Q217" i="2"/>
  <c r="Q216" i="2"/>
  <c r="Q211" i="2"/>
  <c r="Q213" i="2"/>
  <c r="Q212" i="2"/>
  <c r="Q214" i="2"/>
  <c r="Q207" i="2"/>
  <c r="Q204" i="2"/>
  <c r="Q203" i="2"/>
  <c r="Q205" i="2"/>
  <c r="Q206" i="2"/>
  <c r="Q194" i="2"/>
  <c r="Q199" i="2"/>
  <c r="Q198" i="2"/>
  <c r="Q210" i="2"/>
  <c r="Q209" i="2"/>
  <c r="Q202" i="2"/>
  <c r="Q195" i="2"/>
  <c r="Q201" i="2"/>
  <c r="Q208" i="2"/>
  <c r="Q197" i="2"/>
  <c r="Q196" i="2"/>
  <c r="Q200" i="2"/>
  <c r="Q191" i="2"/>
  <c r="Q190" i="2"/>
  <c r="Q192" i="2"/>
  <c r="Q193" i="2"/>
  <c r="Q188" i="2"/>
  <c r="Q189" i="2"/>
  <c r="Q187" i="2"/>
  <c r="Q175" i="2"/>
  <c r="Q178" i="2"/>
  <c r="Q148" i="2"/>
  <c r="Q158" i="2"/>
  <c r="Q185" i="2"/>
  <c r="Q152" i="2"/>
  <c r="Q173" i="2"/>
  <c r="Q165" i="2"/>
  <c r="Q159" i="2"/>
  <c r="Q166" i="2"/>
  <c r="Q161" i="2"/>
  <c r="Q156" i="2"/>
  <c r="Q160" i="2"/>
  <c r="Q164" i="2"/>
  <c r="Q177" i="2"/>
  <c r="Q171" i="2"/>
  <c r="Q146" i="2"/>
  <c r="Q168" i="2"/>
  <c r="Q174" i="2"/>
  <c r="Q180" i="2"/>
  <c r="Q154" i="2"/>
  <c r="Q169" i="2"/>
  <c r="Q181" i="2"/>
  <c r="Q157" i="2"/>
  <c r="Q183" i="2"/>
  <c r="Q176" i="2"/>
  <c r="Q151" i="2"/>
  <c r="Q150" i="2"/>
  <c r="Q153" i="2"/>
  <c r="Q184" i="2"/>
  <c r="Q179" i="2"/>
  <c r="Q147" i="2"/>
  <c r="Q170" i="2"/>
  <c r="Q167" i="2"/>
  <c r="Q186" i="2"/>
  <c r="Q149" i="2"/>
  <c r="Q163" i="2"/>
  <c r="Q172" i="2"/>
  <c r="Q162" i="2"/>
  <c r="Q182" i="2"/>
  <c r="Q155" i="2"/>
  <c r="Q145" i="2"/>
  <c r="Q141" i="2"/>
  <c r="Q140" i="2"/>
  <c r="Q142" i="2"/>
  <c r="Q139" i="2"/>
  <c r="Q143" i="2"/>
  <c r="Q144" i="2"/>
  <c r="Q138" i="2"/>
  <c r="Q135" i="2"/>
  <c r="Q137" i="2"/>
  <c r="Q136" i="2"/>
  <c r="Q134" i="2"/>
  <c r="Q129" i="2"/>
  <c r="Q130" i="2"/>
  <c r="Q131" i="2"/>
  <c r="Q118" i="2"/>
  <c r="Q132" i="2"/>
  <c r="Q128" i="2"/>
  <c r="Q122" i="2"/>
  <c r="Q119" i="2"/>
  <c r="Q107" i="2"/>
  <c r="Q124" i="2"/>
  <c r="Q123" i="2"/>
  <c r="Q125" i="2"/>
  <c r="Q116" i="2"/>
  <c r="Q114" i="2"/>
  <c r="Q117" i="2"/>
  <c r="Q106" i="2"/>
  <c r="Q111" i="2"/>
  <c r="Q126" i="2"/>
  <c r="Q108" i="2"/>
  <c r="Q113" i="2"/>
  <c r="Q133" i="2"/>
  <c r="Q110" i="2"/>
  <c r="Q105" i="2"/>
  <c r="Q121" i="2"/>
  <c r="Q109" i="2"/>
  <c r="Q120" i="2"/>
  <c r="Q115" i="2"/>
  <c r="Q112" i="2"/>
  <c r="Q127" i="2"/>
  <c r="Q104" i="2"/>
  <c r="Q103" i="2"/>
  <c r="Q102" i="2"/>
  <c r="Q101" i="2"/>
  <c r="Q99" i="2"/>
  <c r="Q100" i="2"/>
  <c r="Q97" i="2"/>
  <c r="Q98" i="2"/>
  <c r="Q96" i="2"/>
  <c r="Q87" i="2"/>
  <c r="Q92" i="2"/>
  <c r="Q84" i="2"/>
  <c r="Q67" i="2"/>
  <c r="Q74" i="2"/>
  <c r="Q83" i="2"/>
  <c r="Q88" i="2"/>
  <c r="Q94" i="2"/>
  <c r="Q89" i="2"/>
  <c r="Q85" i="2"/>
  <c r="Q78" i="2"/>
  <c r="Q69" i="2"/>
  <c r="Q90" i="2"/>
  <c r="Q79" i="2"/>
  <c r="Q75" i="2"/>
  <c r="Q82" i="2"/>
  <c r="Q73" i="2"/>
  <c r="Q72" i="2"/>
  <c r="Q80" i="2"/>
  <c r="Q81" i="2"/>
  <c r="Q71" i="2"/>
  <c r="Q77" i="2"/>
  <c r="Q86" i="2"/>
  <c r="Q68" i="2"/>
  <c r="Q70" i="2"/>
  <c r="Q76" i="2"/>
  <c r="Q95" i="2"/>
  <c r="Q66" i="2"/>
  <c r="Q91" i="2"/>
  <c r="Q93" i="2"/>
  <c r="Q65" i="2"/>
  <c r="Q64" i="2"/>
  <c r="Q63" i="2"/>
  <c r="Q60" i="2"/>
  <c r="Q61" i="2"/>
  <c r="Q62" i="2"/>
  <c r="Q58" i="2"/>
  <c r="Q59" i="2"/>
  <c r="Q48" i="2"/>
  <c r="Q49" i="2"/>
  <c r="Q55" i="2"/>
  <c r="Q54" i="2"/>
  <c r="Q51" i="2"/>
  <c r="Q52" i="2"/>
  <c r="Q57" i="2"/>
  <c r="Q46" i="2"/>
  <c r="Q56" i="2"/>
  <c r="Q50" i="2"/>
  <c r="Q53" i="2"/>
  <c r="Q47" i="2"/>
  <c r="Q42" i="2"/>
  <c r="Q43" i="2"/>
  <c r="Q44" i="2"/>
  <c r="Q45" i="2"/>
  <c r="Q39" i="2"/>
  <c r="Q41" i="2"/>
  <c r="Q38" i="2"/>
  <c r="Q40" i="2"/>
  <c r="Q37" i="2"/>
  <c r="Q36" i="2"/>
  <c r="Q34" i="2"/>
  <c r="Q35" i="2"/>
  <c r="Q30" i="2"/>
  <c r="Q31" i="2"/>
  <c r="Q32" i="2"/>
  <c r="Q33" i="2"/>
  <c r="Q29" i="2"/>
  <c r="Q28" i="2"/>
  <c r="Q27" i="2"/>
  <c r="Q26" i="2"/>
  <c r="Q25" i="2"/>
  <c r="Q24" i="2"/>
  <c r="Q23" i="2"/>
  <c r="Q22" i="2"/>
  <c r="Q21" i="2"/>
  <c r="Q19" i="2"/>
  <c r="Q20" i="2"/>
  <c r="Q14" i="2"/>
  <c r="Q16" i="2"/>
  <c r="Q15" i="2"/>
  <c r="Q17" i="2"/>
  <c r="Q18" i="2"/>
  <c r="Q13" i="2"/>
  <c r="Q11" i="2"/>
  <c r="Q10" i="2"/>
  <c r="Q12" i="2"/>
  <c r="Q9" i="2"/>
  <c r="Q8" i="2"/>
  <c r="Q7" i="2"/>
  <c r="Q5" i="2"/>
  <c r="Q6" i="2"/>
  <c r="Q3" i="2"/>
  <c r="Q2" i="2"/>
  <c r="Q4" i="2"/>
  <c r="P577" i="2"/>
  <c r="R577" i="2"/>
  <c r="P573" i="2"/>
  <c r="R573" i="2"/>
  <c r="P572" i="2"/>
  <c r="R572" i="2"/>
  <c r="P576" i="2"/>
  <c r="R576" i="2"/>
  <c r="P571" i="2"/>
  <c r="R571" i="2"/>
  <c r="P574" i="2"/>
  <c r="R574" i="2"/>
  <c r="P570" i="2"/>
  <c r="R570" i="2"/>
  <c r="P575" i="2"/>
  <c r="R575" i="2"/>
  <c r="P569" i="2"/>
  <c r="R569" i="2"/>
  <c r="P567" i="2"/>
  <c r="R567" i="2"/>
  <c r="P568" i="2"/>
  <c r="R568" i="2"/>
  <c r="P566" i="2"/>
  <c r="R566" i="2"/>
  <c r="P565" i="2"/>
  <c r="R565" i="2"/>
  <c r="P564" i="2"/>
  <c r="R564" i="2"/>
  <c r="P563" i="2"/>
  <c r="R563" i="2"/>
  <c r="P560" i="2"/>
  <c r="R560" i="2"/>
  <c r="P559" i="2"/>
  <c r="R559" i="2"/>
  <c r="P561" i="2"/>
  <c r="R561" i="2"/>
  <c r="P562" i="2"/>
  <c r="R562" i="2"/>
  <c r="P558" i="2"/>
  <c r="R558" i="2"/>
  <c r="P557" i="2"/>
  <c r="R557" i="2"/>
  <c r="P555" i="2"/>
  <c r="R555" i="2"/>
  <c r="P556" i="2"/>
  <c r="R556" i="2"/>
  <c r="P554" i="2"/>
  <c r="R554" i="2"/>
  <c r="P544" i="2"/>
  <c r="R544" i="2"/>
  <c r="P553" i="2"/>
  <c r="R553" i="2"/>
  <c r="P551" i="2"/>
  <c r="R551" i="2"/>
  <c r="P549" i="2"/>
  <c r="R549" i="2"/>
  <c r="P548" i="2"/>
  <c r="R548" i="2"/>
  <c r="P543" i="2"/>
  <c r="R543" i="2"/>
  <c r="P546" i="2"/>
  <c r="R546" i="2"/>
  <c r="P552" i="2"/>
  <c r="R552" i="2"/>
  <c r="P547" i="2"/>
  <c r="R547" i="2"/>
  <c r="P550" i="2"/>
  <c r="R550" i="2"/>
  <c r="P545" i="2"/>
  <c r="R545" i="2"/>
  <c r="P542" i="2"/>
  <c r="R542" i="2"/>
  <c r="P541" i="2"/>
  <c r="R541" i="2"/>
  <c r="P540" i="2"/>
  <c r="R540" i="2"/>
  <c r="P539" i="2"/>
  <c r="R539" i="2"/>
  <c r="P538" i="2"/>
  <c r="R538" i="2"/>
  <c r="P537" i="2"/>
  <c r="R537" i="2"/>
  <c r="P536" i="2"/>
  <c r="R536" i="2"/>
  <c r="P535" i="2"/>
  <c r="R535" i="2"/>
  <c r="P534" i="2"/>
  <c r="R534" i="2"/>
  <c r="P532" i="2"/>
  <c r="R532" i="2"/>
  <c r="P530" i="2"/>
  <c r="R530" i="2"/>
  <c r="P531" i="2"/>
  <c r="R531" i="2"/>
  <c r="P529" i="2"/>
  <c r="R529" i="2"/>
  <c r="P528" i="2"/>
  <c r="R528" i="2"/>
  <c r="P533" i="2"/>
  <c r="R533" i="2"/>
  <c r="P525" i="2"/>
  <c r="R525" i="2"/>
  <c r="P526" i="2"/>
  <c r="R526" i="2"/>
  <c r="P527" i="2"/>
  <c r="R527" i="2"/>
  <c r="P524" i="2"/>
  <c r="R524" i="2"/>
  <c r="P523" i="2"/>
  <c r="R523" i="2"/>
  <c r="P522" i="2"/>
  <c r="R522" i="2"/>
  <c r="P520" i="2"/>
  <c r="R520" i="2"/>
  <c r="P521" i="2"/>
  <c r="R521" i="2"/>
  <c r="P508" i="2"/>
  <c r="R508" i="2"/>
  <c r="P517" i="2"/>
  <c r="R517" i="2"/>
  <c r="P512" i="2"/>
  <c r="R512" i="2"/>
  <c r="P511" i="2"/>
  <c r="R511" i="2"/>
  <c r="P514" i="2"/>
  <c r="R514" i="2"/>
  <c r="P519" i="2"/>
  <c r="R519" i="2"/>
  <c r="P509" i="2"/>
  <c r="R509" i="2"/>
  <c r="P518" i="2"/>
  <c r="R518" i="2"/>
  <c r="P510" i="2"/>
  <c r="R510" i="2"/>
  <c r="P507" i="2"/>
  <c r="R507" i="2"/>
  <c r="P515" i="2"/>
  <c r="R515" i="2"/>
  <c r="P516" i="2"/>
  <c r="R516" i="2"/>
  <c r="P513" i="2"/>
  <c r="R513" i="2"/>
  <c r="P506" i="2"/>
  <c r="R506" i="2"/>
  <c r="P502" i="2"/>
  <c r="R502" i="2"/>
  <c r="P503" i="2"/>
  <c r="R503" i="2"/>
  <c r="P504" i="2"/>
  <c r="R504" i="2"/>
  <c r="P505" i="2"/>
  <c r="R505" i="2"/>
  <c r="P501" i="2"/>
  <c r="R501" i="2"/>
  <c r="P499" i="2"/>
  <c r="R499" i="2"/>
  <c r="P498" i="2"/>
  <c r="R498" i="2"/>
  <c r="P497" i="2"/>
  <c r="R497" i="2"/>
  <c r="P496" i="2"/>
  <c r="R496" i="2"/>
  <c r="P495" i="2"/>
  <c r="R495" i="2"/>
  <c r="P500" i="2"/>
  <c r="R500" i="2"/>
  <c r="P494" i="2"/>
  <c r="R494" i="2"/>
  <c r="P488" i="2"/>
  <c r="R488" i="2"/>
  <c r="P489" i="2"/>
  <c r="R489" i="2"/>
  <c r="P492" i="2"/>
  <c r="R492" i="2"/>
  <c r="P487" i="2"/>
  <c r="R487" i="2"/>
  <c r="P493" i="2"/>
  <c r="R493" i="2"/>
  <c r="P491" i="2"/>
  <c r="R491" i="2"/>
  <c r="P490" i="2"/>
  <c r="R490" i="2"/>
  <c r="P485" i="2"/>
  <c r="R485" i="2"/>
  <c r="P486" i="2"/>
  <c r="R486" i="2"/>
  <c r="P484" i="2"/>
  <c r="R484" i="2"/>
  <c r="P479" i="2"/>
  <c r="R479" i="2"/>
  <c r="P483" i="2"/>
  <c r="R483" i="2"/>
  <c r="P482" i="2"/>
  <c r="R482" i="2"/>
  <c r="P480" i="2"/>
  <c r="R480" i="2"/>
  <c r="P481" i="2"/>
  <c r="R481" i="2"/>
  <c r="P476" i="2"/>
  <c r="R476" i="2"/>
  <c r="P477" i="2"/>
  <c r="R477" i="2"/>
  <c r="P478" i="2"/>
  <c r="R478" i="2"/>
  <c r="P475" i="2"/>
  <c r="R475" i="2"/>
  <c r="P474" i="2"/>
  <c r="R474" i="2"/>
  <c r="P473" i="2"/>
  <c r="R473" i="2"/>
  <c r="P472" i="2"/>
  <c r="R472" i="2"/>
  <c r="P468" i="2"/>
  <c r="R468" i="2"/>
  <c r="P471" i="2"/>
  <c r="R471" i="2"/>
  <c r="P470" i="2"/>
  <c r="R470" i="2"/>
  <c r="P469" i="2"/>
  <c r="R469" i="2"/>
  <c r="P467" i="2"/>
  <c r="R467" i="2"/>
  <c r="P466" i="2"/>
  <c r="R466" i="2"/>
  <c r="P465" i="2"/>
  <c r="R465" i="2"/>
  <c r="P464" i="2"/>
  <c r="R464" i="2"/>
  <c r="P463" i="2"/>
  <c r="R463" i="2"/>
  <c r="P462" i="2"/>
  <c r="R462" i="2"/>
  <c r="P428" i="2"/>
  <c r="R428" i="2"/>
  <c r="P434" i="2"/>
  <c r="R434" i="2"/>
  <c r="P437" i="2"/>
  <c r="R437" i="2"/>
  <c r="P460" i="2"/>
  <c r="R460" i="2"/>
  <c r="P442" i="2"/>
  <c r="R442" i="2"/>
  <c r="P454" i="2"/>
  <c r="R454" i="2"/>
  <c r="P438" i="2"/>
  <c r="R438" i="2"/>
  <c r="P456" i="2"/>
  <c r="R456" i="2"/>
  <c r="P445" i="2"/>
  <c r="R445" i="2"/>
  <c r="P430" i="2"/>
  <c r="R430" i="2"/>
  <c r="P435" i="2"/>
  <c r="R435" i="2"/>
  <c r="P444" i="2"/>
  <c r="R444" i="2"/>
  <c r="P459" i="2"/>
  <c r="R459" i="2"/>
  <c r="P433" i="2"/>
  <c r="R433" i="2"/>
  <c r="P451" i="2"/>
  <c r="R451" i="2"/>
  <c r="P439" i="2"/>
  <c r="R439" i="2"/>
  <c r="P431" i="2"/>
  <c r="R431" i="2"/>
  <c r="P457" i="2"/>
  <c r="R457" i="2"/>
  <c r="P458" i="2"/>
  <c r="R458" i="2"/>
  <c r="P446" i="2"/>
  <c r="R446" i="2"/>
  <c r="P427" i="2"/>
  <c r="R427" i="2"/>
  <c r="P461" i="2"/>
  <c r="R461" i="2"/>
  <c r="P453" i="2"/>
  <c r="R453" i="2"/>
  <c r="P432" i="2"/>
  <c r="R432" i="2"/>
  <c r="P429" i="2"/>
  <c r="R429" i="2"/>
  <c r="P455" i="2"/>
  <c r="R455" i="2"/>
  <c r="P441" i="2"/>
  <c r="R441" i="2"/>
  <c r="P443" i="2"/>
  <c r="R443" i="2"/>
  <c r="P436" i="2"/>
  <c r="R436" i="2"/>
  <c r="P448" i="2"/>
  <c r="R448" i="2"/>
  <c r="P447" i="2"/>
  <c r="R447" i="2"/>
  <c r="P449" i="2"/>
  <c r="R449" i="2"/>
  <c r="P450" i="2"/>
  <c r="R450" i="2"/>
  <c r="P452" i="2"/>
  <c r="R452" i="2"/>
  <c r="P440" i="2"/>
  <c r="R440" i="2"/>
  <c r="P426" i="2"/>
  <c r="R426" i="2"/>
  <c r="P425" i="2"/>
  <c r="R425" i="2"/>
  <c r="P421" i="2"/>
  <c r="R421" i="2"/>
  <c r="P423" i="2"/>
  <c r="R423" i="2"/>
  <c r="P424" i="2"/>
  <c r="R424" i="2"/>
  <c r="P422" i="2"/>
  <c r="R422" i="2"/>
  <c r="P420" i="2"/>
  <c r="R420" i="2"/>
  <c r="P418" i="2"/>
  <c r="R418" i="2"/>
  <c r="P419" i="2"/>
  <c r="R419" i="2"/>
  <c r="P416" i="2"/>
  <c r="R416" i="2"/>
  <c r="P417" i="2"/>
  <c r="R417" i="2"/>
  <c r="P410" i="2"/>
  <c r="R410" i="2"/>
  <c r="P411" i="2"/>
  <c r="R411" i="2"/>
  <c r="P413" i="2"/>
  <c r="R413" i="2"/>
  <c r="P415" i="2"/>
  <c r="R415" i="2"/>
  <c r="P414" i="2"/>
  <c r="R414" i="2"/>
  <c r="P412" i="2"/>
  <c r="R412" i="2"/>
  <c r="P409" i="2"/>
  <c r="R409" i="2"/>
  <c r="P408" i="2"/>
  <c r="R408" i="2"/>
  <c r="P406" i="2"/>
  <c r="R406" i="2"/>
  <c r="P405" i="2"/>
  <c r="R405" i="2"/>
  <c r="P407" i="2"/>
  <c r="R407" i="2"/>
  <c r="P403" i="2"/>
  <c r="R403" i="2"/>
  <c r="P404" i="2"/>
  <c r="R404" i="2"/>
  <c r="P402" i="2"/>
  <c r="R402" i="2"/>
  <c r="P401" i="2"/>
  <c r="R401" i="2"/>
  <c r="P400" i="2"/>
  <c r="R400" i="2"/>
  <c r="P399" i="2"/>
  <c r="R399" i="2"/>
  <c r="P398" i="2"/>
  <c r="R398" i="2"/>
  <c r="P393" i="2"/>
  <c r="R393" i="2"/>
  <c r="P397" i="2"/>
  <c r="R397" i="2"/>
  <c r="P396" i="2"/>
  <c r="R396" i="2"/>
  <c r="P395" i="2"/>
  <c r="R395" i="2"/>
  <c r="P394" i="2"/>
  <c r="R394" i="2"/>
  <c r="P391" i="2"/>
  <c r="R391" i="2"/>
  <c r="P392" i="2"/>
  <c r="R392" i="2"/>
  <c r="P346" i="2"/>
  <c r="R346" i="2"/>
  <c r="P336" i="2"/>
  <c r="R336" i="2"/>
  <c r="P384" i="2"/>
  <c r="R384" i="2"/>
  <c r="P380" i="2"/>
  <c r="R380" i="2"/>
  <c r="P345" i="2"/>
  <c r="R345" i="2"/>
  <c r="P367" i="2"/>
  <c r="R367" i="2"/>
  <c r="P363" i="2"/>
  <c r="R363" i="2"/>
  <c r="P379" i="2"/>
  <c r="R379" i="2"/>
  <c r="P389" i="2"/>
  <c r="R389" i="2"/>
  <c r="P377" i="2"/>
  <c r="R377" i="2"/>
  <c r="P387" i="2"/>
  <c r="R387" i="2"/>
  <c r="P368" i="2"/>
  <c r="R368" i="2"/>
  <c r="P360" i="2"/>
  <c r="R360" i="2"/>
  <c r="P344" i="2"/>
  <c r="R344" i="2"/>
  <c r="P356" i="2"/>
  <c r="R356" i="2"/>
  <c r="P373" i="2"/>
  <c r="R373" i="2"/>
  <c r="P353" i="2"/>
  <c r="R353" i="2"/>
  <c r="P364" i="2"/>
  <c r="R364" i="2"/>
  <c r="P361" i="2"/>
  <c r="R361" i="2"/>
  <c r="P365" i="2"/>
  <c r="R365" i="2"/>
  <c r="P376" i="2"/>
  <c r="R376" i="2"/>
  <c r="P350" i="2"/>
  <c r="R350" i="2"/>
  <c r="P352" i="2"/>
  <c r="R352" i="2"/>
  <c r="P340" i="2"/>
  <c r="R340" i="2"/>
  <c r="P342" i="2"/>
  <c r="R342" i="2"/>
  <c r="P390" i="2"/>
  <c r="R390" i="2"/>
  <c r="P383" i="2"/>
  <c r="R383" i="2"/>
  <c r="P366" i="2"/>
  <c r="R366" i="2"/>
  <c r="P374" i="2"/>
  <c r="R374" i="2"/>
  <c r="P349" i="2"/>
  <c r="R349" i="2"/>
  <c r="P355" i="2"/>
  <c r="R355" i="2"/>
  <c r="P362" i="2"/>
  <c r="R362" i="2"/>
  <c r="P372" i="2"/>
  <c r="R372" i="2"/>
  <c r="P354" i="2"/>
  <c r="R354" i="2"/>
  <c r="P386" i="2"/>
  <c r="R386" i="2"/>
  <c r="P338" i="2"/>
  <c r="R338" i="2"/>
  <c r="P357" i="2"/>
  <c r="R357" i="2"/>
  <c r="P339" i="2"/>
  <c r="R339" i="2"/>
  <c r="P375" i="2"/>
  <c r="R375" i="2"/>
  <c r="P330" i="2"/>
  <c r="R330" i="2"/>
  <c r="P382" i="2"/>
  <c r="R382" i="2"/>
  <c r="P331" i="2"/>
  <c r="R331" i="2"/>
  <c r="P369" i="2"/>
  <c r="R369" i="2"/>
  <c r="P385" i="2"/>
  <c r="R385" i="2"/>
  <c r="P337" i="2"/>
  <c r="R337" i="2"/>
  <c r="P334" i="2"/>
  <c r="R334" i="2"/>
  <c r="P378" i="2"/>
  <c r="R378" i="2"/>
  <c r="P351" i="2"/>
  <c r="R351" i="2"/>
  <c r="P333" i="2"/>
  <c r="R333" i="2"/>
  <c r="P335" i="2"/>
  <c r="R335" i="2"/>
  <c r="P341" i="2"/>
  <c r="R341" i="2"/>
  <c r="P370" i="2"/>
  <c r="R370" i="2"/>
  <c r="P348" i="2"/>
  <c r="R348" i="2"/>
  <c r="P371" i="2"/>
  <c r="R371" i="2"/>
  <c r="P359" i="2"/>
  <c r="R359" i="2"/>
  <c r="P381" i="2"/>
  <c r="R381" i="2"/>
  <c r="P388" i="2"/>
  <c r="R388" i="2"/>
  <c r="P358" i="2"/>
  <c r="R358" i="2"/>
  <c r="P347" i="2"/>
  <c r="R347" i="2"/>
  <c r="P343" i="2"/>
  <c r="R343" i="2"/>
  <c r="P332" i="2"/>
  <c r="R332" i="2"/>
  <c r="P328" i="2"/>
  <c r="R328" i="2"/>
  <c r="P329" i="2"/>
  <c r="R329" i="2"/>
  <c r="P324" i="2"/>
  <c r="R324" i="2"/>
  <c r="P327" i="2"/>
  <c r="R327" i="2"/>
  <c r="P325" i="2"/>
  <c r="R325" i="2"/>
  <c r="P326" i="2"/>
  <c r="R326" i="2"/>
  <c r="P322" i="2"/>
  <c r="R322" i="2"/>
  <c r="P323" i="2"/>
  <c r="R323" i="2"/>
  <c r="P321" i="2"/>
  <c r="R321" i="2"/>
  <c r="P320" i="2"/>
  <c r="R320" i="2"/>
  <c r="P314" i="2"/>
  <c r="R314" i="2"/>
  <c r="P305" i="2"/>
  <c r="R305" i="2"/>
  <c r="P316" i="2"/>
  <c r="R316" i="2"/>
  <c r="P307" i="2"/>
  <c r="R307" i="2"/>
  <c r="P315" i="2"/>
  <c r="R315" i="2"/>
  <c r="P300" i="2"/>
  <c r="R300" i="2"/>
  <c r="P318" i="2"/>
  <c r="R318" i="2"/>
  <c r="P303" i="2"/>
  <c r="R303" i="2"/>
  <c r="P313" i="2"/>
  <c r="R313" i="2"/>
  <c r="P308" i="2"/>
  <c r="R308" i="2"/>
  <c r="P317" i="2"/>
  <c r="R317" i="2"/>
  <c r="P319" i="2"/>
  <c r="R319" i="2"/>
  <c r="P309" i="2"/>
  <c r="R309" i="2"/>
  <c r="P306" i="2"/>
  <c r="R306" i="2"/>
  <c r="P304" i="2"/>
  <c r="R304" i="2"/>
  <c r="P310" i="2"/>
  <c r="R310" i="2"/>
  <c r="P311" i="2"/>
  <c r="R311" i="2"/>
  <c r="P301" i="2"/>
  <c r="R301" i="2"/>
  <c r="P312" i="2"/>
  <c r="R312" i="2"/>
  <c r="P302" i="2"/>
  <c r="R302" i="2"/>
  <c r="P299" i="2"/>
  <c r="R299" i="2"/>
  <c r="P297" i="2"/>
  <c r="R297" i="2"/>
  <c r="P298" i="2"/>
  <c r="R298" i="2"/>
  <c r="P296" i="2"/>
  <c r="R296" i="2"/>
  <c r="P295" i="2"/>
  <c r="R295" i="2"/>
  <c r="P293" i="2"/>
  <c r="R293" i="2"/>
  <c r="P294" i="2"/>
  <c r="R294" i="2"/>
  <c r="P292" i="2"/>
  <c r="R292" i="2"/>
  <c r="P290" i="2"/>
  <c r="R290" i="2"/>
  <c r="P291" i="2"/>
  <c r="R291" i="2"/>
  <c r="P289" i="2"/>
  <c r="R289" i="2"/>
  <c r="P288" i="2"/>
  <c r="R288" i="2"/>
  <c r="P287" i="2"/>
  <c r="R287" i="2"/>
  <c r="P286" i="2"/>
  <c r="R286" i="2"/>
  <c r="P270" i="2"/>
  <c r="R270" i="2"/>
  <c r="P251" i="2"/>
  <c r="R251" i="2"/>
  <c r="P226" i="2"/>
  <c r="R226" i="2"/>
  <c r="P260" i="2"/>
  <c r="R260" i="2"/>
  <c r="P258" i="2"/>
  <c r="R258" i="2"/>
  <c r="P236" i="2"/>
  <c r="R236" i="2"/>
  <c r="P273" i="2"/>
  <c r="R273" i="2"/>
  <c r="P274" i="2"/>
  <c r="R274" i="2"/>
  <c r="P283" i="2"/>
  <c r="R283" i="2"/>
  <c r="P271" i="2"/>
  <c r="R271" i="2"/>
  <c r="P282" i="2"/>
  <c r="R282" i="2"/>
  <c r="P285" i="2"/>
  <c r="R285" i="2"/>
  <c r="P281" i="2"/>
  <c r="R281" i="2"/>
  <c r="P225" i="2"/>
  <c r="R225" i="2"/>
  <c r="P259" i="2"/>
  <c r="R259" i="2"/>
  <c r="P284" i="2"/>
  <c r="R284" i="2"/>
  <c r="P227" i="2"/>
  <c r="R227" i="2"/>
  <c r="P247" i="2"/>
  <c r="R247" i="2"/>
  <c r="P255" i="2"/>
  <c r="R255" i="2"/>
  <c r="P280" i="2"/>
  <c r="R280" i="2"/>
  <c r="P268" i="2"/>
  <c r="R268" i="2"/>
  <c r="P235" i="2"/>
  <c r="R235" i="2"/>
  <c r="P262" i="2"/>
  <c r="R262" i="2"/>
  <c r="P267" i="2"/>
  <c r="R267" i="2"/>
  <c r="P229" i="2"/>
  <c r="R229" i="2"/>
  <c r="P261" i="2"/>
  <c r="R261" i="2"/>
  <c r="P228" i="2"/>
  <c r="R228" i="2"/>
  <c r="P231" i="2"/>
  <c r="R231" i="2"/>
  <c r="P241" i="2"/>
  <c r="R241" i="2"/>
  <c r="P233" i="2"/>
  <c r="R233" i="2"/>
  <c r="P237" i="2"/>
  <c r="R237" i="2"/>
  <c r="P248" i="2"/>
  <c r="R248" i="2"/>
  <c r="P272" i="2"/>
  <c r="R272" i="2"/>
  <c r="P242" i="2"/>
  <c r="R242" i="2"/>
  <c r="P234" i="2"/>
  <c r="R234" i="2"/>
  <c r="P269" i="2"/>
  <c r="R269" i="2"/>
  <c r="P276" i="2"/>
  <c r="R276" i="2"/>
  <c r="P253" i="2"/>
  <c r="R253" i="2"/>
  <c r="P265" i="2"/>
  <c r="R265" i="2"/>
  <c r="P254" i="2"/>
  <c r="R254" i="2"/>
  <c r="P232" i="2"/>
  <c r="R232" i="2"/>
  <c r="P279" i="2"/>
  <c r="R279" i="2"/>
  <c r="P256" i="2"/>
  <c r="R256" i="2"/>
  <c r="P250" i="2"/>
  <c r="R250" i="2"/>
  <c r="P275" i="2"/>
  <c r="R275" i="2"/>
  <c r="P264" i="2"/>
  <c r="R264" i="2"/>
  <c r="P244" i="2"/>
  <c r="R244" i="2"/>
  <c r="P266" i="2"/>
  <c r="R266" i="2"/>
  <c r="P240" i="2"/>
  <c r="R240" i="2"/>
  <c r="P263" i="2"/>
  <c r="R263" i="2"/>
  <c r="P257" i="2"/>
  <c r="R257" i="2"/>
  <c r="P245" i="2"/>
  <c r="R245" i="2"/>
  <c r="P277" i="2"/>
  <c r="R277" i="2"/>
  <c r="P239" i="2"/>
  <c r="R239" i="2"/>
  <c r="P278" i="2"/>
  <c r="R278" i="2"/>
  <c r="P243" i="2"/>
  <c r="R243" i="2"/>
  <c r="P238" i="2"/>
  <c r="R238" i="2"/>
  <c r="P252" i="2"/>
  <c r="R252" i="2"/>
  <c r="P246" i="2"/>
  <c r="R246" i="2"/>
  <c r="P249" i="2"/>
  <c r="R249" i="2"/>
  <c r="P230" i="2"/>
  <c r="R230" i="2"/>
  <c r="P222" i="2"/>
  <c r="R222" i="2"/>
  <c r="P224" i="2"/>
  <c r="R224" i="2"/>
  <c r="P221" i="2"/>
  <c r="R221" i="2"/>
  <c r="P223" i="2"/>
  <c r="R223" i="2"/>
  <c r="P219" i="2"/>
  <c r="R219" i="2"/>
  <c r="P220" i="2"/>
  <c r="R220" i="2"/>
  <c r="P218" i="2"/>
  <c r="R218" i="2"/>
  <c r="P215" i="2"/>
  <c r="R215" i="2"/>
  <c r="P217" i="2"/>
  <c r="R217" i="2"/>
  <c r="P216" i="2"/>
  <c r="R216" i="2"/>
  <c r="P211" i="2"/>
  <c r="R211" i="2"/>
  <c r="P213" i="2"/>
  <c r="R213" i="2"/>
  <c r="P212" i="2"/>
  <c r="R212" i="2"/>
  <c r="P214" i="2"/>
  <c r="R214" i="2"/>
  <c r="P207" i="2"/>
  <c r="R207" i="2"/>
  <c r="P204" i="2"/>
  <c r="R204" i="2"/>
  <c r="P203" i="2"/>
  <c r="R203" i="2"/>
  <c r="P205" i="2"/>
  <c r="R205" i="2"/>
  <c r="P206" i="2"/>
  <c r="R206" i="2"/>
  <c r="P194" i="2"/>
  <c r="R194" i="2"/>
  <c r="P199" i="2"/>
  <c r="R199" i="2"/>
  <c r="P198" i="2"/>
  <c r="R198" i="2"/>
  <c r="P210" i="2"/>
  <c r="R210" i="2"/>
  <c r="P209" i="2"/>
  <c r="R209" i="2"/>
  <c r="P202" i="2"/>
  <c r="R202" i="2"/>
  <c r="P195" i="2"/>
  <c r="R195" i="2"/>
  <c r="P201" i="2"/>
  <c r="R201" i="2"/>
  <c r="P208" i="2"/>
  <c r="R208" i="2"/>
  <c r="P197" i="2"/>
  <c r="R197" i="2"/>
  <c r="P196" i="2"/>
  <c r="R196" i="2"/>
  <c r="P200" i="2"/>
  <c r="R200" i="2"/>
  <c r="P191" i="2"/>
  <c r="R191" i="2"/>
  <c r="P190" i="2"/>
  <c r="R190" i="2"/>
  <c r="P192" i="2"/>
  <c r="R192" i="2"/>
  <c r="P193" i="2"/>
  <c r="R193" i="2"/>
  <c r="P188" i="2"/>
  <c r="R188" i="2"/>
  <c r="P189" i="2"/>
  <c r="R189" i="2"/>
  <c r="P187" i="2"/>
  <c r="R187" i="2"/>
  <c r="P175" i="2"/>
  <c r="R175" i="2"/>
  <c r="P178" i="2"/>
  <c r="R178" i="2"/>
  <c r="P148" i="2"/>
  <c r="R148" i="2"/>
  <c r="P158" i="2"/>
  <c r="R158" i="2"/>
  <c r="P185" i="2"/>
  <c r="R185" i="2"/>
  <c r="P152" i="2"/>
  <c r="R152" i="2"/>
  <c r="P173" i="2"/>
  <c r="R173" i="2"/>
  <c r="P165" i="2"/>
  <c r="R165" i="2"/>
  <c r="P159" i="2"/>
  <c r="R159" i="2"/>
  <c r="P166" i="2"/>
  <c r="R166" i="2"/>
  <c r="P161" i="2"/>
  <c r="R161" i="2"/>
  <c r="P156" i="2"/>
  <c r="R156" i="2"/>
  <c r="P160" i="2"/>
  <c r="R160" i="2"/>
  <c r="P164" i="2"/>
  <c r="R164" i="2"/>
  <c r="P177" i="2"/>
  <c r="R177" i="2"/>
  <c r="P171" i="2"/>
  <c r="R171" i="2"/>
  <c r="P146" i="2"/>
  <c r="R146" i="2"/>
  <c r="P168" i="2"/>
  <c r="R168" i="2"/>
  <c r="P174" i="2"/>
  <c r="R174" i="2"/>
  <c r="P180" i="2"/>
  <c r="R180" i="2"/>
  <c r="P154" i="2"/>
  <c r="R154" i="2"/>
  <c r="P169" i="2"/>
  <c r="R169" i="2"/>
  <c r="P181" i="2"/>
  <c r="R181" i="2"/>
  <c r="P157" i="2"/>
  <c r="R157" i="2"/>
  <c r="P183" i="2"/>
  <c r="R183" i="2"/>
  <c r="P176" i="2"/>
  <c r="R176" i="2"/>
  <c r="P151" i="2"/>
  <c r="R151" i="2"/>
  <c r="P150" i="2"/>
  <c r="R150" i="2"/>
  <c r="P153" i="2"/>
  <c r="R153" i="2"/>
  <c r="P184" i="2"/>
  <c r="R184" i="2"/>
  <c r="P179" i="2"/>
  <c r="R179" i="2"/>
  <c r="P147" i="2"/>
  <c r="R147" i="2"/>
  <c r="P170" i="2"/>
  <c r="R170" i="2"/>
  <c r="P167" i="2"/>
  <c r="R167" i="2"/>
  <c r="P186" i="2"/>
  <c r="R186" i="2"/>
  <c r="P149" i="2"/>
  <c r="R149" i="2"/>
  <c r="P163" i="2"/>
  <c r="R163" i="2"/>
  <c r="P172" i="2"/>
  <c r="R172" i="2"/>
  <c r="P162" i="2"/>
  <c r="R162" i="2"/>
  <c r="P182" i="2"/>
  <c r="R182" i="2"/>
  <c r="P155" i="2"/>
  <c r="R155" i="2"/>
  <c r="P145" i="2"/>
  <c r="R145" i="2"/>
  <c r="P141" i="2"/>
  <c r="R141" i="2"/>
  <c r="P140" i="2"/>
  <c r="R140" i="2"/>
  <c r="P142" i="2"/>
  <c r="R142" i="2"/>
  <c r="P139" i="2"/>
  <c r="R139" i="2"/>
  <c r="P143" i="2"/>
  <c r="R143" i="2"/>
  <c r="P144" i="2"/>
  <c r="R144" i="2"/>
  <c r="P138" i="2"/>
  <c r="R138" i="2"/>
  <c r="P135" i="2"/>
  <c r="R135" i="2"/>
  <c r="P137" i="2"/>
  <c r="R137" i="2"/>
  <c r="P136" i="2"/>
  <c r="R136" i="2"/>
  <c r="P134" i="2"/>
  <c r="R134" i="2"/>
  <c r="P129" i="2"/>
  <c r="R129" i="2"/>
  <c r="P130" i="2"/>
  <c r="R130" i="2"/>
  <c r="P131" i="2"/>
  <c r="R131" i="2"/>
  <c r="P118" i="2"/>
  <c r="R118" i="2"/>
  <c r="P132" i="2"/>
  <c r="R132" i="2"/>
  <c r="P128" i="2"/>
  <c r="R128" i="2"/>
  <c r="P122" i="2"/>
  <c r="R122" i="2"/>
  <c r="P119" i="2"/>
  <c r="R119" i="2"/>
  <c r="P107" i="2"/>
  <c r="R107" i="2"/>
  <c r="P124" i="2"/>
  <c r="R124" i="2"/>
  <c r="P123" i="2"/>
  <c r="R123" i="2"/>
  <c r="P125" i="2"/>
  <c r="R125" i="2"/>
  <c r="P116" i="2"/>
  <c r="R116" i="2"/>
  <c r="P114" i="2"/>
  <c r="R114" i="2"/>
  <c r="P117" i="2"/>
  <c r="R117" i="2"/>
  <c r="P106" i="2"/>
  <c r="R106" i="2"/>
  <c r="P111" i="2"/>
  <c r="R111" i="2"/>
  <c r="P126" i="2"/>
  <c r="R126" i="2"/>
  <c r="P108" i="2"/>
  <c r="R108" i="2"/>
  <c r="P113" i="2"/>
  <c r="R113" i="2"/>
  <c r="P133" i="2"/>
  <c r="R133" i="2"/>
  <c r="P110" i="2"/>
  <c r="R110" i="2"/>
  <c r="P105" i="2"/>
  <c r="R105" i="2"/>
  <c r="P121" i="2"/>
  <c r="R121" i="2"/>
  <c r="P109" i="2"/>
  <c r="R109" i="2"/>
  <c r="P120" i="2"/>
  <c r="R120" i="2"/>
  <c r="P115" i="2"/>
  <c r="R115" i="2"/>
  <c r="P112" i="2"/>
  <c r="R112" i="2"/>
  <c r="P127" i="2"/>
  <c r="R127" i="2"/>
  <c r="P104" i="2"/>
  <c r="R104" i="2"/>
  <c r="P103" i="2"/>
  <c r="R103" i="2"/>
  <c r="P102" i="2"/>
  <c r="R102" i="2"/>
  <c r="P101" i="2"/>
  <c r="R101" i="2"/>
  <c r="P99" i="2"/>
  <c r="R99" i="2"/>
  <c r="P100" i="2"/>
  <c r="R100" i="2"/>
  <c r="P97" i="2"/>
  <c r="R97" i="2"/>
  <c r="P98" i="2"/>
  <c r="R98" i="2"/>
  <c r="P96" i="2"/>
  <c r="R96" i="2"/>
  <c r="P87" i="2"/>
  <c r="R87" i="2"/>
  <c r="P92" i="2"/>
  <c r="R92" i="2"/>
  <c r="P84" i="2"/>
  <c r="R84" i="2"/>
  <c r="P67" i="2"/>
  <c r="R67" i="2"/>
  <c r="P74" i="2"/>
  <c r="R74" i="2"/>
  <c r="P83" i="2"/>
  <c r="R83" i="2"/>
  <c r="P88" i="2"/>
  <c r="R88" i="2"/>
  <c r="P94" i="2"/>
  <c r="R94" i="2"/>
  <c r="P89" i="2"/>
  <c r="R89" i="2"/>
  <c r="P85" i="2"/>
  <c r="R85" i="2"/>
  <c r="P78" i="2"/>
  <c r="R78" i="2"/>
  <c r="P69" i="2"/>
  <c r="R69" i="2"/>
  <c r="P90" i="2"/>
  <c r="R90" i="2"/>
  <c r="P79" i="2"/>
  <c r="R79" i="2"/>
  <c r="P75" i="2"/>
  <c r="R75" i="2"/>
  <c r="P82" i="2"/>
  <c r="R82" i="2"/>
  <c r="P73" i="2"/>
  <c r="R73" i="2"/>
  <c r="P72" i="2"/>
  <c r="R72" i="2"/>
  <c r="P80" i="2"/>
  <c r="R80" i="2"/>
  <c r="P81" i="2"/>
  <c r="R81" i="2"/>
  <c r="P71" i="2"/>
  <c r="R71" i="2"/>
  <c r="P77" i="2"/>
  <c r="R77" i="2"/>
  <c r="P86" i="2"/>
  <c r="R86" i="2"/>
  <c r="P68" i="2"/>
  <c r="R68" i="2"/>
  <c r="P70" i="2"/>
  <c r="R70" i="2"/>
  <c r="P76" i="2"/>
  <c r="R76" i="2"/>
  <c r="P95" i="2"/>
  <c r="R95" i="2"/>
  <c r="P66" i="2"/>
  <c r="R66" i="2"/>
  <c r="P91" i="2"/>
  <c r="R91" i="2"/>
  <c r="P93" i="2"/>
  <c r="R93" i="2"/>
  <c r="P65" i="2"/>
  <c r="R65" i="2"/>
  <c r="P64" i="2"/>
  <c r="R64" i="2"/>
  <c r="P63" i="2"/>
  <c r="R63" i="2"/>
  <c r="P60" i="2"/>
  <c r="R60" i="2"/>
  <c r="P61" i="2"/>
  <c r="R61" i="2"/>
  <c r="P62" i="2"/>
  <c r="R62" i="2"/>
  <c r="P58" i="2"/>
  <c r="R58" i="2"/>
  <c r="P59" i="2"/>
  <c r="R59" i="2"/>
  <c r="P48" i="2"/>
  <c r="R48" i="2"/>
  <c r="P49" i="2"/>
  <c r="R49" i="2"/>
  <c r="P55" i="2"/>
  <c r="R55" i="2"/>
  <c r="P54" i="2"/>
  <c r="R54" i="2"/>
  <c r="P51" i="2"/>
  <c r="R51" i="2"/>
  <c r="P52" i="2"/>
  <c r="R52" i="2"/>
  <c r="P57" i="2"/>
  <c r="R57" i="2"/>
  <c r="P46" i="2"/>
  <c r="R46" i="2"/>
  <c r="P56" i="2"/>
  <c r="R56" i="2"/>
  <c r="P50" i="2"/>
  <c r="R50" i="2"/>
  <c r="P53" i="2"/>
  <c r="R53" i="2"/>
  <c r="P47" i="2"/>
  <c r="R47" i="2"/>
  <c r="P42" i="2"/>
  <c r="R42" i="2"/>
  <c r="P43" i="2"/>
  <c r="R43" i="2"/>
  <c r="P44" i="2"/>
  <c r="R44" i="2"/>
  <c r="P45" i="2"/>
  <c r="R45" i="2"/>
  <c r="P39" i="2"/>
  <c r="R39" i="2"/>
  <c r="P41" i="2"/>
  <c r="R41" i="2"/>
  <c r="P38" i="2"/>
  <c r="R38" i="2"/>
  <c r="P40" i="2"/>
  <c r="R40" i="2"/>
  <c r="P37" i="2"/>
  <c r="R37" i="2"/>
  <c r="P36" i="2"/>
  <c r="R36" i="2"/>
  <c r="P34" i="2"/>
  <c r="R34" i="2"/>
  <c r="P35" i="2"/>
  <c r="R35" i="2"/>
  <c r="P30" i="2"/>
  <c r="R30" i="2"/>
  <c r="P31" i="2"/>
  <c r="R31" i="2"/>
  <c r="P32" i="2"/>
  <c r="R32" i="2"/>
  <c r="P33" i="2"/>
  <c r="R33" i="2"/>
  <c r="P29" i="2"/>
  <c r="R29" i="2"/>
  <c r="P28" i="2"/>
  <c r="R28" i="2"/>
  <c r="P27" i="2"/>
  <c r="R27" i="2"/>
  <c r="P26" i="2"/>
  <c r="R26" i="2"/>
  <c r="P25" i="2"/>
  <c r="R25" i="2"/>
  <c r="P24" i="2"/>
  <c r="R24" i="2"/>
  <c r="P23" i="2"/>
  <c r="R23" i="2"/>
  <c r="P22" i="2"/>
  <c r="R22" i="2"/>
  <c r="P21" i="2"/>
  <c r="R21" i="2"/>
  <c r="P19" i="2"/>
  <c r="R19" i="2"/>
  <c r="P20" i="2"/>
  <c r="R20" i="2"/>
  <c r="P14" i="2"/>
  <c r="R14" i="2"/>
  <c r="P16" i="2"/>
  <c r="R16" i="2"/>
  <c r="P15" i="2"/>
  <c r="R15" i="2"/>
  <c r="P17" i="2"/>
  <c r="R17" i="2"/>
  <c r="P18" i="2"/>
  <c r="R18" i="2"/>
  <c r="P13" i="2"/>
  <c r="R13" i="2"/>
  <c r="P11" i="2"/>
  <c r="R11" i="2"/>
  <c r="P10" i="2"/>
  <c r="R10" i="2"/>
  <c r="P12" i="2"/>
  <c r="R12" i="2"/>
  <c r="P9" i="2"/>
  <c r="R9" i="2"/>
  <c r="P8" i="2"/>
  <c r="R8" i="2"/>
  <c r="P7" i="2"/>
  <c r="R7" i="2"/>
  <c r="P5" i="2"/>
  <c r="R5" i="2"/>
  <c r="P6" i="2"/>
  <c r="R6" i="2"/>
  <c r="P3" i="2"/>
  <c r="R3" i="2"/>
  <c r="P2" i="2"/>
  <c r="R2" i="2"/>
  <c r="P4" i="2"/>
  <c r="R4" i="2"/>
</calcChain>
</file>

<file path=xl/sharedStrings.xml><?xml version="1.0" encoding="utf-8"?>
<sst xmlns="http://schemas.openxmlformats.org/spreadsheetml/2006/main" count="21781" uniqueCount="5892">
  <si>
    <t>TCGA-05-4244</t>
  </si>
  <si>
    <t>ee2a43d7-7d02-4b4b-b2ee-2577aed46e09</t>
  </si>
  <si>
    <t>TCGA-05-4244-10A-01D-1105-08</t>
  </si>
  <si>
    <t>TCGA-05-4244-01A-01D-1105-08</t>
  </si>
  <si>
    <t>bdf1dee8-b00a-43ef-a3a1-584aaffd9596</t>
  </si>
  <si>
    <t xml:space="preserve">        MALE</t>
  </si>
  <si>
    <t xml:space="preserve">        Lung Adenocarcinoma- Not Otherwise Specified (NOS)</t>
  </si>
  <si>
    <t>NA</t>
  </si>
  <si>
    <t xml:space="preserve">        No</t>
  </si>
  <si>
    <t>TCGA-05-4249</t>
  </si>
  <si>
    <t>13c65035-db30-4583-aca2-f5a606aa9ff2</t>
  </si>
  <si>
    <t>TCGA-05-4249-10A-01D-1105-08</t>
  </si>
  <si>
    <t>TCGA-05-4249-01A-01D-1105-08</t>
  </si>
  <si>
    <t>e3aaafc0-dd51-44bb-a018-793b4e5c48fe</t>
  </si>
  <si>
    <t>TCGA-05-4250</t>
  </si>
  <si>
    <t>a9b08db4-2369-46fd-a256-5f2523d1cbfc</t>
  </si>
  <si>
    <t>TCGA-05-4250-10A-01D-1105-08</t>
  </si>
  <si>
    <t>TCGA-05-4250-01A-01D-1105-08</t>
  </si>
  <si>
    <t>1c11eafc-57ac-48bb-ab5b-194063d52822</t>
  </si>
  <si>
    <t xml:space="preserve">        FEMALE</t>
  </si>
  <si>
    <t xml:space="preserve">        Lung Adenocarcinoma Mixed Subtype</t>
  </si>
  <si>
    <t xml:space="preserve">        Yes</t>
  </si>
  <si>
    <t>TCGA-05-4389</t>
  </si>
  <si>
    <t>4493aeec-ce91-4b1f-b68a-528cb80de7ed</t>
  </si>
  <si>
    <t>TCGA-05-4389-10A-01D-1265-08</t>
  </si>
  <si>
    <t>TCGA-05-4389-01A-01D-1265-08</t>
  </si>
  <si>
    <t>08c53474-fbc3-429c-a23c-fec066057aa5</t>
  </si>
  <si>
    <t>TCGA-05-4390</t>
  </si>
  <si>
    <t>1a43c514-a56b-45c6-bac5-8507ca6ad27c</t>
  </si>
  <si>
    <t>TCGA-05-4390-10A-01D-1753-08</t>
  </si>
  <si>
    <t>TCGA-05-4390-01A-02D-1753-08</t>
  </si>
  <si>
    <t>e154c0a9-2d7d-472d-bd9c-67dfdef33c91</t>
  </si>
  <si>
    <t>TCGA-05-4397</t>
  </si>
  <si>
    <t>94d56044-6bc3-48ee-aa82-dd8f47ca853e</t>
  </si>
  <si>
    <t>TCGA-05-4397-10A-01D-1265-08</t>
  </si>
  <si>
    <t>TCGA-05-4397-01A-01D-1265-08</t>
  </si>
  <si>
    <t>19e8ee19-fa42-4fa6-b766-7562d63acc2b</t>
  </si>
  <si>
    <t>TCGA-05-4398</t>
  </si>
  <si>
    <t>05832e31-9873-47db-bce3-ffcd0656265d</t>
  </si>
  <si>
    <t>TCGA-05-4398-10A-01D-1265-08</t>
  </si>
  <si>
    <t>TCGA-05-4398-01A-01D-1265-08</t>
  </si>
  <si>
    <t>cfb5b7c7-acb2-4648-a6a8-cbf9b8761c6c</t>
  </si>
  <si>
    <t>TCGA-05-4415</t>
  </si>
  <si>
    <t>46fec1c1-fada-44c2-ae88-1105d9153711</t>
  </si>
  <si>
    <t>TCGA-05-4415-10A-01D-1855-08</t>
  </si>
  <si>
    <t>TCGA-05-4415-01A-22D-1855-08</t>
  </si>
  <si>
    <t>a9125d53-5997-402a-b23a-87198c694883</t>
  </si>
  <si>
    <t>TCGA-05-4417</t>
  </si>
  <si>
    <t>11c8f7c6-7906-4ca9-98f2-2e9ea59b6cd0</t>
  </si>
  <si>
    <t>TCGA-05-4417-10A-01D-1855-08</t>
  </si>
  <si>
    <t>TCGA-05-4417-01A-22D-1855-08</t>
  </si>
  <si>
    <t>7e146d4c-3f84-473e-b8fa-b9609e98d0ca</t>
  </si>
  <si>
    <t>TCGA-05-4420</t>
  </si>
  <si>
    <t>fc28cb5e-6ab5-40b5-969c-70f189d8dfec</t>
  </si>
  <si>
    <t>TCGA-05-4420-10A-01D-1265-08</t>
  </si>
  <si>
    <t>TCGA-05-4420-01A-01D-1265-08</t>
  </si>
  <si>
    <t>2acc920e-f29d-4a60-b9e8-7a54536ee90c</t>
  </si>
  <si>
    <t>TCGA-05-4422-10A-01D-1265-08</t>
  </si>
  <si>
    <t>TCGA-05-4424</t>
  </si>
  <si>
    <t>ed8ccd49-8251-463b-89a7-4eeeedb1fa81</t>
  </si>
  <si>
    <t>TCGA-05-4424-10A-01D-1855-08</t>
  </si>
  <si>
    <t>TCGA-05-4424-01A-22D-1855-08</t>
  </si>
  <si>
    <t>de102d09-2a27-487a-be45-92740db139e0</t>
  </si>
  <si>
    <t>TCGA-05-4425</t>
  </si>
  <si>
    <t>663c0f7d-ba4f-4be8-9fbc-b88b71e6cd6b</t>
  </si>
  <si>
    <t>TCGA-05-4425-10A-01D-1753-08</t>
  </si>
  <si>
    <t>TCGA-05-4425-01A-01D-1753-08</t>
  </si>
  <si>
    <t>16223189-3888-45ac-b166-157d6defda21</t>
  </si>
  <si>
    <t>TCGA-05-4426</t>
  </si>
  <si>
    <t>bc53bb96-a592-4a47-ba08-770717d8af44</t>
  </si>
  <si>
    <t>TCGA-05-4426-10A-01D-1265-08</t>
  </si>
  <si>
    <t>TCGA-05-4426-01A-01D-1265-08</t>
  </si>
  <si>
    <t>567bc567-3392-4dae-b971-b2f1146546a7</t>
  </si>
  <si>
    <t>TCGA-05-4430</t>
  </si>
  <si>
    <t>9fdebe77-c498-4114-b909-734cd812acce</t>
  </si>
  <si>
    <t>TCGA-05-4430-10A-01D-1265-08</t>
  </si>
  <si>
    <t>TCGA-05-4430-01A-02D-1265-08</t>
  </si>
  <si>
    <t>df3402cb-9a1b-4639-8e70-96bea161ad26</t>
  </si>
  <si>
    <t>TCGA-05-4432</t>
  </si>
  <si>
    <t>4447d43c-975e-409f-b827-7e7c4c55cf0c</t>
  </si>
  <si>
    <t>TCGA-05-4432-10A-01D-1265-08</t>
  </si>
  <si>
    <t>TCGA-05-4432-01A-01D-1265-08</t>
  </si>
  <si>
    <t>e47d23f5-0a2b-4a21-9794-bca64a067528</t>
  </si>
  <si>
    <t>TCGA-05-4433</t>
  </si>
  <si>
    <t>94c8d917-2c12-4d57-ab94-54b12de20433</t>
  </si>
  <si>
    <t>TCGA-05-4433-10A-01D-1855-08</t>
  </si>
  <si>
    <t>TCGA-05-4433-01A-22D-1855-08</t>
  </si>
  <si>
    <t>d522eecb-320b-4a5f-b530-a3ac93240e06</t>
  </si>
  <si>
    <t>TCGA-05-5423</t>
  </si>
  <si>
    <t>4b3123ac-71bd-45cd-8630-d6b8f91aba23</t>
  </si>
  <si>
    <t>TCGA-05-5423-10A-01D-1625-08</t>
  </si>
  <si>
    <t>TCGA-05-5423-01A-01D-1625-08</t>
  </si>
  <si>
    <t>52b592dc-f4b0-49c9-9de8-bdf4684cc2d3</t>
  </si>
  <si>
    <t>TCGA-05-5425</t>
  </si>
  <si>
    <t>2e9b8a7a-31bf-4691-aeb1-882e3f191d74</t>
  </si>
  <si>
    <t>TCGA-05-5425-10A-01D-1625-08</t>
  </si>
  <si>
    <t>TCGA-05-5425-01A-02D-1625-08</t>
  </si>
  <si>
    <t>e9f09602-5aac-460f-bdbb-1ff672794df2</t>
  </si>
  <si>
    <t>TCGA-05-5428</t>
  </si>
  <si>
    <t>0acc7bfa-1594-4cfc-8c05-355ef07674c9</t>
  </si>
  <si>
    <t>TCGA-05-5428-10A-01D-1625-08</t>
  </si>
  <si>
    <t>TCGA-05-5428-01A-01D-1625-08</t>
  </si>
  <si>
    <t>9838c9b5-ff83-4fca-8fd2-e47f8b81c53d</t>
  </si>
  <si>
    <t xml:space="preserve">        Lung Squamous Cell Carcinoma- Not Otherwise Specified (NOS)</t>
  </si>
  <si>
    <t>TCGA-18-3408</t>
  </si>
  <si>
    <t>c0dff0dc-eedc-499e-9b04-8c3b2f85f38a</t>
  </si>
  <si>
    <t>TCGA-18-3408-11A-01D-0983-08</t>
  </si>
  <si>
    <t>TCGA-18-3408-01A-01D-0983-08</t>
  </si>
  <si>
    <t>01cf4fcb-340d-4617-a60c-a2721052bd95</t>
  </si>
  <si>
    <t xml:space="preserve">        Lung Basaloid Squamous Cell Carcinoma</t>
  </si>
  <si>
    <t>TCGA-18-3411</t>
  </si>
  <si>
    <t>245a7322-6c81-4aac-891e-ddf0fb609a23</t>
  </si>
  <si>
    <t>TCGA-18-3411-11A-01D-0983-08</t>
  </si>
  <si>
    <t>TCGA-18-3411-01A-01D-0983-08</t>
  </si>
  <si>
    <t>4fe2b2ae-9973-4c52-a254-efe6ffd2167f</t>
  </si>
  <si>
    <t>TCGA-18-3412</t>
  </si>
  <si>
    <t>dda002c7-3368-4586-bae9-6f755adedfd1</t>
  </si>
  <si>
    <t>TCGA-18-3412-11A-01D-0983-08</t>
  </si>
  <si>
    <t>TCGA-18-3412-01A-01D-0983-08</t>
  </si>
  <si>
    <t>903d5550-bf2f-494f-bb0f-a41ff0298e68</t>
  </si>
  <si>
    <t>TCGA-18-3414</t>
  </si>
  <si>
    <t>23c90265-e69c-4391-bbc1-3e4ac674ce46</t>
  </si>
  <si>
    <t>TCGA-18-3414-11A-01D-0983-08</t>
  </si>
  <si>
    <t>TCGA-18-3414-01A-01D-0983-08</t>
  </si>
  <si>
    <t>91fdd5dd-b2d1-4935-bdee-df521a7e0b47</t>
  </si>
  <si>
    <t>TCGA-18-3415</t>
  </si>
  <si>
    <t>bc1011ae-9fed-43f4-8ea1-da014cefcae0</t>
  </si>
  <si>
    <t>TCGA-18-3415-11A-01D-0983-08</t>
  </si>
  <si>
    <t>TCGA-18-3415-01A-01D-0983-08</t>
  </si>
  <si>
    <t>1a38d05f-0f9e-495c-9fbb-32fda1e4fb51</t>
  </si>
  <si>
    <t>TCGA-18-3417</t>
  </si>
  <si>
    <t>ec7ea303-62b2-43dc-9484-0115a12a5338</t>
  </si>
  <si>
    <t>TCGA-18-3417-11A-01D-1441-08</t>
  </si>
  <si>
    <t>TCGA-18-3417-01A-01D-1441-08</t>
  </si>
  <si>
    <t>fe740251-f5ab-4f9c-b1b5-4050d10d7909</t>
  </si>
  <si>
    <t>TCGA-18-3419</t>
  </si>
  <si>
    <t>ca4fb47b-f766-4ddd-86ea-5079035ddc5f</t>
  </si>
  <si>
    <t>TCGA-18-3419-11A-01D-0983-08</t>
  </si>
  <si>
    <t>TCGA-18-3419-01A-01D-0983-08</t>
  </si>
  <si>
    <t>db71dacc-b70a-4956-93b5-985bc1c34c34</t>
  </si>
  <si>
    <t>TCGA-18-3421</t>
  </si>
  <si>
    <t>eb7f1012-abd7-4fd7-9031-5fb8d70f576e</t>
  </si>
  <si>
    <t>TCGA-18-3421-11A-01D-0983-08</t>
  </si>
  <si>
    <t>TCGA-18-3421-01A-01D-0983-08</t>
  </si>
  <si>
    <t>f285c300-7bc9-429b-97f9-c6943bfeeea7</t>
  </si>
  <si>
    <t>TCGA-18-4086</t>
  </si>
  <si>
    <t>10e60dca-a844-4b3b-960e-fb89dbd92c79</t>
  </si>
  <si>
    <t>TCGA-18-4086-11A-01D-1352-08</t>
  </si>
  <si>
    <t>TCGA-18-4086-01A-01D-1352-08</t>
  </si>
  <si>
    <t>cf7bf0f0-7ee2-4502-b3d2-02cc543b8f86</t>
  </si>
  <si>
    <t>TCGA-18-5592</t>
  </si>
  <si>
    <t>baf98c99-2ca1-4190-9d17-7798185490c8</t>
  </si>
  <si>
    <t>TCGA-18-5592-11A-11D-1632-08</t>
  </si>
  <si>
    <t>TCGA-18-5592-01A-01D-1632-08</t>
  </si>
  <si>
    <t>8a5b4ae6-830c-4d61-9072-e06c00e2b93c</t>
  </si>
  <si>
    <t>TCGA-21-1071</t>
  </si>
  <si>
    <t>8720e462-2f29-4d1c-91a9-cc75da33f95a</t>
  </si>
  <si>
    <t>TCGA-21-1071-11A-01D-1521-08</t>
  </si>
  <si>
    <t>TCGA-21-1071-01A-01D-1521-08</t>
  </si>
  <si>
    <t>805e58c1-ebcb-4f64-a948-dfc0479e69dd</t>
  </si>
  <si>
    <t>TCGA-21-1075</t>
  </si>
  <si>
    <t>3abe1e73-4326-4056-a6f7-460cb7cfc752</t>
  </si>
  <si>
    <t>TCGA-21-1075-11A-01W-0782-08</t>
  </si>
  <si>
    <t>TCGA-21-1075-01A-01W-0782-08</t>
  </si>
  <si>
    <t>fb0fa48b-f0a3-41b7-8719-a1663fa8f422</t>
  </si>
  <si>
    <t>TCGA-21-1076</t>
  </si>
  <si>
    <t>dc1e28f6-fd11-4d3f-8fa5-3c485e357311</t>
  </si>
  <si>
    <t>TCGA-21-1076-11A-01D-1521-08</t>
  </si>
  <si>
    <t>TCGA-21-1076-01A-01D-1521-08</t>
  </si>
  <si>
    <t>c2a210dc-7199-4501-8609-6de4520e7eae</t>
  </si>
  <si>
    <t>TCGA-21-1080</t>
  </si>
  <si>
    <t>ae5c2818-bca9-49c1-9063-758d0e1c9062</t>
  </si>
  <si>
    <t>TCGA-21-1080-11A-01W-0782-08</t>
  </si>
  <si>
    <t>TCGA-21-1080-01A-01W-0782-08</t>
  </si>
  <si>
    <t>3a15aa2a-0a0b-4306-a300-5d07f075a4c1</t>
  </si>
  <si>
    <t>TCGA-21-1081</t>
  </si>
  <si>
    <t>062b4c14-8047-4af7-8964-d63f61f1eb26</t>
  </si>
  <si>
    <t>TCGA-21-1081-10B-01D-1521-08</t>
  </si>
  <si>
    <t>TCGA-21-1081-01A-01D-1521-08</t>
  </si>
  <si>
    <t>11cea039-1e47-40da-8e97-66bfbfd5a49e</t>
  </si>
  <si>
    <t>TCGA-21-5782</t>
  </si>
  <si>
    <t>6e45f07a-d2db-495e-994d-dc75b8976538</t>
  </si>
  <si>
    <t>TCGA-21-5782-10A-01D-1632-08</t>
  </si>
  <si>
    <t>TCGA-21-5782-01A-01D-1632-08</t>
  </si>
  <si>
    <t>417f9acb-f986-4471-bb34-3cd9947e1e4f</t>
  </si>
  <si>
    <t>TCGA-21-5784</t>
  </si>
  <si>
    <t>60b804c0-cda9-48f1-97ad-aba9157c7307</t>
  </si>
  <si>
    <t>TCGA-21-5784-10A-01D-1632-08</t>
  </si>
  <si>
    <t>TCGA-21-5784-01A-01D-1632-08</t>
  </si>
  <si>
    <t>1987313c-2050-489b-8289-2a309eaf5f16</t>
  </si>
  <si>
    <t>TCGA-21-5786</t>
  </si>
  <si>
    <t>c85a434e-62f9-4363-a585-04ea461a0816</t>
  </si>
  <si>
    <t>TCGA-21-5786-10A-01D-1632-08</t>
  </si>
  <si>
    <t>TCGA-21-5786-01A-01D-1632-08</t>
  </si>
  <si>
    <t>c5884ae2-a06f-42c6-95f2-c6260da48431</t>
  </si>
  <si>
    <t>TCGA-21-5787</t>
  </si>
  <si>
    <t>b229f3c0-af69-44a1-9f1e-71ba395d9ec4</t>
  </si>
  <si>
    <t>TCGA-21-5787-10A-01D-1632-08</t>
  </si>
  <si>
    <t>TCGA-21-5787-01A-01D-1632-08</t>
  </si>
  <si>
    <t>55778323-25b8-497a-8867-8379c1643394</t>
  </si>
  <si>
    <t>TCGA-22-0940</t>
  </si>
  <si>
    <t>7c72ee95-6735-477c-974c-593fd52195ba</t>
  </si>
  <si>
    <t>TCGA-22-0940-11A-01D-1521-08</t>
  </si>
  <si>
    <t>TCGA-22-0940-01A-01D-1521-08</t>
  </si>
  <si>
    <t>82c8eaf4-6ba1-4ee4-acd2-87e83d8a7fde</t>
  </si>
  <si>
    <t>TCGA-22-0944</t>
  </si>
  <si>
    <t>4ee534f7-f875-4f11-92c7-7a919b497d99</t>
  </si>
  <si>
    <t>TCGA-22-0944-11A-01D-1521-08</t>
  </si>
  <si>
    <t>TCGA-22-0944-01A-01D-1521-08</t>
  </si>
  <si>
    <t>1905978f-3c58-416a-96c1-024d3ad7a5b7</t>
  </si>
  <si>
    <t>TCGA-22-1002</t>
  </si>
  <si>
    <t>b6dbef3a-40e1-4faa-a186-195d97351263</t>
  </si>
  <si>
    <t>TCGA-22-1002-11A-01D-1521-08</t>
  </si>
  <si>
    <t>TCGA-22-1002-01A-01D-1521-08</t>
  </si>
  <si>
    <t>be70be41-c749-405f-b196-660bacf68652</t>
  </si>
  <si>
    <t>TCGA-22-1005</t>
  </si>
  <si>
    <t>546a267f-f928-4d60-97c3-df4e510c94f0</t>
  </si>
  <si>
    <t>TCGA-22-1005-11A-01W-0782-08</t>
  </si>
  <si>
    <t>TCGA-22-1005-01A-01W-0782-08</t>
  </si>
  <si>
    <t>efbb3df4-bffb-451c-b5a6-dceff3bf5b15</t>
  </si>
  <si>
    <t>TCGA-22-1011</t>
  </si>
  <si>
    <t>694428a7-023e-4b3f-92a3-fe4ba38afd3f</t>
  </si>
  <si>
    <t>TCGA-22-1011-11A-01D-1521-08</t>
  </si>
  <si>
    <t>TCGA-22-1011-01A-01D-1521-08</t>
  </si>
  <si>
    <t>8e468e0e-e793-459e-9273-4f25a1c87e1b</t>
  </si>
  <si>
    <t>TCGA-22-1012</t>
  </si>
  <si>
    <t>33ac83b3-13ce-4fe0-becd-7da7cf98be4d</t>
  </si>
  <si>
    <t>TCGA-22-1012-11A-01D-1521-08</t>
  </si>
  <si>
    <t>TCGA-22-1012-01A-01D-1521-08</t>
  </si>
  <si>
    <t>5b1bb078-a801-4282-beab-c871518a7637</t>
  </si>
  <si>
    <t>TCGA-22-1016</t>
  </si>
  <si>
    <t>49f49b3d-190b-4e06-8b73-0b312d4ac79b</t>
  </si>
  <si>
    <t>TCGA-22-1016-11A-01D-1521-08</t>
  </si>
  <si>
    <t>TCGA-22-1016-01A-01D-1521-08</t>
  </si>
  <si>
    <t>7dcc3440-1c2a-479d-9aa4-2f19eb4fa15b</t>
  </si>
  <si>
    <t>TCGA-22-4593</t>
  </si>
  <si>
    <t>cf3f1a38-7f75-4a6c-88f7-ca119e8a7341</t>
  </si>
  <si>
    <t>TCGA-22-4593-11A-01D-1817-08</t>
  </si>
  <si>
    <t>TCGA-22-4593-01A-21D-1817-08</t>
  </si>
  <si>
    <t>9b911109-00ad-430c-a22c-e35a92733e96</t>
  </si>
  <si>
    <t>TCGA-22-4594</t>
  </si>
  <si>
    <t>6eacb329-4155-47cf-ac26-e2735ea2476b</t>
  </si>
  <si>
    <t>TCGA-22-4594-11A-01D-1267-08</t>
  </si>
  <si>
    <t>TCGA-22-4594-01A-01D-1267-08</t>
  </si>
  <si>
    <t>0b247fce-3a00-470a-909b-f7fe88b4bfdf</t>
  </si>
  <si>
    <t>TCGA-22-4595</t>
  </si>
  <si>
    <t>b32dc5ec-ceb2-4292-96c2-0af572c74740</t>
  </si>
  <si>
    <t>TCGA-22-4595-11A-01D-1267-08</t>
  </si>
  <si>
    <t>TCGA-22-4595-01A-01D-1267-08</t>
  </si>
  <si>
    <t>11f57398-fb5d-4222-acae-b5711c825dc8</t>
  </si>
  <si>
    <t>TCGA-22-4596</t>
  </si>
  <si>
    <t>078f06fa-c488-4441-9278-1a295c9f876b</t>
  </si>
  <si>
    <t>TCGA-22-4596-11A-01D-1267-08</t>
  </si>
  <si>
    <t>TCGA-22-4596-01A-01D-1267-08</t>
  </si>
  <si>
    <t>4644b427-90b0-4a23-a0de-dc19e2e0f489</t>
  </si>
  <si>
    <t>TCGA-22-4599</t>
  </si>
  <si>
    <t>177596d5-1a40-4160-b69b-f5cf7ad1576d</t>
  </si>
  <si>
    <t>TCGA-22-4599-11A-01D-1441-08</t>
  </si>
  <si>
    <t>TCGA-22-4599-01A-01D-1441-08</t>
  </si>
  <si>
    <t>11643743-4d54-4deb-9cb4-6b010a562ca1</t>
  </si>
  <si>
    <t>TCGA-22-4601</t>
  </si>
  <si>
    <t>58b79c3d-a3fe-4ff0-ac03-2aee2abc9676</t>
  </si>
  <si>
    <t>TCGA-22-4601-11A-01D-1441-08</t>
  </si>
  <si>
    <t>TCGA-22-4601-01A-01D-1441-08</t>
  </si>
  <si>
    <t>2de0dd1d-e32d-484b-a5a2-042139929b75</t>
  </si>
  <si>
    <t>TCGA-22-4604</t>
  </si>
  <si>
    <t>8fcdcef9-74bd-4a98-ae65-7487c055a812</t>
  </si>
  <si>
    <t>TCGA-22-4604-11A-01D-1267-08</t>
  </si>
  <si>
    <t>TCGA-22-4604-01A-01D-1267-08</t>
  </si>
  <si>
    <t>358b4f0b-fd1f-47a6-9bfc-8c311e0f8f4a</t>
  </si>
  <si>
    <t>TCGA-22-4605</t>
  </si>
  <si>
    <t>6b30b802-9536-4cd8-bfc9-aecc7bbeb698</t>
  </si>
  <si>
    <t>TCGA-22-4605-11A-01D-2122-08</t>
  </si>
  <si>
    <t>TCGA-22-4605-01A-21D-2122-08</t>
  </si>
  <si>
    <t>5ae14fe9-c165-4927-a11d-d6e94294c8a0</t>
  </si>
  <si>
    <t>TCGA-22-4607</t>
  </si>
  <si>
    <t>ca552d64-5b6e-47ef-9658-d2f23628fb25</t>
  </si>
  <si>
    <t>TCGA-22-4607-11A-01D-1267-08</t>
  </si>
  <si>
    <t>TCGA-22-4607-01A-01D-1267-08</t>
  </si>
  <si>
    <t>7ddd3999-95e7-49d3-9c2e-a2338578dc6d</t>
  </si>
  <si>
    <t>TCGA-22-4609</t>
  </si>
  <si>
    <t>5b31b7ee-4db3-4403-b3f5-186c9289925d</t>
  </si>
  <si>
    <t>TCGA-22-4609-11A-01D-2122-08</t>
  </si>
  <si>
    <t>TCGA-22-4609-01A-21D-2122-08</t>
  </si>
  <si>
    <t>ed744fdf-c360-49f9-825b-1b9fb927ddc7</t>
  </si>
  <si>
    <t>TCGA-22-4613</t>
  </si>
  <si>
    <t>7e4cac32-b568-4d79-979e-ad520ee78847</t>
  </si>
  <si>
    <t>TCGA-22-4613-11A-01D-1441-08</t>
  </si>
  <si>
    <t>TCGA-22-4613-01A-01D-1441-08</t>
  </si>
  <si>
    <t>781c1c5f-16cf-4fd9-a54b-08e8ff68fc15</t>
  </si>
  <si>
    <t>TCGA-22-5473</t>
  </si>
  <si>
    <t>174c3752-ba92-460f-b635-8709047c76d0</t>
  </si>
  <si>
    <t>TCGA-22-5473-11A-11D-1632-08</t>
  </si>
  <si>
    <t>TCGA-22-5473-01A-01D-1632-08</t>
  </si>
  <si>
    <t>c59012a5-29a5-46c0-b8cb-c3bf867b848f</t>
  </si>
  <si>
    <t>TCGA-22-5474</t>
  </si>
  <si>
    <t>f1ea774d-4e9e-4084-82a4-ac0801fa5e1e</t>
  </si>
  <si>
    <t>TCGA-22-5474-11A-01D-1632-08</t>
  </si>
  <si>
    <t>TCGA-22-5474-01A-01D-1632-08</t>
  </si>
  <si>
    <t>15fc7695-c20a-440c-ae48-ca39e2142199</t>
  </si>
  <si>
    <t>TCGA-22-5477</t>
  </si>
  <si>
    <t>195cfbc3-1388-412c-83ae-3ce674acb70f</t>
  </si>
  <si>
    <t>TCGA-22-5477-11A-11D-1632-08</t>
  </si>
  <si>
    <t>TCGA-22-5477-01A-01D-1632-08</t>
  </si>
  <si>
    <t>67658703-889e-42b4-8829-500819491231</t>
  </si>
  <si>
    <t>TCGA-22-5479</t>
  </si>
  <si>
    <t>7d5dd341-92dd-4ccb-a9b8-8d693cf5eb14</t>
  </si>
  <si>
    <t>TCGA-22-5479-11A-01D-1945-08</t>
  </si>
  <si>
    <t>TCGA-22-5479-01A-31D-1945-08</t>
  </si>
  <si>
    <t>7680ba13-c418-4b37-83e2-0a956c804236</t>
  </si>
  <si>
    <t>TCGA-22-5480</t>
  </si>
  <si>
    <t>76a57568-63bc-49d2-b417-064687821895</t>
  </si>
  <si>
    <t>TCGA-22-5480-11A-01D-1632-08</t>
  </si>
  <si>
    <t>TCGA-22-5480-01A-01D-1632-08</t>
  </si>
  <si>
    <t>a08a336c-73a0-433e-88e5-cfaef829e3b9</t>
  </si>
  <si>
    <t>TCGA-22-5481</t>
  </si>
  <si>
    <t>9bfefdfd-dc12-40f6-8160-73e0480c4f92</t>
  </si>
  <si>
    <t>TCGA-22-5481-11A-01D-1945-08</t>
  </si>
  <si>
    <t>TCGA-22-5481-01A-31D-1945-08</t>
  </si>
  <si>
    <t>e8aa3331-e0e8-468c-a049-8e725ea554de</t>
  </si>
  <si>
    <t>TCGA-22-5482</t>
  </si>
  <si>
    <t>9a4c0f29-18b3-4396-a240-f6703ef64e25</t>
  </si>
  <si>
    <t>TCGA-22-5482-11A-01D-1632-08</t>
  </si>
  <si>
    <t>TCGA-22-5482-01A-01D-1632-08</t>
  </si>
  <si>
    <t>c377ec82-871d-4f1a-a58a-b6642cc6abd7</t>
  </si>
  <si>
    <t>TCGA-22-5483</t>
  </si>
  <si>
    <t>e6517f91-1be2-41db-b14b-b40b8a9251fc</t>
  </si>
  <si>
    <t>TCGA-22-5483-11A-11D-1817-08</t>
  </si>
  <si>
    <t>TCGA-22-5483-01A-01D-1817-08</t>
  </si>
  <si>
    <t>89e5eea8-8489-4d87-bfab-b7ab2ba3017d</t>
  </si>
  <si>
    <t>TCGA-22-5485</t>
  </si>
  <si>
    <t>dcf0cf6e-b8b1-464d-a71a-99814f4eb2cb</t>
  </si>
  <si>
    <t>TCGA-22-5485-11A-01D-1632-08</t>
  </si>
  <si>
    <t>TCGA-22-5485-01A-01D-1632-08</t>
  </si>
  <si>
    <t>d198b8ff-5a7f-43e9-9774-4f01e825c250</t>
  </si>
  <si>
    <t>TCGA-22-5489</t>
  </si>
  <si>
    <t>a86a9238-a8de-43ed-aa8e-0cd993f0ef93</t>
  </si>
  <si>
    <t>TCGA-22-5489-11A-01D-1632-08</t>
  </si>
  <si>
    <t>TCGA-22-5489-01A-01D-1632-08</t>
  </si>
  <si>
    <t>3c2fc265-75e2-4abe-9268-f25bf007d91a</t>
  </si>
  <si>
    <t>TCGA-22-5491</t>
  </si>
  <si>
    <t>69878971-2b3e-4242-8ec5-66fa2726c57c</t>
  </si>
  <si>
    <t>TCGA-22-5491-11A-01D-1632-08</t>
  </si>
  <si>
    <t>TCGA-22-5491-01A-01D-1632-08</t>
  </si>
  <si>
    <t>441488ff-a84a-4442-b8fe-6d32ea427847</t>
  </si>
  <si>
    <t>TCGA-22-5492</t>
  </si>
  <si>
    <t>d4b4cd6e-80ba-4a98-81c1-3f4878f3f062</t>
  </si>
  <si>
    <t>TCGA-22-5492-11A-01D-1632-08</t>
  </si>
  <si>
    <t>TCGA-22-5492-01A-01D-1632-08</t>
  </si>
  <si>
    <t>c102ef27-cd2a-46e7-b900-e66e82200ff9</t>
  </si>
  <si>
    <t>TCGA-33-4566</t>
  </si>
  <si>
    <t>dd457e7f-c1b5-477f-9304-7dfe3ff71d5a</t>
  </si>
  <si>
    <t>TCGA-33-4566-11A-01D-1441-08</t>
  </si>
  <si>
    <t>TCGA-33-4566-01A-01D-1441-08</t>
  </si>
  <si>
    <t>7f02de87-762e-42c6-b3c0-931d19d8dcab</t>
  </si>
  <si>
    <t>TCGA-33-4582</t>
  </si>
  <si>
    <t>a42d76a7-def0-424a-8166-98a529bf06bf</t>
  </si>
  <si>
    <t>TCGA-33-4582-11A-01D-1441-08</t>
  </si>
  <si>
    <t>TCGA-33-4582-01A-01D-1441-08</t>
  </si>
  <si>
    <t>d8a1f3aa-0c93-4bf5-9571-036a8e82f6de</t>
  </si>
  <si>
    <t>TCGA-33-4583</t>
  </si>
  <si>
    <t>e634377d-519d-44be-8e22-00574f0d8ebe</t>
  </si>
  <si>
    <t>TCGA-33-4583-11A-01D-1441-08</t>
  </si>
  <si>
    <t>TCGA-33-4583-01A-01D-1441-08</t>
  </si>
  <si>
    <t>e77d7166-da58-4c46-b011-5de39b1277c7</t>
  </si>
  <si>
    <t>TCGA-33-4586</t>
  </si>
  <si>
    <t>0e66eb2f-0ba4-40e3-9526-41518974ecf6</t>
  </si>
  <si>
    <t>TCGA-33-4586-11A-01D-1441-08</t>
  </si>
  <si>
    <t>TCGA-33-4586-01A-01D-1441-08</t>
  </si>
  <si>
    <t>331408cb-dc2a-4132-a775-19ce2cc979ee</t>
  </si>
  <si>
    <t>TCGA-33-6738</t>
  </si>
  <si>
    <t>1a44e3d3-db8b-443f-a8fd-3dffccef74cd</t>
  </si>
  <si>
    <t>TCGA-33-6738-11A-02D-1945-08</t>
  </si>
  <si>
    <t>TCGA-33-6738-01A-11D-1945-08</t>
  </si>
  <si>
    <t>236085e9-6104-4207-93b0-b99cbbed23d5</t>
  </si>
  <si>
    <t>TCGA-33-A4WN</t>
  </si>
  <si>
    <t>6843d560-4b09-43a7-976f-05d70ed2c8c8</t>
  </si>
  <si>
    <t>TCGA-33-A4WN-10A-01D-A25L-08</t>
  </si>
  <si>
    <t>TCGA-33-A4WN-01A-11D-A25L-08</t>
  </si>
  <si>
    <t>4dfab4a1-490b-43fa-86e2-5783d24a8a4d</t>
  </si>
  <si>
    <t>TCGA-33-A5GW</t>
  </si>
  <si>
    <t>9ce1329b-e7d1-4caf-9dc9-e89f29166ce0</t>
  </si>
  <si>
    <t>TCGA-33-A5GW-10A-01D-A27N-08</t>
  </si>
  <si>
    <t>TCGA-33-A5GW-01A-11D-A27K-08</t>
  </si>
  <si>
    <t>d619fcd8-ee00-4225-b43e-e1f0b3c7638e</t>
  </si>
  <si>
    <t>TCGA-33-AAS8</t>
  </si>
  <si>
    <t>ea0d2b73-7f7e-4435-b8dc-8ae1ee8adf5f</t>
  </si>
  <si>
    <t>TCGA-33-AAS8-11A-11D-A401-08</t>
  </si>
  <si>
    <t>TCGA-33-AAS8-01A-11D-A401-08</t>
  </si>
  <si>
    <t>473004b8-5730-4d0f-b0d4-8d3c5419637d</t>
  </si>
  <si>
    <t>TCGA-33-AASB</t>
  </si>
  <si>
    <t>2ad2ccd0-5c15-4b5c-8746-1074793b5f59</t>
  </si>
  <si>
    <t>TCGA-33-AASB-11A-11D-A401-08</t>
  </si>
  <si>
    <t>TCGA-33-AASB-01A-11D-A401-08</t>
  </si>
  <si>
    <t>e4c7f972-5608-461a-b295-4e586083e890</t>
  </si>
  <si>
    <t>TCGA-33-AASD</t>
  </si>
  <si>
    <t>a291d3d3-bb76-458a-a722-fa1509c70581</t>
  </si>
  <si>
    <t>TCGA-33-AASD-11A-11D-A401-08</t>
  </si>
  <si>
    <t>TCGA-33-AASD-01A-11D-A401-08</t>
  </si>
  <si>
    <t>41442f99-6e36-4c58-80b1-aece36750238</t>
  </si>
  <si>
    <t>TCGA-33-AASI</t>
  </si>
  <si>
    <t>87cd4860-17c9-4ac7-ae1d-0355564e4d13</t>
  </si>
  <si>
    <t>TCGA-33-AASI-11A-11D-A401-08</t>
  </si>
  <si>
    <t>TCGA-33-AASI-01A-22D-A401-08</t>
  </si>
  <si>
    <t>3f45d490-8581-4f20-9689-000924f5f158</t>
  </si>
  <si>
    <t>TCGA-33-AASL</t>
  </si>
  <si>
    <t>333cafff-b423-4676-8326-cbf1de91170b</t>
  </si>
  <si>
    <t>TCGA-33-AASL-11A-11D-A401-08</t>
  </si>
  <si>
    <t>TCGA-33-AASL-01A-11D-A401-08</t>
  </si>
  <si>
    <t>c3e21f9c-0c00-4110-a40a-4453eaa7845a</t>
  </si>
  <si>
    <t>TCGA-34-2596</t>
  </si>
  <si>
    <t>7814a4ff-c6f6-48ea-8a26-fce3cca71e92</t>
  </si>
  <si>
    <t>TCGA-34-2596-11A-01D-1522-08</t>
  </si>
  <si>
    <t>TCGA-34-2596-01A-01D-1522-08</t>
  </si>
  <si>
    <t>5e1b09cd-49c9-4d06-954c-14bfc30b9ebc</t>
  </si>
  <si>
    <t>TCGA-34-2600</t>
  </si>
  <si>
    <t>96d9cf13-2c1d-4e4c-b757-e3ff3c9dfe51</t>
  </si>
  <si>
    <t>TCGA-34-2600-11A-01D-1522-08</t>
  </si>
  <si>
    <t>TCGA-34-2600-01A-01D-1522-08</t>
  </si>
  <si>
    <t>539e1d36-9a3d-4b15-8514-03062b530363</t>
  </si>
  <si>
    <t>TCGA-34-2608</t>
  </si>
  <si>
    <t>c58a8d3b-5f2a-43fe-9a5a-814efa4b21f5</t>
  </si>
  <si>
    <t>TCGA-34-2608-11A-01D-1522-08</t>
  </si>
  <si>
    <t>TCGA-34-2608-01A-02D-1522-08</t>
  </si>
  <si>
    <t>12e519a7-0380-4a2a-9169-800c427e804d</t>
  </si>
  <si>
    <t>TCGA-34-5234</t>
  </si>
  <si>
    <t>4c029523-38b7-4730-814f-ba547670ffa3</t>
  </si>
  <si>
    <t>TCGA-34-5234-10A-01D-1632-08</t>
  </si>
  <si>
    <t>TCGA-34-5234-01A-01D-1632-08</t>
  </si>
  <si>
    <t>1573502c-44a3-451c-9c65-2eabe45cc52d</t>
  </si>
  <si>
    <t>TCGA-34-5240</t>
  </si>
  <si>
    <t>0b5c0386-1833-4eba-beb7-167be91fb687</t>
  </si>
  <si>
    <t>TCGA-34-5240-10A-01D-1441-08</t>
  </si>
  <si>
    <t>TCGA-34-5240-01A-01D-1441-08</t>
  </si>
  <si>
    <t>b856d0e2-939e-46b8-81ff-673d466b82c7</t>
  </si>
  <si>
    <t>TCGA-34-5241</t>
  </si>
  <si>
    <t>5a8c0051-bbb7-4f9d-829d-c79a2fa57acd</t>
  </si>
  <si>
    <t>TCGA-34-5241-10A-01D-1441-08</t>
  </si>
  <si>
    <t>TCGA-34-5241-01A-01D-1441-08</t>
  </si>
  <si>
    <t>a278a929-a763-48de-b1ba-6fd689342024</t>
  </si>
  <si>
    <t>TCGA-34-5928</t>
  </si>
  <si>
    <t>64252b32-840e-4104-a283-5b0190168be3</t>
  </si>
  <si>
    <t>TCGA-34-5928-10A-01D-1817-08</t>
  </si>
  <si>
    <t>TCGA-34-5928-01A-11D-1817-08</t>
  </si>
  <si>
    <t>2dadf299-49d6-46f0-ba0e-77d0743c4aa7</t>
  </si>
  <si>
    <t>TCGA-34-8454</t>
  </si>
  <si>
    <t>e6172bbc-1278-4c8e-b5b2-e9e35540c6fa</t>
  </si>
  <si>
    <t>TCGA-34-8454-10A-01D-2323-08</t>
  </si>
  <si>
    <t>TCGA-34-8454-01A-11D-2323-08</t>
  </si>
  <si>
    <t>91cae84f-0192-43dd-a0cf-9c9317ef2f29</t>
  </si>
  <si>
    <t>TCGA-34-8455</t>
  </si>
  <si>
    <t>dc72e822-0bb0-43b8-ae40-84b46a9db55e</t>
  </si>
  <si>
    <t>TCGA-34-8455-10A-01D-2323-08</t>
  </si>
  <si>
    <t>TCGA-34-8455-01A-11D-2323-08</t>
  </si>
  <si>
    <t>bc44b8e6-d460-4373-a59d-5412d653c69b</t>
  </si>
  <si>
    <t>TCGA-34-8456</t>
  </si>
  <si>
    <t>e8b2ca21-380c-46db-8e10-05ad03176569</t>
  </si>
  <si>
    <t>TCGA-34-8456-10A-01D-2323-08</t>
  </si>
  <si>
    <t>TCGA-34-8456-01A-21D-2323-08</t>
  </si>
  <si>
    <t>c81d4687-428e-438a-a29e-a070d078aaf2</t>
  </si>
  <si>
    <t>TCGA-35-4122</t>
  </si>
  <si>
    <t>27e94e7e-5cfa-44bd-b59f-3b3fecbf071f</t>
  </si>
  <si>
    <t>TCGA-35-4122-10A-01D-1105-08</t>
  </si>
  <si>
    <t>TCGA-35-4122-01A-01D-1105-08</t>
  </si>
  <si>
    <t>eadc7cd5-5559-4610-b693-9981e03cbeee</t>
  </si>
  <si>
    <t>TCGA-35-4123</t>
  </si>
  <si>
    <t>989c4e73-43a9-4c8a-a803-b9ac9fc454d6</t>
  </si>
  <si>
    <t>TCGA-35-4123-10A-01D-1105-08</t>
  </si>
  <si>
    <t>TCGA-35-4123-01A-01D-1105-08</t>
  </si>
  <si>
    <t>d15c6630-f884-431d-8d20-20bd48443cdc</t>
  </si>
  <si>
    <t>TCGA-35-5375</t>
  </si>
  <si>
    <t>52d86e2a-a2ac-4435-a53f-041229241403</t>
  </si>
  <si>
    <t>TCGA-35-5375-10A-01D-1625-08</t>
  </si>
  <si>
    <t>TCGA-35-5375-01A-01D-1625-08</t>
  </si>
  <si>
    <t>69ce6010-1631-4736-b812-a5328086644c</t>
  </si>
  <si>
    <t>TCGA-37-4129</t>
  </si>
  <si>
    <t>428897c8-6579-4e89-9390-12dc80f23f1c</t>
  </si>
  <si>
    <t>TCGA-37-4129-10A-01D-1352-08</t>
  </si>
  <si>
    <t>TCGA-37-4129-01A-01D-1352-08</t>
  </si>
  <si>
    <t>5fb0d1f0-8423-47e7-b17b-207a1576f9ad</t>
  </si>
  <si>
    <t>TCGA-37-4130</t>
  </si>
  <si>
    <t>608a0d77-9188-49fb-8ca8-544a08b9bb28</t>
  </si>
  <si>
    <t>TCGA-37-4130-10A-01D-1352-08</t>
  </si>
  <si>
    <t>TCGA-37-4130-01A-01D-1352-08</t>
  </si>
  <si>
    <t>46230fa3-5026-4b01-bfeb-f0c5029dbd58</t>
  </si>
  <si>
    <t>TCGA-37-4133</t>
  </si>
  <si>
    <t>bc1aece5-625f-4f1d-ba51-7db6e55eef42</t>
  </si>
  <si>
    <t>TCGA-37-4133-10A-01D-1352-08</t>
  </si>
  <si>
    <t>TCGA-37-4133-01A-01D-1352-08</t>
  </si>
  <si>
    <t>2b506ca0-f604-4850-908b-c4a610f44940</t>
  </si>
  <si>
    <t>TCGA-37-4135</t>
  </si>
  <si>
    <t>84bbe377-097c-4a13-8813-0ebe3593e873</t>
  </si>
  <si>
    <t>TCGA-37-4135-10A-01D-1352-08</t>
  </si>
  <si>
    <t>TCGA-37-4135-01A-01D-1352-08</t>
  </si>
  <si>
    <t>fd406f76-c506-469c-883a-aafa4e7b4357</t>
  </si>
  <si>
    <t>TCGA-37-5819</t>
  </si>
  <si>
    <t>15eed707-7977-42d1-971d-f4dd155d3a70</t>
  </si>
  <si>
    <t>TCGA-37-5819-10A-01D-1632-08</t>
  </si>
  <si>
    <t>TCGA-37-5819-01A-01D-1632-08</t>
  </si>
  <si>
    <t>14d32c87-e809-49b8-9a78-54d6a9323b6a</t>
  </si>
  <si>
    <t>TCGA-38-4625</t>
  </si>
  <si>
    <t>2de74673-b446-4a9e-ac47-b44566f65dc2</t>
  </si>
  <si>
    <t>TCGA-38-4625-11A-01D-1553-08</t>
  </si>
  <si>
    <t>TCGA-38-4625-01A-01D-1553-08</t>
  </si>
  <si>
    <t>2dae231c-a634-4e72-abb7-75caec1ec60c</t>
  </si>
  <si>
    <t>TCGA-38-4626</t>
  </si>
  <si>
    <t>3092119e-e679-4005-8cef-ea61919fc252</t>
  </si>
  <si>
    <t>TCGA-38-4626-11A-01D-1553-08</t>
  </si>
  <si>
    <t>TCGA-38-4626-01A-01D-1553-08</t>
  </si>
  <si>
    <t>fb46d2e8-3daa-4b94-a5d2-7602223227c7</t>
  </si>
  <si>
    <t xml:space="preserve">        Lung Papillary Adenocarcinoma</t>
  </si>
  <si>
    <t>TCGA-38-4632</t>
  </si>
  <si>
    <t>b9cd3c8c-6e04-4100-a654-afd6345a5bad</t>
  </si>
  <si>
    <t>TCGA-38-4632-11A-01D-1753-08</t>
  </si>
  <si>
    <t>TCGA-38-4632-01A-01D-1753-08</t>
  </si>
  <si>
    <t>ff7cc9f6-577c-4692-a450-cfcb6a6d6d97</t>
  </si>
  <si>
    <t>TCGA-39-5011</t>
  </si>
  <si>
    <t>610829de-038a-487b-9f1e-33214e7321e2</t>
  </si>
  <si>
    <t>TCGA-39-5011-11A-01D-1441-08</t>
  </si>
  <si>
    <t>TCGA-39-5011-01A-01D-1441-08</t>
  </si>
  <si>
    <t>11a581d5-2256-485a-8306-1200ee31e1a3</t>
  </si>
  <si>
    <t>TCGA-39-5016</t>
  </si>
  <si>
    <t>6946e90b-e1d5-4dbf-8bce-d3310df2904f</t>
  </si>
  <si>
    <t>TCGA-39-5016-11A-01D-1441-08</t>
  </si>
  <si>
    <t>TCGA-39-5016-01A-01D-1441-08</t>
  </si>
  <si>
    <t>6d64df0c-ade0-4f15-aefb-7fdb38ecab4b</t>
  </si>
  <si>
    <t>TCGA-39-5019</t>
  </si>
  <si>
    <t>064e1b4d-3a71-433f-8baf-ffccb363984a</t>
  </si>
  <si>
    <t>TCGA-39-5019-11A-01D-1817-08</t>
  </si>
  <si>
    <t>TCGA-39-5019-01A-01D-1817-08</t>
  </si>
  <si>
    <t>3b82a995-a305-4c4f-86a8-cae8099cd3fb</t>
  </si>
  <si>
    <t>TCGA-39-5021</t>
  </si>
  <si>
    <t>8dff8427-8cfa-4384-83a3-29ac847ff555</t>
  </si>
  <si>
    <t>TCGA-39-5021-11A-01D-1441-08</t>
  </si>
  <si>
    <t>TCGA-39-5021-01A-01D-1441-08</t>
  </si>
  <si>
    <t>353bba6c-2b47-4406-a39a-88320b81c809</t>
  </si>
  <si>
    <t>TCGA-39-5022</t>
  </si>
  <si>
    <t>f5e1f1e9-15c4-4449-8c67-2469c5ae79dc</t>
  </si>
  <si>
    <t>TCGA-39-5022-11A-01D-1817-08</t>
  </si>
  <si>
    <t>TCGA-39-5022-01A-21D-1817-08</t>
  </si>
  <si>
    <t>e34c6b05-bd6d-44e7-bfee-e559d7aaf470</t>
  </si>
  <si>
    <t>TCGA-39-5024</t>
  </si>
  <si>
    <t>a25b433e-5c9f-4a0c-b53c-ab0eb16d6fbd</t>
  </si>
  <si>
    <t>TCGA-39-5024-11A-01D-1817-08</t>
  </si>
  <si>
    <t>TCGA-39-5024-01A-21D-1817-08</t>
  </si>
  <si>
    <t>d167e887-c9d3-4c74-8651-c30ec668b0fa</t>
  </si>
  <si>
    <t>TCGA-39-5027</t>
  </si>
  <si>
    <t>89a47c89-5e42-43ae-a615-160ffcfaa201</t>
  </si>
  <si>
    <t>TCGA-39-5027-11A-01D-1817-08</t>
  </si>
  <si>
    <t>TCGA-39-5027-01A-21D-1817-08</t>
  </si>
  <si>
    <t>85eba0f9-bb42-4b47-a1c9-09c8aa041c45</t>
  </si>
  <si>
    <t>TCGA-39-5028</t>
  </si>
  <si>
    <t>af6f59fd-a16c-472f-9529-f4abb4438cb3</t>
  </si>
  <si>
    <t>TCGA-39-5028-11A-01D-1441-08</t>
  </si>
  <si>
    <t>TCGA-39-5028-01A-01D-1441-08</t>
  </si>
  <si>
    <t>51a8e1c0-0169-4a65-a436-a5e2a9a870cd</t>
  </si>
  <si>
    <t>TCGA-39-5030</t>
  </si>
  <si>
    <t>3dd0744e-50ce-44c0-951d-416a4a7004b1</t>
  </si>
  <si>
    <t>TCGA-39-5030-11A-01D-1441-08</t>
  </si>
  <si>
    <t>TCGA-39-5030-01A-01D-1441-08</t>
  </si>
  <si>
    <t>d928586d-5cc3-46c9-899b-536ba5e862d7</t>
  </si>
  <si>
    <t>TCGA-39-5031</t>
  </si>
  <si>
    <t>2dce41e0-d2b6-451b-956f-171dc494814d</t>
  </si>
  <si>
    <t>TCGA-39-5031-11A-01D-1441-08</t>
  </si>
  <si>
    <t>TCGA-39-5031-01A-01D-1441-08</t>
  </si>
  <si>
    <t>92537995-aee2-4314-a683-e2ba1adb4312</t>
  </si>
  <si>
    <t>TCGA-39-5036</t>
  </si>
  <si>
    <t>1b50c1a6-36be-4a4b-b891-396fd5547252</t>
  </si>
  <si>
    <t>TCGA-39-5036-11A-01D-1441-08</t>
  </si>
  <si>
    <t>TCGA-39-5036-01A-01D-1441-08</t>
  </si>
  <si>
    <t>8d1a7898-57b8-411c-b5d3-3368c725a073</t>
  </si>
  <si>
    <t>TCGA-39-5037</t>
  </si>
  <si>
    <t>2cc42069-e294-4d70-b86e-f2247a401612</t>
  </si>
  <si>
    <t>TCGA-39-5037-11A-01D-1441-08</t>
  </si>
  <si>
    <t>TCGA-39-5037-01A-01D-1441-08</t>
  </si>
  <si>
    <t>8a720b5b-6bd5-4db1-b2a1-30292deb75a0</t>
  </si>
  <si>
    <t>TCGA-39-5040</t>
  </si>
  <si>
    <t>bd47dcf0-a081-4d33-99e5-eae13e6f1766</t>
  </si>
  <si>
    <t>TCGA-39-5040-11A-01D-2122-08</t>
  </si>
  <si>
    <t>TCGA-39-5040-01A-21D-2122-08</t>
  </si>
  <si>
    <t>dac0d40d-31f0-487c-a865-5053b74f4850</t>
  </si>
  <si>
    <t>TCGA-43-2576</t>
  </si>
  <si>
    <t>ce5ee366-bf77-440b-8a23-84f1f41d206a</t>
  </si>
  <si>
    <t>TCGA-43-2576-11A-01D-1522-08</t>
  </si>
  <si>
    <t>TCGA-43-2576-01A-01D-1522-08</t>
  </si>
  <si>
    <t>2cc7f6fd-74a1-452c-a67c-56ca0036d278</t>
  </si>
  <si>
    <t>TCGA-43-2581</t>
  </si>
  <si>
    <t>82df93bf-6ffa-46c8-817b-13df729ae932</t>
  </si>
  <si>
    <t>TCGA-43-2581-11A-01D-1522-08</t>
  </si>
  <si>
    <t>TCGA-43-2581-01A-01D-1522-08</t>
  </si>
  <si>
    <t>d72f5ceb-49a5-47c8-af89-c54e9cbd7eb7</t>
  </si>
  <si>
    <t>TCGA-43-3394</t>
  </si>
  <si>
    <t>aa20cc49-1454-4838-a7ed-9c19d0657f78</t>
  </si>
  <si>
    <t>TCGA-43-3394-10A-01D-0983-08</t>
  </si>
  <si>
    <t>TCGA-43-3394-01A-01D-0983-08</t>
  </si>
  <si>
    <t>07218202-2cd3-4db1-93e7-071879e36f27</t>
  </si>
  <si>
    <t>TCGA-43-3920</t>
  </si>
  <si>
    <t>ebfa628a-b1b7-4a67-94c7-551c5a2a4520</t>
  </si>
  <si>
    <t>TCGA-43-3920-10A-01D-0983-08</t>
  </si>
  <si>
    <t>TCGA-43-3920-01A-01D-0983-08</t>
  </si>
  <si>
    <t>d779d45d-b025-4da8-aaf8-fe75373580bb</t>
  </si>
  <si>
    <t>TCGA-43-5670</t>
  </si>
  <si>
    <t>01c8d39d-dfe5-4b2c-b263-89e86db81563</t>
  </si>
  <si>
    <t>TCGA-43-5670-10A-01D-2122-08</t>
  </si>
  <si>
    <t>TCGA-43-5670-01A-21D-2122-08</t>
  </si>
  <si>
    <t>51b70520-774a-4a86-b8e5-58bd5eea9e41</t>
  </si>
  <si>
    <t>TCGA-43-6143</t>
  </si>
  <si>
    <t>38299478-63c4-483b-b991-57359be4daf3</t>
  </si>
  <si>
    <t>TCGA-43-6143-10A-01D-1817-08</t>
  </si>
  <si>
    <t>TCGA-43-6143-01A-11D-1817-08</t>
  </si>
  <si>
    <t>5fef47c7-efc1-4df2-932f-ce1a8db0c5b9</t>
  </si>
  <si>
    <t>TCGA-43-6647</t>
  </si>
  <si>
    <t>c34633d6-4fa5-4f55-879a-7627be35c0f4</t>
  </si>
  <si>
    <t>TCGA-43-6647-10A-01D-1817-08</t>
  </si>
  <si>
    <t>TCGA-43-6647-01A-11D-1817-08</t>
  </si>
  <si>
    <t>d4c93fcb-d39a-4984-8eac-e2cab6f4cda4</t>
  </si>
  <si>
    <t>TCGA-43-6770</t>
  </si>
  <si>
    <t>3d83453c-1b7e-4d21-91ff-c0b20c2203fe</t>
  </si>
  <si>
    <t>TCGA-43-6770-10A-01D-1817-08</t>
  </si>
  <si>
    <t>TCGA-43-6770-01A-11D-1817-08</t>
  </si>
  <si>
    <t>f2ce00df-425d-4f31-9667-b12f894da562</t>
  </si>
  <si>
    <t>TCGA-43-6771</t>
  </si>
  <si>
    <t>1b967d2c-3b51-4c50-bc5c-23b375717600</t>
  </si>
  <si>
    <t>TCGA-43-6771-10A-01D-1817-08</t>
  </si>
  <si>
    <t>TCGA-43-6771-01A-11D-1817-08</t>
  </si>
  <si>
    <t>409f7cb6-9ee4-49f3-9e06-6faf831e0efb</t>
  </si>
  <si>
    <t>TCGA-43-7656</t>
  </si>
  <si>
    <t>277ac512-d69b-4c43-a685-339290f69de1</t>
  </si>
  <si>
    <t>TCGA-43-7656-10A-01D-2122-08</t>
  </si>
  <si>
    <t>TCGA-43-7656-01A-11D-2122-08</t>
  </si>
  <si>
    <t>33337b19-b460-48ed-b383-28c2f7917bdd</t>
  </si>
  <si>
    <t>TCGA-43-8115</t>
  </si>
  <si>
    <t>200eab59-0fee-4a86-92b9-1876d2b6778d</t>
  </si>
  <si>
    <t>TCGA-43-8115-10A-01D-2244-08</t>
  </si>
  <si>
    <t>TCGA-43-8115-01A-11D-2244-08</t>
  </si>
  <si>
    <t>b4ccb256-c4d9-4ff5-82f9-a9fc6a4b9d77</t>
  </si>
  <si>
    <t>TCGA-43-8116</t>
  </si>
  <si>
    <t>592547c1-44d5-4898-aeed-ea98ceabfc8a</t>
  </si>
  <si>
    <t>TCGA-43-8116-10A-01D-2244-08</t>
  </si>
  <si>
    <t>TCGA-43-8116-01A-11D-2244-08</t>
  </si>
  <si>
    <t>37de504a-54d9-4b52-a454-ca2321763688</t>
  </si>
  <si>
    <t>TCGA-43-A475</t>
  </si>
  <si>
    <t>a1b5d392-0fc4-4854-bcf8-f37240dd4771</t>
  </si>
  <si>
    <t>TCGA-43-A475-10A-01D-A24F-08</t>
  </si>
  <si>
    <t>TCGA-43-A475-01A-11D-A24D-08</t>
  </si>
  <si>
    <t>6c34fb28-246b-4336-a4ee-5c0432f836b6</t>
  </si>
  <si>
    <t>TCGA-43-A56U</t>
  </si>
  <si>
    <t>c285dfbc-e391-4d4c-b82b-3e7c68688317</t>
  </si>
  <si>
    <t>TCGA-43-A56U-10A-01D-A26K-08</t>
  </si>
  <si>
    <t>TCGA-43-A56U-01A-11D-A26M-08</t>
  </si>
  <si>
    <t>9284de11-5918-4848-bea3-86c785ce6fa2</t>
  </si>
  <si>
    <t>TCGA-44-2656</t>
  </si>
  <si>
    <t>59cb5cda-20fd-436c-b5bd-71c3007e3d8d</t>
  </si>
  <si>
    <t>TCGA-44-2656-10A-01D-0969-08</t>
  </si>
  <si>
    <t>TCGA-44-2656-01A-02D-0969-08</t>
  </si>
  <si>
    <t>01b3e57a-1964-4801-b1dc-e3f88eac2d48</t>
  </si>
  <si>
    <t>TCGA-44-2657</t>
  </si>
  <si>
    <t>3ed79f11-cd6f-4a1d-8f51-922b5a33eca4</t>
  </si>
  <si>
    <t>TCGA-44-2657-10A-01D-1105-08</t>
  </si>
  <si>
    <t>TCGA-44-2657-01A-01D-1105-08</t>
  </si>
  <si>
    <t>aad19c2c-a90f-48de-855b-de0e947d2a91</t>
  </si>
  <si>
    <t>TCGA-44-2659</t>
  </si>
  <si>
    <t>81d3e78a-5cc2-4db4-adc4-8c9652a37b1e</t>
  </si>
  <si>
    <t>TCGA-44-2659-10A-01D-0969-08</t>
  </si>
  <si>
    <t>TCGA-44-2659-01A-01D-0969-08</t>
  </si>
  <si>
    <t>9878d273-66f8-48f9-9062-fbf7752ea19e</t>
  </si>
  <si>
    <t>TCGA-44-2666</t>
  </si>
  <si>
    <t>8fedd2f6-c7cc-422c-85b7-15559d7c333d</t>
  </si>
  <si>
    <t>TCGA-44-2666-10A-01D-A271-08</t>
  </si>
  <si>
    <t>TCGA-44-2666-01A-01D-1489-08</t>
  </si>
  <si>
    <t>58661e9d-4448-4632-a6cf-f8f4bd9ebf3a</t>
  </si>
  <si>
    <t>TCGA-44-3396</t>
  </si>
  <si>
    <t>0cc47985-cdae-491f-a22b-cc65050e17c3</t>
  </si>
  <si>
    <t>TCGA-44-3396-10A-01D-1265-08</t>
  </si>
  <si>
    <t>TCGA-44-3396-01A-01D-1553-08</t>
  </si>
  <si>
    <t>4c8c8a62-7200-4229-ba56-25b7cbdde930</t>
  </si>
  <si>
    <t>TCGA-44-3398</t>
  </si>
  <si>
    <t>bfa9eea4-0275-4fac-80be-5e2a98957923</t>
  </si>
  <si>
    <t>TCGA-44-3398-10A-01D-1105-08</t>
  </si>
  <si>
    <t>TCGA-44-3398-01A-01D-1105-08</t>
  </si>
  <si>
    <t>b082d2d6-8143-476c-9501-6cb2c3f76ec3</t>
  </si>
  <si>
    <t>TCGA-44-3917</t>
  </si>
  <si>
    <t>4abd5442-c3a5-49d3-891a-c5531896cf09</t>
  </si>
  <si>
    <t>TCGA-44-3917-10A-01D-A271-08</t>
  </si>
  <si>
    <t>TCGA-44-3917-01A-01D-A271-08</t>
  </si>
  <si>
    <t>fe1df964-b093-466f-9037-0f35a3a8cef5</t>
  </si>
  <si>
    <t>e97e3aa2-6521-47b0-8c32-1998192bf1ca</t>
  </si>
  <si>
    <t>TCGA-44-3917-01B-02D-A271-08</t>
  </si>
  <si>
    <t>TCGA-44-3918</t>
  </si>
  <si>
    <t>7277eaea-654c-4b0b-9523-cde71554cb71</t>
  </si>
  <si>
    <t>TCGA-44-3918-10A-01D-A271-08</t>
  </si>
  <si>
    <t>TCGA-44-3918-01A-01D-1105-08</t>
  </si>
  <si>
    <t>1a106c76-4ef6-431f-a6d3-d5dce8add39d</t>
  </si>
  <si>
    <t>TCGA-44-4112</t>
  </si>
  <si>
    <t>b517d29b-18c7-4429-bcae-c0398064a64e</t>
  </si>
  <si>
    <t>TCGA-44-4112-10A-01D-1458-08</t>
  </si>
  <si>
    <t>TCGA-44-4112-01A-01D-1105-08</t>
  </si>
  <si>
    <t>2ff76e22-e0c9-4b5b-8894-488ee160d79b</t>
  </si>
  <si>
    <t>TCGA-44-5643</t>
  </si>
  <si>
    <t>5f92ce00-edb1-4cb0-9c9a-5d1708227032</t>
  </si>
  <si>
    <t>TCGA-44-5643-10A-01D-1625-08</t>
  </si>
  <si>
    <t>TCGA-44-5643-01A-01D-1625-08</t>
  </si>
  <si>
    <t>c80ef87b-621b-49e3-8616-ac355bfc6da8</t>
  </si>
  <si>
    <t>TCGA-44-5644</t>
  </si>
  <si>
    <t>efbdc97a-59ee-4b4b-b050-a797facbb923</t>
  </si>
  <si>
    <t>TCGA-44-5644-10A-01D-2036-08</t>
  </si>
  <si>
    <t>TCGA-44-5644-01A-21D-2036-08</t>
  </si>
  <si>
    <t>1801e7b1-0041-4628-969e-caead5ac91fe</t>
  </si>
  <si>
    <t>TCGA-44-5645</t>
  </si>
  <si>
    <t>eca771d2-8940-4d1c-9f77-1345d3e2872a</t>
  </si>
  <si>
    <t>TCGA-44-5645-10A-01D-1625-08</t>
  </si>
  <si>
    <t>TCGA-44-5645-01A-01D-1625-08</t>
  </si>
  <si>
    <t>f1a36b06-9298-48f5-a60b-d69d0ab0a38b</t>
  </si>
  <si>
    <t>TCGA-44-6144</t>
  </si>
  <si>
    <t>ee676c3b-ce6f-4e93-a623-7afc5ef43aa4</t>
  </si>
  <si>
    <t>TCGA-44-6144-10A-01D-1753-08</t>
  </si>
  <si>
    <t>TCGA-44-6144-01A-11D-1753-08</t>
  </si>
  <si>
    <t>b31c948c-365c-4e00-bf86-3b4483a39427</t>
  </si>
  <si>
    <t>TCGA-44-6145</t>
  </si>
  <si>
    <t>7d65ccef-4e9a-4076-a2df-3348edcaee74</t>
  </si>
  <si>
    <t>TCGA-44-6145-10A-01D-1753-08</t>
  </si>
  <si>
    <t>TCGA-44-6145-01A-11D-1753-08</t>
  </si>
  <si>
    <t>c6a81ae8-d5ec-4531-aef9-686b26426e69</t>
  </si>
  <si>
    <t xml:space="preserve">        Lung Mucinous Adenocarcinoma</t>
  </si>
  <si>
    <t>TCGA-44-6148</t>
  </si>
  <si>
    <t>b6483fec-245c-4ce4-a087-20f8aafdf29d</t>
  </si>
  <si>
    <t>TCGA-44-6148-10A-01D-1753-08</t>
  </si>
  <si>
    <t>TCGA-44-6148-01A-11D-1753-08</t>
  </si>
  <si>
    <t>746465d4-bd84-438d-be91-098d28de8a6d</t>
  </si>
  <si>
    <t>TCGA-44-6774</t>
  </si>
  <si>
    <t>d5abb28a-9067-4ba4-b117-83b643625f07</t>
  </si>
  <si>
    <t>TCGA-44-6774-10A-01D-1855-08</t>
  </si>
  <si>
    <t>TCGA-44-6774-01A-21D-1855-08</t>
  </si>
  <si>
    <t>de2a76b8-e654-412d-b89d-f5908d8ae8be</t>
  </si>
  <si>
    <t>TCGA-44-6775</t>
  </si>
  <si>
    <t>00e18798-f525-41b8-97f8-aaee83be23ed</t>
  </si>
  <si>
    <t>TCGA-44-6775-10A-01D-1855-08</t>
  </si>
  <si>
    <t>TCGA-44-6775-01A-11D-1855-08</t>
  </si>
  <si>
    <t>55195645-bb99-4b7d-b20a-d45c8ba05270</t>
  </si>
  <si>
    <t>TCGA-44-6777</t>
  </si>
  <si>
    <t>6267e9cc-8130-49d5-b8a0-82e01dfb3874</t>
  </si>
  <si>
    <t>TCGA-44-6777-10A-01D-1855-08</t>
  </si>
  <si>
    <t>TCGA-44-6777-01A-11D-1855-08</t>
  </si>
  <si>
    <t>fc2120f5-d314-4654-98e5-063d093c063e</t>
  </si>
  <si>
    <t>TCGA-44-6778</t>
  </si>
  <si>
    <t>a1747308-2fcf-4dd9-a970-07d0fb533ef1</t>
  </si>
  <si>
    <t>TCGA-44-6778-10A-01D-1855-08</t>
  </si>
  <si>
    <t>TCGA-44-6778-01A-11D-1855-08</t>
  </si>
  <si>
    <t>e32cc16c-f69e-4d73-9aef-846007228da0</t>
  </si>
  <si>
    <t>TCGA-44-6779</t>
  </si>
  <si>
    <t>7aa21ca4-39f5-41ad-9f2c-7c3ff46a436c</t>
  </si>
  <si>
    <t>TCGA-44-6779-11A-01D-1855-08</t>
  </si>
  <si>
    <t>TCGA-44-6779-01A-11D-1855-08</t>
  </si>
  <si>
    <t>c9d7bb5f-32c1-4554-bdca-6d7bb888b53d</t>
  </si>
  <si>
    <t>TCGA-44-7659</t>
  </si>
  <si>
    <t>98e8a502-ffb0-45b1-b7a0-f933534b4939</t>
  </si>
  <si>
    <t>TCGA-44-7659-10A-01D-2063-08</t>
  </si>
  <si>
    <t>TCGA-44-7659-01A-11D-2063-08</t>
  </si>
  <si>
    <t>fbcc74e1-653c-4257-8c27-74b3bcbeaf02</t>
  </si>
  <si>
    <t>TCGA-44-7660</t>
  </si>
  <si>
    <t>d0da9c9e-93c0-442c-9eb1-7542037242cb</t>
  </si>
  <si>
    <t>TCGA-44-7660-10A-01D-2063-08</t>
  </si>
  <si>
    <t>TCGA-44-7660-01A-11D-2063-08</t>
  </si>
  <si>
    <t>70b9f7e3-69ef-4333-be01-c8e36c4f3a19</t>
  </si>
  <si>
    <t>TCGA-44-7662</t>
  </si>
  <si>
    <t>9be9a877-80c7-47c4-a97f-6364e5bea3ec</t>
  </si>
  <si>
    <t>TCGA-44-7662-10A-01D-2063-08</t>
  </si>
  <si>
    <t>TCGA-44-7662-01A-11D-2063-08</t>
  </si>
  <si>
    <t>b9983f83-d9b7-4d5e-a76d-8b535d939faf</t>
  </si>
  <si>
    <t>TCGA-44-7667</t>
  </si>
  <si>
    <t>3df6d970-9ea3-4153-935a-7f1da7807f84</t>
  </si>
  <si>
    <t>TCGA-44-7667-10A-01D-2063-08</t>
  </si>
  <si>
    <t>TCGA-44-7667-01A-31D-2063-08</t>
  </si>
  <si>
    <t>0ab25a85-8260-491c-abf0-5233a73cbede</t>
  </si>
  <si>
    <t>TCGA-44-7669</t>
  </si>
  <si>
    <t>353035d1-0559-46ba-8e4d-634ade8a88dd</t>
  </si>
  <si>
    <t>TCGA-44-7669-10A-01D-2063-08</t>
  </si>
  <si>
    <t>TCGA-44-7669-01A-21D-2063-08</t>
  </si>
  <si>
    <t>e015bd43-ba91-4b86-8925-bbaa9cb6dc8f</t>
  </si>
  <si>
    <t>TCGA-44-7672</t>
  </si>
  <si>
    <t>f2a05ff9-2c4b-4d20-8f3f-1ebff159f60f</t>
  </si>
  <si>
    <t>TCGA-44-7672-10A-01D-2063-08</t>
  </si>
  <si>
    <t>TCGA-44-7672-01A-11D-2063-08</t>
  </si>
  <si>
    <t>0c74432c-7a46-464c-ba39-dcb8f3441c3c</t>
  </si>
  <si>
    <t>TCGA-44-8117</t>
  </si>
  <si>
    <t>ac6f9366-947d-41e6-943b-751487a4c73c</t>
  </si>
  <si>
    <t>TCGA-44-8117-10A-01D-2238-08</t>
  </si>
  <si>
    <t>TCGA-44-8117-01A-11D-2238-08</t>
  </si>
  <si>
    <t>a81ae9eb-7af5-49ac-8cc0-6e8122f56f4a</t>
  </si>
  <si>
    <t>TCGA-44-8120</t>
  </si>
  <si>
    <t>9f1aa3f8-301f-4983-993a-4bc52ac36b75</t>
  </si>
  <si>
    <t>TCGA-44-8120-10A-01D-2238-08</t>
  </si>
  <si>
    <t>TCGA-44-8120-01A-11D-2238-08</t>
  </si>
  <si>
    <t>51ab485e-3c2f-426f-bf7e-8de61f138bea</t>
  </si>
  <si>
    <t>TCGA-44-A47A</t>
  </si>
  <si>
    <t>d45b4489-3cde-4c2c-8b57-2725382826ac</t>
  </si>
  <si>
    <t>TCGA-44-A47A-10A-01D-A24F-08</t>
  </si>
  <si>
    <t>TCGA-44-A47A-01A-21D-A24D-08</t>
  </si>
  <si>
    <t>ab002ab9-7f10-4623-948e-3666a7a98a88</t>
  </si>
  <si>
    <t>TCGA-44-A47G</t>
  </si>
  <si>
    <t>b65be0e1-65b9-44ac-9cb0-aff087ad6f07</t>
  </si>
  <si>
    <t>TCGA-44-A47G-10A-01D-A24F-08</t>
  </si>
  <si>
    <t>TCGA-44-A47G-01A-21D-A24D-08</t>
  </si>
  <si>
    <t>abe7274c-bfb2-452d-8a5c-e30725609885</t>
  </si>
  <si>
    <t>TCGA-44-A4SS</t>
  </si>
  <si>
    <t>c8fd0286-360f-4b2b-87c6-e72d2ab352d9</t>
  </si>
  <si>
    <t>TCGA-44-A4SS-10A-01D-A24P-08</t>
  </si>
  <si>
    <t>TCGA-44-A4SS-01A-11D-A24P-08</t>
  </si>
  <si>
    <t>26eefb3d-7302-41fe-9732-dacb72e1d0b0</t>
  </si>
  <si>
    <t>TCGA-44-A4SU</t>
  </si>
  <si>
    <t>3a1828b5-792f-4c3d-b826-0a2e133fd591</t>
  </si>
  <si>
    <t>TCGA-44-A4SU-10A-01D-A24P-08</t>
  </si>
  <si>
    <t>TCGA-44-A4SU-01A-11D-A24P-08</t>
  </si>
  <si>
    <t>789ce7fc-d81e-49d8-906c-436906c37213</t>
  </si>
  <si>
    <t>TCGA-49-4486</t>
  </si>
  <si>
    <t>69fd36b4-0162-4db0-8bc1-693cf12c6745</t>
  </si>
  <si>
    <t>TCGA-49-4486-11A-01D-1265-08</t>
  </si>
  <si>
    <t>TCGA-49-4486-01A-01D-1265-08</t>
  </si>
  <si>
    <t>d8411dec-3397-4fca-9c0b-a4965a99827b</t>
  </si>
  <si>
    <t>TCGA-49-4487</t>
  </si>
  <si>
    <t>598f9618-a030-48a0-8a02-372b0c64c1e7</t>
  </si>
  <si>
    <t>TCGA-49-4487-11A-01D-1855-08</t>
  </si>
  <si>
    <t>TCGA-49-4487-01A-21D-1855-08</t>
  </si>
  <si>
    <t>331fce23-d88e-43c1-a655-64971bb6427f</t>
  </si>
  <si>
    <t>TCGA-49-4490</t>
  </si>
  <si>
    <t>dce74fa9-a533-404f-aa9c-a0828c04bc65</t>
  </si>
  <si>
    <t>TCGA-49-4490-11A-01D-1855-08</t>
  </si>
  <si>
    <t>TCGA-49-4490-01A-21D-1855-08</t>
  </si>
  <si>
    <t>10681243-c96d-4473-9f37-96c67cc2c151</t>
  </si>
  <si>
    <t>TCGA-49-4494</t>
  </si>
  <si>
    <t>da33ed8f-6eac-433c-8759-9c2f37406c5b</t>
  </si>
  <si>
    <t>TCGA-49-4494-11A-01D-1265-08</t>
  </si>
  <si>
    <t>TCGA-49-4494-01A-01D-1265-08</t>
  </si>
  <si>
    <t>c7b898fb-29aa-4e42-87fe-12ddf7d14284</t>
  </si>
  <si>
    <t>TCGA-49-4505</t>
  </si>
  <si>
    <t>82ef1cf5-68a6-4634-8a28-81be8b047d20</t>
  </si>
  <si>
    <t>TCGA-49-4505-11A-01D-1265-08</t>
  </si>
  <si>
    <t>TCGA-49-4505-01A-01D-1931-08</t>
  </si>
  <si>
    <t>362af1db-9b79-4125-9e5d-4c331fc5a001</t>
  </si>
  <si>
    <t>TCGA-49-4506</t>
  </si>
  <si>
    <t>1a565c1b-548f-4e31-9577-e03e0cfa2890</t>
  </si>
  <si>
    <t>TCGA-49-4506-11A-01D-1265-08</t>
  </si>
  <si>
    <t>TCGA-49-4506-01A-01D-1265-08</t>
  </si>
  <si>
    <t>dd63f601-941a-4870-8d89-c36d8c43e1a5</t>
  </si>
  <si>
    <t>TCGA-49-4507</t>
  </si>
  <si>
    <t>4f901a82-9bfb-49a1-bc64-bfe8523f1ee4</t>
  </si>
  <si>
    <t>TCGA-49-4507-11A-01D-1265-08</t>
  </si>
  <si>
    <t>TCGA-49-4507-01A-01D-1265-08</t>
  </si>
  <si>
    <t>409ec7ea-7071-41f9-8ac7-d63cbabd3e6c</t>
  </si>
  <si>
    <t>TCGA-49-4510</t>
  </si>
  <si>
    <t>e11a1f9f-c9be-479a-b475-e9330ad620a8</t>
  </si>
  <si>
    <t>TCGA-49-4510-11A-01D-1265-08</t>
  </si>
  <si>
    <t>TCGA-49-4510-01A-01D-1265-08</t>
  </si>
  <si>
    <t>5ed25545-ee8d-4796-a806-2ad568b08e4e</t>
  </si>
  <si>
    <t>TCGA-49-4514</t>
  </si>
  <si>
    <t>b52b0405-02d6-4b1d-b121-18f2f322c20f</t>
  </si>
  <si>
    <t>TCGA-49-4514-11A-01D-1855-08</t>
  </si>
  <si>
    <t>TCGA-49-4514-01A-21D-1855-08</t>
  </si>
  <si>
    <t>8c2fe5ce-f703-45ac-8396-d89792c8d7f0</t>
  </si>
  <si>
    <t xml:space="preserve">        Mucinous (Colloid) Carcinoma</t>
  </si>
  <si>
    <t>TCGA-49-6743</t>
  </si>
  <si>
    <t>97b273a2-beae-4fa1-9528-a2d4cca3b011</t>
  </si>
  <si>
    <t>TCGA-49-6743-11A-01D-1855-08</t>
  </si>
  <si>
    <t>TCGA-49-6743-01A-11D-1855-08</t>
  </si>
  <si>
    <t>d1e6c066-9d21-43b3-80fb-dbd85785c9a5</t>
  </si>
  <si>
    <t xml:space="preserve">        Lung Clear Cell Adenocarcinoma</t>
  </si>
  <si>
    <t>TCGA-49-6744</t>
  </si>
  <si>
    <t>04f3d728-de11-497b-af99-71d7804851fd</t>
  </si>
  <si>
    <t>TCGA-49-6744-11A-01D-1855-08</t>
  </si>
  <si>
    <t>TCGA-49-6744-01A-11D-1855-08</t>
  </si>
  <si>
    <t>ec02e42a-6d96-4b4b-828c-7d2fecf2b8fe</t>
  </si>
  <si>
    <t>TCGA-49-6767</t>
  </si>
  <si>
    <t>17bd68e6-33c1-4f0a-be1b-12cc10cb1015</t>
  </si>
  <si>
    <t>TCGA-49-6767-11A-01D-1855-08</t>
  </si>
  <si>
    <t>TCGA-49-6767-01A-11D-1855-08</t>
  </si>
  <si>
    <t>01365c89-5139-4f0a-941c-e8ab87eac307</t>
  </si>
  <si>
    <t xml:space="preserve">        Lung Acinar Adenocarcinoma</t>
  </si>
  <si>
    <t>TCGA-49-AAR4</t>
  </si>
  <si>
    <t>42ee3cb8-03e5-4908-af31-a4a424672eb3</t>
  </si>
  <si>
    <t>TCGA-49-AAR4-11A-11D-A413-08</t>
  </si>
  <si>
    <t>TCGA-49-AAR4-01A-12D-A410-08</t>
  </si>
  <si>
    <t>045cae57-4c87-4998-bf88-233d160fd0dc</t>
  </si>
  <si>
    <t>TCGA-49-AARE</t>
  </si>
  <si>
    <t>50e0ce9c-b2a9-42f0-9e7c-8eb0b5ba151d</t>
  </si>
  <si>
    <t>TCGA-49-AARE-11A-11D-A413-08</t>
  </si>
  <si>
    <t>TCGA-49-AARE-01A-11D-A410-08</t>
  </si>
  <si>
    <t>8e175cce-870a-425d-8052-80058483cc6e</t>
  </si>
  <si>
    <t>TCGA-49-AARQ</t>
  </si>
  <si>
    <t>6654effe-9c32-43b9-b776-5b5ab3e79cc3</t>
  </si>
  <si>
    <t>TCGA-49-AARQ-11A-21D-A413-08</t>
  </si>
  <si>
    <t>TCGA-49-AARQ-01A-11D-A410-08</t>
  </si>
  <si>
    <t>f383b776-b162-4c61-909b-3b92d1853511</t>
  </si>
  <si>
    <t>TCGA-4B-A93V</t>
  </si>
  <si>
    <t>fe6313bc-f934-4991-bba0-cca40aea9119</t>
  </si>
  <si>
    <t>TCGA-4B-A93V-10A-01D-A39A-08</t>
  </si>
  <si>
    <t>TCGA-4B-A93V-01A-11D-A397-08</t>
  </si>
  <si>
    <t>dece21d1-4769-4282-bec7-9cf0d1f56632</t>
  </si>
  <si>
    <t>TCGA-50-5931</t>
  </si>
  <si>
    <t>dd3e5197-9def-4fdb-96c5-fddb35a8de88</t>
  </si>
  <si>
    <t>TCGA-50-5931-11A-01D-1753-08</t>
  </si>
  <si>
    <t>TCGA-50-5931-01A-11D-1753-08</t>
  </si>
  <si>
    <t>9149b848-e3e7-42c6-9c53-b203fc888673</t>
  </si>
  <si>
    <t>TCGA-50-5939</t>
  </si>
  <si>
    <t>c80834e0-0a28-4731-b7e0-49510b761223</t>
  </si>
  <si>
    <t>TCGA-50-5939-11A-01D-1625-08</t>
  </si>
  <si>
    <t>TCGA-50-5939-01A-11D-1625-08</t>
  </si>
  <si>
    <t>c3c6441b-3e44-4933-939a-5ff2148d9c2a</t>
  </si>
  <si>
    <t>TCGA-50-5941</t>
  </si>
  <si>
    <t>d96fe13e-2007-43a8-91b7-07b49a11796b</t>
  </si>
  <si>
    <t>TCGA-50-5941-10A-01D-1753-08</t>
  </si>
  <si>
    <t>TCGA-50-5941-01A-11D-1753-08</t>
  </si>
  <si>
    <t>fe60cf32-9712-45d6-af0b-20821accd9a6</t>
  </si>
  <si>
    <t>TCGA-50-5942</t>
  </si>
  <si>
    <t>dea29ff5-7d5e-447c-b044-4e415c82cb2f</t>
  </si>
  <si>
    <t>TCGA-50-5942-10A-01D-1753-08</t>
  </si>
  <si>
    <t>TCGA-50-5942-01A-21D-1753-08</t>
  </si>
  <si>
    <t>f448d277-2fe8-4e06-9f19-b01aaba8a36a</t>
  </si>
  <si>
    <t>TCGA-50-7109</t>
  </si>
  <si>
    <t>700766a4-5645-4497-a744-7f52cbfb59f1</t>
  </si>
  <si>
    <t>TCGA-50-7109-11A-01D-2036-08</t>
  </si>
  <si>
    <t>TCGA-50-7109-01A-11D-2036-08</t>
  </si>
  <si>
    <t>abc1f23c-6fcb-46b8-be6c-22334d4b81d0</t>
  </si>
  <si>
    <t>TCGA-51-4079</t>
  </si>
  <si>
    <t>8e447a18-15c4-4361-b4fe-dc42411f51b6</t>
  </si>
  <si>
    <t>TCGA-51-4079-11A-01D-1458-08</t>
  </si>
  <si>
    <t>TCGA-51-4079-01A-01D-1458-08</t>
  </si>
  <si>
    <t>beb0d58a-9898-4b8e-93d7-87f39b6d3566</t>
  </si>
  <si>
    <t>TCGA-51-4081</t>
  </si>
  <si>
    <t>c9ed5a99-f3e5-442e-9e66-c200dba51ab3</t>
  </si>
  <si>
    <t>TCGA-51-4081-11A-01D-1458-08</t>
  </si>
  <si>
    <t>TCGA-51-4081-01A-01D-1458-08</t>
  </si>
  <si>
    <t>6f52f12f-3a3e-4a1a-a3f8-75e349f090f9</t>
  </si>
  <si>
    <t>TCGA-52-7622</t>
  </si>
  <si>
    <t>4b056b65-6d77-4f4a-acc8-6f0a83444071</t>
  </si>
  <si>
    <t>TCGA-52-7622-10A-01D-2122-08</t>
  </si>
  <si>
    <t>TCGA-52-7622-01A-11D-2122-08</t>
  </si>
  <si>
    <t>2a146973-29ef-487a-8a5d-9ef41104891e</t>
  </si>
  <si>
    <t>TCGA-52-7809</t>
  </si>
  <si>
    <t>35e40d73-8b95-4b24-9f8a-4e860da742ee</t>
  </si>
  <si>
    <t>TCGA-52-7809-10A-01D-2122-08</t>
  </si>
  <si>
    <t>TCGA-52-7809-01A-21D-2122-08</t>
  </si>
  <si>
    <t>4d56baa1-49dd-4685-b8f0-498021097d57</t>
  </si>
  <si>
    <t>TCGA-52-7810</t>
  </si>
  <si>
    <t>cfb4a167-91fe-464e-8426-69ef53de8342</t>
  </si>
  <si>
    <t>TCGA-52-7810-10A-01D-2122-08</t>
  </si>
  <si>
    <t>TCGA-52-7810-01A-11D-2122-08</t>
  </si>
  <si>
    <t>1e188d39-2aa2-4933-af61-73eb8e8914f2</t>
  </si>
  <si>
    <t>TCGA-52-7811</t>
  </si>
  <si>
    <t>373b5f5b-937e-4163-b782-13c8492b9dd4</t>
  </si>
  <si>
    <t>TCGA-52-7811-10A-01D-2122-08</t>
  </si>
  <si>
    <t>TCGA-52-7811-01A-11D-2122-08</t>
  </si>
  <si>
    <t>7564863b-a57f-4e0b-a6bf-1560e964884d</t>
  </si>
  <si>
    <t>TCGA-52-7812</t>
  </si>
  <si>
    <t>566d8ab0-9c3d-4549-9a91-dd0d1cc1bd17</t>
  </si>
  <si>
    <t>TCGA-52-7812-10A-01D-2122-08</t>
  </si>
  <si>
    <t>TCGA-52-7812-01A-11D-2122-08</t>
  </si>
  <si>
    <t>4c579d1e-3681-4c7c-82c8-1952006e1aaf</t>
  </si>
  <si>
    <t>TCGA-53-7624</t>
  </si>
  <si>
    <t>70c11f31-fab3-45cc-a80a-17229d466f7f</t>
  </si>
  <si>
    <t>TCGA-53-7624-10A-01D-2063-08</t>
  </si>
  <si>
    <t>TCGA-53-7624-01A-11D-2063-08</t>
  </si>
  <si>
    <t>296a5131-5fa9-4076-8424-080cfc79335b</t>
  </si>
  <si>
    <t>TCGA-53-7626</t>
  </si>
  <si>
    <t>9d29b263-3f0c-4b87-ae1b-463bb3ac4c8f</t>
  </si>
  <si>
    <t>TCGA-53-7626-10A-01D-2063-08</t>
  </si>
  <si>
    <t>TCGA-53-7626-01A-12D-2063-08</t>
  </si>
  <si>
    <t>4f0dd8b6-9f9e-4baa-9ea0-5abd70a1ba61</t>
  </si>
  <si>
    <t>TCGA-53-7813</t>
  </si>
  <si>
    <t>14b98bc5-644e-4861-9037-1384caa4aeb1</t>
  </si>
  <si>
    <t>TCGA-53-7813-10A-01D-2167-08</t>
  </si>
  <si>
    <t>TCGA-53-7813-01A-11D-2167-08</t>
  </si>
  <si>
    <t>88408b54-31ef-4f78-bc90-39725e77844e</t>
  </si>
  <si>
    <t xml:space="preserve">        Lung Bronchioloalveolar Carcinoma Nonmucinous</t>
  </si>
  <si>
    <t>TCGA-55-1596</t>
  </si>
  <si>
    <t>30d1266f-6789-4f79-8f4f-a95aa4723f09</t>
  </si>
  <si>
    <t>TCGA-55-1596-11A-01D-1040-01</t>
  </si>
  <si>
    <t>TCGA-55-1596-01A-01D-1040-01</t>
  </si>
  <si>
    <t>b9bafd3a-5952-490d-803f-36626c7d3074</t>
  </si>
  <si>
    <t xml:space="preserve">        Lung Bronchioloalveolar Carcinoma Mucinous</t>
  </si>
  <si>
    <t>TCGA-55-6971</t>
  </si>
  <si>
    <t>feb5c204-10ef-41de-b350-b78f46b0f190</t>
  </si>
  <si>
    <t>TCGA-55-6971-11A-01D-1945-08</t>
  </si>
  <si>
    <t>TCGA-55-6971-01A-11D-1945-08</t>
  </si>
  <si>
    <t>2b261f34-165b-4dc9-8dc3-c84bbfc81b64</t>
  </si>
  <si>
    <t>TCGA-55-6983</t>
  </si>
  <si>
    <t>6da142cc-66f9-4104-9101-ac35fa48dc2b</t>
  </si>
  <si>
    <t>TCGA-55-6983-11A-01D-1945-08</t>
  </si>
  <si>
    <t>TCGA-55-6983-01A-11D-1945-08</t>
  </si>
  <si>
    <t>a330f31e-5126-47de-9159-759f0ba4ccfc</t>
  </si>
  <si>
    <t>TCGA-55-6985</t>
  </si>
  <si>
    <t>b4e8695e-9b5c-4234-bc93-b4705d18b44a</t>
  </si>
  <si>
    <t>TCGA-55-6985-11A-01D-1945-08</t>
  </si>
  <si>
    <t>TCGA-55-6985-01A-11D-1945-08</t>
  </si>
  <si>
    <t>8024558a-a1be-4c80-8d45-47e43bc08ca2</t>
  </si>
  <si>
    <t>TCGA-55-7281</t>
  </si>
  <si>
    <t>bd654dce-02a5-45e3-8f38-cbb380e10d4e</t>
  </si>
  <si>
    <t>TCGA-55-7281-10A-01D-2036-08</t>
  </si>
  <si>
    <t>TCGA-55-7281-01A-11D-2036-08</t>
  </si>
  <si>
    <t>c2336c69-9e04-4727-88bf-b9c0c49313e2</t>
  </si>
  <si>
    <t>TCGA-55-7283</t>
  </si>
  <si>
    <t>ce2c437c-320d-4cec-bc32-cb73e5cd653f</t>
  </si>
  <si>
    <t>TCGA-55-7283-10A-01D-2036-08</t>
  </si>
  <si>
    <t>TCGA-55-7283-01A-11D-2036-08</t>
  </si>
  <si>
    <t>b545e4f1-fd1f-4cfc-bf67-47f538dae4c2</t>
  </si>
  <si>
    <t>TCGA-55-7574</t>
  </si>
  <si>
    <t>0460dfc6-7273-4ee4-9be3-61e216af6743</t>
  </si>
  <si>
    <t>TCGA-55-7574-10A-01D-2036-08</t>
  </si>
  <si>
    <t>TCGA-55-7574-01A-11D-2036-08</t>
  </si>
  <si>
    <t>9c714347-0ab3-4d7b-bdd8-339aba6be17c</t>
  </si>
  <si>
    <t>TCGA-55-7728</t>
  </si>
  <si>
    <t>8d64c7e0-2159-4aba-b673-22421d067317</t>
  </si>
  <si>
    <t>TCGA-55-7728-10A-01D-2184-08</t>
  </si>
  <si>
    <t>TCGA-55-7728-01A-11D-2184-08</t>
  </si>
  <si>
    <t>c0533c9d-1e9f-4058-9e92-7879cd9aa5d9</t>
  </si>
  <si>
    <t>TCGA-55-7903</t>
  </si>
  <si>
    <t>19e4663d-202e-4706-8bd8-c530ae7afe81</t>
  </si>
  <si>
    <t>TCGA-55-7903-10A-01D-2167-08</t>
  </si>
  <si>
    <t>TCGA-55-7903-01A-11D-2167-08</t>
  </si>
  <si>
    <t>89c55b6e-7196-4d6c-8d17-126fbbfb6545</t>
  </si>
  <si>
    <t>TCGA-55-7907</t>
  </si>
  <si>
    <t>03130f15-a35f-4c80-a9a2-72be73f72e7d</t>
  </si>
  <si>
    <t>TCGA-55-7907-10A-01D-2167-08</t>
  </si>
  <si>
    <t>TCGA-55-7907-01A-11D-2167-08</t>
  </si>
  <si>
    <t>030f310c-4008-4a27-b885-29792fd8f428</t>
  </si>
  <si>
    <t>TCGA-55-7910</t>
  </si>
  <si>
    <t>4169b610-0f07-4761-84a5-83ce01efc896</t>
  </si>
  <si>
    <t>TCGA-55-7910-11A-01D-2167-08</t>
  </si>
  <si>
    <t>TCGA-55-7910-01A-11D-2167-08</t>
  </si>
  <si>
    <t>6c782407-5916-4ca0-baf4-0368576cccfc</t>
  </si>
  <si>
    <t>TCGA-55-7911</t>
  </si>
  <si>
    <t>e8ec7f71-df13-4471-b38a-e823f936655c</t>
  </si>
  <si>
    <t>TCGA-55-7911-10A-01D-2167-08</t>
  </si>
  <si>
    <t>TCGA-55-7911-01A-11D-2167-08</t>
  </si>
  <si>
    <t>5506c8be-53ce-4ffc-994b-033da39c01a4</t>
  </si>
  <si>
    <t>TCGA-55-7994</t>
  </si>
  <si>
    <t>abca6bf9-c6f7-4cc2-99d5-7de7def19ba9</t>
  </si>
  <si>
    <t>TCGA-55-7994-10A-01D-2184-08</t>
  </si>
  <si>
    <t>TCGA-55-7994-01A-11D-2184-08</t>
  </si>
  <si>
    <t>2658ff81-98e6-44bf-a408-f31806d616e7</t>
  </si>
  <si>
    <t>TCGA-55-7995</t>
  </si>
  <si>
    <t>bb042936-a108-4d39-9530-f250857f3216</t>
  </si>
  <si>
    <t>TCGA-55-7995-10A-01D-2184-08</t>
  </si>
  <si>
    <t>TCGA-55-7995-01A-11D-2184-08</t>
  </si>
  <si>
    <t>95738140-cee1-4da8-ace4-f78d6e9d9765</t>
  </si>
  <si>
    <t>TCGA-55-8092</t>
  </si>
  <si>
    <t>3db6b13e-2ac8-4419-853e-5ce275bf2702</t>
  </si>
  <si>
    <t>TCGA-55-8092-10A-01D-2238-08</t>
  </si>
  <si>
    <t>TCGA-55-8092-01A-11D-2238-08</t>
  </si>
  <si>
    <t>f90bc102-16a8-4a5c-9056-52a1eab0d70d</t>
  </si>
  <si>
    <t>TCGA-55-8096</t>
  </si>
  <si>
    <t>68eda13f-2429-4bdd-8ab9-f4a586d1f2c1</t>
  </si>
  <si>
    <t>TCGA-55-8096-10A-01D-2238-08</t>
  </si>
  <si>
    <t>TCGA-55-8096-01A-11D-2238-08</t>
  </si>
  <si>
    <t>13b38f59-7bbc-4074-a3e3-b3d9c1f505e0</t>
  </si>
  <si>
    <t>TCGA-55-8097</t>
  </si>
  <si>
    <t>a6a45356-445c-49c6-ab4f-5b2c65b911b9</t>
  </si>
  <si>
    <t>TCGA-55-8097-10A-01D-2238-08</t>
  </si>
  <si>
    <t>TCGA-55-8097-01A-11D-2238-08</t>
  </si>
  <si>
    <t>67943467-6b9e-4bb1-bbc7-013627b20a49</t>
  </si>
  <si>
    <t>TCGA-55-8208</t>
  </si>
  <si>
    <t>f796c8c6-d3f6-4c71-a4e1-74f351843a1e</t>
  </si>
  <si>
    <t>TCGA-55-8208-10A-01D-2238-08</t>
  </si>
  <si>
    <t>TCGA-55-8208-01A-11D-2238-08</t>
  </si>
  <si>
    <t>0af9a35c-66f5-4737-9d6d-088dd8d31326</t>
  </si>
  <si>
    <t>TCGA-55-8299</t>
  </si>
  <si>
    <t>762b81af-2e0d-45bb-9eb1-9ff3a283f18f</t>
  </si>
  <si>
    <t>TCGA-55-8299-10B-01D-2323-08</t>
  </si>
  <si>
    <t>TCGA-55-8299-01A-11D-2284-08</t>
  </si>
  <si>
    <t>ae654b06-847f-47b1-adac-997c8a7f39ec</t>
  </si>
  <si>
    <t>TCGA-55-8301</t>
  </si>
  <si>
    <t>7f8b08ea-4d65-4ec9-83b4-c9a85eae960d</t>
  </si>
  <si>
    <t>TCGA-55-8301-10A-01D-2284-08</t>
  </si>
  <si>
    <t>TCGA-55-8301-01A-11D-2284-08</t>
  </si>
  <si>
    <t>937804f6-60e1-456b-ba2f-4cce9ca2f30e</t>
  </si>
  <si>
    <t>TCGA-55-8302</t>
  </si>
  <si>
    <t>38a58483-fdaa-4bf8-b744-671af1c06314</t>
  </si>
  <si>
    <t>TCGA-55-8302-10A-01D-2323-08</t>
  </si>
  <si>
    <t>TCGA-55-8302-01A-11D-2323-08</t>
  </si>
  <si>
    <t>4c10d483-90ba-4807-ac0d-1a1c0282d05a</t>
  </si>
  <si>
    <t>TCGA-55-8507</t>
  </si>
  <si>
    <t>f5cb8f31-a435-454f-9e55-cc8d65aa35fe</t>
  </si>
  <si>
    <t>TCGA-55-8507-10A-01D-2393-08</t>
  </si>
  <si>
    <t>TCGA-55-8507-01A-11D-2393-08</t>
  </si>
  <si>
    <t>d39f2547-8e5b-45af-a523-ce1feb173bce</t>
  </si>
  <si>
    <t>TCGA-55-8512</t>
  </si>
  <si>
    <t>6538bedc-f249-438d-a62f-c7999e1de832</t>
  </si>
  <si>
    <t>TCGA-55-8512-10A-01D-2393-08</t>
  </si>
  <si>
    <t>TCGA-55-8512-01A-11D-2393-08</t>
  </si>
  <si>
    <t>063de83c-007e-4673-9095-666ef6c10b53</t>
  </si>
  <si>
    <t>TCGA-55-8514</t>
  </si>
  <si>
    <t>64323391-2cf6-4eac-b01b-0dfc2b79aae4</t>
  </si>
  <si>
    <t>TCGA-55-8514-10A-01D-2393-08</t>
  </si>
  <si>
    <t>TCGA-55-8514-01A-11D-2393-08</t>
  </si>
  <si>
    <t>9d80b0b2-2082-4d9e-961e-445033f321f8</t>
  </si>
  <si>
    <t>TCGA-55-8615</t>
  </si>
  <si>
    <t>404f2d41-f95c-4882-85d8-5754c41b3f7e</t>
  </si>
  <si>
    <t>TCGA-55-8615-10A-01D-2393-08</t>
  </si>
  <si>
    <t>TCGA-55-8615-01A-11D-2393-08</t>
  </si>
  <si>
    <t>361452d7-2da7-4b3f-a82e-c19c73f4bec7</t>
  </si>
  <si>
    <t>TCGA-55-A48Y</t>
  </si>
  <si>
    <t>bfa12344-d2b8-4322-924e-d9810805b304</t>
  </si>
  <si>
    <t>TCGA-55-A48Y-10A-01D-A24F-08</t>
  </si>
  <si>
    <t>TCGA-55-A48Y-01A-11D-A24D-08</t>
  </si>
  <si>
    <t>7268832d-ab51-4b41-8e6b-04d704ee9a92</t>
  </si>
  <si>
    <t>TCGA-55-A493</t>
  </si>
  <si>
    <t>60a7b553-87ac-4712-a7fa-362841c27db6</t>
  </si>
  <si>
    <t>TCGA-55-A493-10A-01D-A24F-08</t>
  </si>
  <si>
    <t>TCGA-55-A493-01A-11D-A24D-08</t>
  </si>
  <si>
    <t>ff67ab66-9b4d-46d1-8d95-2c65d72298cf</t>
  </si>
  <si>
    <t>TCGA-55-A4DG</t>
  </si>
  <si>
    <t>c6e94c90-a262-4ce1-9949-beb16c629e14</t>
  </si>
  <si>
    <t>TCGA-55-A4DG-10A-01D-A24F-08</t>
  </si>
  <si>
    <t>TCGA-55-A4DG-01A-11D-A24D-08</t>
  </si>
  <si>
    <t>75f876bf-e97f-40da-b016-d40d1b5b7d68</t>
  </si>
  <si>
    <t>TCGA-56-1622</t>
  </si>
  <si>
    <t>b416e3df-0ed1-4117-a71b-fe155d3e26e0</t>
  </si>
  <si>
    <t>TCGA-56-1622-11A-01D-1521-08</t>
  </si>
  <si>
    <t>TCGA-56-1622-01A-01D-1521-08</t>
  </si>
  <si>
    <t>9c2c307f-8168-444a-a5cb-e5eccbdef001</t>
  </si>
  <si>
    <t>TCGA-56-7222</t>
  </si>
  <si>
    <t>796b8800-41a8-4d82-9c8f-5e180faa4c84</t>
  </si>
  <si>
    <t>TCGA-56-7222-10A-01D-2042-08</t>
  </si>
  <si>
    <t>TCGA-56-7222-01A-11D-2042-08</t>
  </si>
  <si>
    <t>e63153b6-bf4b-4e28-b136-d7853f75bb72</t>
  </si>
  <si>
    <t>TCGA-56-7579</t>
  </si>
  <si>
    <t>5f2cfc1c-7e46-44c5-8a87-674de7f82067</t>
  </si>
  <si>
    <t>TCGA-56-7579-10A-01D-2042-08</t>
  </si>
  <si>
    <t>TCGA-56-7579-01A-11D-2042-08</t>
  </si>
  <si>
    <t>401e2503-7f86-41e9-9f6b-bf129f8b9422</t>
  </si>
  <si>
    <t>TCGA-56-7731</t>
  </si>
  <si>
    <t>6012cb34-0f66-49e5-9757-e489eff806fa</t>
  </si>
  <si>
    <t>TCGA-56-7731-10A-01D-2122-08</t>
  </si>
  <si>
    <t>TCGA-56-7731-01A-11D-2122-08</t>
  </si>
  <si>
    <t>13487533-4507-4704-93a7-1f1c789e0f7f</t>
  </si>
  <si>
    <t>TCGA-56-7822</t>
  </si>
  <si>
    <t>f681869b-4c5a-4c2f-b218-34c39695c83a</t>
  </si>
  <si>
    <t>TCGA-56-7822-10A-01D-2122-08</t>
  </si>
  <si>
    <t>TCGA-56-7822-01A-11D-2122-08</t>
  </si>
  <si>
    <t>24ab4142-0c15-45ee-a9e5-042a9e08ecc6</t>
  </si>
  <si>
    <t>TCGA-56-7823</t>
  </si>
  <si>
    <t>ec260180-0c85-4cc9-bae5-379f6bab5544</t>
  </si>
  <si>
    <t>TCGA-56-7823-10A-01D-2244-08</t>
  </si>
  <si>
    <t>TCGA-56-7823-01B-11D-2244-08</t>
  </si>
  <si>
    <t>9c39a91f-0ce3-44d2-8926-b6d0b56d080b</t>
  </si>
  <si>
    <t>TCGA-56-8083</t>
  </si>
  <si>
    <t>5ff7d0b7-a08e-4877-afaf-1d637e9772d0</t>
  </si>
  <si>
    <t>TCGA-56-8083-10A-01D-2244-08</t>
  </si>
  <si>
    <t>TCGA-56-8083-01A-11D-2244-08</t>
  </si>
  <si>
    <t>c624a1d3-1075-46ba-9e6f-06c10a54a846</t>
  </si>
  <si>
    <t>TCGA-56-8304</t>
  </si>
  <si>
    <t>c5c92da1-cba4-45fb-8816-0add9f247b1b</t>
  </si>
  <si>
    <t>TCGA-56-8304-10A-01D-2323-08</t>
  </si>
  <si>
    <t>TCGA-56-8304-01A-11D-2323-08</t>
  </si>
  <si>
    <t>b5dbf183-edd7-4951-9de4-13a41a776a4a</t>
  </si>
  <si>
    <t>TCGA-56-8307</t>
  </si>
  <si>
    <t>cad579a2-4880-4c60-b3dc-73aab8a855f8</t>
  </si>
  <si>
    <t>TCGA-56-8307-10A-01D-2293-08</t>
  </si>
  <si>
    <t>TCGA-56-8307-01A-11D-2293-08</t>
  </si>
  <si>
    <t>cdc8c448-47ce-4c94-9da7-a70a92436982</t>
  </si>
  <si>
    <t>TCGA-56-8309</t>
  </si>
  <si>
    <t>d482ec60-a55c-4ecf-be7d-550fde66936a</t>
  </si>
  <si>
    <t>TCGA-56-8309-10A-01D-2293-08</t>
  </si>
  <si>
    <t>TCGA-56-8309-01A-11D-2293-08</t>
  </si>
  <si>
    <t>c80d38ea-9647-485e-aa8f-52821c1a292c</t>
  </si>
  <si>
    <t>TCGA-56-8503</t>
  </si>
  <si>
    <t>83b57851-4d31-4871-a367-19d4762b8c08</t>
  </si>
  <si>
    <t>TCGA-56-8503-10A-01D-2395-08</t>
  </si>
  <si>
    <t>TCGA-56-8503-01A-11D-2395-08</t>
  </si>
  <si>
    <t>c3d1b42f-2fa4-4618-87d6-1d3e6fc75cc9</t>
  </si>
  <si>
    <t>TCGA-56-8622</t>
  </si>
  <si>
    <t>a60963d9-5da0-4830-ab05-60110d2515e1</t>
  </si>
  <si>
    <t>TCGA-56-8622-10A-01D-2395-08</t>
  </si>
  <si>
    <t>TCGA-56-8622-01A-11D-2395-08</t>
  </si>
  <si>
    <t>9e24baa5-53b6-4086-bf9a-14f8a5a7f00e</t>
  </si>
  <si>
    <t>TCGA-56-8623</t>
  </si>
  <si>
    <t>fdf95456-f17c-4dda-b1be-956ffe72be8f</t>
  </si>
  <si>
    <t>TCGA-56-8623-10A-01D-2395-08</t>
  </si>
  <si>
    <t>TCGA-56-8623-01A-11D-2395-08</t>
  </si>
  <si>
    <t>5703196b-835c-4d8e-bc35-bfe06f2bd7c5</t>
  </si>
  <si>
    <t>TCGA-56-8626</t>
  </si>
  <si>
    <t>e447015f-e88b-4980-b3c7-2bca1c04ee4e</t>
  </si>
  <si>
    <t>TCGA-56-8626-10A-01D-2395-08</t>
  </si>
  <si>
    <t>TCGA-56-8626-01A-11D-2395-08</t>
  </si>
  <si>
    <t>d6938f44-4847-4660-8b27-f9676f076e53</t>
  </si>
  <si>
    <t>TCGA-56-8629</t>
  </si>
  <si>
    <t>e8c70bcc-8127-462e-9e73-b2405115a505</t>
  </si>
  <si>
    <t>TCGA-56-8629-10A-01D-2395-08</t>
  </si>
  <si>
    <t>TCGA-56-8629-01A-11D-2395-08</t>
  </si>
  <si>
    <t>478e01f9-f5ee-4a31-a922-3fbc91dcb9cb</t>
  </si>
  <si>
    <t>TCGA-56-A49D</t>
  </si>
  <si>
    <t>5a0d8fdf-5a08-49fe-b879-457bc8f77a23</t>
  </si>
  <si>
    <t>TCGA-56-A49D-10A-01D-A24F-08</t>
  </si>
  <si>
    <t>TCGA-56-A49D-01A-11D-A24D-08</t>
  </si>
  <si>
    <t>63018756-b8bb-4870-b073-f17eb502579d</t>
  </si>
  <si>
    <t>TCGA-56-A4BW</t>
  </si>
  <si>
    <t>779474e6-ec32-4e5b-841a-de5714490cf5</t>
  </si>
  <si>
    <t>TCGA-56-A4BW-10A-01D-A24F-08</t>
  </si>
  <si>
    <t>TCGA-56-A4BW-01A-11D-A24D-08</t>
  </si>
  <si>
    <t>e5b1250b-8018-4102-a1fd-4475220535dd</t>
  </si>
  <si>
    <t>TCGA-56-A4BX</t>
  </si>
  <si>
    <t>1ee3e192-c555-423d-a303-cba2b57b6e3f</t>
  </si>
  <si>
    <t>TCGA-56-A4BX-10A-01D-A24F-08</t>
  </si>
  <si>
    <t>TCGA-56-A4BX-01A-11D-A24D-08</t>
  </si>
  <si>
    <t>0f9f1e9f-5b6a-4a3e-80bd-eb86a346c20b</t>
  </si>
  <si>
    <t>TCGA-56-A5DS</t>
  </si>
  <si>
    <t>58a1dc67-8679-466f-8db5-5af1477a1afb</t>
  </si>
  <si>
    <t>TCGA-56-A5DS-10A-01D-A27N-08</t>
  </si>
  <si>
    <t>TCGA-56-A5DS-01A-11D-A27K-08</t>
  </si>
  <si>
    <t>43313874-48e0-47cf-89de-d688498697e1</t>
  </si>
  <si>
    <t>TCGA-56-A62T</t>
  </si>
  <si>
    <t>c0e18e8d-8f7f-46fa-8255-1e249e2ccb80</t>
  </si>
  <si>
    <t>TCGA-56-A62T-10A-01D-A401-08</t>
  </si>
  <si>
    <t>TCGA-56-A62T-01A-11D-A401-08</t>
  </si>
  <si>
    <t>b12ff9b5-fc89-4ba1-9686-1f7e3af98c12</t>
  </si>
  <si>
    <t>TCGA-58-8386</t>
  </si>
  <si>
    <t>c2ebb683-8b7f-4a12-b351-412ae22ac74d</t>
  </si>
  <si>
    <t>TCGA-58-8386-10A-01D-2293-08</t>
  </si>
  <si>
    <t>TCGA-58-8386-01A-11D-2293-08</t>
  </si>
  <si>
    <t>f5aa7b9d-18da-410f-8277-9f6e6f1fcb90</t>
  </si>
  <si>
    <t>TCGA-58-8387</t>
  </si>
  <si>
    <t>30748bf4-5ceb-4be8-bf20-ac50f0a18420</t>
  </si>
  <si>
    <t>TCGA-58-8387-10A-01D-2293-08</t>
  </si>
  <si>
    <t>TCGA-58-8387-01A-11D-2293-08</t>
  </si>
  <si>
    <t>1a532cfe-63aa-44f8-97d6-44c1906b9ec3</t>
  </si>
  <si>
    <t>TCGA-58-8388</t>
  </si>
  <si>
    <t>bdadc2e4-513e-4e57-87fd-72790543c647</t>
  </si>
  <si>
    <t>TCGA-58-8388-10A-01D-2323-08</t>
  </si>
  <si>
    <t>TCGA-58-8388-01A-11D-2323-08</t>
  </si>
  <si>
    <t>ffcab7b8-e59e-422c-931a-8bb974a82d06</t>
  </si>
  <si>
    <t>TCGA-58-8390</t>
  </si>
  <si>
    <t>6b99911a-627a-4441-b13b-8e8eead101bc</t>
  </si>
  <si>
    <t>TCGA-58-8390-10A-01D-2323-08</t>
  </si>
  <si>
    <t>TCGA-58-8390-01A-11D-2323-08</t>
  </si>
  <si>
    <t>c711e00b-d617-40e2-856a-26313ec3beb5</t>
  </si>
  <si>
    <t>TCGA-58-8391</t>
  </si>
  <si>
    <t>404d86a1-c514-4c3d-a346-2e6495011a29</t>
  </si>
  <si>
    <t>TCGA-58-8391-10A-01D-2323-08</t>
  </si>
  <si>
    <t>TCGA-58-8391-01A-11D-2323-08</t>
  </si>
  <si>
    <t>64868a87-6dcb-4c60-8581-5897e700ec76</t>
  </si>
  <si>
    <t>TCGA-58-8393</t>
  </si>
  <si>
    <t>cf7353e6-98e5-4f07-9f89-8f742c68d452</t>
  </si>
  <si>
    <t>TCGA-58-8393-10A-01D-2323-08</t>
  </si>
  <si>
    <t>TCGA-58-8393-01A-11D-2323-08</t>
  </si>
  <si>
    <t>5ccb0fac-a209-4969-a677-8f68ea6d96f3</t>
  </si>
  <si>
    <t>TCGA-58-A46K</t>
  </si>
  <si>
    <t>57b7f9b5-b60b-446c-a8e5-d6a4b02e4894</t>
  </si>
  <si>
    <t>TCGA-58-A46K-10A-01D-A24F-08</t>
  </si>
  <si>
    <t>TCGA-58-A46K-01A-11D-A24D-08</t>
  </si>
  <si>
    <t>58814a8c-1851-42bf-886d-7ea8405b4604</t>
  </si>
  <si>
    <t>TCGA-58-A46N</t>
  </si>
  <si>
    <t>8bc0f1b7-40db-4f88-91f4-a96189692b63</t>
  </si>
  <si>
    <t>TCGA-58-A46N-10A-01D-A24F-08</t>
  </si>
  <si>
    <t>TCGA-58-A46N-01A-11D-A24D-08</t>
  </si>
  <si>
    <t>48e6eafb-55ce-4c03-9550-67e4f1bb280e</t>
  </si>
  <si>
    <t>TCGA-60-2695</t>
  </si>
  <si>
    <t>62ed9075-ba2e-4db3-bb1e-417d42ac503b</t>
  </si>
  <si>
    <t>TCGA-60-2695-11A-01D-1522-08</t>
  </si>
  <si>
    <t>TCGA-60-2695-01A-01D-1522-08</t>
  </si>
  <si>
    <t>cf2ec382-b0ff-4242-b5e6-2f221db3c242</t>
  </si>
  <si>
    <t>TCGA-60-2703</t>
  </si>
  <si>
    <t>ae5ab831-a49c-41bf-bfcb-887d707308f3</t>
  </si>
  <si>
    <t>TCGA-60-2703-11A-01D-2042-08</t>
  </si>
  <si>
    <t>TCGA-60-2703-01A-11D-2042-08</t>
  </si>
  <si>
    <t>1ecf814d-c693-4844-9a25-9a43bf14b064</t>
  </si>
  <si>
    <t>TCGA-60-2704</t>
  </si>
  <si>
    <t>7c1111bb-f885-40ba-bf93-b2d4caec9186</t>
  </si>
  <si>
    <t>TCGA-60-2704-11A-01D-2042-08</t>
  </si>
  <si>
    <t>TCGA-60-2704-01A-11D-2042-08</t>
  </si>
  <si>
    <t>58efb2c8-a60f-4be8-a1fe-96411f6ef62b</t>
  </si>
  <si>
    <t>TCGA-60-2706</t>
  </si>
  <si>
    <t>4b596a89-3a2c-4be3-a261-d2229a561122</t>
  </si>
  <si>
    <t>TCGA-60-2706-11A-01W-0877-08</t>
  </si>
  <si>
    <t>TCGA-60-2706-01A-01W-0877-08</t>
  </si>
  <si>
    <t>512a40dc-90a0-41ef-b993-5fc9ed4a4fdc</t>
  </si>
  <si>
    <t>TCGA-60-2707</t>
  </si>
  <si>
    <t>4dc577ed-9891-4d6c-b0e7-52562ae0f14f</t>
  </si>
  <si>
    <t>TCGA-60-2707-11A-01D-1522-08</t>
  </si>
  <si>
    <t>TCGA-60-2707-01A-01D-1522-08</t>
  </si>
  <si>
    <t>3722240f-8346-4db6-87b9-c20030c29a03</t>
  </si>
  <si>
    <t>3ea6c8c4-95b3-4cb3-b1c0-ac0d5abefc8a</t>
  </si>
  <si>
    <t>TCGA-60-2707-11A-01W-0877-08</t>
  </si>
  <si>
    <t>TCGA-60-2707-01A-01W-0877-08</t>
  </si>
  <si>
    <t>3e8c9036-613e-4591-b1a1-0565c56491f1</t>
  </si>
  <si>
    <t>TCGA-60-2708</t>
  </si>
  <si>
    <t>0769468e-70ac-40da-84ae-e7351eef0152</t>
  </si>
  <si>
    <t>TCGA-60-2708-11A-01D-1522-08</t>
  </si>
  <si>
    <t>TCGA-60-2708-01A-01D-1522-08</t>
  </si>
  <si>
    <t>ba784b99-743d-4240-adc4-885f78e0e90d</t>
  </si>
  <si>
    <t>TCGA-60-2713</t>
  </si>
  <si>
    <t>9d35d40a-ecf2-4893-a014-c98b9fc7b0e5</t>
  </si>
  <si>
    <t>TCGA-60-2713-11A-01D-1522-08</t>
  </si>
  <si>
    <t>TCGA-60-2713-01A-01D-1522-08</t>
  </si>
  <si>
    <t>ff1e1666-5fe1-4f5c-b24b-7c828100a127</t>
  </si>
  <si>
    <t>TCGA-60-2719</t>
  </si>
  <si>
    <t>259c4096-d490-4c83-b258-957269143b61</t>
  </si>
  <si>
    <t>TCGA-60-2719-11A-01D-1522-08</t>
  </si>
  <si>
    <t>TCGA-60-2719-01A-01D-1522-08</t>
  </si>
  <si>
    <t>02d94825-2e76-4650-a6a9-c7399e13998e</t>
  </si>
  <si>
    <t>TCGA-60-2720</t>
  </si>
  <si>
    <t>d4189a71-139b-4698-ad98-9e0a7178e88b</t>
  </si>
  <si>
    <t>TCGA-60-2720-11A-01D-1522-08</t>
  </si>
  <si>
    <t>TCGA-60-2720-01A-01D-1522-08</t>
  </si>
  <si>
    <t>5d35f7e3-e567-41ff-b1c7-72bf13f384bf</t>
  </si>
  <si>
    <t>TCGA-60-2722</t>
  </si>
  <si>
    <t>3a56822b-8f51-4297-8b35-d04448e22747</t>
  </si>
  <si>
    <t>TCGA-60-2722-11A-01D-1522-08</t>
  </si>
  <si>
    <t>TCGA-60-2722-01A-01D-1522-08</t>
  </si>
  <si>
    <t>e68fb461-c1b8-416e-a1d4-90dbd6d520bc</t>
  </si>
  <si>
    <t>dfab1136-8e58-4a08-931f-bcfe463122b7</t>
  </si>
  <si>
    <t>TCGA-60-2722-11A-01W-0877-08</t>
  </si>
  <si>
    <t>TCGA-60-2722-01A-01W-0877-08</t>
  </si>
  <si>
    <t>735fb307-dcd3-432c-8d60-72bdc069f490</t>
  </si>
  <si>
    <t>TCGA-60-2723</t>
  </si>
  <si>
    <t>4b4e2301-4ff8-4e29-9627-b3605cf6b844</t>
  </si>
  <si>
    <t>TCGA-60-2723-11A-01D-1522-08</t>
  </si>
  <si>
    <t>TCGA-60-2723-01A-01D-1522-08</t>
  </si>
  <si>
    <t>51259b56-4a31-4dae-9e60-1519fbc9abd8</t>
  </si>
  <si>
    <t>TCGA-60-2724</t>
  </si>
  <si>
    <t>9dd7c40b-1f60-4a67-a6a8-ee01b3b57092</t>
  </si>
  <si>
    <t>TCGA-60-2724-11A-01W-0877-08</t>
  </si>
  <si>
    <t>TCGA-60-2724-01A-01W-0877-08</t>
  </si>
  <si>
    <t>e08d66ff-c2d1-465c-815f-0d2aef2cdc88</t>
  </si>
  <si>
    <t>TCGA-60-2725</t>
  </si>
  <si>
    <t>8bf8a5fa-c663-45cf-a14a-b1c152dfe7b7</t>
  </si>
  <si>
    <t>TCGA-60-2725-11A-01D-1267-08</t>
  </si>
  <si>
    <t>TCGA-60-2725-01A-01D-1267-08</t>
  </si>
  <si>
    <t>68b705f2-3362-44cd-b22f-23171ba42127</t>
  </si>
  <si>
    <t>TCGA-60-2726</t>
  </si>
  <si>
    <t>cca24e16-7e7f-4f90-b017-eb1415589b0e</t>
  </si>
  <si>
    <t>TCGA-60-2726-11A-01D-1522-08</t>
  </si>
  <si>
    <t>TCGA-60-2726-01A-01D-1522-08</t>
  </si>
  <si>
    <t>fe465155-a83b-4418-9d6f-6865e02fe8a2</t>
  </si>
  <si>
    <t>TCGA-62-8398</t>
  </si>
  <si>
    <t>0ca4e2e8-0ff6-44ce-991f-5903721d5d5c</t>
  </si>
  <si>
    <t>TCGA-62-8398-10A-01D-2323-08</t>
  </si>
  <si>
    <t>TCGA-62-8398-01A-11D-2323-08</t>
  </si>
  <si>
    <t>efe4f131-d641-4262-90e5-c323c906cddb</t>
  </si>
  <si>
    <t>TCGA-62-8399</t>
  </si>
  <si>
    <t>ac8586ab-3da8-49e7-b77d-cbbe05168b04</t>
  </si>
  <si>
    <t>TCGA-62-8399-10A-01D-2323-08</t>
  </si>
  <si>
    <t>TCGA-62-8399-01A-21D-2323-08</t>
  </si>
  <si>
    <t>0938ab32-270a-490f-b0f8-5572f37614d5</t>
  </si>
  <si>
    <t>TCGA-62-A46O</t>
  </si>
  <si>
    <t>44fdf137-da34-4a38-ab6d-ecc2a7360501</t>
  </si>
  <si>
    <t>TCGA-62-A46O-10A-01D-A24F-08</t>
  </si>
  <si>
    <t>TCGA-62-A46O-01A-11D-A24D-08</t>
  </si>
  <si>
    <t>5f2ff0e7-e2f3-4592-b6ef-bdaee7fbc5d0</t>
  </si>
  <si>
    <t>TCGA-62-A46P</t>
  </si>
  <si>
    <t>b04c7371-a942-4d1f-8e37-23df600bc646</t>
  </si>
  <si>
    <t>TCGA-62-A46P-10A-01D-A24F-08</t>
  </si>
  <si>
    <t>TCGA-62-A46P-01A-11D-A24D-08</t>
  </si>
  <si>
    <t>60383946-ff8b-419b-b843-70829743dd50</t>
  </si>
  <si>
    <t>TCGA-62-A46R</t>
  </si>
  <si>
    <t>40a00938-c7d3-47ce-834a-37706e1638ec</t>
  </si>
  <si>
    <t>TCGA-62-A46R-10A-01D-A24F-08</t>
  </si>
  <si>
    <t>TCGA-62-A46R-01A-11D-A24D-08</t>
  </si>
  <si>
    <t>f9931331-fef4-4306-ada2-6e2ce7e729c8</t>
  </si>
  <si>
    <t>TCGA-62-A46S</t>
  </si>
  <si>
    <t>84ee1376-9315-4c87-891f-e641328bfb8b</t>
  </si>
  <si>
    <t>TCGA-62-A46S-10A-01D-A24F-08</t>
  </si>
  <si>
    <t>TCGA-62-A46S-01A-11D-A24D-08</t>
  </si>
  <si>
    <t>c6f7c71e-94e8-4f44-b7ca-aebf7967f839</t>
  </si>
  <si>
    <t>TCGA-62-A470</t>
  </si>
  <si>
    <t>8d4e2ee5-1f2f-4e96-8d67-8946b608ba43</t>
  </si>
  <si>
    <t>TCGA-62-A470-10A-01D-A24F-08</t>
  </si>
  <si>
    <t>TCGA-62-A470-01A-11D-A24D-08</t>
  </si>
  <si>
    <t>02bb9e1b-a535-4c38-ac05-f3e246810b06</t>
  </si>
  <si>
    <t>TCGA-62-A471</t>
  </si>
  <si>
    <t>763774f8-c349-4ebb-9212-0e43ba794cb5</t>
  </si>
  <si>
    <t>TCGA-62-A471-10A-01D-A24F-08</t>
  </si>
  <si>
    <t>TCGA-62-A471-01A-12D-A24D-08</t>
  </si>
  <si>
    <t>2d9aea4e-8fd5-4f8f-b09a-1745313a3af8</t>
  </si>
  <si>
    <t>TCGA-62-A472</t>
  </si>
  <si>
    <t>65449ebc-6dc9-4b8d-a2fe-1e53501dc380</t>
  </si>
  <si>
    <t>TCGA-62-A472-10A-01D-A24F-08</t>
  </si>
  <si>
    <t>TCGA-62-A472-01A-11D-A24D-08</t>
  </si>
  <si>
    <t>3c4238da-6fb9-4637-bc93-91d5c1d73525</t>
  </si>
  <si>
    <t>TCGA-63-5131</t>
  </si>
  <si>
    <t>07a30209-0530-43dc-82a5-c54867b44916</t>
  </si>
  <si>
    <t>TCGA-63-5131-10A-01D-1441-08</t>
  </si>
  <si>
    <t>TCGA-63-5131-01A-01D-1441-08</t>
  </si>
  <si>
    <t>5bd6311a-9ce1-46a8-a978-1ef0b179cc7f</t>
  </si>
  <si>
    <t>TCGA-63-6202</t>
  </si>
  <si>
    <t>a53b4613-dd6a-49ce-af7c-df9bfa2725a9</t>
  </si>
  <si>
    <t>TCGA-63-6202-10A-01D-1817-08</t>
  </si>
  <si>
    <t>TCGA-63-6202-01A-11D-1817-08</t>
  </si>
  <si>
    <t>cac54e2e-2e74-43e4-a60c-6d0689479045</t>
  </si>
  <si>
    <t>TCGA-63-7020</t>
  </si>
  <si>
    <t>39f83c0f-8e10-4f34-978e-a3c3f797527e</t>
  </si>
  <si>
    <t>TCGA-63-7020-10A-01D-1945-08</t>
  </si>
  <si>
    <t>TCGA-63-7020-01A-11D-1945-08</t>
  </si>
  <si>
    <t>b587cb0b-9628-4d8d-82b3-b3c16adeae83</t>
  </si>
  <si>
    <t>TCGA-63-7021</t>
  </si>
  <si>
    <t>d8e4fdbb-315b-40a7-bc6c-dbbf5da3080f</t>
  </si>
  <si>
    <t>TCGA-63-7021-10A-01D-1945-08</t>
  </si>
  <si>
    <t>TCGA-63-7021-01A-11D-1945-08</t>
  </si>
  <si>
    <t>008763ce-6841-45a7-837e-c708326dddb0</t>
  </si>
  <si>
    <t>TCGA-63-7022</t>
  </si>
  <si>
    <t>491a8544-f5fe-4c67-8e18-5c58b845f23e</t>
  </si>
  <si>
    <t>TCGA-63-7022-10A-01D-1945-08</t>
  </si>
  <si>
    <t>TCGA-63-7022-01A-11D-1945-08</t>
  </si>
  <si>
    <t>d45e1f76-df5b-4125-ade9-d43e27ae82d0</t>
  </si>
  <si>
    <t>TCGA-63-7023</t>
  </si>
  <si>
    <t>4e70ee77-7514-4dcb-9eb8-dc56db5c390d</t>
  </si>
  <si>
    <t>TCGA-63-7023-10A-01D-1945-08</t>
  </si>
  <si>
    <t>TCGA-63-7023-01A-11D-1945-08</t>
  </si>
  <si>
    <t>db829be1-0b18-4fd8-9d00-f14ee8abecb2</t>
  </si>
  <si>
    <t>TCGA-63-A5MB</t>
  </si>
  <si>
    <t>17ce8ab8-7d71-4add-ba78-f7287f2fa683</t>
  </si>
  <si>
    <t>TCGA-63-A5MB-10A-01D-A26K-08</t>
  </si>
  <si>
    <t>TCGA-63-A5MB-01A-11D-A26M-08</t>
  </si>
  <si>
    <t>80a641f9-f646-4dc1-a3e4-a38911fec8b3</t>
  </si>
  <si>
    <t>TCGA-63-A5MI</t>
  </si>
  <si>
    <t>998a0f8e-a179-4faf-8de2-5140812b7232</t>
  </si>
  <si>
    <t>TCGA-63-A5MI-10A-01D-A27N-08</t>
  </si>
  <si>
    <t>TCGA-63-A5MI-01A-12D-A27K-08</t>
  </si>
  <si>
    <t>ceb605f0-4f74-4ea0-87d1-a6a114760a13</t>
  </si>
  <si>
    <t>TCGA-63-A5ML</t>
  </si>
  <si>
    <t>f4545d49-9e12-484b-8ddd-f42fe37e50f8</t>
  </si>
  <si>
    <t>TCGA-63-A5ML-10A-01D-A27N-08</t>
  </si>
  <si>
    <t>TCGA-63-A5ML-01A-31D-A27K-08</t>
  </si>
  <si>
    <t>a586e5e7-9439-4c1a-8692-d5364277a1c6</t>
  </si>
  <si>
    <t>TCGA-63-A5MM</t>
  </si>
  <si>
    <t>268cadf0-3ac9-4abc-9238-6ab83e379196</t>
  </si>
  <si>
    <t>TCGA-63-A5MM-10A-01D-A26K-08</t>
  </si>
  <si>
    <t>TCGA-63-A5MM-01A-11D-A26M-08</t>
  </si>
  <si>
    <t>5e2625c0-a0a1-41d8-90bb-64c8b1200f13</t>
  </si>
  <si>
    <t>TCGA-63-A5MP</t>
  </si>
  <si>
    <t>2fdd86a3-895b-4fa9-895d-fa3cbc542afd</t>
  </si>
  <si>
    <t>TCGA-63-A5MP-10A-01D-A26K-08</t>
  </si>
  <si>
    <t>TCGA-63-A5MP-01A-11D-A26M-08</t>
  </si>
  <si>
    <t>9ad5f4ad-4e4e-4b55-826d-b3276777d99f</t>
  </si>
  <si>
    <t>TCGA-63-A5MR</t>
  </si>
  <si>
    <t>842863ed-0614-41af-92ca-8dc95f189913</t>
  </si>
  <si>
    <t>TCGA-63-A5MR-10A-01D-A27N-08</t>
  </si>
  <si>
    <t>TCGA-63-A5MR-01A-31D-A27K-08</t>
  </si>
  <si>
    <t>b003bcf0-e7d1-44ba-bccf-6f1e6557e808</t>
  </si>
  <si>
    <t>TCGA-63-A5MS</t>
  </si>
  <si>
    <t>d91371d2-2966-4ee8-a178-420ecd7a762a</t>
  </si>
  <si>
    <t>TCGA-63-A5MS-10A-01D-A26K-08</t>
  </si>
  <si>
    <t>TCGA-63-A5MS-01A-11D-A26M-08</t>
  </si>
  <si>
    <t>01641738-ac32-43e0-b754-9e5aaefb5fb0</t>
  </si>
  <si>
    <t>TCGA-63-A5MT</t>
  </si>
  <si>
    <t>fd38500d-6e62-41de-82e0-f30e0a14d12e</t>
  </si>
  <si>
    <t>TCGA-63-A5MT-10A-01D-A26K-08</t>
  </si>
  <si>
    <t>TCGA-63-A5MT-01A-21D-A26M-08</t>
  </si>
  <si>
    <t>eba255ef-0a6e-49dd-94a6-00555bd0a2d5</t>
  </si>
  <si>
    <t>TCGA-63-A5MU</t>
  </si>
  <si>
    <t>3b160723-90c2-4c60-9bb1-e24bfde5e142</t>
  </si>
  <si>
    <t>TCGA-63-A5MU-10A-01D-A26K-08</t>
  </si>
  <si>
    <t>TCGA-63-A5MU-01A-11D-A26M-08</t>
  </si>
  <si>
    <t>efcd5a51-32d5-4b29-a535-0b96cf2f621a</t>
  </si>
  <si>
    <t>TCGA-63-A5MV</t>
  </si>
  <si>
    <t>a3553348-14cc-4438-a058-b7a3188beacf</t>
  </si>
  <si>
    <t>TCGA-63-A5MV-10A-01D-A26K-08</t>
  </si>
  <si>
    <t>TCGA-63-A5MV-01A-21D-A26M-08</t>
  </si>
  <si>
    <t>d3bae77b-ef9f-45cc-9090-9a1aafce9059</t>
  </si>
  <si>
    <t>TCGA-63-A5MW</t>
  </si>
  <si>
    <t>a232795f-50e0-4a22-b033-91315f436f60</t>
  </si>
  <si>
    <t>TCGA-63-A5MW-10A-01D-A26K-08</t>
  </si>
  <si>
    <t>TCGA-63-A5MW-01A-11D-A26M-08</t>
  </si>
  <si>
    <t>685ee174-e4d2-411d-aa38-7d6fcd594723</t>
  </si>
  <si>
    <t>TCGA-63-A5MY</t>
  </si>
  <si>
    <t>7d74942b-9b3c-4f4b-a039-48442bb927aa</t>
  </si>
  <si>
    <t>TCGA-63-A5MY-10A-01D-A26K-08</t>
  </si>
  <si>
    <t>TCGA-63-A5MY-01A-11D-A26M-08</t>
  </si>
  <si>
    <t>d4c3c550-0087-4770-9044-f484639a5637</t>
  </si>
  <si>
    <t>TCGA-64-1676</t>
  </si>
  <si>
    <t>09db0821-3b88-4942-bcee-4090e7fdc449</t>
  </si>
  <si>
    <t>TCGA-64-1676-10A-01D-0969-08</t>
  </si>
  <si>
    <t>TCGA-64-1676-01A-01D-0969-08</t>
  </si>
  <si>
    <t>6b69ce4c-bb23-466b-a833-c6d8daa50eaa</t>
  </si>
  <si>
    <t>TCGA-64-1678</t>
  </si>
  <si>
    <t>672384ad-1fe5-4505-b3a7-6677c304f3d6</t>
  </si>
  <si>
    <t>TCGA-64-1678-10A-01W-0928-08</t>
  </si>
  <si>
    <t>TCGA-64-1678-01A-01W-0928-08</t>
  </si>
  <si>
    <t>40d7f3f7-0f09-409b-ad8f-7eba039f7b59</t>
  </si>
  <si>
    <t>TCGA-64-1679</t>
  </si>
  <si>
    <t>dafc33a6-0fc5-4c20-b1f6-a47582a91da3</t>
  </si>
  <si>
    <t>TCGA-64-1679-10A-01D-2063-08</t>
  </si>
  <si>
    <t>TCGA-64-1679-01A-21D-2063-08</t>
  </si>
  <si>
    <t>5e799ca1-0ed5-4d3e-8af0-733cb4ee1b42</t>
  </si>
  <si>
    <t>TCGA-64-1680</t>
  </si>
  <si>
    <t>790271b9-d594-4a2e-9419-abc767c85143</t>
  </si>
  <si>
    <t>TCGA-64-1680-10A-01D-1040-01</t>
  </si>
  <si>
    <t>TCGA-64-1680-01A-02D-0969-08</t>
  </si>
  <si>
    <t>70bee5e7-5ccb-4fd9-9291-2e629c16fd04</t>
  </si>
  <si>
    <t>TCGA-64-5774</t>
  </si>
  <si>
    <t>dc600949-80ee-4a1c-bd61-6c4e36d9884b</t>
  </si>
  <si>
    <t>TCGA-64-5774-10A-01D-1625-08</t>
  </si>
  <si>
    <t>TCGA-64-5774-01A-01D-1625-08</t>
  </si>
  <si>
    <t>b51a6544-9129-459c-9c18-837e5647d1bd</t>
  </si>
  <si>
    <t>TCGA-64-5775</t>
  </si>
  <si>
    <t>eebf37f9-7fd5-403b-a894-d91ae759da0a</t>
  </si>
  <si>
    <t>TCGA-64-5775-10A-01D-1625-08</t>
  </si>
  <si>
    <t>TCGA-64-5775-01A-01D-1625-08</t>
  </si>
  <si>
    <t>3dc51b3e-5b20-4290-b6d4-8fba94031b15</t>
  </si>
  <si>
    <t>TCGA-64-5778</t>
  </si>
  <si>
    <t>31d74fd9-f172-4b58-9556-3edad3fa4b3b</t>
  </si>
  <si>
    <t>TCGA-64-5778-10A-01D-1625-08</t>
  </si>
  <si>
    <t>TCGA-64-5778-01A-01D-1625-08</t>
  </si>
  <si>
    <t>44c2851d-42a5-4117-af47-c5c62c54d524</t>
  </si>
  <si>
    <t>TCGA-64-5779</t>
  </si>
  <si>
    <t>b8d3a1bd-dc0d-4797-9857-6c16aa934df6</t>
  </si>
  <si>
    <t>TCGA-64-5779-10A-01D-1625-08</t>
  </si>
  <si>
    <t>TCGA-64-5779-01A-01D-1625-08</t>
  </si>
  <si>
    <t>c2e0c83e-bfc9-4fde-ab93-88bfcf70b039</t>
  </si>
  <si>
    <t>TCGA-64-5781</t>
  </si>
  <si>
    <t>614f6188-82b5-43bb-933d-a5062ab2fc28</t>
  </si>
  <si>
    <t>TCGA-64-5781-10A-01D-1625-08</t>
  </si>
  <si>
    <t>TCGA-64-5781-01A-01D-1625-08</t>
  </si>
  <si>
    <t>3eec70b8-2915-4398-b595-2acdf2cc4a66</t>
  </si>
  <si>
    <t>TCGA-66-2727</t>
  </si>
  <si>
    <t>93f0f581-0ea6-4478-bcf0-cef0262cfe78</t>
  </si>
  <si>
    <t>TCGA-66-2727-11A-01D-0983-08</t>
  </si>
  <si>
    <t>TCGA-66-2727-01A-01D-0983-08</t>
  </si>
  <si>
    <t>146daf08-5807-467c-8b71-8e3fc28062b0</t>
  </si>
  <si>
    <t>TCGA-66-2734</t>
  </si>
  <si>
    <t>2d7b91d4-0373-4e03-a9db-c16a922b20c0</t>
  </si>
  <si>
    <t>TCGA-66-2734-11A-01D-0983-08</t>
  </si>
  <si>
    <t>TCGA-66-2734-01A-01D-0983-08</t>
  </si>
  <si>
    <t>45d048bf-5c13-4831-9978-85887e5edc8b</t>
  </si>
  <si>
    <t>TCGA-66-2742</t>
  </si>
  <si>
    <t>9e6e4c78-5197-4603-8a83-0e28af77aa73</t>
  </si>
  <si>
    <t>TCGA-66-2742-11A-01D-0983-08</t>
  </si>
  <si>
    <t>TCGA-66-2742-01A-01D-0983-08</t>
  </si>
  <si>
    <t>434b7819-b128-4c88-a264-fcbf7c930071</t>
  </si>
  <si>
    <t>TCGA-66-2744</t>
  </si>
  <si>
    <t>77b1d39d-de61-4274-8912-66fda83ccd01</t>
  </si>
  <si>
    <t>TCGA-66-2744-11A-01D-0983-08</t>
  </si>
  <si>
    <t>TCGA-66-2744-01A-01D-0983-08</t>
  </si>
  <si>
    <t>b5c0acd8-90f0-4906-b576-a9ced2765b69</t>
  </si>
  <si>
    <t>TCGA-66-2754</t>
  </si>
  <si>
    <t>fd86070f-2774-4973-968d-47105cfb73f1</t>
  </si>
  <si>
    <t>TCGA-66-2754-11A-01D-0983-08</t>
  </si>
  <si>
    <t>TCGA-66-2754-01A-01D-0983-08</t>
  </si>
  <si>
    <t>8f5d8681-ec4c-479d-ae38-2571e7cb1594</t>
  </si>
  <si>
    <t>TCGA-66-2755</t>
  </si>
  <si>
    <t>019883fd-d9ed-46d9-900c-0192c506bb5b</t>
  </si>
  <si>
    <t>TCGA-66-2755-11A-01D-1522-08</t>
  </si>
  <si>
    <t>TCGA-66-2755-01A-01D-1522-08</t>
  </si>
  <si>
    <t>e2c6f1bc-4217-4af4-8ff0-a62264bf8685</t>
  </si>
  <si>
    <t>TCGA-66-2757</t>
  </si>
  <si>
    <t>6dda3ea2-586c-4af1-a050-0283dc19f86a</t>
  </si>
  <si>
    <t>TCGA-66-2757-11A-01D-1522-08</t>
  </si>
  <si>
    <t>TCGA-66-2757-01A-01D-1522-08</t>
  </si>
  <si>
    <t>c1afd467-9dcb-48c8-8fb5-5ee6a25cf2c5</t>
  </si>
  <si>
    <t>TCGA-66-2758</t>
  </si>
  <si>
    <t>c44725d0-8bf4-4663-9ceb-bb67def85178</t>
  </si>
  <si>
    <t>TCGA-66-2758-11A-01D-1522-08</t>
  </si>
  <si>
    <t>TCGA-66-2758-01A-02D-1522-08</t>
  </si>
  <si>
    <t>0215c866-7aeb-4fe7-9e14-dfb103b9fcce</t>
  </si>
  <si>
    <t>TCGA-66-2759</t>
  </si>
  <si>
    <t>22cf3efd-c94a-423a-8065-17feaeed9cba</t>
  </si>
  <si>
    <t>TCGA-66-2759-11A-01D-1522-08</t>
  </si>
  <si>
    <t>TCGA-66-2759-01A-01D-1522-08</t>
  </si>
  <si>
    <t>92199d36-b31e-4eaf-85f3-09342fa29c4f</t>
  </si>
  <si>
    <t>TCGA-66-2763</t>
  </si>
  <si>
    <t>fab70396-ad85-49a0-a0f4-98fef4e03ebf</t>
  </si>
  <si>
    <t>TCGA-66-2763-11A-01D-1522-08</t>
  </si>
  <si>
    <t>TCGA-66-2763-01A-01D-1522-08</t>
  </si>
  <si>
    <t>eaf110f4-5373-4817-ae6e-27b39afb9de2</t>
  </si>
  <si>
    <t>TCGA-66-2765</t>
  </si>
  <si>
    <t>5aa47c88-d90e-4fe3-8262-672bb07d9acc</t>
  </si>
  <si>
    <t>TCGA-66-2765-11A-01D-1522-08</t>
  </si>
  <si>
    <t>TCGA-66-2765-01A-01D-1522-08</t>
  </si>
  <si>
    <t>9669e630-661e-4c5f-9d72-15c9ecef2a35</t>
  </si>
  <si>
    <t>TCGA-66-2766</t>
  </si>
  <si>
    <t>e531d5a8-f810-4f98-a728-9236692e3521</t>
  </si>
  <si>
    <t>TCGA-66-2766-11A-01D-1522-08</t>
  </si>
  <si>
    <t>TCGA-66-2766-01A-01D-1522-08</t>
  </si>
  <si>
    <t>3d4679bb-0a18-414b-b547-131723b1812c</t>
  </si>
  <si>
    <t>TCGA-66-2767</t>
  </si>
  <si>
    <t>7c3e3543-e7b5-41c5-90d3-f537e1051c45</t>
  </si>
  <si>
    <t>TCGA-66-2767-11A-01D-1522-08</t>
  </si>
  <si>
    <t>TCGA-66-2767-01A-01D-1522-08</t>
  </si>
  <si>
    <t>5c9c60b5-07bb-48b6-85eb-b2a5eb13dc73</t>
  </si>
  <si>
    <t>TCGA-66-2769</t>
  </si>
  <si>
    <t>c88ed89d-83f1-4cfb-9d7c-c3f243ac42bb</t>
  </si>
  <si>
    <t>TCGA-66-2769-11A-01D-1522-08</t>
  </si>
  <si>
    <t>TCGA-66-2769-01A-02D-1522-08</t>
  </si>
  <si>
    <t>d9e0d8a6-75f8-4106-a20a-abbb97727ea4</t>
  </si>
  <si>
    <t>TCGA-66-2770</t>
  </si>
  <si>
    <t>1312dd7e-5e8a-4959-a79b-9f1594386917</t>
  </si>
  <si>
    <t>TCGA-66-2770-11A-01D-1522-08</t>
  </si>
  <si>
    <t>TCGA-66-2770-01A-01D-1522-08</t>
  </si>
  <si>
    <t>563f2638-3e5e-4bc7-bb6a-d8a4fe81237a</t>
  </si>
  <si>
    <t>TCGA-66-2771</t>
  </si>
  <si>
    <t>633e7427-5396-433d-a3a8-197fa3621b44</t>
  </si>
  <si>
    <t>TCGA-66-2771-11A-01D-0983-08</t>
  </si>
  <si>
    <t>TCGA-66-2771-01A-01D-0983-08</t>
  </si>
  <si>
    <t>815a6559-608d-4bbd-aa8a-0a909b29f49d</t>
  </si>
  <si>
    <t>TCGA-66-2773</t>
  </si>
  <si>
    <t>accbe2f1-dc82-4979-a677-b34e78bfda3e</t>
  </si>
  <si>
    <t>TCGA-66-2773-11A-01D-1267-08</t>
  </si>
  <si>
    <t>TCGA-66-2773-01A-01D-1267-08</t>
  </si>
  <si>
    <t>87b608d2-4416-4def-9f06-f396c77b9267</t>
  </si>
  <si>
    <t>TCGA-66-2777</t>
  </si>
  <si>
    <t>ef011285-8939-456a-801a-5225fc2e823f</t>
  </si>
  <si>
    <t>TCGA-66-2777-11A-01D-1267-08</t>
  </si>
  <si>
    <t>TCGA-66-2777-01A-01D-1267-08</t>
  </si>
  <si>
    <t>6247cb9c-06b3-4308-a6a0-7b110d94210d</t>
  </si>
  <si>
    <t>TCGA-66-2778</t>
  </si>
  <si>
    <t>ebd13f53-b0fb-4acd-8712-e34c9cb87866</t>
  </si>
  <si>
    <t>TCGA-66-2778-11A-01D-1522-08</t>
  </si>
  <si>
    <t>TCGA-66-2778-01A-02D-1522-08</t>
  </si>
  <si>
    <t>b16bdec9-abd0-41dd-9242-51247c53eef2</t>
  </si>
  <si>
    <t>TCGA-66-2780</t>
  </si>
  <si>
    <t>b610d408-fbde-4c03-b883-7b3883b68d19</t>
  </si>
  <si>
    <t>TCGA-66-2780-11A-01D-1522-08</t>
  </si>
  <si>
    <t>TCGA-66-2780-01A-01D-1522-08</t>
  </si>
  <si>
    <t>055b677e-c927-44c1-8fc3-f39b5a329cf7</t>
  </si>
  <si>
    <t>TCGA-66-2781</t>
  </si>
  <si>
    <t>e83871da-4b40-46b5-bfe9-037ab365887f</t>
  </si>
  <si>
    <t>TCGA-66-2781-11A-01D-1522-08</t>
  </si>
  <si>
    <t>TCGA-66-2781-01A-01D-1522-08</t>
  </si>
  <si>
    <t>135027ea-06b8-4246-920d-8a17e7ae2edd</t>
  </si>
  <si>
    <t>TCGA-66-2782</t>
  </si>
  <si>
    <t>b0d55476-d1d0-4308-9efd-780d71159a2b</t>
  </si>
  <si>
    <t>TCGA-66-2782-11A-01D-1522-08</t>
  </si>
  <si>
    <t>TCGA-66-2782-01A-01D-1522-08</t>
  </si>
  <si>
    <t>1392d778-5af7-4083-8e30-76e050879bab</t>
  </si>
  <si>
    <t>TCGA-66-2783</t>
  </si>
  <si>
    <t>9de1bcd9-6b97-49bc-a359-6742535a9620</t>
  </si>
  <si>
    <t>TCGA-66-2783-11A-01D-1267-08</t>
  </si>
  <si>
    <t>TCGA-66-2783-01A-01D-1267-08</t>
  </si>
  <si>
    <t>277ae65f-000a-4b38-9b4b-b296bbe180e3</t>
  </si>
  <si>
    <t>TCGA-66-2785</t>
  </si>
  <si>
    <t>TCGA-66-2785-11A-01D-1522-08</t>
  </si>
  <si>
    <t>d81a8416-79fc-4242-b462-227ddb9b2b00</t>
  </si>
  <si>
    <t>65d1fee0-bef2-45fa-b08c-f199a4b4ae92</t>
  </si>
  <si>
    <t>TCGA-66-2785-01A-01W-0877-08</t>
  </si>
  <si>
    <t>TCGA-66-2786</t>
  </si>
  <si>
    <t>2d5dfc80-e5aa-43bc-a50b-1d960d7cfa98</t>
  </si>
  <si>
    <t>TCGA-66-2786-11A-01D-1522-08</t>
  </si>
  <si>
    <t>TCGA-66-2786-01A-01D-1522-08</t>
  </si>
  <si>
    <t>3de1ccdb-6c6f-4c73-9d7d-cf4846eb688d</t>
  </si>
  <si>
    <t>TCGA-66-2787</t>
  </si>
  <si>
    <t>86091d1b-8365-4307-a9bc-087c5faef63b</t>
  </si>
  <si>
    <t>TCGA-66-2787-11A-01D-0983-08</t>
  </si>
  <si>
    <t>TCGA-66-2787-01A-01D-0983-08</t>
  </si>
  <si>
    <t>b60ff2da-986b-4870-a80c-5fa402f4d6fe</t>
  </si>
  <si>
    <t>TCGA-66-2788</t>
  </si>
  <si>
    <t>36a9d433-4666-4aba-9ade-921476ba4add</t>
  </si>
  <si>
    <t>TCGA-66-2788-11A-01D-0983-08</t>
  </si>
  <si>
    <t>TCGA-66-2788-01A-01D-0983-08</t>
  </si>
  <si>
    <t>d960e37b-3552-4336-a082-7258d0b3419e</t>
  </si>
  <si>
    <t>TCGA-66-2789</t>
  </si>
  <si>
    <t>5c6934d0-d581-494d-a217-b967942bfa27</t>
  </si>
  <si>
    <t>TCGA-66-2789-11A-01D-0983-08</t>
  </si>
  <si>
    <t>TCGA-66-2789-01A-01D-0983-08</t>
  </si>
  <si>
    <t>7ad9bf33-3d06-4ba8-aa73-35da73f42762</t>
  </si>
  <si>
    <t>TCGA-66-2791</t>
  </si>
  <si>
    <t>d53fe0c5-ad27-4011-8858-d46530e80372</t>
  </si>
  <si>
    <t>TCGA-66-2791-11A-01D-0983-08</t>
  </si>
  <si>
    <t>TCGA-66-2791-01A-01D-0983-08</t>
  </si>
  <si>
    <t>6e35c1a6-db2c-4f40-ba73-50033ef0abae</t>
  </si>
  <si>
    <t>TCGA-66-2792</t>
  </si>
  <si>
    <t>6d11def9-f7e4-44c6-988f-b63bae06094d</t>
  </si>
  <si>
    <t>TCGA-66-2792-11A-01D-0983-08</t>
  </si>
  <si>
    <t>TCGA-66-2792-01A-01D-0983-08</t>
  </si>
  <si>
    <t>c6a08d02-b30c-4fd7-84af-d26926719385</t>
  </si>
  <si>
    <t>TCGA-66-2793</t>
  </si>
  <si>
    <t>f3b5e022-45ba-470c-9585-46b8364b0fab</t>
  </si>
  <si>
    <t>TCGA-66-2793-11A-01D-1267-08</t>
  </si>
  <si>
    <t>TCGA-66-2793-01A-01D-1267-08</t>
  </si>
  <si>
    <t>aaab8689-1bfd-4fc1-bf70-a0086e321f6b</t>
  </si>
  <si>
    <t>TCGA-66-2794</t>
  </si>
  <si>
    <t>6480a5fe-5a61-47f1-8480-cad6a00b1d0a</t>
  </si>
  <si>
    <t>TCGA-66-2794-11A-01D-1267-08</t>
  </si>
  <si>
    <t>TCGA-66-2794-01A-01D-1267-08</t>
  </si>
  <si>
    <t>42a9d2c5-3859-4f12-871a-dd90c97071ea</t>
  </si>
  <si>
    <t>TCGA-66-2795</t>
  </si>
  <si>
    <t>0cb48be6-9ef6-4641-97cb-433ef043f967</t>
  </si>
  <si>
    <t>TCGA-66-2795-11A-01D-0983-08</t>
  </si>
  <si>
    <t>TCGA-66-2795-01A-02D-0983-08</t>
  </si>
  <si>
    <t>34ed7d7b-2260-40bc-bedf-7058966163cf</t>
  </si>
  <si>
    <t>TCGA-66-2800</t>
  </si>
  <si>
    <t>7279f110-c383-42dd-b306-e07018c19d5d</t>
  </si>
  <si>
    <t>TCGA-66-2800-11A-01D-1267-08</t>
  </si>
  <si>
    <t>TCGA-66-2800-01A-01D-1267-08</t>
  </si>
  <si>
    <t>cfd6262c-993d-4231-99aa-9a9f290c2c65</t>
  </si>
  <si>
    <t>TCGA-68-7755</t>
  </si>
  <si>
    <t>90b99e5d-abfe-4364-b00f-6d20fb2bb672</t>
  </si>
  <si>
    <t>TCGA-68-7755-10A-01D-2122-08</t>
  </si>
  <si>
    <t>TCGA-68-7755-01A-11D-2122-08</t>
  </si>
  <si>
    <t>315b472d-0d70-4806-9c46-895a4af24a43</t>
  </si>
  <si>
    <t>TCGA-68-7757</t>
  </si>
  <si>
    <t>461fee99-614d-4c0f-b40e-d5ecc044b19d</t>
  </si>
  <si>
    <t>TCGA-68-7757-10A-01D-2293-08</t>
  </si>
  <si>
    <t>TCGA-68-7757-01B-11D-2293-08</t>
  </si>
  <si>
    <t>9adbf9e0-a20f-47a7-b779-b8c52dc17b3e</t>
  </si>
  <si>
    <t>TCGA-68-8251</t>
  </si>
  <si>
    <t>8f6ff0cf-6ffb-44f6-8a59-f9a8151a301d</t>
  </si>
  <si>
    <t>TCGA-68-8251-10A-01D-2293-08</t>
  </si>
  <si>
    <t>TCGA-68-8251-01A-11D-2293-08</t>
  </si>
  <si>
    <t>d34c9e0d-42f3-4b8e-8814-69978d118495</t>
  </si>
  <si>
    <t>TCGA-68-A59J</t>
  </si>
  <si>
    <t>8ff8b6e0-8004-4626-ba09-ab82022e709d</t>
  </si>
  <si>
    <t>TCGA-68-A59J-10A-01D-A26K-08</t>
  </si>
  <si>
    <t>TCGA-68-A59J-01A-21D-A26M-08</t>
  </si>
  <si>
    <t>82bbaa33-24bd-4368-92f1-96a17b7da424</t>
  </si>
  <si>
    <t>TCGA-69-7763</t>
  </si>
  <si>
    <t>4c116ba8-d261-4c4f-bea0-aa7c75a83483</t>
  </si>
  <si>
    <t>TCGA-69-7763-10A-01D-2167-08</t>
  </si>
  <si>
    <t>TCGA-69-7763-01A-11D-2167-08</t>
  </si>
  <si>
    <t>4ca9a7e2-3ea5-45da-9900-0372be035535</t>
  </si>
  <si>
    <t>TCGA-69-7979</t>
  </si>
  <si>
    <t>03a35d25-270c-4eaa-9f65-9267f338f608</t>
  </si>
  <si>
    <t>TCGA-69-7979-10A-01D-2184-08</t>
  </si>
  <si>
    <t>TCGA-69-7979-01A-11D-2184-08</t>
  </si>
  <si>
    <t>c2818649-fbe2-478c-9654-20c9ad2cd0b6</t>
  </si>
  <si>
    <t>TCGA-69-8253</t>
  </si>
  <si>
    <t>6847850b-9ee8-4c29-b58d-114eafb398b3</t>
  </si>
  <si>
    <t>TCGA-69-8253-10A-01D-2284-08</t>
  </si>
  <si>
    <t>TCGA-69-8253-01A-11D-2284-08</t>
  </si>
  <si>
    <t>d1347b9e-c0ac-4cef-91a8-66b9bc7520e4</t>
  </si>
  <si>
    <t>TCGA-6A-AB49</t>
  </si>
  <si>
    <t>25f54ce9-e5a9-4681-bee1-9bb281aa2172</t>
  </si>
  <si>
    <t>TCGA-6A-AB49-10A-01D-A401-08</t>
  </si>
  <si>
    <t>TCGA-6A-AB49-01A-12D-A401-08</t>
  </si>
  <si>
    <t>b16da471-f6c3-4fb0-a16d-888af6fb4ff5</t>
  </si>
  <si>
    <t xml:space="preserve">        Lung Papillary Squamous Cell Caricnoma</t>
  </si>
  <si>
    <t>TCGA-73-4659</t>
  </si>
  <si>
    <t>b81a9915-20ee-440d-8d3d-f76741f3da57</t>
  </si>
  <si>
    <t>TCGA-73-4659-11A-01D-1265-08</t>
  </si>
  <si>
    <t>TCGA-73-4659-01A-01D-1265-08</t>
  </si>
  <si>
    <t>85377395-8b7e-4379-ba64-ccabc7a4557a</t>
  </si>
  <si>
    <t>TCGA-73-4662</t>
  </si>
  <si>
    <t>e9266c3e-0869-4124-a6a3-36bcede82667</t>
  </si>
  <si>
    <t>TCGA-73-4662-11A-01D-1265-08</t>
  </si>
  <si>
    <t>TCGA-73-4662-01A-01D-1265-08</t>
  </si>
  <si>
    <t>d2bc9c7f-2d3f-46d3-a6db-cfa74b333a2d</t>
  </si>
  <si>
    <t>TCGA-73-4666</t>
  </si>
  <si>
    <t>c914fc8e-2189-4983-a328-555c8806eabf</t>
  </si>
  <si>
    <t>TCGA-73-4666-11A-01D-1265-08</t>
  </si>
  <si>
    <t>TCGA-73-4666-01A-01D-1265-08</t>
  </si>
  <si>
    <t>8aa81fc5-75d6-48e2-bbf7-1f67da68002a</t>
  </si>
  <si>
    <t>TCGA-73-4668</t>
  </si>
  <si>
    <t>7b80f92d-0c9c-4e5a-a470-f97c63cec5df</t>
  </si>
  <si>
    <t>TCGA-73-4668-11A-01D-1265-08</t>
  </si>
  <si>
    <t>TCGA-73-4668-01A-01D-1265-08</t>
  </si>
  <si>
    <t>8324514f-b162-49d0-8dc5-3ed49aa06d2f</t>
  </si>
  <si>
    <t xml:space="preserve">        Lung Micropapillary Adenocarcinoma</t>
  </si>
  <si>
    <t>TCGA-73-4675</t>
  </si>
  <si>
    <t>76e7fc8e-351f-4b6e-bacc-79932da87b6a</t>
  </si>
  <si>
    <t>TCGA-73-4675-11A-01D-1265-08</t>
  </si>
  <si>
    <t>TCGA-73-4675-01A-01D-1265-08</t>
  </si>
  <si>
    <t>2ee0a604-4254-4d1b-9800-4e0b33ecf523</t>
  </si>
  <si>
    <t>TCGA-73-4676</t>
  </si>
  <si>
    <t>160df607-9ac5-4f27-919e-e8ade1bc5b63</t>
  </si>
  <si>
    <t>TCGA-73-4676-11A-01D-1753-08</t>
  </si>
  <si>
    <t>TCGA-73-4676-01A-01D-1753-08</t>
  </si>
  <si>
    <t>34454711-3925-4857-b247-49bda001c42e</t>
  </si>
  <si>
    <t>TCGA-75-5122</t>
  </si>
  <si>
    <t>beef9835-291b-40c6-a618-d8e11b6cb3c3</t>
  </si>
  <si>
    <t>TCGA-75-5122-10A-01D-1753-08</t>
  </si>
  <si>
    <t>TCGA-75-5122-01A-01D-1753-08</t>
  </si>
  <si>
    <t>2c4be4e2-1fdc-4144-a116-aa4a45689d26</t>
  </si>
  <si>
    <t>TCGA-75-5125</t>
  </si>
  <si>
    <t>30f922fb-f450-4b0b-a2d9-16e366281a5b</t>
  </si>
  <si>
    <t>TCGA-75-5125-10A-01D-1753-08</t>
  </si>
  <si>
    <t>TCGA-75-5125-01A-01D-1753-08</t>
  </si>
  <si>
    <t>2929d235-8a7f-41db-9745-2145fa22950b</t>
  </si>
  <si>
    <t>TCGA-75-5126</t>
  </si>
  <si>
    <t>169e1fc5-b185-445b-80c2-6f14c6b70846</t>
  </si>
  <si>
    <t>TCGA-75-5126-10A-01D-1753-08</t>
  </si>
  <si>
    <t>TCGA-75-5126-01A-01D-1753-08</t>
  </si>
  <si>
    <t>8260cedb-ab7e-4644-a063-6bf151e05ee9</t>
  </si>
  <si>
    <t>TCGA-75-6206</t>
  </si>
  <si>
    <t>e80774b9-7766-44e1-8a08-abe7d9c82fbb</t>
  </si>
  <si>
    <t>TCGA-75-6206-10A-01D-1753-08</t>
  </si>
  <si>
    <t>TCGA-75-6206-01A-11D-1753-08</t>
  </si>
  <si>
    <t>338f5c02-e085-4b37-b02e-082ea12f3659</t>
  </si>
  <si>
    <t>TCGA-75-6207</t>
  </si>
  <si>
    <t>a5bac7aa-ed4f-43a1-9d2f-ffbee8c84b5e</t>
  </si>
  <si>
    <t>TCGA-75-6207-10A-01D-1753-08</t>
  </si>
  <si>
    <t>TCGA-75-6207-01A-11D-1753-08</t>
  </si>
  <si>
    <t>69221c0f-6e14-4656-8d48-b2c92d1ee1fc</t>
  </si>
  <si>
    <t>TCGA-75-6211</t>
  </si>
  <si>
    <t>5835b9fc-af48-4409-97c4-4fd825992489</t>
  </si>
  <si>
    <t>TCGA-75-6211-10A-01D-1753-08</t>
  </si>
  <si>
    <t>TCGA-75-6211-01A-11D-1753-08</t>
  </si>
  <si>
    <t>d40f9620-bf64-497f-bc33-e6b38a662e4e</t>
  </si>
  <si>
    <t>TCGA-75-6214</t>
  </si>
  <si>
    <t>72485a7d-efb6-4051-8608-02c6ffc3e85a</t>
  </si>
  <si>
    <t>TCGA-75-6214-10A-01D-1946-08</t>
  </si>
  <si>
    <t>TCGA-75-6214-01A-41D-1945-08</t>
  </si>
  <si>
    <t>bda242fa-1c99-426c-83ed-6102dc80ad94</t>
  </si>
  <si>
    <t>TCGA-75-7027</t>
  </si>
  <si>
    <t>abed7714-01bf-48d1-b80e-959e6c6b09ac</t>
  </si>
  <si>
    <t>TCGA-75-7027-10A-01D-1946-08</t>
  </si>
  <si>
    <t>TCGA-75-7027-01A-11D-1945-08</t>
  </si>
  <si>
    <t>999dccf3-4732-42ea-86cb-0f2a966f25cc</t>
  </si>
  <si>
    <t>TCGA-75-7031</t>
  </si>
  <si>
    <t>51fd57a7-4951-4705-9969-5b4ba1edfbcd</t>
  </si>
  <si>
    <t>TCGA-75-7031-10A-01D-1946-08</t>
  </si>
  <si>
    <t>TCGA-75-7031-01A-11D-1945-08</t>
  </si>
  <si>
    <t>1a2add56-8454-493e-a30a-9e07a50f70c3</t>
  </si>
  <si>
    <t>TCGA-77-6842</t>
  </si>
  <si>
    <t>70345fb0-5538-48ab-9f32-d05639c84515</t>
  </si>
  <si>
    <t>TCGA-77-6842-10A-01D-1945-08</t>
  </si>
  <si>
    <t>TCGA-77-6842-01A-11D-1945-08</t>
  </si>
  <si>
    <t>91279b17-64a4-45e9-aba1-9f6a07ab5b75</t>
  </si>
  <si>
    <t>TCGA-77-6843</t>
  </si>
  <si>
    <t>5d8694ca-8923-483b-a725-e4fb9bae184d</t>
  </si>
  <si>
    <t>TCGA-77-6843-10A-01D-1945-08</t>
  </si>
  <si>
    <t>TCGA-77-6843-01A-11D-1945-08</t>
  </si>
  <si>
    <t>6536fbfe-5f91-48d5-ac39-2d5f585a4e3d</t>
  </si>
  <si>
    <t>TCGA-77-6844</t>
  </si>
  <si>
    <t>03247ce9-0927-47f8-bdf6-cbafb9ff4fba</t>
  </si>
  <si>
    <t>TCGA-77-6844-10A-01D-1945-08</t>
  </si>
  <si>
    <t>TCGA-77-6844-01A-11D-1945-08</t>
  </si>
  <si>
    <t>9df817f0-e59b-4f3f-949d-96849d998516</t>
  </si>
  <si>
    <t>TCGA-77-6845</t>
  </si>
  <si>
    <t>707e12d2-1a4e-4999-a9a0-b586772fca38</t>
  </si>
  <si>
    <t>TCGA-77-6845-10A-01D-1945-08</t>
  </si>
  <si>
    <t>TCGA-77-6845-01A-11D-1945-08</t>
  </si>
  <si>
    <t>0066ccf8-c7ad-4653-97d0-8391f42ddaf5</t>
  </si>
  <si>
    <t>TCGA-77-7138</t>
  </si>
  <si>
    <t>7c21704d-437e-460c-bc8a-d0125a818347</t>
  </si>
  <si>
    <t>TCGA-77-7138-10A-01D-2042-08</t>
  </si>
  <si>
    <t>TCGA-77-7138-01A-41D-2042-08</t>
  </si>
  <si>
    <t>5a2dd847-8d59-4377-9c76-bfdd93601263</t>
  </si>
  <si>
    <t>TCGA-77-7139</t>
  </si>
  <si>
    <t>7c3a6d17-3e08-411e-98b1-f7e6965946b5</t>
  </si>
  <si>
    <t>TCGA-77-7139-10A-01D-2042-08</t>
  </si>
  <si>
    <t>TCGA-77-7139-01A-11D-2042-08</t>
  </si>
  <si>
    <t>4f97b5fd-8580-4905-8908-ab11771fe23c</t>
  </si>
  <si>
    <t>TCGA-77-7141</t>
  </si>
  <si>
    <t>8bca9d99-9a20-4307-9f08-748ac26d5847</t>
  </si>
  <si>
    <t>TCGA-77-7141-11A-01D-2042-08</t>
  </si>
  <si>
    <t>TCGA-77-7141-01A-11D-2042-08</t>
  </si>
  <si>
    <t>94663bd5-27a3-4af2-87b5-1a98d1321458</t>
  </si>
  <si>
    <t>TCGA-77-7142</t>
  </si>
  <si>
    <t>f161f2f3-402f-4633-ac00-23e988e38a3d</t>
  </si>
  <si>
    <t>TCGA-77-7142-11A-01D-2042-08</t>
  </si>
  <si>
    <t>TCGA-77-7142-01A-11D-2042-08</t>
  </si>
  <si>
    <t>3c704409-4e09-4890-8082-802fdf38389d</t>
  </si>
  <si>
    <t>TCGA-77-7335</t>
  </si>
  <si>
    <t>c661700c-4a66-4da5-8d62-1672fc4e48ae</t>
  </si>
  <si>
    <t>TCGA-77-7335-11A-01D-2042-08</t>
  </si>
  <si>
    <t>TCGA-77-7335-01A-11D-2042-08</t>
  </si>
  <si>
    <t>4fe58b87-aed6-47a4-8694-d5f43563f8b8</t>
  </si>
  <si>
    <t>TCGA-77-7337</t>
  </si>
  <si>
    <t>fa917da8-3f65-4e15-9eeb-6360e4de001c</t>
  </si>
  <si>
    <t>TCGA-77-7337-11A-01D-2042-08</t>
  </si>
  <si>
    <t>TCGA-77-7337-01A-21D-2042-08</t>
  </si>
  <si>
    <t>c028fd32-7159-4d23-aa29-2a594d7bc594</t>
  </si>
  <si>
    <t>TCGA-77-7338</t>
  </si>
  <si>
    <t>9b315832-312f-4809-aabc-137bd638ccb5</t>
  </si>
  <si>
    <t>TCGA-77-7338-11A-01D-2042-08</t>
  </si>
  <si>
    <t>TCGA-77-7338-01A-11D-2042-08</t>
  </si>
  <si>
    <t>24d3d4d8-fe96-4ab7-8224-46ea1bbc1593</t>
  </si>
  <si>
    <t>TCGA-77-7463</t>
  </si>
  <si>
    <t>043d9b14-0e00-492c-998c-5df64281599a</t>
  </si>
  <si>
    <t>TCGA-77-7463-10A-01D-2042-08</t>
  </si>
  <si>
    <t>TCGA-77-7463-01A-11D-2042-08</t>
  </si>
  <si>
    <t>32055f2b-6a5e-4d51-97ff-ecd7f8f462a7</t>
  </si>
  <si>
    <t>TCGA-77-7465</t>
  </si>
  <si>
    <t>138dc30c-fc73-46d4-a6cc-65bbc4111aa5</t>
  </si>
  <si>
    <t>TCGA-77-7465-10A-01D-2042-08</t>
  </si>
  <si>
    <t>TCGA-77-7465-01A-11D-2042-08</t>
  </si>
  <si>
    <t>2363f757-8fd2-4389-9f30-81e6c7b9c1e6</t>
  </si>
  <si>
    <t>TCGA-77-8007</t>
  </si>
  <si>
    <t>9fa70451-882e-403e-bbd1-a52641b29cf8</t>
  </si>
  <si>
    <t>TCGA-77-8007-11A-01D-2184-08</t>
  </si>
  <si>
    <t>TCGA-77-8007-01A-11D-2184-08</t>
  </si>
  <si>
    <t>d40fd495-f6de-4996-80df-78a5a7ffd357</t>
  </si>
  <si>
    <t>TCGA-77-8008</t>
  </si>
  <si>
    <t>7fb15c7f-ebe1-404c-a3f9-d56c9ff3d30a</t>
  </si>
  <si>
    <t>TCGA-77-8008-11A-01D-2184-08</t>
  </si>
  <si>
    <t>TCGA-77-8008-01A-21D-2184-08</t>
  </si>
  <si>
    <t>4ac2b430-7e58-4ea1-b96c-a7de5a73b118</t>
  </si>
  <si>
    <t>TCGA-77-8009</t>
  </si>
  <si>
    <t>acd6683c-66e2-4366-a026-7b4b3e7baa02</t>
  </si>
  <si>
    <t>TCGA-77-8009-11A-01D-2184-08</t>
  </si>
  <si>
    <t>TCGA-77-8009-01A-11D-2184-08</t>
  </si>
  <si>
    <t>15d739e1-988a-409c-989d-a7f04bea341e</t>
  </si>
  <si>
    <t>TCGA-77-8128</t>
  </si>
  <si>
    <t>7b5bc5bc-855f-4ef8-8d78-0ee25d383f12</t>
  </si>
  <si>
    <t>TCGA-77-8128-10A-01D-2244-08</t>
  </si>
  <si>
    <t>TCGA-77-8128-01A-11D-2244-08</t>
  </si>
  <si>
    <t>d0650d04-930a-4c9a-b2f0-68befa3bfe5a</t>
  </si>
  <si>
    <t>TCGA-77-8130</t>
  </si>
  <si>
    <t>fe406b77-9020-4bce-908a-991047c7c559</t>
  </si>
  <si>
    <t>TCGA-77-8130-10A-01D-2244-08</t>
  </si>
  <si>
    <t>TCGA-77-8130-01A-11D-2244-08</t>
  </si>
  <si>
    <t>799efa28-9654-45ef-9937-13128d560e7d</t>
  </si>
  <si>
    <t>TCGA-77-8131</t>
  </si>
  <si>
    <t>c00163a9-063f-4190-b7cf-77a36e484a13</t>
  </si>
  <si>
    <t>TCGA-77-8131-10A-01D-2244-08</t>
  </si>
  <si>
    <t>TCGA-77-8131-01A-11D-2244-08</t>
  </si>
  <si>
    <t>a1f3a404-2057-4dd3-a98e-5241d27f48b3</t>
  </si>
  <si>
    <t>TCGA-77-8133</t>
  </si>
  <si>
    <t>3d0ac37e-b16e-40d7-9fac-0cd54140aab7</t>
  </si>
  <si>
    <t>TCGA-77-8133-10A-01D-2244-08</t>
  </si>
  <si>
    <t>TCGA-77-8133-01A-12D-2244-08</t>
  </si>
  <si>
    <t>830fb7fa-5a09-4c9c-a896-4ee77b25008e</t>
  </si>
  <si>
    <t>TCGA-77-8138</t>
  </si>
  <si>
    <t>519c176d-bba4-4710-8d49-9d3449ffed51</t>
  </si>
  <si>
    <t>TCGA-77-8138-10A-01D-2244-08</t>
  </si>
  <si>
    <t>TCGA-77-8138-01A-11D-2244-08</t>
  </si>
  <si>
    <t>8f622463-1cb9-4d46-ae38-0db0a4531fd4</t>
  </si>
  <si>
    <t>TCGA-77-8139</t>
  </si>
  <si>
    <t>654929dc-782f-4e04-9d35-4ca13b540edf</t>
  </si>
  <si>
    <t>TCGA-77-8139-10A-01D-2244-08</t>
  </si>
  <si>
    <t>TCGA-77-8139-01A-11D-2244-08</t>
  </si>
  <si>
    <t>5fa9cd98-ea02-4bdb-8c36-5535043c948b</t>
  </si>
  <si>
    <t>TCGA-77-8140</t>
  </si>
  <si>
    <t>7e9735e8-aab9-4aeb-b00d-0dc17bc561c6</t>
  </si>
  <si>
    <t>TCGA-77-8140-10A-01D-2244-08</t>
  </si>
  <si>
    <t>TCGA-77-8140-01A-11D-2244-08</t>
  </si>
  <si>
    <t>0fc12d09-c83e-4908-93cf-effe79ddc984</t>
  </si>
  <si>
    <t>TCGA-77-8143</t>
  </si>
  <si>
    <t>ca0e3b43-c758-4c48-9b19-3ed85853061d</t>
  </si>
  <si>
    <t>TCGA-77-8143-10A-01D-2244-08</t>
  </si>
  <si>
    <t>TCGA-77-8143-01A-11D-2244-08</t>
  </si>
  <si>
    <t>b23db68a-6e5a-47c8-8b18-b8d9aae2e815</t>
  </si>
  <si>
    <t>TCGA-77-8144</t>
  </si>
  <si>
    <t>5cc368db-ba27-4ab2-a46b-c34a9711a03d</t>
  </si>
  <si>
    <t>TCGA-77-8144-10A-01D-2244-08</t>
  </si>
  <si>
    <t>TCGA-77-8144-01A-11D-2244-08</t>
  </si>
  <si>
    <t>ea215350-4459-4fd0-961c-e10f0d9b6dbb</t>
  </si>
  <si>
    <t>TCGA-77-8145</t>
  </si>
  <si>
    <t>9c0139a1-b361-46ca-a351-4414ac8b24d1</t>
  </si>
  <si>
    <t>TCGA-77-8145-10A-01D-2244-08</t>
  </si>
  <si>
    <t>TCGA-77-8145-01A-11D-2244-08</t>
  </si>
  <si>
    <t>6b61347f-4346-4819-be44-f96166a0fa3b</t>
  </si>
  <si>
    <t>TCGA-77-8146</t>
  </si>
  <si>
    <t>78f40bf4-146c-4e8d-81c5-a4394ff66f29</t>
  </si>
  <si>
    <t>TCGA-77-8146-10A-01D-2244-08</t>
  </si>
  <si>
    <t>TCGA-77-8146-01A-11D-2244-08</t>
  </si>
  <si>
    <t>346a6b6a-1898-4ba9-9a28-1802320eb51e</t>
  </si>
  <si>
    <t>TCGA-77-8148</t>
  </si>
  <si>
    <t>b87f568d-f558-47e7-8c40-6b5e4b80a2fd</t>
  </si>
  <si>
    <t>TCGA-77-8148-10A-01D-2244-08</t>
  </si>
  <si>
    <t>TCGA-77-8148-01A-11D-2244-08</t>
  </si>
  <si>
    <t>9a666550-82de-4ce5-8e09-7768dec1738c</t>
  </si>
  <si>
    <t>TCGA-77-8150</t>
  </si>
  <si>
    <t>eefc6462-53c2-424c-a2f9-dc5d2b4f00e9</t>
  </si>
  <si>
    <t>TCGA-77-8150-10A-01D-2244-08</t>
  </si>
  <si>
    <t>TCGA-77-8150-01A-11D-2244-08</t>
  </si>
  <si>
    <t>8915e2e6-c791-496b-8e80-aec9b29209c3</t>
  </si>
  <si>
    <t>TCGA-77-8153</t>
  </si>
  <si>
    <t>ecd0c6e1-55f7-4bba-b495-3148bc571c54</t>
  </si>
  <si>
    <t>TCGA-77-8153-11A-01D-2395-08</t>
  </si>
  <si>
    <t>TCGA-77-8153-01A-11D-2395-08</t>
  </si>
  <si>
    <t>2d6e3267-33f3-430d-8ebd-7f79254563c4</t>
  </si>
  <si>
    <t>TCGA-77-8154</t>
  </si>
  <si>
    <t>15b83ad5-e06f-4834-8ec4-72671bf58623</t>
  </si>
  <si>
    <t>TCGA-77-8154-10A-01D-2244-08</t>
  </si>
  <si>
    <t>TCGA-77-8154-01A-11D-2244-08</t>
  </si>
  <si>
    <t>109e1a4f-3dec-4af1-9d9e-044bf7c481da</t>
  </si>
  <si>
    <t>TCGA-77-8156</t>
  </si>
  <si>
    <t>f0efec46-09cb-42dc-ac2f-007dbf4decd5</t>
  </si>
  <si>
    <t>TCGA-77-8156-10A-01D-2244-08</t>
  </si>
  <si>
    <t>TCGA-77-8156-01A-11D-2244-08</t>
  </si>
  <si>
    <t>c0bbc581-0966-43f2-b858-0d685226f0ea</t>
  </si>
  <si>
    <t>TCGA-77-A5G1</t>
  </si>
  <si>
    <t>d941417e-aaa3-43d5-9b8c-e8baee959e73</t>
  </si>
  <si>
    <t>TCGA-77-A5G1-10A-01D-A27N-08</t>
  </si>
  <si>
    <t>TCGA-77-A5G1-01A-11D-A27K-08</t>
  </si>
  <si>
    <t>1ab096cc-5cca-419d-8161-fa546cea777a</t>
  </si>
  <si>
    <t>TCGA-77-A5G3</t>
  </si>
  <si>
    <t>7d8e8893-9f57-4461-a7fb-6087f5511127</t>
  </si>
  <si>
    <t>TCGA-77-A5G3-10A-01D-A27N-08</t>
  </si>
  <si>
    <t>TCGA-77-A5G3-01A-31D-A27K-08</t>
  </si>
  <si>
    <t>a60b3c4d-a76e-477a-90a0-893036ba6915</t>
  </si>
  <si>
    <t>TCGA-77-A5G6</t>
  </si>
  <si>
    <t>a6adc447-33e0-4544-b172-94cc5cf2e807</t>
  </si>
  <si>
    <t>TCGA-77-A5G6-10A-01D-A27N-08</t>
  </si>
  <si>
    <t>TCGA-77-A5G6-01A-11D-A27K-08</t>
  </si>
  <si>
    <t>a6da00a0-e269-4a4e-b712-0ac0466d7647</t>
  </si>
  <si>
    <t>TCGA-77-A5G7</t>
  </si>
  <si>
    <t>6f944b6f-b8b1-4ecb-8f33-157e1a897d05</t>
  </si>
  <si>
    <t>TCGA-77-A5G7-10A-01D-A27N-08</t>
  </si>
  <si>
    <t>TCGA-77-A5G7-01B-11D-A27K-08</t>
  </si>
  <si>
    <t>062d2a6f-e4c4-4cb5-b2bd-f777c251f167</t>
  </si>
  <si>
    <t>TCGA-77-A5G8</t>
  </si>
  <si>
    <t>d02f8d33-8782-40c7-ad41-163d64a9742c</t>
  </si>
  <si>
    <t>TCGA-77-A5G8-10A-01D-A27N-08</t>
  </si>
  <si>
    <t>TCGA-77-A5G8-01B-11D-A27K-08</t>
  </si>
  <si>
    <t>9cecb246-4015-43a5-a53f-43947df8b11d</t>
  </si>
  <si>
    <t>TCGA-77-A5GA</t>
  </si>
  <si>
    <t>a6aecf48-360e-4ff5-89e1-956730f96bcc</t>
  </si>
  <si>
    <t>TCGA-77-A5GA-10A-01D-A27N-08</t>
  </si>
  <si>
    <t>TCGA-77-A5GA-01A-11D-A27K-08</t>
  </si>
  <si>
    <t>2463463e-02ea-4485-8d7d-5353d5d021bc</t>
  </si>
  <si>
    <t>TCGA-77-A5GF</t>
  </si>
  <si>
    <t>b2a6108a-97d9-48da-a102-4da3171d9ceb</t>
  </si>
  <si>
    <t>TCGA-77-A5GF-10A-01D-A27N-08</t>
  </si>
  <si>
    <t>TCGA-77-A5GF-01A-21D-A27K-08</t>
  </si>
  <si>
    <t>d07f717f-b74b-4a40-9ae3-a9620823af10</t>
  </si>
  <si>
    <t>TCGA-77-A5GH</t>
  </si>
  <si>
    <t>4f7ee800-72b2-4545-a261-1359d2cb1bf0</t>
  </si>
  <si>
    <t>TCGA-77-A5GH-10A-01D-A27N-08</t>
  </si>
  <si>
    <t>TCGA-77-A5GH-01A-11D-A27K-08</t>
  </si>
  <si>
    <t>c5e735e8-a245-4ce5-bbfd-187c67cff279</t>
  </si>
  <si>
    <t>TCGA-78-7145</t>
  </si>
  <si>
    <t>3f282501-3ae4-4935-ae8b-2ffd5954e271</t>
  </si>
  <si>
    <t>TCGA-78-7145-10A-01D-2036-08</t>
  </si>
  <si>
    <t>TCGA-78-7145-01A-11D-2036-08</t>
  </si>
  <si>
    <t>caf542c8-1898-46f4-9f62-f003e3aabde8</t>
  </si>
  <si>
    <t>TCGA-78-7146</t>
  </si>
  <si>
    <t>045ae016-8e4a-46cd-8463-da17a1e17e16</t>
  </si>
  <si>
    <t>TCGA-78-7146-10A-01D-2036-08</t>
  </si>
  <si>
    <t>TCGA-78-7146-01A-11D-2036-08</t>
  </si>
  <si>
    <t>1e406271-3a4b-4638-8eb3-db219d4cb9d0</t>
  </si>
  <si>
    <t>TCGA-78-7147</t>
  </si>
  <si>
    <t>ad9c41dc-86fb-43e0-8c27-6d14a733d63f</t>
  </si>
  <si>
    <t>TCGA-78-7147-10A-01D-2036-08</t>
  </si>
  <si>
    <t>TCGA-78-7147-01A-11D-2036-08</t>
  </si>
  <si>
    <t>294ce53d-e103-443d-8cdd-41c936b6898d</t>
  </si>
  <si>
    <t>TCGA-78-7148</t>
  </si>
  <si>
    <t>d3deb0c2-720a-4cd3-a096-7ea524fe5288</t>
  </si>
  <si>
    <t>TCGA-78-7148-10A-01D-2036-08</t>
  </si>
  <si>
    <t>TCGA-78-7148-01A-11D-2036-08</t>
  </si>
  <si>
    <t>ce5fdbfa-c6e0-4c00-8835-730adf0c53ec</t>
  </si>
  <si>
    <t>TCGA-78-7149</t>
  </si>
  <si>
    <t>9e1807f5-7804-4453-ab47-595c4478ab5d</t>
  </si>
  <si>
    <t>TCGA-78-7149-10A-01D-2036-08</t>
  </si>
  <si>
    <t>TCGA-78-7149-01A-11D-2036-08</t>
  </si>
  <si>
    <t>792caba4-62b2-4a19-b80d-4bfe4f09c1b8</t>
  </si>
  <si>
    <t>TCGA-78-7150</t>
  </si>
  <si>
    <t>d9f4772a-26e5-411d-b483-ca7e9d82373b</t>
  </si>
  <si>
    <t>TCGA-78-7150-10A-01D-2036-08</t>
  </si>
  <si>
    <t>TCGA-78-7150-01A-21D-2036-08</t>
  </si>
  <si>
    <t>963cf20b-278d-4afe-afdf-f01dc88e0cda</t>
  </si>
  <si>
    <t>TCGA-78-7152</t>
  </si>
  <si>
    <t>ebf587a7-630b-4faa-b6d2-5061f2a0d84b</t>
  </si>
  <si>
    <t>TCGA-78-7152-10A-01D-2036-08</t>
  </si>
  <si>
    <t>TCGA-78-7152-01A-11D-2036-08</t>
  </si>
  <si>
    <t>f8e112e7-20a5-45b7-864e-d5fcf9d432b8</t>
  </si>
  <si>
    <t>TCGA-78-7153</t>
  </si>
  <si>
    <t>4e074c8f-d63c-418f-890a-af9e482ef6cd</t>
  </si>
  <si>
    <t>TCGA-78-7153-10A-01D-2036-08</t>
  </si>
  <si>
    <t>TCGA-78-7153-01A-11D-2036-08</t>
  </si>
  <si>
    <t>e98e162b-ebad-45d9-89e4-10c5bb19d05b</t>
  </si>
  <si>
    <t>TCGA-78-7154</t>
  </si>
  <si>
    <t>07adcbc0-5764-468c-a956-69fa4edb5b45</t>
  </si>
  <si>
    <t>TCGA-78-7154-10A-01D-2036-08</t>
  </si>
  <si>
    <t>TCGA-78-7154-01A-11D-2036-08</t>
  </si>
  <si>
    <t>b17d42a1-7f5f-4a47-86e0-f41ef5d7ffbf</t>
  </si>
  <si>
    <t>TCGA-78-7155</t>
  </si>
  <si>
    <t>0560ab5c-c2d6-4172-8836-ccec8be2efe6</t>
  </si>
  <si>
    <t>TCGA-78-7155-10A-01D-2036-08</t>
  </si>
  <si>
    <t>TCGA-78-7155-01A-11D-2036-08</t>
  </si>
  <si>
    <t>6537c742-380d-4b60-8dc3-65538bd1e5c1</t>
  </si>
  <si>
    <t>TCGA-78-7156</t>
  </si>
  <si>
    <t>ba34b139-65d2-4fe8-b289-6ce20d208340</t>
  </si>
  <si>
    <t>TCGA-78-7156-10A-01D-2036-08</t>
  </si>
  <si>
    <t>TCGA-78-7156-01A-11D-2036-08</t>
  </si>
  <si>
    <t>a371b4b4-7369-4cb7-8d0b-d27ace9c11fa</t>
  </si>
  <si>
    <t>TCGA-78-7158</t>
  </si>
  <si>
    <t>6e5d746b-7d6d-4824-b65a-c79e9b6c67a5</t>
  </si>
  <si>
    <t>TCGA-78-7158-10A-01D-2036-08</t>
  </si>
  <si>
    <t>TCGA-78-7158-01A-11D-2036-08</t>
  </si>
  <si>
    <t>c60897bc-992d-4f29-83ec-39f77e862776</t>
  </si>
  <si>
    <t>TCGA-78-7159</t>
  </si>
  <si>
    <t>689a908a-91c7-4802-a91a-b7c9c6e018da</t>
  </si>
  <si>
    <t>TCGA-78-7159-10A-01D-2036-08</t>
  </si>
  <si>
    <t>TCGA-78-7159-01A-11D-2036-08</t>
  </si>
  <si>
    <t>680cd930-03be-4cb9-8fcb-dac7266deec4</t>
  </si>
  <si>
    <t>TCGA-78-7160</t>
  </si>
  <si>
    <t>d1c7cdae-17a4-4991-ba04-92d41d6f9465</t>
  </si>
  <si>
    <t>TCGA-78-7160-10A-01D-2036-08</t>
  </si>
  <si>
    <t>TCGA-78-7160-01A-11D-2036-08</t>
  </si>
  <si>
    <t>2d97efa7-ed41-48b8-9950-5dc11af30399</t>
  </si>
  <si>
    <t>TCGA-78-7162</t>
  </si>
  <si>
    <t>cbd4effc-dace-4117-9091-07fe4696df7a</t>
  </si>
  <si>
    <t>TCGA-78-7162-11A-01D-2063-08</t>
  </si>
  <si>
    <t>TCGA-78-7162-01A-21D-2063-08</t>
  </si>
  <si>
    <t>994dcac1-18ca-48b7-861f-95c4817b4c66</t>
  </si>
  <si>
    <t>TCGA-78-7163</t>
  </si>
  <si>
    <t>fb58973d-5c56-4f27-b8b9-163c63d47fc4</t>
  </si>
  <si>
    <t>TCGA-78-7163-11A-01D-2063-08</t>
  </si>
  <si>
    <t>TCGA-78-7163-01A-12D-2063-08</t>
  </si>
  <si>
    <t>4adb457d-25d3-438d-8f3c-bd27bc00f48f</t>
  </si>
  <si>
    <t>TCGA-78-7167</t>
  </si>
  <si>
    <t>3edf87a3-689f-4643-ab94-ddb3fdd68e8f</t>
  </si>
  <si>
    <t>TCGA-78-7167-11A-01D-2063-08</t>
  </si>
  <si>
    <t>TCGA-78-7167-01A-11D-2063-08</t>
  </si>
  <si>
    <t>be9f15a9-2bc2-49e1-aeba-413ba21833f6</t>
  </si>
  <si>
    <t>TCGA-78-7220</t>
  </si>
  <si>
    <t>718a7dee-fff6-46da-9950-8d6935672990</t>
  </si>
  <si>
    <t>TCGA-78-7220-10A-01D-2036-08</t>
  </si>
  <si>
    <t>TCGA-78-7220-01A-11D-2036-08</t>
  </si>
  <si>
    <t>07f6debb-6a21-4136-89c5-600381bce391</t>
  </si>
  <si>
    <t>TCGA-78-7535</t>
  </si>
  <si>
    <t>e5b377d1-1c79-4e53-8043-3c9d29ba7b72</t>
  </si>
  <si>
    <t>TCGA-78-7535-10A-01D-2063-08</t>
  </si>
  <si>
    <t>TCGA-78-7535-01A-11D-2063-08</t>
  </si>
  <si>
    <t>9d36f06c-21e9-4a13-90c6-1cc647f5349b</t>
  </si>
  <si>
    <t>TCGA-78-7536</t>
  </si>
  <si>
    <t>04550446-f88d-4586-8794-885e76161d22</t>
  </si>
  <si>
    <t>TCGA-78-7536-10A-01D-2063-08</t>
  </si>
  <si>
    <t>TCGA-78-7536-01A-11D-2063-08</t>
  </si>
  <si>
    <t>661c505e-eb5a-43cd-8201-0aa1ae080cbc</t>
  </si>
  <si>
    <t>TCGA-78-7537</t>
  </si>
  <si>
    <t>8dd7ac3c-3a90-4738-b70f-56fa4f48d725</t>
  </si>
  <si>
    <t>TCGA-78-7537-10A-01D-2063-08</t>
  </si>
  <si>
    <t>TCGA-78-7537-01A-11D-2063-08</t>
  </si>
  <si>
    <t>55137adc-c2ec-4927-b21e-ec1469f318c8</t>
  </si>
  <si>
    <t>TCGA-78-7539</t>
  </si>
  <si>
    <t>e02b3736-5dc9-4c71-852e-560a29ec5076</t>
  </si>
  <si>
    <t>TCGA-78-7539-10A-01D-2063-08</t>
  </si>
  <si>
    <t>TCGA-78-7539-01A-11D-2063-08</t>
  </si>
  <si>
    <t>baae8bdd-c65d-4bc0-97f5-e3c402f96e02</t>
  </si>
  <si>
    <t>TCGA-78-7542</t>
  </si>
  <si>
    <t>b0de0a48-f9f0-4bb6-954d-3b83f8a87952</t>
  </si>
  <si>
    <t>TCGA-78-7542-11A-01D-2063-08</t>
  </si>
  <si>
    <t>TCGA-78-7542-01A-21D-2063-08</t>
  </si>
  <si>
    <t>c27c2653-64e7-4cdf-9dc9-0cc9f301ca15</t>
  </si>
  <si>
    <t>TCGA-78-8640</t>
  </si>
  <si>
    <t>50e74293-8496-4d61-a2b6-11265d6a130f</t>
  </si>
  <si>
    <t>TCGA-78-8640-11A-01D-2393-08</t>
  </si>
  <si>
    <t>TCGA-78-8640-01A-11D-2393-08</t>
  </si>
  <si>
    <t>3a79ffa4-780e-48ed-a983-4cf82c2a3a6c</t>
  </si>
  <si>
    <t>TCGA-78-8648</t>
  </si>
  <si>
    <t>6b1201a5-537f-4ad3-be89-62c006ca6e2a</t>
  </si>
  <si>
    <t>TCGA-78-8648-10A-01D-2393-08</t>
  </si>
  <si>
    <t>TCGA-78-8648-01A-11D-2393-08</t>
  </si>
  <si>
    <t>44f399d9-aa9c-4781-9e72-aeaf0b2c0f6c</t>
  </si>
  <si>
    <t>TCGA-78-8655</t>
  </si>
  <si>
    <t>5a71b4f6-6077-48da-ad32-4b1a171eaaf5</t>
  </si>
  <si>
    <t>TCGA-78-8655-10A-01D-2393-08</t>
  </si>
  <si>
    <t>TCGA-78-8655-01A-11D-2393-08</t>
  </si>
  <si>
    <t>e4fe23b4-05ea-4fda-8c05-2e284338aa84</t>
  </si>
  <si>
    <t>TCGA-78-8662</t>
  </si>
  <si>
    <t>28c7092a-50c4-4fb2-b980-29669e45938e</t>
  </si>
  <si>
    <t>TCGA-78-8662-10A-01D-2393-08</t>
  </si>
  <si>
    <t>TCGA-78-8662-01A-11D-2393-08</t>
  </si>
  <si>
    <t>0706175b-d066-4fc5-9a5b-7742517f1782</t>
  </si>
  <si>
    <t>TCGA-79-5596</t>
  </si>
  <si>
    <t>06542644-b526-4dba-bd32-0b8223850606</t>
  </si>
  <si>
    <t>TCGA-79-5596-10A-01D-1945-08</t>
  </si>
  <si>
    <t>TCGA-79-5596-01A-31D-1945-08</t>
  </si>
  <si>
    <t>17aeb847-28cd-4196-95bb-e313e32fbf44</t>
  </si>
  <si>
    <t>TCGA-80-5608</t>
  </si>
  <si>
    <t>a21cedf1-017f-4a9e-82b6-06fd52c4a359</t>
  </si>
  <si>
    <t>TCGA-80-5608-10A-01D-1946-08</t>
  </si>
  <si>
    <t>TCGA-80-5608-01A-31D-1945-08</t>
  </si>
  <si>
    <t>6a17e27a-6e09-4a40-bdf7-cced3625d41b</t>
  </si>
  <si>
    <t>TCGA-83-5908</t>
  </si>
  <si>
    <t>a6087fbe-dd38-4d6d-ae23-c981a70f9e13</t>
  </si>
  <si>
    <t>TCGA-83-5908-10A-01D-2284-08</t>
  </si>
  <si>
    <t>TCGA-83-5908-01A-21D-2284-08</t>
  </si>
  <si>
    <t>ebab71fe-b140-4ea9-b25b-94e06b70f1df</t>
  </si>
  <si>
    <t>TCGA-85-6560</t>
  </si>
  <si>
    <t>9c29b2f5-503f-4a6d-85b5-dc12111c1449</t>
  </si>
  <si>
    <t>TCGA-85-6560-10A-01D-1817-08</t>
  </si>
  <si>
    <t>TCGA-85-6560-01A-11D-1817-08</t>
  </si>
  <si>
    <t>9edae815-3cd5-45c2-ab5c-bb7bd1006250</t>
  </si>
  <si>
    <t>TCGA-85-6561</t>
  </si>
  <si>
    <t>9a4fa63a-0e29-4289-b71d-0755dfd1a639</t>
  </si>
  <si>
    <t>TCGA-85-6561-10A-01D-1817-08</t>
  </si>
  <si>
    <t>TCGA-85-6561-01A-11D-1817-08</t>
  </si>
  <si>
    <t>a95cc42f-8912-49e9-98a2-9377588b07fa</t>
  </si>
  <si>
    <t>TCGA-85-6798</t>
  </si>
  <si>
    <t>c7246b08-bdd8-4b66-8457-a164df7eec7c</t>
  </si>
  <si>
    <t>TCGA-85-6798-10A-01D-1945-08</t>
  </si>
  <si>
    <t>TCGA-85-6798-01A-11D-1945-08</t>
  </si>
  <si>
    <t>733db7f3-286d-4832-9445-7cf49189ceda</t>
  </si>
  <si>
    <t>TCGA-85-7696</t>
  </si>
  <si>
    <t>1fe8fbd0-3379-4449-8fb9-3b27886a13c9</t>
  </si>
  <si>
    <t>TCGA-85-7696-10A-01D-2122-08</t>
  </si>
  <si>
    <t>TCGA-85-7696-01A-11D-2122-08</t>
  </si>
  <si>
    <t>1acf25be-019e-4d8a-8ff4-a7965d0dda55</t>
  </si>
  <si>
    <t>TCGA-85-7697</t>
  </si>
  <si>
    <t>e9ba1bb1-1f99-4e70-8aab-fcde0a6c72db</t>
  </si>
  <si>
    <t>TCGA-85-7697-10A-01D-2122-08</t>
  </si>
  <si>
    <t>TCGA-85-7697-01A-11D-2122-08</t>
  </si>
  <si>
    <t>8b4a3061-3d75-4abc-a229-e01385b847d5</t>
  </si>
  <si>
    <t>TCGA-85-7698</t>
  </si>
  <si>
    <t>08712ae8-7b0b-44c6-8c0c-ab2b50e24d9f</t>
  </si>
  <si>
    <t>TCGA-85-7698-10A-01D-2122-08</t>
  </si>
  <si>
    <t>TCGA-85-7698-01A-11D-2122-08</t>
  </si>
  <si>
    <t>a8e99d00-f47d-4df7-8fdb-e5023c186285</t>
  </si>
  <si>
    <t>TCGA-85-7699</t>
  </si>
  <si>
    <t>9f79ddc0-f221-42e1-a89c-e6ae3a07cbed</t>
  </si>
  <si>
    <t>TCGA-85-7699-10A-01D-2122-08</t>
  </si>
  <si>
    <t>TCGA-85-7699-01A-11D-2122-08</t>
  </si>
  <si>
    <t>ab0c14b5-88e1-4c5b-b905-b3f7a5b62e3b</t>
  </si>
  <si>
    <t>TCGA-85-7710</t>
  </si>
  <si>
    <t>034e3eb2-f968-461e-8ce8-749846a3b843</t>
  </si>
  <si>
    <t>TCGA-85-7710-10A-01D-2122-08</t>
  </si>
  <si>
    <t>TCGA-85-7710-01A-11D-2122-08</t>
  </si>
  <si>
    <t>07aea4b6-1150-4c99-8f91-3b109c19ccec</t>
  </si>
  <si>
    <t>TCGA-85-7843</t>
  </si>
  <si>
    <t>c858349d-3910-45dc-8c27-c37b6fd89585</t>
  </si>
  <si>
    <t>TCGA-85-7843-10A-01D-2122-08</t>
  </si>
  <si>
    <t>TCGA-85-7843-01A-11D-2122-08</t>
  </si>
  <si>
    <t>d1e92e6c-7712-4a81-90c7-ec4f90485889</t>
  </si>
  <si>
    <t>TCGA-85-7844</t>
  </si>
  <si>
    <t>72f6320c-4900-4ace-9926-235e9c702c92</t>
  </si>
  <si>
    <t>TCGA-85-7844-10A-01D-2122-08</t>
  </si>
  <si>
    <t>TCGA-85-7844-01A-11D-2122-08</t>
  </si>
  <si>
    <t>607d2f9c-4b20-482f-8cfa-13b45a335ccb</t>
  </si>
  <si>
    <t>TCGA-85-7950</t>
  </si>
  <si>
    <t>ec5d8bc9-e913-4f9a-bb11-bd72fe4aaa3f</t>
  </si>
  <si>
    <t>TCGA-85-7950-10A-01D-2184-08</t>
  </si>
  <si>
    <t>TCGA-85-7950-01A-11D-2184-08</t>
  </si>
  <si>
    <t>12e10ea2-0f22-4b39-8794-df44960df0d1</t>
  </si>
  <si>
    <t>TCGA-85-8048</t>
  </si>
  <si>
    <t>fad0e9b2-13ef-4664-9532-42b4eabaf96a</t>
  </si>
  <si>
    <t>TCGA-85-8048-10A-01D-2244-08</t>
  </si>
  <si>
    <t>TCGA-85-8048-01A-11D-2244-08</t>
  </si>
  <si>
    <t>17c70223-67e7-47a3-bc9b-0188c1086e6f</t>
  </si>
  <si>
    <t>TCGA-85-8052</t>
  </si>
  <si>
    <t>df19b480-9bd6-4467-a059-bfe7a8955e20</t>
  </si>
  <si>
    <t>TCGA-85-8052-10A-01D-2244-08</t>
  </si>
  <si>
    <t>TCGA-85-8052-01A-11D-2244-08</t>
  </si>
  <si>
    <t>9a771874-32b1-43be-8732-46d3809bb019</t>
  </si>
  <si>
    <t>TCGA-85-8070</t>
  </si>
  <si>
    <t>9e038691-a077-4b76-9d97-e5a0ecc008eb</t>
  </si>
  <si>
    <t>TCGA-85-8070-10A-01D-2244-08</t>
  </si>
  <si>
    <t>TCGA-85-8070-01A-11D-2244-08</t>
  </si>
  <si>
    <t>6666a264-b809-4d24-960f-11b38c09f084</t>
  </si>
  <si>
    <t>TCGA-85-8071</t>
  </si>
  <si>
    <t>e4bde8b8-b5e0-4744-8ef1-d0d86e73f23b</t>
  </si>
  <si>
    <t>TCGA-85-8071-10A-01D-2244-08</t>
  </si>
  <si>
    <t>TCGA-85-8071-01A-11D-2244-08</t>
  </si>
  <si>
    <t>f08ff66f-1f8f-48e5-806a-28784ea39daf</t>
  </si>
  <si>
    <t>TCGA-85-8072</t>
  </si>
  <si>
    <t>ba617d23-085a-41c6-bd06-7486b92338f6</t>
  </si>
  <si>
    <t>TCGA-85-8072-10A-01D-2244-08</t>
  </si>
  <si>
    <t>TCGA-85-8072-01A-31D-2244-08</t>
  </si>
  <si>
    <t>5fe0b1aa-02f8-4abf-a8f4-570e5e450c06</t>
  </si>
  <si>
    <t>TCGA-85-8276</t>
  </si>
  <si>
    <t>a9f85fdd-f056-4c58-9d6f-d9c40987e886</t>
  </si>
  <si>
    <t>TCGA-85-8276-10A-01D-2293-08</t>
  </si>
  <si>
    <t>TCGA-85-8276-01A-11D-2293-08</t>
  </si>
  <si>
    <t>854a3545-ad79-4419-9a31-80eb054cf935</t>
  </si>
  <si>
    <t>TCGA-85-8287</t>
  </si>
  <si>
    <t>a83d331a-ce7f-4f2a-b6c3-d81af1ab7d89</t>
  </si>
  <si>
    <t>TCGA-85-8287-10A-01D-2293-08</t>
  </si>
  <si>
    <t>TCGA-85-8287-01A-11D-2293-08</t>
  </si>
  <si>
    <t>50ddb4a5-8de8-4ccf-a7b0-185f5971c749</t>
  </si>
  <si>
    <t>TCGA-85-8288</t>
  </si>
  <si>
    <t>18e22e34-0d23-4db1-b68e-a1589c7bf6bf</t>
  </si>
  <si>
    <t>TCGA-85-8288-10A-01D-2293-08</t>
  </si>
  <si>
    <t>TCGA-85-8288-01A-11D-2293-08</t>
  </si>
  <si>
    <t>9b4682fb-a107-4536-af7f-a1408d3caf7c</t>
  </si>
  <si>
    <t>TCGA-85-8350</t>
  </si>
  <si>
    <t>31cf1e26-6199-46fd-a4fe-8b0c5ea02d9f</t>
  </si>
  <si>
    <t>TCGA-85-8350-10A-01D-2293-08</t>
  </si>
  <si>
    <t>TCGA-85-8350-01A-11D-2293-08</t>
  </si>
  <si>
    <t>3dc8e3aa-a74a-43bf-8307-fd4bee756c06</t>
  </si>
  <si>
    <t>TCGA-85-8351</t>
  </si>
  <si>
    <t>e87bd9f8-cfc4-4ad3-9408-bb075389270f</t>
  </si>
  <si>
    <t>TCGA-85-8351-10A-01D-2293-08</t>
  </si>
  <si>
    <t>TCGA-85-8351-01A-11D-2293-08</t>
  </si>
  <si>
    <t>c18b05e7-584e-4788-a9b7-ba08292aa433</t>
  </si>
  <si>
    <t>TCGA-85-8352</t>
  </si>
  <si>
    <t>28823bd8-48e8-41a6-ad9b-1de4c5e06604</t>
  </si>
  <si>
    <t>TCGA-85-8352-10A-01D-2323-08</t>
  </si>
  <si>
    <t>TCGA-85-8352-01A-31D-2323-08</t>
  </si>
  <si>
    <t>943e35da-f8f6-4991-8511-ad6bf962a66b</t>
  </si>
  <si>
    <t>TCGA-85-8353</t>
  </si>
  <si>
    <t>59dde690-1485-4e5e-9a9a-e17508a179ec</t>
  </si>
  <si>
    <t>TCGA-85-8353-10A-01D-2293-08</t>
  </si>
  <si>
    <t>TCGA-85-8353-01A-21D-2293-08</t>
  </si>
  <si>
    <t>a9888ca9-7666-4670-a31b-318284c212b3</t>
  </si>
  <si>
    <t>TCGA-85-8354</t>
  </si>
  <si>
    <t>abc6280d-b503-490e-ab35-0d15fbb49ac1</t>
  </si>
  <si>
    <t>TCGA-85-8354-10A-01D-2323-08</t>
  </si>
  <si>
    <t>TCGA-85-8354-01A-31D-2323-08</t>
  </si>
  <si>
    <t>fa935365-80ea-4632-a678-4456812e617e</t>
  </si>
  <si>
    <t>TCGA-85-8479</t>
  </si>
  <si>
    <t>a30170fb-63b0-4199-8978-875585439dfb</t>
  </si>
  <si>
    <t>TCGA-85-8479-10A-01D-2323-08</t>
  </si>
  <si>
    <t>TCGA-85-8479-01A-11D-2323-08</t>
  </si>
  <si>
    <t>e1410d2e-0ae6-4099-aeb6-7168a24d276d</t>
  </si>
  <si>
    <t>TCGA-85-8481</t>
  </si>
  <si>
    <t>1518b379-c7ba-4290-905a-b5d842d7c7c3</t>
  </si>
  <si>
    <t>TCGA-85-8481-10A-01D-2323-08</t>
  </si>
  <si>
    <t>TCGA-85-8481-01A-11D-2323-08</t>
  </si>
  <si>
    <t>799cd7b0-a005-4474-b759-0461c94dd245</t>
  </si>
  <si>
    <t>TCGA-85-8580</t>
  </si>
  <si>
    <t>e0ae72b3-61ba-4ab6-8ab7-f71dc2158957</t>
  </si>
  <si>
    <t>TCGA-85-8580-10A-01D-2395-08</t>
  </si>
  <si>
    <t>TCGA-85-8580-01A-31D-2395-08</t>
  </si>
  <si>
    <t>8cb564d1-f0eb-4a3b-9319-dd45c2da5ed2</t>
  </si>
  <si>
    <t>TCGA-85-8582</t>
  </si>
  <si>
    <t>a1164b73-8fc4-4cb6-ac50-553046064447</t>
  </si>
  <si>
    <t>TCGA-85-8582-10A-01D-2395-08</t>
  </si>
  <si>
    <t>TCGA-85-8582-01A-21D-2395-08</t>
  </si>
  <si>
    <t>7428c1ca-691b-4108-be70-d13e59ee8044</t>
  </si>
  <si>
    <t>TCGA-85-8584</t>
  </si>
  <si>
    <t>c5c92ed9-4058-46ad-89f5-d9bb7573b968</t>
  </si>
  <si>
    <t>TCGA-85-8584-10A-01D-2395-08</t>
  </si>
  <si>
    <t>TCGA-85-8584-01A-11D-2395-08</t>
  </si>
  <si>
    <t>78af9066-6f8d-4635-b74a-40445023a4fc</t>
  </si>
  <si>
    <t>TCGA-85-8664</t>
  </si>
  <si>
    <t>4e1e506c-f85b-418b-a907-b81f727cc5a7</t>
  </si>
  <si>
    <t>TCGA-85-8664-10A-01D-2395-08</t>
  </si>
  <si>
    <t>TCGA-85-8664-01A-11D-2395-08</t>
  </si>
  <si>
    <t>e8e52b41-f9a0-4230-ae77-79fb71f4adc6</t>
  </si>
  <si>
    <t>TCGA-85-8666</t>
  </si>
  <si>
    <t>b69a38b9-3321-4195-a4d1-359cb216361b</t>
  </si>
  <si>
    <t>TCGA-85-8666-10A-01D-2395-08</t>
  </si>
  <si>
    <t>TCGA-85-8666-01A-11D-2395-08</t>
  </si>
  <si>
    <t>b8bec2d9-8ae3-4c71-8d7f-d0e7555f7110</t>
  </si>
  <si>
    <t>TCGA-85-A4CL</t>
  </si>
  <si>
    <t>aa424b22-cbbd-4630-af72-c3c6dd718054</t>
  </si>
  <si>
    <t>TCGA-85-A4CL-10A-01D-A26K-08</t>
  </si>
  <si>
    <t>TCGA-85-A4CL-01A-41D-A26M-08</t>
  </si>
  <si>
    <t>4f5f1ea8-26d7-4ddc-a0fd-59ab418d75b0</t>
  </si>
  <si>
    <t>TCGA-85-A4JB</t>
  </si>
  <si>
    <t>cef2c773-b720-4474-baef-68b9024e6830</t>
  </si>
  <si>
    <t>TCGA-85-A4JB-10A-01D-A25L-08</t>
  </si>
  <si>
    <t>TCGA-85-A4JB-01A-51D-A25L-08</t>
  </si>
  <si>
    <t>d71d147e-800d-4106-9429-f39cd67aea2c</t>
  </si>
  <si>
    <t>TCGA-85-A4JC</t>
  </si>
  <si>
    <t>d87d376a-4532-4138-8cc7-b5b68ca82204</t>
  </si>
  <si>
    <t>TCGA-85-A4JC-10A-01D-A25A-08</t>
  </si>
  <si>
    <t>TCGA-85-A4JC-01A-11D-A257-08</t>
  </si>
  <si>
    <t>bcbbdd47-2ef4-4870-886d-a2449506386b</t>
  </si>
  <si>
    <t>TCGA-85-A4PA</t>
  </si>
  <si>
    <t>89869476-a49a-4694-bcc0-6f85b07f0f78</t>
  </si>
  <si>
    <t>TCGA-85-A4PA-10A-01D-A25A-08</t>
  </si>
  <si>
    <t>TCGA-85-A4PA-01A-11D-A257-08</t>
  </si>
  <si>
    <t>c828fbe4-d6cd-4cd7-9dc2-ae83838b17c0</t>
  </si>
  <si>
    <t>TCGA-85-A4QQ</t>
  </si>
  <si>
    <t>5587f36f-e1bb-477c-96d9-34a4a205adf2</t>
  </si>
  <si>
    <t>TCGA-85-A4QQ-10A-01D-A25L-08</t>
  </si>
  <si>
    <t>TCGA-85-A4QQ-01A-41D-A25L-08</t>
  </si>
  <si>
    <t>03644882-e2ec-41fa-a26b-14ed589f4480</t>
  </si>
  <si>
    <t>TCGA-85-A4QR</t>
  </si>
  <si>
    <t>77d0b241-1dba-422a-ad5a-90d241793aa1</t>
  </si>
  <si>
    <t>TCGA-85-A4QR-10A-01D-A25A-08</t>
  </si>
  <si>
    <t>TCGA-85-A4QR-01A-11D-A257-08</t>
  </si>
  <si>
    <t>a1502360-161c-4d2b-ba51-9634e13eb17f</t>
  </si>
  <si>
    <t>TCGA-85-A50M</t>
  </si>
  <si>
    <t>ac896c69-0f4e-4e24-ac99-2373591a7c71</t>
  </si>
  <si>
    <t>TCGA-85-A50M-10A-01D-A25L-08</t>
  </si>
  <si>
    <t>TCGA-85-A50M-01A-21D-A25L-08</t>
  </si>
  <si>
    <t>e39ea48e-b858-4138-8d36-2677ea653a18</t>
  </si>
  <si>
    <t>TCGA-85-A50Z</t>
  </si>
  <si>
    <t>6902d7ad-090c-482f-8f57-ebc620defcd2</t>
  </si>
  <si>
    <t>TCGA-85-A50Z-10A-01D-A25L-08</t>
  </si>
  <si>
    <t>TCGA-85-A50Z-01A-21D-A25L-08</t>
  </si>
  <si>
    <t>fb237e09-da57-47fd-9412-4b3e49727331</t>
  </si>
  <si>
    <t>TCGA-85-A510</t>
  </si>
  <si>
    <t>71f0cb7f-8c2f-40cd-8642-7839b76cfc07</t>
  </si>
  <si>
    <t>TCGA-85-A510-10A-01D-A26K-08</t>
  </si>
  <si>
    <t>TCGA-85-A510-01A-11D-A26M-08</t>
  </si>
  <si>
    <t>56baaa34-f05e-4ab2-834b-e0231f874e2b</t>
  </si>
  <si>
    <t>TCGA-85-A511</t>
  </si>
  <si>
    <t>5d3ec34b-0fe8-4ba7-b6cb-bde8c459395a</t>
  </si>
  <si>
    <t>TCGA-85-A511-10A-01D-A25L-08</t>
  </si>
  <si>
    <t>TCGA-85-A511-01A-21D-A25L-08</t>
  </si>
  <si>
    <t>77ec70f9-9fb5-47d4-8ab0-2dd0f99af990</t>
  </si>
  <si>
    <t>TCGA-85-A512</t>
  </si>
  <si>
    <t>83bff53e-788a-4560-aff3-c4f73d0098a5</t>
  </si>
  <si>
    <t>TCGA-85-A512-10A-01D-A26K-08</t>
  </si>
  <si>
    <t>TCGA-85-A512-01A-11D-A26M-08</t>
  </si>
  <si>
    <t>3914ee7c-298d-4f09-a115-e33dd363f227</t>
  </si>
  <si>
    <t>TCGA-85-A53L</t>
  </si>
  <si>
    <t>b1260905-1f97-46a5-8bb3-a83e40e595d0</t>
  </si>
  <si>
    <t>TCGA-85-A53L-10A-01D-A26K-08</t>
  </si>
  <si>
    <t>TCGA-85-A53L-01A-21D-A26M-08</t>
  </si>
  <si>
    <t>ed58befa-e357-4f17-ac4f-c6a00d166b9f</t>
  </si>
  <si>
    <t>TCGA-85-A5B5</t>
  </si>
  <si>
    <t>8d029497-d3be-482a-8dad-3d10bbb4282a</t>
  </si>
  <si>
    <t>TCGA-85-A5B5-10A-01D-A26K-08</t>
  </si>
  <si>
    <t>TCGA-85-A5B5-01A-21D-A26M-08</t>
  </si>
  <si>
    <t>14035a85-bcbe-4196-a2b7-7b1366c3e8ec</t>
  </si>
  <si>
    <t>TCGA-86-6851</t>
  </si>
  <si>
    <t>10051237-e7b6-4f18-94ef-8b8ec8de569c</t>
  </si>
  <si>
    <t>TCGA-86-6851-10A-01D-1946-08</t>
  </si>
  <si>
    <t>TCGA-86-6851-01A-11D-1945-08</t>
  </si>
  <si>
    <t>b2d80080-28cf-4804-99d7-12ff15f3f188</t>
  </si>
  <si>
    <t>TCGA-86-7711</t>
  </si>
  <si>
    <t>15e608bc-cbd5-41a3-ac13-bb6921e33640</t>
  </si>
  <si>
    <t>TCGA-86-7711-10A-01D-2063-08</t>
  </si>
  <si>
    <t>TCGA-86-7711-01A-11D-2063-08</t>
  </si>
  <si>
    <t>e725b7d4-7885-4cfa-8b1a-c243299299ad</t>
  </si>
  <si>
    <t>TCGA-86-7714</t>
  </si>
  <si>
    <t>7350b59c-342a-467a-99d6-65ea6fa20cdd</t>
  </si>
  <si>
    <t>TCGA-86-7714-10A-01D-2167-08</t>
  </si>
  <si>
    <t>TCGA-86-7714-01A-12D-2167-08</t>
  </si>
  <si>
    <t>e9fe9207-5b04-4c3a-a227-155e95fa5ca1</t>
  </si>
  <si>
    <t>TCGA-86-7954</t>
  </si>
  <si>
    <t>19758860-23dd-46e2-bb14-b5f0ee495596</t>
  </si>
  <si>
    <t>TCGA-86-7954-10A-01D-2184-08</t>
  </si>
  <si>
    <t>TCGA-86-7954-01A-11D-2184-08</t>
  </si>
  <si>
    <t>ce09bb0e-9137-4048-8d7c-bda2b3e2af48</t>
  </si>
  <si>
    <t>TCGA-86-8054</t>
  </si>
  <si>
    <t>8d9bdcfc-fc37-4d97-a10d-f12f637a552d</t>
  </si>
  <si>
    <t>TCGA-86-8054-10A-01D-2238-08</t>
  </si>
  <si>
    <t>TCGA-86-8054-01A-11D-2238-08</t>
  </si>
  <si>
    <t>a793d0ae-8d98-4d03-bdc7-e03668c31e87</t>
  </si>
  <si>
    <t>TCGA-86-8055</t>
  </si>
  <si>
    <t>487e2928-32e3-4aa8-a0b6-f0902e2e4fec</t>
  </si>
  <si>
    <t>TCGA-86-8055-10A-01D-2238-08</t>
  </si>
  <si>
    <t>TCGA-86-8055-01A-11D-2238-08</t>
  </si>
  <si>
    <t>e7f6b157-7d83-4ea1-bc3a-e88ce8a116e3</t>
  </si>
  <si>
    <t>TCGA-86-8056</t>
  </si>
  <si>
    <t>44faefee-d115-4485-a487-79f4e0776ce7</t>
  </si>
  <si>
    <t>TCGA-86-8056-10A-01D-2238-08</t>
  </si>
  <si>
    <t>TCGA-86-8056-01A-11D-2238-08</t>
  </si>
  <si>
    <t>7fbac831-482d-4687-a995-e2b9238f4627</t>
  </si>
  <si>
    <t>TCGA-86-8073</t>
  </si>
  <si>
    <t>2f48dedc-5394-4977-991e-f86603307c29</t>
  </si>
  <si>
    <t>TCGA-86-8073-10A-01D-2238-08</t>
  </si>
  <si>
    <t>TCGA-86-8073-01A-11D-2238-08</t>
  </si>
  <si>
    <t>26a20ac9-6f56-4f08-8bb7-10cbcc8a35d8</t>
  </si>
  <si>
    <t>TCGA-86-8074</t>
  </si>
  <si>
    <t>95e9d59a-569e-4b3f-95a7-942b9c17d3ed</t>
  </si>
  <si>
    <t>TCGA-86-8074-10A-01D-2238-08</t>
  </si>
  <si>
    <t>TCGA-86-8074-01A-11D-2238-08</t>
  </si>
  <si>
    <t>514edf6a-dfe9-4ec6-846d-fffcfbdbbafe</t>
  </si>
  <si>
    <t>TCGA-86-8281</t>
  </si>
  <si>
    <t>f0375142-bf03-44af-84fa-3004745f0ba6</t>
  </si>
  <si>
    <t>TCGA-86-8281-10A-01D-2284-08</t>
  </si>
  <si>
    <t>TCGA-86-8281-01A-11D-2284-08</t>
  </si>
  <si>
    <t>d68e56f0-82c2-4781-baad-3265491fa0ad</t>
  </si>
  <si>
    <t>TCGA-86-8358</t>
  </si>
  <si>
    <t>8491e4e7-7b3e-4372-95d0-eafb3f78d238</t>
  </si>
  <si>
    <t>TCGA-86-8358-10A-01D-2323-08</t>
  </si>
  <si>
    <t>TCGA-86-8358-01A-11D-2323-08</t>
  </si>
  <si>
    <t>0ed778c1-9bf6-4e5f-91fa-b560fc250cf2</t>
  </si>
  <si>
    <t>TCGA-86-8359</t>
  </si>
  <si>
    <t>eaac9cee-9e3a-4c2c-8515-f4d026fd646b</t>
  </si>
  <si>
    <t>TCGA-86-8359-10A-01D-2323-08</t>
  </si>
  <si>
    <t>TCGA-86-8359-01A-11D-2323-08</t>
  </si>
  <si>
    <t>36d8fd69-e96f-429e-8215-ef6b3f2cf10b</t>
  </si>
  <si>
    <t>TCGA-86-8669</t>
  </si>
  <si>
    <t>256d3f34-3de2-40bf-b4b3-dd7cb9b1551d</t>
  </si>
  <si>
    <t>TCGA-86-8669-10A-01D-2393-08</t>
  </si>
  <si>
    <t>TCGA-86-8669-01A-11D-2393-08</t>
  </si>
  <si>
    <t>f02f96cf-cd74-4fa3-9698-c736b64d3e20</t>
  </si>
  <si>
    <t>TCGA-86-8673</t>
  </si>
  <si>
    <t>611b2df0-a39b-4327-acdf-bd3308af3e4b</t>
  </si>
  <si>
    <t>TCGA-86-8673-10A-01D-2393-08</t>
  </si>
  <si>
    <t>TCGA-86-8673-01A-11D-2393-08</t>
  </si>
  <si>
    <t>bde61e79-114f-407f-8dd2-7527009deb7c</t>
  </si>
  <si>
    <t>TCGA-86-8674</t>
  </si>
  <si>
    <t>b6808b84-edde-45cb-936b-a71161822fab</t>
  </si>
  <si>
    <t>TCGA-86-8674-10A-01D-2393-08</t>
  </si>
  <si>
    <t>TCGA-86-8674-01A-21D-2393-08</t>
  </si>
  <si>
    <t>ae726147-124e-488a-9403-e1ac32a809f0</t>
  </si>
  <si>
    <t>TCGA-90-6837</t>
  </si>
  <si>
    <t>de838093-7b7c-425b-b4f1-55c74eefdd4d</t>
  </si>
  <si>
    <t>TCGA-90-6837-10A-01D-1945-08</t>
  </si>
  <si>
    <t>TCGA-90-6837-01A-11D-1945-08</t>
  </si>
  <si>
    <t>980f7afa-e39a-4aab-a345-b330e78f2833</t>
  </si>
  <si>
    <t>TCGA-90-7767</t>
  </si>
  <si>
    <t>01e20807-68bb-4a40-bca5-1ba15e3c6f88</t>
  </si>
  <si>
    <t>TCGA-90-7767-10A-01D-2122-08</t>
  </si>
  <si>
    <t>TCGA-90-7767-01A-11D-2122-08</t>
  </si>
  <si>
    <t>3073408e-cb55-44df-8e79-b48456ec31ee</t>
  </si>
  <si>
    <t>TCGA-90-7769</t>
  </si>
  <si>
    <t>f5ac1fe7-099e-42c4-bed8-6cdf811ac132</t>
  </si>
  <si>
    <t>TCGA-90-7769-10A-01D-2122-08</t>
  </si>
  <si>
    <t>TCGA-90-7769-01A-11D-2122-08</t>
  </si>
  <si>
    <t>b6d2aed9-4f5f-44fb-8938-31703a8dc201</t>
  </si>
  <si>
    <t>TCGA-90-A59Q</t>
  </si>
  <si>
    <t>f16a7795-5606-4fd2-a460-ebe40b01fb00</t>
  </si>
  <si>
    <t>TCGA-90-A59Q-10A-01D-A26K-08</t>
  </si>
  <si>
    <t>TCGA-90-A59Q-01A-11D-A26M-08</t>
  </si>
  <si>
    <t>2dd61463-8fbd-48f3-a995-eede095826ec</t>
  </si>
  <si>
    <t>TCGA-91-6829</t>
  </si>
  <si>
    <t>1126f308-ee64-40df-bd58-c291a9d91781</t>
  </si>
  <si>
    <t>TCGA-91-6829-11A-01D-1855-08</t>
  </si>
  <si>
    <t>TCGA-91-6829-01A-21D-1855-08</t>
  </si>
  <si>
    <t>5bc968e0-43e1-43ef-85aa-0f96154aae12</t>
  </si>
  <si>
    <t>TCGA-91-6830</t>
  </si>
  <si>
    <t>b0a08ba4-a68b-4a00-9b45-c207d0024565</t>
  </si>
  <si>
    <t>TCGA-91-6830-11A-01D-1945-08</t>
  </si>
  <si>
    <t>TCGA-91-6830-01A-11D-1945-08</t>
  </si>
  <si>
    <t>ba519db5-b312-45cb-9b15-631129eeb988</t>
  </si>
  <si>
    <t>TCGA-91-6835</t>
  </si>
  <si>
    <t>20dee816-d01e-40da-b5a3-94615251d673</t>
  </si>
  <si>
    <t>TCGA-91-6835-11A-01D-1855-08</t>
  </si>
  <si>
    <t>TCGA-91-6835-01A-11D-1855-08</t>
  </si>
  <si>
    <t>21557a7e-f0d2-4336-b0b3-514343248f4e</t>
  </si>
  <si>
    <t>TCGA-91-6840</t>
  </si>
  <si>
    <t>4dc39540-6765-4b24-83f0-36c56f1afe8e</t>
  </si>
  <si>
    <t>TCGA-91-6840-10A-01D-1946-08</t>
  </si>
  <si>
    <t>TCGA-91-6840-01A-11D-1945-08</t>
  </si>
  <si>
    <t>40aa7911-e589-4f96-ba10-e6574c3ecf5b</t>
  </si>
  <si>
    <t>TCGA-92-7340</t>
  </si>
  <si>
    <t>f982dd38-9894-47b7-ad10-ddd954614ba9</t>
  </si>
  <si>
    <t>TCGA-92-7340-10A-01D-2042-08</t>
  </si>
  <si>
    <t>TCGA-92-7340-01A-21D-2042-08</t>
  </si>
  <si>
    <t>750ac79c-da67-426b-a089-1599f72ba62a</t>
  </si>
  <si>
    <t>TCGA-92-7341</t>
  </si>
  <si>
    <t>3a027f5b-5489-4df8-8447-b9d3f00e0c99</t>
  </si>
  <si>
    <t>TCGA-92-7341-10A-01D-2042-08</t>
  </si>
  <si>
    <t>TCGA-92-7341-01A-31D-2042-08</t>
  </si>
  <si>
    <t>a0337438-6fda-4a60-a11e-aba64e767214</t>
  </si>
  <si>
    <t>TCGA-92-8063</t>
  </si>
  <si>
    <t>4256cc96-046f-4a7a-a188-37b0b3e9b455</t>
  </si>
  <si>
    <t>TCGA-92-8063-10A-01D-2244-08</t>
  </si>
  <si>
    <t>TCGA-92-8063-01A-11D-2244-08</t>
  </si>
  <si>
    <t>a76f2566-7f8b-46c3-899a-10b8b673199b</t>
  </si>
  <si>
    <t>c2aa71d6-5a2f-4ec0-ad92-c70725114469</t>
  </si>
  <si>
    <t>TCGA-92-8063-01G-01D-A38P-08</t>
  </si>
  <si>
    <t>TCGA-92-8064</t>
  </si>
  <si>
    <t>49a7dbd3-cbbf-4976-aa87-cea2146d1958</t>
  </si>
  <si>
    <t>TCGA-92-8064-10A-01D-2244-08</t>
  </si>
  <si>
    <t>TCGA-92-8064-01A-11D-2244-08</t>
  </si>
  <si>
    <t>87d69abb-a861-4fe0-bd0e-edd459c7f077</t>
  </si>
  <si>
    <t>TCGA-92-8065</t>
  </si>
  <si>
    <t>eb20203c-35ba-43de-b7e2-7e7e9fb65c59</t>
  </si>
  <si>
    <t>TCGA-92-8065-10A-01D-2244-08</t>
  </si>
  <si>
    <t>TCGA-92-8065-01A-11D-2244-08</t>
  </si>
  <si>
    <t>729d47ba-903e-44ba-89e9-d21c01253e8e</t>
  </si>
  <si>
    <t>TCGA-93-7347</t>
  </si>
  <si>
    <t>e4f69eb5-daf8-49d6-aaf6-d0ba44aede21</t>
  </si>
  <si>
    <t>TCGA-93-7347-10A-01D-2184-08</t>
  </si>
  <si>
    <t>TCGA-93-7347-01A-11D-2184-08</t>
  </si>
  <si>
    <t>89c5d505-8926-40d0-9229-d46c1a241ffe</t>
  </si>
  <si>
    <t>TCGA-93-7348</t>
  </si>
  <si>
    <t>80be0f92-4cc6-4845-93b9-a98c59ff4af8</t>
  </si>
  <si>
    <t>TCGA-93-7348-10A-01D-2036-08</t>
  </si>
  <si>
    <t>TCGA-93-7348-01A-21D-2036-08</t>
  </si>
  <si>
    <t>551d7d5d-35b2-47c7-b259-5ce51b2ff1b9</t>
  </si>
  <si>
    <t>TCGA-93-A4JO</t>
  </si>
  <si>
    <t>e6983e1a-09a7-41de-b3c0-5cb91cd7cdd4</t>
  </si>
  <si>
    <t>TCGA-93-A4JO-10A-01D-A24P-08</t>
  </si>
  <si>
    <t>TCGA-93-A4JO-01A-21D-A24P-08</t>
  </si>
  <si>
    <t>6e3864c2-b012-4008-9a99-4ed5cd222d7a</t>
  </si>
  <si>
    <t>TCGA-94-8035</t>
  </si>
  <si>
    <t>37f9db9e-f61b-4961-a260-cb3dcf6e9ab5</t>
  </si>
  <si>
    <t>TCGA-94-8035-10A-01D-2244-08</t>
  </si>
  <si>
    <t>TCGA-94-8035-01A-11D-2244-08</t>
  </si>
  <si>
    <t>4bc7d58b-b022-449a-8a65-31069bd208a0</t>
  </si>
  <si>
    <t>TCGA-94-8491</t>
  </si>
  <si>
    <t>ec00efbe-a5af-476a-9f2c-d645e8ffc0ad</t>
  </si>
  <si>
    <t>TCGA-94-8491-10A-01D-2323-08</t>
  </si>
  <si>
    <t>TCGA-94-8491-01A-11D-2323-08</t>
  </si>
  <si>
    <t>bb4b9563-fdb3-43d6-916e-6342c4c52292</t>
  </si>
  <si>
    <t>TCGA-94-A4VJ</t>
  </si>
  <si>
    <t>f450e6cd-b2d8-4b6f-bf9f-4f2ff7f26ff6</t>
  </si>
  <si>
    <t>TCGA-94-A4VJ-10A-01D-A25A-08</t>
  </si>
  <si>
    <t>TCGA-94-A4VJ-01A-11D-A257-08</t>
  </si>
  <si>
    <t>916c33fb-978a-4bb5-9a26-6fe3bc961a6e</t>
  </si>
  <si>
    <t>TCGA-94-A5I6</t>
  </si>
  <si>
    <t>19186012-90da-4b30-9916-28bde172bfce</t>
  </si>
  <si>
    <t>TCGA-94-A5I6-10A-01D-A27N-08</t>
  </si>
  <si>
    <t>TCGA-94-A5I6-01A-21D-A27K-08</t>
  </si>
  <si>
    <t>a86cd1e9-47e6-414e-b7fc-0b231edcf707</t>
  </si>
  <si>
    <t>TCGA-95-7039</t>
  </si>
  <si>
    <t>f09dff90-11bc-47a2-8e51-ce4d6128afde</t>
  </si>
  <si>
    <t>TCGA-95-7039-10A-01D-1946-08</t>
  </si>
  <si>
    <t>TCGA-95-7039-01A-11D-1945-08</t>
  </si>
  <si>
    <t>581b6717-0e36-4e28-8559-b7677c0d003d</t>
  </si>
  <si>
    <t>TCGA-95-7944</t>
  </si>
  <si>
    <t>f124ad3d-1e57-468e-9620-53d53e0ff157</t>
  </si>
  <si>
    <t>TCGA-95-7944-10A-01D-2184-08</t>
  </si>
  <si>
    <t>TCGA-95-7944-01A-11D-2184-08</t>
  </si>
  <si>
    <t>fb8ca0bf-b7d1-41ec-b79e-126c0cdc683a</t>
  </si>
  <si>
    <t>TCGA-95-A4VP</t>
  </si>
  <si>
    <t>c5d909aa-5a83-4855-81fb-562effae8171</t>
  </si>
  <si>
    <t>TCGA-95-A4VP-10A-01D-A25L-08</t>
  </si>
  <si>
    <t>TCGA-95-A4VP-01A-21D-A25L-08</t>
  </si>
  <si>
    <t>bc1eb7a2-a455-448c-ab92-c6d2b0822be7</t>
  </si>
  <si>
    <t>TCGA-96-7544</t>
  </si>
  <si>
    <t>5db2629b-e8f6-445c-a590-e194d107e330</t>
  </si>
  <si>
    <t>TCGA-96-7544-10A-01D-2042-08</t>
  </si>
  <si>
    <t>TCGA-96-7544-01A-11D-2042-08</t>
  </si>
  <si>
    <t>d0c7c6fb-1a05-4f3d-ae36-0a1410502229</t>
  </si>
  <si>
    <t>TCGA-96-8169</t>
  </si>
  <si>
    <t>61526d77-b912-40c4-9493-a04a008d2c84</t>
  </si>
  <si>
    <t>TCGA-96-8169-10A-01D-2293-08</t>
  </si>
  <si>
    <t>TCGA-96-8169-01A-11D-2293-08</t>
  </si>
  <si>
    <t>a1e4858d-ce8b-480d-8919-75000c604192</t>
  </si>
  <si>
    <t>TCGA-96-8170</t>
  </si>
  <si>
    <t>307f5527-fbb8-4ffc-aa64-8993329f6763</t>
  </si>
  <si>
    <t>TCGA-96-8170-10A-01D-2293-08</t>
  </si>
  <si>
    <t>TCGA-96-8170-01A-11D-2293-08</t>
  </si>
  <si>
    <t>7c7dd086-9974-4bd7-a0f1-99ad01001de9</t>
  </si>
  <si>
    <t>TCGA-97-7546</t>
  </si>
  <si>
    <t>a49ae13a-a8f4-4462-b561-cc6c7b63cb12</t>
  </si>
  <si>
    <t>TCGA-97-7546-10A-01D-2036-08</t>
  </si>
  <si>
    <t>TCGA-97-7546-01A-11D-2036-08</t>
  </si>
  <si>
    <t>38d833ca-2682-49c3-885d-cb8a17737485</t>
  </si>
  <si>
    <t>TCGA-97-7547</t>
  </si>
  <si>
    <t>f2b1b8e1-6a40-4c81-97a6-1811f9fa52aa</t>
  </si>
  <si>
    <t>TCGA-97-7547-10A-01D-2036-08</t>
  </si>
  <si>
    <t>TCGA-97-7547-01A-11D-2036-08</t>
  </si>
  <si>
    <t>6e80ab5c-4d9f-4729-a5f8-a0364f2ff2bf</t>
  </si>
  <si>
    <t>TCGA-97-7552</t>
  </si>
  <si>
    <t>305de867-493c-4ddf-ac8a-3fd32cca1764</t>
  </si>
  <si>
    <t>TCGA-97-7552-10A-01D-2036-08</t>
  </si>
  <si>
    <t>TCGA-97-7552-01A-11D-2036-08</t>
  </si>
  <si>
    <t>8116bf5d-9658-4716-b7b4-2a2e1899ebc7</t>
  </si>
  <si>
    <t>TCGA-97-7553</t>
  </si>
  <si>
    <t>78eeb084-773d-43cb-96cb-35456b3221f4</t>
  </si>
  <si>
    <t>TCGA-97-7553-10A-01D-2036-08</t>
  </si>
  <si>
    <t>TCGA-97-7553-01A-21D-2036-08</t>
  </si>
  <si>
    <t>6e7d3ca1-e818-4cd9-a1b0-c72963823263</t>
  </si>
  <si>
    <t>TCGA-97-7554</t>
  </si>
  <si>
    <t>8ef64319-7a81-48e5-98e5-14183f43e88f</t>
  </si>
  <si>
    <t>TCGA-97-7554-10A-01D-2036-08</t>
  </si>
  <si>
    <t>TCGA-97-7554-01A-11D-2036-08</t>
  </si>
  <si>
    <t>629871ef-869a-484b-a43f-3bba4f66db25</t>
  </si>
  <si>
    <t>TCGA-97-A4M0</t>
  </si>
  <si>
    <t>3fd54642-2481-4c0f-99b4-c0ce2dd8ff6c</t>
  </si>
  <si>
    <t>TCGA-97-A4M0-10A-01D-A24P-08</t>
  </si>
  <si>
    <t>TCGA-97-A4M0-01A-11D-A24P-08</t>
  </si>
  <si>
    <t>5e92410f-742c-43ff-80cb-f0f2f109c786</t>
  </si>
  <si>
    <t>TCGA-97-A4M1</t>
  </si>
  <si>
    <t>4b039e32-7a9e-47bc-b006-3b5686345ab4</t>
  </si>
  <si>
    <t>TCGA-97-A4M1-10A-01D-A24P-08</t>
  </si>
  <si>
    <t>TCGA-97-A4M1-01A-11D-A24P-08</t>
  </si>
  <si>
    <t>a38f3239-9fc4-43a6-945f-c8034754af1e</t>
  </si>
  <si>
    <t>TCGA-97-A4M5</t>
  </si>
  <si>
    <t>c8c8f93a-f881-41be-87f3-df1b602adef4</t>
  </si>
  <si>
    <t>TCGA-97-A4M5-10A-01D-A24P-08</t>
  </si>
  <si>
    <t>TCGA-97-A4M5-01A-11D-A24P-08</t>
  </si>
  <si>
    <t>e79f7e48-5d0c-483c-a4ec-91cc3b14f17a</t>
  </si>
  <si>
    <t>TCGA-98-A53B</t>
  </si>
  <si>
    <t>2739a9a0-f523-4657-bbaa-854cb9f4b35a</t>
  </si>
  <si>
    <t>TCGA-98-A53B-10A-01D-A25L-08</t>
  </si>
  <si>
    <t>TCGA-98-A53B-01A-11D-A25L-08</t>
  </si>
  <si>
    <t>2165203f-dde3-4f53-8daa-4083c486cf6a</t>
  </si>
  <si>
    <t>TCGA-98-A53C</t>
  </si>
  <si>
    <t>0477f2cf-8b27-455e-a7de-330ad34731af</t>
  </si>
  <si>
    <t>TCGA-98-A53C-10A-01D-A25L-08</t>
  </si>
  <si>
    <t>TCGA-98-A53C-01A-11D-A25L-08</t>
  </si>
  <si>
    <t>20cbb996-71cd-48c1-950b-0fc21ba02046</t>
  </si>
  <si>
    <t>TCGA-98-A53H</t>
  </si>
  <si>
    <t>48c391a9-266b-491f-9923-392fd73ffa12</t>
  </si>
  <si>
    <t>TCGA-98-A53H-10A-01D-A25L-08</t>
  </si>
  <si>
    <t>TCGA-98-A53H-01A-12D-A25L-08</t>
  </si>
  <si>
    <t>4a12620c-e017-4914-8c5b-0ef474263e93</t>
  </si>
  <si>
    <t>TCGA-J2-A4AD</t>
  </si>
  <si>
    <t>21fce208-0ead-4ea0-8321-9de94abdaeb1</t>
  </si>
  <si>
    <t>TCGA-J2-A4AD-10A-01D-A24F-08</t>
  </si>
  <si>
    <t>TCGA-J2-A4AD-01A-11D-A24D-08</t>
  </si>
  <si>
    <t>470f7cd5-a6cc-4d15-8fe9-8198c6d1799b</t>
  </si>
  <si>
    <t>TCGA-J2-A4AG</t>
  </si>
  <si>
    <t>bed49c09-c119-4e3c-ae03-79f6da4ef51a</t>
  </si>
  <si>
    <t>TCGA-J2-A4AG-10A-01D-A24F-08</t>
  </si>
  <si>
    <t>TCGA-J2-A4AG-01A-11D-A24D-08</t>
  </si>
  <si>
    <t>eeb1da0b-5309-4a90-8a85-2a0dfbb17416</t>
  </si>
  <si>
    <t>TCGA-L3-A4E7</t>
  </si>
  <si>
    <t>810328fa-5b77-42ec-b1dc-c2f8f2f36424</t>
  </si>
  <si>
    <t>TCGA-L3-A4E7-10A-01D-A25A-08</t>
  </si>
  <si>
    <t>TCGA-L3-A4E7-01A-11D-A257-08</t>
  </si>
  <si>
    <t>02016093-f7d9-4b9e-ba3e-70ab5ee6b15c</t>
  </si>
  <si>
    <t>TCGA-L3-A524</t>
  </si>
  <si>
    <t>b3efc5a5-4bd6-4397-a309-a257d58a6324</t>
  </si>
  <si>
    <t>TCGA-L3-A524-10A-01D-A25L-08</t>
  </si>
  <si>
    <t>TCGA-L3-A524-01A-11D-A25L-08</t>
  </si>
  <si>
    <t>f6e717f2-e2d9-47ae-a6c5-9d5e9c3890fc</t>
  </si>
  <si>
    <t>TCGA-L4-A4E5</t>
  </si>
  <si>
    <t>08751465-d6e7-43ef-8eaf-f9ec33957f5e</t>
  </si>
  <si>
    <t>TCGA-L4-A4E5-10A-01D-A24P-08</t>
  </si>
  <si>
    <t>TCGA-L4-A4E5-01A-11D-A24P-08</t>
  </si>
  <si>
    <t>230f7080-8f4f-47f3-b2ea-26847c3883ef</t>
  </si>
  <si>
    <t>TCGA-L4-A4E6</t>
  </si>
  <si>
    <t>eb9bedec-36f6-4d6b-8c50-782214d85b73</t>
  </si>
  <si>
    <t>TCGA-L4-A4E6-10A-01D-A24F-08</t>
  </si>
  <si>
    <t>TCGA-L4-A4E6-01A-11D-A24D-08</t>
  </si>
  <si>
    <t>96c8db2d-9438-4afb-b566-74957acc91d8</t>
  </si>
  <si>
    <t>TCGA-L9-A7SV</t>
  </si>
  <si>
    <t>8e61dc79-aaf3-41c7-b8af-36872b0daeaa</t>
  </si>
  <si>
    <t>TCGA-L9-A7SV-10A-01D-A39A-08</t>
  </si>
  <si>
    <t>TCGA-L9-A7SV-01A-11D-A397-08</t>
  </si>
  <si>
    <t>5025a06c-a3d2-4a6c-af2e-d1491729146c</t>
  </si>
  <si>
    <t>TCGA-L9-A8F4</t>
  </si>
  <si>
    <t>f1fb6240-1621-4471-858f-a3839c89ba1d</t>
  </si>
  <si>
    <t>TCGA-L9-A8F4-10A-01D-A39A-08</t>
  </si>
  <si>
    <t>TCGA-L9-A8F4-01A-11D-A397-08</t>
  </si>
  <si>
    <t>e2c52f2a-cbae-4238-88a3-c05083ea4818</t>
  </si>
  <si>
    <t>TCGA-LA-A446</t>
  </si>
  <si>
    <t>1f896766-42dd-4d25-95e8-ce70b7aa25f1</t>
  </si>
  <si>
    <t>TCGA-LA-A446-10A-01D-A25A-08</t>
  </si>
  <si>
    <t>TCGA-LA-A446-01A-21D-A257-08</t>
  </si>
  <si>
    <t>e6efc0bd-c2fb-4ce9-9e7f-401b778c17e3</t>
  </si>
  <si>
    <t>TCGA-LA-A7SW</t>
  </si>
  <si>
    <t>bb57726e-e8e0-46dd-9834-ef1485902016</t>
  </si>
  <si>
    <t>TCGA-LA-A7SW-10A-01D-A401-08</t>
  </si>
  <si>
    <t>TCGA-LA-A7SW-01A-11D-A401-08</t>
  </si>
  <si>
    <t>a6fd2d2c-605c-4cd0-8df2-fcbf5e8dc742</t>
  </si>
  <si>
    <t>TCGA-MF-A522</t>
  </si>
  <si>
    <t>186db775-bf19-4ff7-8ae2-a5a245855af6</t>
  </si>
  <si>
    <t>TCGA-MF-A522-10A-01D-A25L-08</t>
  </si>
  <si>
    <t>TCGA-MF-A522-01A-11D-A25L-08</t>
  </si>
  <si>
    <t>57565d55-7967-4b16-a8c6-339f605ee1aa</t>
  </si>
  <si>
    <t>TCGA-MP-A4SV</t>
  </si>
  <si>
    <t>012aaf6c-c54a-4eb7-b24a-fdc4a526ffb2</t>
  </si>
  <si>
    <t>TCGA-MP-A4SV-10A-01D-A24P-08</t>
  </si>
  <si>
    <t>TCGA-MP-A4SV-01A-11D-A24P-08</t>
  </si>
  <si>
    <t>43e2f7f4-2a24-482f-b6a5-31ec5a362c62</t>
  </si>
  <si>
    <t>TCGA-MP-A4SW</t>
  </si>
  <si>
    <t>e74dbd6e-2b1b-4219-b835-d2f0777763df</t>
  </si>
  <si>
    <t>TCGA-MP-A4SW-10A-01D-A24P-08</t>
  </si>
  <si>
    <t>TCGA-MP-A4SW-01A-21D-A24P-08</t>
  </si>
  <si>
    <t>787388c3-0881-4001-8a62-b90615a59bbd</t>
  </si>
  <si>
    <t>TCGA-MP-A4SY</t>
  </si>
  <si>
    <t>e9d12a7c-8284-4680-8212-b8b9a1e4af99</t>
  </si>
  <si>
    <t>TCGA-MP-A4SY-10A-01D-A24P-08</t>
  </si>
  <si>
    <t>TCGA-MP-A4SY-01A-21D-A24P-08</t>
  </si>
  <si>
    <t>06acd9bc-0f2e-420e-837c-cd6200220f4a</t>
  </si>
  <si>
    <t>TCGA-MP-A4T2</t>
  </si>
  <si>
    <t>3edebcff-a2d0-4178-b9c6-15cb20b14808</t>
  </si>
  <si>
    <t>TCGA-MP-A4T2-10A-01D-A24P-08</t>
  </si>
  <si>
    <t>TCGA-MP-A4T2-01A-11D-A24P-08</t>
  </si>
  <si>
    <t>e2b2fd23-fd3d-45d6-83f8-4e0048578c9b</t>
  </si>
  <si>
    <t>TCGA-MP-A4T4</t>
  </si>
  <si>
    <t>a9a9c479-a892-4bb6-938c-f040a0cd1bb2</t>
  </si>
  <si>
    <t>TCGA-MP-A4T4-10A-01D-A25L-08</t>
  </si>
  <si>
    <t>TCGA-MP-A4T4-01A-11D-A25L-08</t>
  </si>
  <si>
    <t>f6b08e65-6853-4b7c-9b74-df77cb1f95a3</t>
  </si>
  <si>
    <t>TCGA-MP-A4T6</t>
  </si>
  <si>
    <t>ea57e349-1c5e-48fd-94b5-cd67a878c7b5</t>
  </si>
  <si>
    <t>TCGA-MP-A4T6-10A-01D-A25L-08</t>
  </si>
  <si>
    <t>TCGA-MP-A4T6-01A-32D-A25L-08</t>
  </si>
  <si>
    <t>280c08ab-bdd3-4631-b775-7c16bc23fc0d</t>
  </si>
  <si>
    <t>TCGA-MP-A4T7</t>
  </si>
  <si>
    <t>7adb1a2c-ccac-4bd1-a480-b42bf7aa9d9b</t>
  </si>
  <si>
    <t>TCGA-MP-A4T7-10A-01D-A24P-08</t>
  </si>
  <si>
    <t>TCGA-MP-A4T7-01A-11D-A24P-08</t>
  </si>
  <si>
    <t>23566867-7253-4232-a571-3168cbb76cf3</t>
  </si>
  <si>
    <t>TCGA-MP-A4T9</t>
  </si>
  <si>
    <t>f610838c-8ae7-4571-812d-11dce2169d83</t>
  </si>
  <si>
    <t>TCGA-MP-A4T9-10A-01D-A24P-08</t>
  </si>
  <si>
    <t>TCGA-MP-A4T9-01A-11D-A24P-08</t>
  </si>
  <si>
    <t>82d48d4d-70ae-4ef3-bc77-a2861b50b217</t>
  </si>
  <si>
    <t>TCGA-MP-A4TE</t>
  </si>
  <si>
    <t>ff5027fa-26a5-44b3-8875-18b2714d4e5d</t>
  </si>
  <si>
    <t>TCGA-MP-A4TE-10A-01D-A25L-08</t>
  </si>
  <si>
    <t>TCGA-MP-A4TE-01A-22D-A25L-08</t>
  </si>
  <si>
    <t>6d5bcf6f-9db7-4ae0-9eed-c5390c18d047</t>
  </si>
  <si>
    <t>TCGA-MP-A4TF</t>
  </si>
  <si>
    <t>32158b7e-1fbf-49de-8450-5234887c3527</t>
  </si>
  <si>
    <t>TCGA-MP-A4TF-10A-01D-A25L-08</t>
  </si>
  <si>
    <t>TCGA-MP-A4TF-01A-11D-A25L-08</t>
  </si>
  <si>
    <t>5a76790e-af3a-4652-ad57-ca4211b2ea34</t>
  </si>
  <si>
    <t>TCGA-MP-A4TH</t>
  </si>
  <si>
    <t>bf56f2c3-fad3-40e3-8e7f-3690814f928a</t>
  </si>
  <si>
    <t>TCGA-MP-A4TH-10A-01D-A25L-08</t>
  </si>
  <si>
    <t>TCGA-MP-A4TH-01A-31D-A25L-08</t>
  </si>
  <si>
    <t>b0894a98-56a3-480b-a3af-4a248688812c</t>
  </si>
  <si>
    <t>TCGA-MP-A4TK</t>
  </si>
  <si>
    <t>04283b4c-dc29-4b41-9a84-c4cd01324eef</t>
  </si>
  <si>
    <t>TCGA-MP-A4TK-10A-01D-A24P-08</t>
  </si>
  <si>
    <t>TCGA-MP-A4TK-01A-11D-A24P-08</t>
  </si>
  <si>
    <t>5fe667e6-b045-4245-88c8-6a59a3d9c878</t>
  </si>
  <si>
    <t>TCGA-MP-A5C7</t>
  </si>
  <si>
    <t>9d7cf25d-5214-4a0d-9837-e74d2fa4a369</t>
  </si>
  <si>
    <t>TCGA-MP-A5C7-10A-01D-A25L-08</t>
  </si>
  <si>
    <t>TCGA-MP-A5C7-01A-11D-A25L-08</t>
  </si>
  <si>
    <t>28599dc6-a358-4a12-a66e-0850ddc98f3a</t>
  </si>
  <si>
    <t>TCGA-NC-A5HG</t>
  </si>
  <si>
    <t>2208a0ab-9ce5-45f6-b450-d65d4617e718</t>
  </si>
  <si>
    <t>TCGA-NC-A5HG-10A-01D-A26K-08</t>
  </si>
  <si>
    <t>TCGA-NC-A5HG-01A-11D-A26M-08</t>
  </si>
  <si>
    <t>e48a91b0-aeab-4d85-b14c-71ca6a50e3ea</t>
  </si>
  <si>
    <t>TCGA-NC-A5HH</t>
  </si>
  <si>
    <t>915ec548-e7fd-4c61-abe2-ea98478f5af7</t>
  </si>
  <si>
    <t>TCGA-NC-A5HH-10A-01D-A26K-08</t>
  </si>
  <si>
    <t>TCGA-NC-A5HH-01A-11D-A26M-08</t>
  </si>
  <si>
    <t>312a4d31-206b-4832-bad7-831f12e46a37</t>
  </si>
  <si>
    <t>TCGA-NC-A5HI</t>
  </si>
  <si>
    <t>ec60c177-b386-4c28-b4ea-15e5e1863596</t>
  </si>
  <si>
    <t>TCGA-NC-A5HI-10A-01D-A26K-08</t>
  </si>
  <si>
    <t>TCGA-NC-A5HI-01A-11D-A26M-08</t>
  </si>
  <si>
    <t>72128406-c04c-439b-8524-896700e6ede5</t>
  </si>
  <si>
    <t>TCGA-NC-A5HJ</t>
  </si>
  <si>
    <t>480eb138-c304-4e58-b625-f06be6988287</t>
  </si>
  <si>
    <t>TCGA-NC-A5HJ-10A-01D-A26K-08</t>
  </si>
  <si>
    <t>TCGA-NC-A5HJ-01A-11D-A26M-08</t>
  </si>
  <si>
    <t>43669fed-607b-4f3e-a4a8-cb66160a1a69</t>
  </si>
  <si>
    <t>TCGA-NC-A5HK</t>
  </si>
  <si>
    <t>09876b42-963a-4586-998f-6448eeef856b</t>
  </si>
  <si>
    <t>TCGA-NC-A5HK-10A-01D-A26K-08</t>
  </si>
  <si>
    <t>TCGA-NC-A5HK-01A-11D-A26M-08</t>
  </si>
  <si>
    <t>1888a850-1fb7-4b28-82e0-4727cd65d95f</t>
  </si>
  <si>
    <t>TCGA-NC-A5HL</t>
  </si>
  <si>
    <t>15cae4b6-a51d-4b02-b9db-374170438924</t>
  </si>
  <si>
    <t>TCGA-NC-A5HL-10A-01D-A26K-08</t>
  </si>
  <si>
    <t>TCGA-NC-A5HL-01A-11D-A26M-08</t>
  </si>
  <si>
    <t>8e21bfd7-96df-4f9a-ac1c-38ab89b00774</t>
  </si>
  <si>
    <t>TCGA-NC-A5HN</t>
  </si>
  <si>
    <t>1c8dc474-c756-4abb-8293-f2b969ddf7d7</t>
  </si>
  <si>
    <t>TCGA-NC-A5HN-10A-01D-A26K-08</t>
  </si>
  <si>
    <t>TCGA-NC-A5HN-01A-11D-A26M-08</t>
  </si>
  <si>
    <t>5a074126-359d-47bd-b5a5-74e5b2d0a9eb</t>
  </si>
  <si>
    <t>TCGA-NC-A5HO</t>
  </si>
  <si>
    <t>99709118-91bd-42d3-9d73-4fb15afbe948</t>
  </si>
  <si>
    <t>TCGA-NC-A5HO-10A-01D-A26K-08</t>
  </si>
  <si>
    <t>TCGA-NC-A5HO-01A-11D-A26M-08</t>
  </si>
  <si>
    <t>ea5d19c8-c271-465a-a662-c4d1b0c4dd52</t>
  </si>
  <si>
    <t>TCGA-NC-A5HP</t>
  </si>
  <si>
    <t>aa8949e4-a5aa-4f9c-a3aa-4a5b76eb10b2</t>
  </si>
  <si>
    <t>TCGA-NC-A5HP-10A-01D-A26K-08</t>
  </si>
  <si>
    <t>TCGA-NC-A5HP-01A-11D-A26M-08</t>
  </si>
  <si>
    <t>1b1c00f3-a0ec-4c3f-b306-821e4abd9a7b</t>
  </si>
  <si>
    <t>TCGA-NC-A5HT</t>
  </si>
  <si>
    <t>533e42d8-4ff9-41b1-bed3-e9570cd1ff16</t>
  </si>
  <si>
    <t>TCGA-NC-A5HT-10A-01D-A26K-08</t>
  </si>
  <si>
    <t>TCGA-NC-A5HT-01A-11D-A26M-08</t>
  </si>
  <si>
    <t>5f4667d7-181e-47df-af20-53dbf1516e32</t>
  </si>
  <si>
    <t>TCGA-NJ-A4YF</t>
  </si>
  <si>
    <t>0aaa349e-8990-42dc-b201-fec6bd75e5e7</t>
  </si>
  <si>
    <t>TCGA-NJ-A4YF-10A-01D-A25L-08</t>
  </si>
  <si>
    <t>TCGA-NJ-A4YF-01A-12D-A25L-08</t>
  </si>
  <si>
    <t>97736012-8b3d-4b51-8144-b9f8a9219620</t>
  </si>
  <si>
    <t>TCGA-NJ-A4YG</t>
  </si>
  <si>
    <t>cf5137d4-19ee-4bfc-ac92-4b727a807fbd</t>
  </si>
  <si>
    <t>TCGA-NJ-A4YG-10A-01D-A25L-08</t>
  </si>
  <si>
    <t>TCGA-NJ-A4YG-01A-22D-A25L-08</t>
  </si>
  <si>
    <t>1f342bd1-360f-46e2-a474-65447e7d24e8</t>
  </si>
  <si>
    <t>TCGA-NJ-A4YI</t>
  </si>
  <si>
    <t>49f2f9eb-89a9-471b-8175-900d2abe1c85</t>
  </si>
  <si>
    <t>TCGA-NJ-A4YI-10A-01D-A25L-08</t>
  </si>
  <si>
    <t>TCGA-NJ-A4YI-01A-11D-A25L-08</t>
  </si>
  <si>
    <t>fb3e49fd-e3c1-4876-b1cf-c0bbabd5bafc</t>
  </si>
  <si>
    <t>TCGA-NJ-A4YP</t>
  </si>
  <si>
    <t>4b6b0ea5-706b-4d7a-b301-7ac3bcc2a289</t>
  </si>
  <si>
    <t>TCGA-NJ-A4YP-10A-01D-A25L-08</t>
  </si>
  <si>
    <t>TCGA-NJ-A4YP-01A-11D-A25L-08</t>
  </si>
  <si>
    <t>2d1e1705-b9b1-4b68-b340-7c3dd8cbab0a</t>
  </si>
  <si>
    <t>TCGA-NJ-A4YQ</t>
  </si>
  <si>
    <t>59757906-fbb2-4838-97c3-2b05f7f58987</t>
  </si>
  <si>
    <t>TCGA-NJ-A4YQ-10A-01D-A25L-08</t>
  </si>
  <si>
    <t>TCGA-NJ-A4YQ-01A-11D-A25L-08</t>
  </si>
  <si>
    <t>62bdd8b9-897a-459e-8b88-5b2a13566e61</t>
  </si>
  <si>
    <t>TCGA-NJ-A55A</t>
  </si>
  <si>
    <t>3d4375b9-7910-44f6-ae40-2f29f00a3cb3</t>
  </si>
  <si>
    <t>TCGA-NJ-A55A-10A-01D-A25L-08</t>
  </si>
  <si>
    <t>TCGA-NJ-A55A-01A-11D-A25L-08</t>
  </si>
  <si>
    <t>3c239b41-0409-482b-b13f-1a1f5a56f1c1</t>
  </si>
  <si>
    <t>TCGA-NJ-A55O</t>
  </si>
  <si>
    <t>02a7ac41-48a2-4ce4-b979-4bca50c69fd5</t>
  </si>
  <si>
    <t>TCGA-NJ-A55O-10A-01D-A25L-08</t>
  </si>
  <si>
    <t>TCGA-NJ-A55O-01A-11D-A25L-08</t>
  </si>
  <si>
    <t>e939f0e5-69af-44b8-bbf0-1071b0137064</t>
  </si>
  <si>
    <t>TCGA-NJ-A55R</t>
  </si>
  <si>
    <t>1106c47e-396d-4000-9c6a-5c658a07e776</t>
  </si>
  <si>
    <t>TCGA-NJ-A55R-10A-01D-A25L-08</t>
  </si>
  <si>
    <t>TCGA-NJ-A55R-01A-11D-A25L-08</t>
  </si>
  <si>
    <t>a944853a-abdb-42f8-9d1b-52bab581c70c</t>
  </si>
  <si>
    <t>TCGA-NK-A5CR</t>
  </si>
  <si>
    <t>3153f4f7-47ca-4b95-bd33-c0c0952078c9</t>
  </si>
  <si>
    <t>TCGA-NK-A5CR-10A-01D-A26K-08</t>
  </si>
  <si>
    <t>TCGA-NK-A5CR-01A-11D-A26M-08</t>
  </si>
  <si>
    <t>3c80a310-0daa-4900-bf11-d5a3ee2db668</t>
  </si>
  <si>
    <t>TCGA-NK-A5CX</t>
  </si>
  <si>
    <t>9a2cdb12-3785-4737-ae5f-1d586e2897db</t>
  </si>
  <si>
    <t>TCGA-NK-A5CX-10A-01D-A26K-08</t>
  </si>
  <si>
    <t>TCGA-NK-A5CX-01A-11D-A26M-08</t>
  </si>
  <si>
    <t>91484fca-1f39-47f6-b3a9-795125e60121</t>
  </si>
  <si>
    <t>TCGA-O1-A52J</t>
  </si>
  <si>
    <t>1b218bd3-b0a2-4a20-a9b2-98f688508304</t>
  </si>
  <si>
    <t>TCGA-O1-A52J-10A-01D-A25L-08</t>
  </si>
  <si>
    <t>TCGA-O1-A52J-01A-11D-A25L-08</t>
  </si>
  <si>
    <t>6e35f438-c3bf-4942-af7c-4a0350615e2f</t>
  </si>
  <si>
    <t>TCGA-O2-A52N</t>
  </si>
  <si>
    <t>f8aae7c4-9f0f-429a-8d5a-32ba857e909e</t>
  </si>
  <si>
    <t>TCGA-O2-A52N-10A-01D-A26K-08</t>
  </si>
  <si>
    <t>TCGA-O2-A52N-01A-11D-A26M-08</t>
  </si>
  <si>
    <t>6ef9486a-d78b-4bf0-9487-d790f3bd462f</t>
  </si>
  <si>
    <t>TCGA-O2-A52Q</t>
  </si>
  <si>
    <t>4a290185-7d45-4b5a-a9b4-303629d45268</t>
  </si>
  <si>
    <t>TCGA-O2-A52Q-10A-01D-A26K-08</t>
  </si>
  <si>
    <t>TCGA-O2-A52Q-01A-11D-A26M-08</t>
  </si>
  <si>
    <t>ee6d553e-f71b-4bd8-9983-fa0c4ea7cac1</t>
  </si>
  <si>
    <t>TCGA-O2-A52S</t>
  </si>
  <si>
    <t>de9c1329-f972-4997-b6e3-28ec9f09597c</t>
  </si>
  <si>
    <t>TCGA-O2-A52S-10A-01D-A25L-08</t>
  </si>
  <si>
    <t>TCGA-O2-A52S-01A-11D-A25L-08</t>
  </si>
  <si>
    <t>013e37c1-d513-44d9-ad10-52b41d60096c</t>
  </si>
  <si>
    <t>TCGA-O2-A52V</t>
  </si>
  <si>
    <t>3d4687a5-1398-4968-bf58-88861233adc8</t>
  </si>
  <si>
    <t>TCGA-O2-A52V-10A-01D-A25L-08</t>
  </si>
  <si>
    <t>TCGA-O2-A52V-01A-31D-A25L-08</t>
  </si>
  <si>
    <t>067a2bf4-e18d-4519-8e43-869776e484da</t>
  </si>
  <si>
    <t>TCGA-O2-A5IB</t>
  </si>
  <si>
    <t>602faf8a-56aa-43f8-b3c4-597c9d649704</t>
  </si>
  <si>
    <t>TCGA-O2-A5IB-10A-01D-A27N-08</t>
  </si>
  <si>
    <t>TCGA-O2-A5IB-01A-11D-A27K-08</t>
  </si>
  <si>
    <t>8d756d7f-b18d-4bf6-9b43-b07e80907a5f</t>
  </si>
  <si>
    <t>TCGA-S2-AA1A</t>
  </si>
  <si>
    <t>461038c7-6aed-484f-9c1b-8ff2fcadf933</t>
  </si>
  <si>
    <t>TCGA-S2-AA1A-10A-01D-A39A-08</t>
  </si>
  <si>
    <t>TCGA-S2-AA1A-01A-12D-A397-08</t>
  </si>
  <si>
    <t>5e11a039-ce2c-4fe2-b174-609f4128082d</t>
  </si>
  <si>
    <t>TCGA-XC-AA0X</t>
  </si>
  <si>
    <t>0c5cf05f-9729-483f-940d-a858fd9261b2</t>
  </si>
  <si>
    <t>TCGA-XC-AA0X-10A-01D-A401-08</t>
  </si>
  <si>
    <t>TCGA-XC-AA0X-01A-32D-A401-08</t>
  </si>
  <si>
    <t>76093ae8-3cdc-40e5-b705-53cb2877f1a8</t>
  </si>
  <si>
    <t>TCGA Patient</t>
  </si>
  <si>
    <t>VCF ID</t>
  </si>
  <si>
    <t>TCGA Germline Sample Name</t>
  </si>
  <si>
    <t>TCGA Tumour Sample Name</t>
  </si>
  <si>
    <t>Germline BAM ID</t>
  </si>
  <si>
    <t>PASS Autosomal Variant Count</t>
  </si>
  <si>
    <t>Smoking Signature Percentage</t>
  </si>
  <si>
    <t>tobacco_smoking_history</t>
  </si>
  <si>
    <t>number_pack_years_smoked</t>
  </si>
  <si>
    <t>gender</t>
  </si>
  <si>
    <t>histologic_diagnosis</t>
  </si>
  <si>
    <t>history_neoadjuvant_treatment</t>
  </si>
  <si>
    <t>history_other_malignancy</t>
  </si>
  <si>
    <t>tobacco_smoking_year_started</t>
  </si>
  <si>
    <t>tobacco_smoking_year_stopped</t>
  </si>
  <si>
    <t>Variants/PY</t>
  </si>
  <si>
    <t>Smoking Variants</t>
  </si>
  <si>
    <t>Smoking Variants/PY</t>
  </si>
  <si>
    <t>ALKBH2</t>
  </si>
  <si>
    <t>ALKBH3</t>
  </si>
  <si>
    <t>APEX1</t>
  </si>
  <si>
    <t>ERCC1</t>
  </si>
  <si>
    <t>ERCC2</t>
  </si>
  <si>
    <t>ERCC3</t>
  </si>
  <si>
    <t>ERCC4</t>
  </si>
  <si>
    <t>ERCC5</t>
  </si>
  <si>
    <t>ERCC6</t>
  </si>
  <si>
    <t>ERCC8</t>
  </si>
  <si>
    <t>EXO1</t>
  </si>
  <si>
    <t>LIG1</t>
  </si>
  <si>
    <t>LIG3</t>
  </si>
  <si>
    <t>LIG4</t>
  </si>
  <si>
    <t>MBD4</t>
  </si>
  <si>
    <t>MGMT</t>
  </si>
  <si>
    <t>MPG</t>
  </si>
  <si>
    <t>MUTYH</t>
  </si>
  <si>
    <t>NEIL1</t>
  </si>
  <si>
    <t>NEIL2</t>
  </si>
  <si>
    <t>NEIL3</t>
  </si>
  <si>
    <t>NTHL1</t>
  </si>
  <si>
    <t>NUDT1</t>
  </si>
  <si>
    <t>OGG1</t>
  </si>
  <si>
    <t>PARP1</t>
  </si>
  <si>
    <t>PARP2</t>
  </si>
  <si>
    <t>PNKP</t>
  </si>
  <si>
    <t>POLB</t>
  </si>
  <si>
    <t>POLD1</t>
  </si>
  <si>
    <t>POLI</t>
  </si>
  <si>
    <t>POLK</t>
  </si>
  <si>
    <t>POLN</t>
  </si>
  <si>
    <t>RECQL</t>
  </si>
  <si>
    <t>RECQL4</t>
  </si>
  <si>
    <t>RECQL5</t>
  </si>
  <si>
    <t>REV1</t>
  </si>
  <si>
    <t>REV3L</t>
  </si>
  <si>
    <t>RPA1</t>
  </si>
  <si>
    <t>RPA2</t>
  </si>
  <si>
    <t>SMUG1</t>
  </si>
  <si>
    <t>TDG</t>
  </si>
  <si>
    <t>UNG</t>
  </si>
  <si>
    <t>XPA</t>
  </si>
  <si>
    <t>XPC</t>
  </si>
  <si>
    <t>XRCC1</t>
  </si>
  <si>
    <t>.</t>
  </si>
  <si>
    <t>Variant</t>
  </si>
  <si>
    <t>Chr</t>
  </si>
  <si>
    <t>Start</t>
  </si>
  <si>
    <t>End</t>
  </si>
  <si>
    <t>Ref</t>
  </si>
  <si>
    <t>Alt</t>
  </si>
  <si>
    <t>Quality</t>
  </si>
  <si>
    <t>Cohort Depth</t>
  </si>
  <si>
    <t>Quality by Depth</t>
  </si>
  <si>
    <t>RMS Mapping Quality</t>
  </si>
  <si>
    <t>Filter</t>
  </si>
  <si>
    <t>Cyto Band</t>
  </si>
  <si>
    <t>Gene</t>
  </si>
  <si>
    <t>Transcript</t>
  </si>
  <si>
    <t>Canonical Isoform</t>
  </si>
  <si>
    <t>Strand</t>
  </si>
  <si>
    <t>HGVS.c</t>
  </si>
  <si>
    <t>HGVS.p</t>
  </si>
  <si>
    <t>cDNA Position</t>
  </si>
  <si>
    <t>CDS Position</t>
  </si>
  <si>
    <t>Codon Change</t>
  </si>
  <si>
    <t>AA Change</t>
  </si>
  <si>
    <t>Exon</t>
  </si>
  <si>
    <t>Type</t>
  </si>
  <si>
    <t>Impact</t>
  </si>
  <si>
    <t>Impact Severity</t>
  </si>
  <si>
    <t>Is Loss of Function</t>
  </si>
  <si>
    <t>Is LOFTEE LoF</t>
  </si>
  <si>
    <t>LOFTEE Filter</t>
  </si>
  <si>
    <t>LOFTEE Flags</t>
  </si>
  <si>
    <t>Is Exonic</t>
  </si>
  <si>
    <t>Is Coding</t>
  </si>
  <si>
    <t>Is Coding or Splice</t>
  </si>
  <si>
    <t>Variant Samples</t>
  </si>
  <si>
    <t>in_exac</t>
  </si>
  <si>
    <t>aaf_exac_all</t>
  </si>
  <si>
    <t>aaf_adj_exac_all</t>
  </si>
  <si>
    <t>aaf_adj_exac_afr</t>
  </si>
  <si>
    <t>aaf_adj_exac_amr</t>
  </si>
  <si>
    <t>aaf_adj_exac_eas</t>
  </si>
  <si>
    <t>aaf_adj_exac_fin</t>
  </si>
  <si>
    <t>aaf_adj_exac_nfe</t>
  </si>
  <si>
    <t>aaf_adj_exac_oth</t>
  </si>
  <si>
    <t>aaf_adj_exac_sas</t>
  </si>
  <si>
    <t>in_1kg</t>
  </si>
  <si>
    <t>aaf_1kg_amr</t>
  </si>
  <si>
    <t>aaf_1kg_eas</t>
  </si>
  <si>
    <t>aaf_1kg_sas</t>
  </si>
  <si>
    <t>aaf_1kg_afr</t>
  </si>
  <si>
    <t>aaf_1kg_eur</t>
  </si>
  <si>
    <t>aaf_1kg_all</t>
  </si>
  <si>
    <t>in_esp</t>
  </si>
  <si>
    <t>aaf_esp_ea</t>
  </si>
  <si>
    <t>aaf_esp_aa</t>
  </si>
  <si>
    <t>aaf_esp_all</t>
  </si>
  <si>
    <t>in_dbsnp</t>
  </si>
  <si>
    <t>is_dbsnp_common</t>
  </si>
  <si>
    <t>is_dbsnp_flagged</t>
  </si>
  <si>
    <t>rs_ids</t>
  </si>
  <si>
    <t>OMIM Numbers</t>
  </si>
  <si>
    <t>OMIM Titles</t>
  </si>
  <si>
    <t>OMIM Status</t>
  </si>
  <si>
    <t>OMIM Disorders</t>
  </si>
  <si>
    <t>Orphanet Disorders</t>
  </si>
  <si>
    <t>Is Orphanet AR</t>
  </si>
  <si>
    <t>Is Orphanet AD</t>
  </si>
  <si>
    <t>ClinVar Variation ID</t>
  </si>
  <si>
    <t>ClinVar Clinical Significance</t>
  </si>
  <si>
    <t>ClinVar Trait</t>
  </si>
  <si>
    <t>COSMIC ID</t>
  </si>
  <si>
    <t>COSMIC Count</t>
  </si>
  <si>
    <t>COSMIC Primary Site</t>
  </si>
  <si>
    <t>COSMIC Primary Histology</t>
  </si>
  <si>
    <t>CGC Associations</t>
  </si>
  <si>
    <t>CGC Mutation Types</t>
  </si>
  <si>
    <t>CGC Translocation Partners</t>
  </si>
  <si>
    <t>MITOMAP AF</t>
  </si>
  <si>
    <t>MITOMAP Disease</t>
  </si>
  <si>
    <t>CADD Raw</t>
  </si>
  <si>
    <t>CADD Scaled</t>
  </si>
  <si>
    <t>PolyPhen Prediction</t>
  </si>
  <si>
    <t>PolyPhen Score</t>
  </si>
  <si>
    <t>SIFT Prediction</t>
  </si>
  <si>
    <t>SIFT Score</t>
  </si>
  <si>
    <t>PROVEAN_pred</t>
  </si>
  <si>
    <t>PROVEAN_score</t>
  </si>
  <si>
    <t>RVIS ExAC 0.05% Percentile</t>
  </si>
  <si>
    <t>MetaSVM_score</t>
  </si>
  <si>
    <t>MetaSVM_rankscore</t>
  </si>
  <si>
    <t>MetaSVM_pred</t>
  </si>
  <si>
    <t>MetaLR_score</t>
  </si>
  <si>
    <t>MetaLR_rankscore</t>
  </si>
  <si>
    <t>MetaLR_pred</t>
  </si>
  <si>
    <t>GERP++_NR</t>
  </si>
  <si>
    <t>FATHMM_score</t>
  </si>
  <si>
    <t>FATHMM_rankscore</t>
  </si>
  <si>
    <t>FATHMM_pred</t>
  </si>
  <si>
    <t>pfam_domain</t>
  </si>
  <si>
    <t>Uniprot_acc</t>
  </si>
  <si>
    <t>Uniprot_id</t>
  </si>
  <si>
    <t>Uniprot_aapos</t>
  </si>
  <si>
    <t>AA Length</t>
  </si>
  <si>
    <t>rmsk</t>
  </si>
  <si>
    <t>in_cpg_island</t>
  </si>
  <si>
    <t>encode_tfbs</t>
  </si>
  <si>
    <t>encode_dnaseI_cell_count</t>
  </si>
  <si>
    <t>encode_dnaseI_cell_list</t>
  </si>
  <si>
    <t>encode_consensus_gm12878</t>
  </si>
  <si>
    <t>encode_consensus_h1hesc</t>
  </si>
  <si>
    <t>encode_consensus_helas3</t>
  </si>
  <si>
    <t>encode_consensus_hepg2</t>
  </si>
  <si>
    <t>encode_consensus_huvec</t>
  </si>
  <si>
    <t>encode_consensus_k562</t>
  </si>
  <si>
    <t>vista_enhancers</t>
  </si>
  <si>
    <t>info</t>
  </si>
  <si>
    <t>clinvar_gene_phenotype</t>
  </si>
  <si>
    <t>geno2mp_hpo_ct</t>
  </si>
  <si>
    <t>is_splicing</t>
  </si>
  <si>
    <t>exac_num_het</t>
  </si>
  <si>
    <t>exac_num_hom_alt</t>
  </si>
  <si>
    <t>exac_num_chroms</t>
  </si>
  <si>
    <t>chr10:g.50680959G&gt;A</t>
  </si>
  <si>
    <t>chr10</t>
  </si>
  <si>
    <t>G</t>
  </si>
  <si>
    <t>A</t>
  </si>
  <si>
    <t>None</t>
  </si>
  <si>
    <t>chr10q11.23</t>
  </si>
  <si>
    <t>ENST00000355832</t>
  </si>
  <si>
    <t>YES</t>
  </si>
  <si>
    <t>ENST00000355832.5:c.2825C&gt;T</t>
  </si>
  <si>
    <t>ENSP00000348089.5:p.Thr942Met</t>
  </si>
  <si>
    <t>2904/8008</t>
  </si>
  <si>
    <t>2825/4482</t>
  </si>
  <si>
    <t>aCg/aTg</t>
  </si>
  <si>
    <t>T/M</t>
  </si>
  <si>
    <t>15/21</t>
  </si>
  <si>
    <t>SNP</t>
  </si>
  <si>
    <t>missense_variant</t>
  </si>
  <si>
    <t>MED</t>
  </si>
  <si>
    <t>rs2228525</t>
  </si>
  <si>
    <t>Excision repair cross complementing rodent repair deficiency, complementation group 6</t>
  </si>
  <si>
    <t>C</t>
  </si>
  <si>
    <t>609413:Cockayne syndrome, type B, 133540 (3);Cerebrooculofacioskeletal syndrome 1, 214150 (3);De Sanctis-Cacchione syndrome, 278800 (3);{Macular degeneration, age-related, susceptibility to, 5}, 613761 (3);UV-sensitive syndrome 1, 600630 (3);{Lung cancer, susceptibility to}, 211980 (3);Premature ovarian failure 11, 616946 (3)</t>
  </si>
  <si>
    <t>Assessed Disease-causing germline mutation(s) (loss of function) in Cockayne syndrome type 1 (90321); ;  // Assessed Disease-causing germline mutation(s) (loss of function) in Cockayne syndrome type 3 (90324); ;  // Assessed Disease-causing germline mutation(s) (loss of function) in Cockayne syndrome type 2 (90322); AR;  // Assessed Disease-causing germline mutation(s) in COFS syndrome (1466); AR; Antenatal, Neonatal // Assessed Disease-causing germline mutation(s) in UV-sensitive syndrome (178338); AR; Childhood</t>
  </si>
  <si>
    <t>Benign</t>
  </si>
  <si>
    <t>Macular_degeneration|Cockayne_syndrome|not_specified|Cerebrooculofacioskeletal_Syndrome</t>
  </si>
  <si>
    <t>No Result</t>
  </si>
  <si>
    <t>benign</t>
  </si>
  <si>
    <t>tolerated</t>
  </si>
  <si>
    <t>D;D;D</t>
  </si>
  <si>
    <t>-3.2;-3.25;-3.08</t>
  </si>
  <si>
    <t>T</t>
  </si>
  <si>
    <t>-0.92;-0.92</t>
  </si>
  <si>
    <t>T;T</t>
  </si>
  <si>
    <t>Helicase_C</t>
  </si>
  <si>
    <t>Q03468;Q59FF6</t>
  </si>
  <si>
    <t>ERCC6_HUMAN;.</t>
  </si>
  <si>
    <t>942;319</t>
  </si>
  <si>
    <t>942/1493</t>
  </si>
  <si>
    <t>R</t>
  </si>
  <si>
    <t>age-related_macular_degeneration_5|cerebro-oculo-facio-skeletal_syndrome|cockayne_syndrome\x2c_type_b|de_sanctis-cacchione_syndrome|lung_cancer\x2c_susceptibility_to|uv-sensitive_syndrome</t>
  </si>
  <si>
    <t>chr13</t>
  </si>
  <si>
    <t>chr13q33.3</t>
  </si>
  <si>
    <t>ENST00000356922</t>
  </si>
  <si>
    <t>E/K</t>
  </si>
  <si>
    <t>Ligase IV, DNA, ATP-dependent</t>
  </si>
  <si>
    <t>P</t>
  </si>
  <si>
    <t>601837:LIG4 syndrome, 606593 (3);{Multiple myeloma, resistance to}, 254500 (3)</t>
  </si>
  <si>
    <t>Assessed Disease-causing germline mutation(s) in LIG4 syndrome (99812); AR; Infancy, Neonatal // Assessed Disease-causing germline mutation(s) in Dubowitz syndrome (235); AR; Antenatal, Neonatal // Assessed Disease-causing germline mutation(s) in Omenn syndrome (39041); AR; Infancy, Neonatal</t>
  </si>
  <si>
    <t>N;N;N</t>
  </si>
  <si>
    <t>T;T;T</t>
  </si>
  <si>
    <t>P49917</t>
  </si>
  <si>
    <t>DNLI4_HUMAN</t>
  </si>
  <si>
    <t>lig4_syndrome|multiple_myeloma\x2c_resistance_to</t>
  </si>
  <si>
    <t>chr19</t>
  </si>
  <si>
    <t>chr19q13.33</t>
  </si>
  <si>
    <t>ENST00000440232</t>
  </si>
  <si>
    <t>Cgg/Tgg</t>
  </si>
  <si>
    <t>R/W</t>
  </si>
  <si>
    <t>Polymerase (DNA directed), delta 1, catalytic subunit</t>
  </si>
  <si>
    <t>174761:{Colorectal cancer, susceptibility to, 10}, 612591 (3);Mandibular hypoplasia, deafness, progeroid features, and lipodystrophy syndrome, 615381 (3)</t>
  </si>
  <si>
    <t>Assessed Disease-causing germline mutation(s) in Polymerase proofreading-associated adenomatous polyposis (447877); AD;  // Assessed Disease-causing germline mutation(s) in Mandibular hypoplasia-deafness-progeroid syndrome (363649); AD; Childhood</t>
  </si>
  <si>
    <t>1,1</t>
  </si>
  <si>
    <t>carcinoma: 1,carcinoma: 1</t>
  </si>
  <si>
    <t>deleterious</t>
  </si>
  <si>
    <t>N;N</t>
  </si>
  <si>
    <t>E7EVW0;P28340</t>
  </si>
  <si>
    <t>.;DPOD1_HUMAN</t>
  </si>
  <si>
    <t>unknown</t>
  </si>
  <si>
    <t>colorectal_cancer_10|mandibular_hypoplasia\x2c_deafness\x2c_progeroid_features\x2c_and_lipodystrophy_syndrome</t>
  </si>
  <si>
    <t>chr8</t>
  </si>
  <si>
    <t>chr8q24.3</t>
  </si>
  <si>
    <t>ENST00000428558</t>
  </si>
  <si>
    <t>DNA helicase, RecQ-like 4</t>
  </si>
  <si>
    <t>603780:Rothmund-Thomson syndrome, 268400 (3);RAPADILINO syndrome, 266280 (3);Baller-Gerold syndrome, 218600 (3)</t>
  </si>
  <si>
    <t>Assessed Disease-causing germline mutation(s) in Baller-Gerold syndrome (1225); AR; Neonatal // Assessed Disease-causing germline mutation(s) in Rothmund-Thomson syndrome type 2 (221016); AR; Infancy, Neonatal // Assessed Disease-causing germline mutation(s) in RAPADILINO syndrome (3021); AR; Infancy, Neonatal</t>
  </si>
  <si>
    <t>Baller-Gerold_syndrome|not_specified</t>
  </si>
  <si>
    <t xml:space="preserve">Germline variant in osteosarcoma, skin basal cell, skin sqamous cell. Cancer syndrome Rothmund-Thompson syndrome. Molecular genetics Rec. Tissue type M. </t>
  </si>
  <si>
    <t>N, F, S</t>
  </si>
  <si>
    <t>ZNF263_1</t>
  </si>
  <si>
    <t>baller-gerold_syndrome|rapadilino_syndrome|rothmund-thomson_syndrome</t>
  </si>
  <si>
    <t>Gct/Act</t>
  </si>
  <si>
    <t>A/T</t>
  </si>
  <si>
    <t>Gtg/Atg</t>
  </si>
  <si>
    <t>V/M</t>
  </si>
  <si>
    <t>cCt/cAt</t>
  </si>
  <si>
    <t>P/H</t>
  </si>
  <si>
    <t>chr1:g.45797760T&gt;C</t>
  </si>
  <si>
    <t>chr1</t>
  </si>
  <si>
    <t>chr1p34.1</t>
  </si>
  <si>
    <t>ENST00000354383</t>
  </si>
  <si>
    <t>ENST00000354383.6:c.853-2A&gt;G</t>
  </si>
  <si>
    <t>-/1744</t>
  </si>
  <si>
    <t>-/1569</t>
  </si>
  <si>
    <t>splice_acceptor_variant</t>
  </si>
  <si>
    <t>HIGH</t>
  </si>
  <si>
    <t>rs77542170</t>
  </si>
  <si>
    <t>MutY, E. coli, homolog of</t>
  </si>
  <si>
    <t>604933:Adenomas, multiple colorectal, 608456 (3);Gastric cancer, somatic, 613659 (3);Colorectal adenomatous polyposis, autosomal recessive, with pilomatricomas, 132600 (3)</t>
  </si>
  <si>
    <t xml:space="preserve">Assessed Disease-causing germline mutation(s) in MUTYH-related attenuated familial adenomatous polyposis (247798); AD, AR; </t>
  </si>
  <si>
    <t>Conflicting_interpretations_of_pathogenicity</t>
  </si>
  <si>
    <t>Hereditary_cancer-predisposing_syndrome|MYH-associated_polyposis|not_specified|not_provided</t>
  </si>
  <si>
    <t xml:space="preserve">Germline variant in colorectal. Cancer syndrome adenomatous polyposis coli. Molecular genetics Rec. Tissue type E. </t>
  </si>
  <si>
    <t>Mis</t>
  </si>
  <si>
    <t>.;.;.;.;.;.;.;.;.;.;.;.;.</t>
  </si>
  <si>
    <t>-/522</t>
  </si>
  <si>
    <t>carcinoma_of_colon|endometrial_carcinoma|hereditary_cancer-predisposing_syndrome|myh-associated_polyposis|neoplasm_of_stomach</t>
  </si>
  <si>
    <t>TSS</t>
  </si>
  <si>
    <t>E</t>
  </si>
  <si>
    <t>chr3</t>
  </si>
  <si>
    <t>chr3p25.1</t>
  </si>
  <si>
    <t>ENST00000285021</t>
  </si>
  <si>
    <t>XPC gene</t>
  </si>
  <si>
    <t>613208:Xeroderma pigmentosum, group C, 278720 (3)</t>
  </si>
  <si>
    <t>Assessed Disease-causing germline mutation(s) in Xeroderma pigmentosum complementation group C (276255); AR; All ages</t>
  </si>
  <si>
    <t>not_specified</t>
  </si>
  <si>
    <t xml:space="preserve">Germline variant in skin basal cell, skin squamous cell, melanoma. Cancer syndrome xeroderma pigmentosum (C). Molecular genetics Rec. Tissue type E. </t>
  </si>
  <si>
    <t>Mis, N, F, S</t>
  </si>
  <si>
    <t>possibly_damaging</t>
  </si>
  <si>
    <t>N;N;D</t>
  </si>
  <si>
    <t>E9PH69;Q01831</t>
  </si>
  <si>
    <t>.;XPC_HUMAN</t>
  </si>
  <si>
    <t>xeroderma_pigmentosum\x2c_group_c</t>
  </si>
  <si>
    <t>chr16</t>
  </si>
  <si>
    <t>chr16p13.12</t>
  </si>
  <si>
    <t>ENST00000311895</t>
  </si>
  <si>
    <t>I/V</t>
  </si>
  <si>
    <t>Excision-repair, complementing defective, in Chinese hamster, number 4</t>
  </si>
  <si>
    <t>133520:Xeroderma pigmentosum, group F, 278760 (3);?XFE progeroid syndrome, 610965 (3);Fanconi anemia, complementation group Q, 615272 (3);Xeroderma pigmentosum, type F/Cockayne syndrome, 278760 (3)</t>
  </si>
  <si>
    <t>Assessed Disease-causing germline mutation(s) in Cockayne syndrome type 1 (90321); ;  // Assessed Disease-causing germline mutation(s) in Xeroderma pigmentosum complementation group F (276264); AR; All ages // Assessed Disease-causing germline mutation(s) in Fanconi anemia (84); XLR, AR; Childhood</t>
  </si>
  <si>
    <t>Benign/Likely_benign</t>
  </si>
  <si>
    <t>Cockayne_syndrome|Xeroderma_pigmentosum,_group_F|Fanconi_anemia,_complementation_group_Q|not_specified|not_provided</t>
  </si>
  <si>
    <t xml:space="preserve">Germline variant in skin basal cell, skin squamous cell, melanoma. Cancer syndrome xeroderma pigmentosum (F). Molecular genetics Rec. Tissue type E. </t>
  </si>
  <si>
    <t>Mis, N, F</t>
  </si>
  <si>
    <t>Q92889</t>
  </si>
  <si>
    <t>XPF_HUMAN</t>
  </si>
  <si>
    <t>HPF</t>
  </si>
  <si>
    <t>fanconi_anemia\x2c_complementation_group_q|xeroderma_pigmentosum\x2c_type_f|xeroderma_pigmentosum\x2c_type_f/cockayne_syndrome|xfe_progeroid_syndrome</t>
  </si>
  <si>
    <t>gCg/gTg</t>
  </si>
  <si>
    <t>A/V</t>
  </si>
  <si>
    <t>tolerated_low_confidence</t>
  </si>
  <si>
    <t>21/21</t>
  </si>
  <si>
    <t>D;T</t>
  </si>
  <si>
    <t>gGt/gAt</t>
  </si>
  <si>
    <t>G/D</t>
  </si>
  <si>
    <t>D;T;T</t>
  </si>
  <si>
    <t>E7EV46;Q03468</t>
  </si>
  <si>
    <t>.;ERCC6_HUMAN</t>
  </si>
  <si>
    <t>446;446</t>
  </si>
  <si>
    <t>ZNF274_1</t>
  </si>
  <si>
    <t>cGg/cAg</t>
  </si>
  <si>
    <t>R/Q</t>
  </si>
  <si>
    <t>16/16</t>
  </si>
  <si>
    <t>N;N;N;N;N;N;N;N;N;N;N;N;N</t>
  </si>
  <si>
    <t>-0.25;-0.25;-0.25;-0.25;-0.25;</t>
  </si>
  <si>
    <t>T;T;T;T;T;T;T;T;T;T;T;T;T</t>
  </si>
  <si>
    <t>B4DEX2;E5KP25;E5KP26;Q9UIF7-2;</t>
  </si>
  <si>
    <t>.;.;.;.;MUTYH_HUMAN;.;.;.</t>
  </si>
  <si>
    <t>BAF155_1,Pol2_1</t>
  </si>
  <si>
    <t>chr1p35.3</t>
  </si>
  <si>
    <t>ENST00000313433</t>
  </si>
  <si>
    <t>G/E</t>
  </si>
  <si>
    <t>Replication protein A2, 32kD</t>
  </si>
  <si>
    <t>179836:None</t>
  </si>
  <si>
    <t>deleterious_low_confidence</t>
  </si>
  <si>
    <t>N</t>
  </si>
  <si>
    <t>Pol2_27,E2F6_(H-50)_1,ZBTB7A_(SC-34508)_1,Ini1_1,HA-E2F1_2</t>
  </si>
  <si>
    <t>Adult_Th0;Cll;E_myoblast;Fibrobl;GM12878;Gm12891;Gm18507;Gm19238;Gm19240;H9es;HMEC;HRPEpiC;Hela;Helas3Ifna4h;HepG2;K562;LncapAndro;NHEK;Phte;Progfib;SKNSH;Urotsa;hTH1</t>
  </si>
  <si>
    <t>chr2</t>
  </si>
  <si>
    <t>chr2q14.3</t>
  </si>
  <si>
    <t>ENST00000285398</t>
  </si>
  <si>
    <t>Deletion</t>
  </si>
  <si>
    <t>Excision-repair cross-complementing rodent repair deficiency, complementation group 3</t>
  </si>
  <si>
    <t>133510:Xeroderma pigmentosum, group B, 610651 (3);Trichothiodystrophy 2, photosensitive, 616390 (3)</t>
  </si>
  <si>
    <t>Assessed Disease-causing germline mutation(s) in Trichothiodystrophy (33364); XLR, AR; Infancy, Neonatal // Assessed Disease-causing germline mutation(s) in Xeroderma pigmentosum complementation group B (276252); AR; All ages</t>
  </si>
  <si>
    <t xml:space="preserve">Germline variant in skin basal cell, skin squamous cell, melanoma. Cancer syndrome xeroderma pigmentosum (B). Molecular genetics Rec. Tissue type E. </t>
  </si>
  <si>
    <t>Mis, S</t>
  </si>
  <si>
    <t>Not Applicable</t>
  </si>
  <si>
    <t>trichothiodystrophy_2\x2c_photosensitive|xeroderma_pigmentosum\x2c_complementation_group_b</t>
  </si>
  <si>
    <t>splice_region_variant</t>
  </si>
  <si>
    <t>Likely_benign</t>
  </si>
  <si>
    <t>Hereditary_cancer-predisposing_syndrome|MYH-associated_polyposis</t>
  </si>
  <si>
    <t>Baller-Gerold_syndrome</t>
  </si>
  <si>
    <t>carcinoma: 2</t>
  </si>
  <si>
    <t>chr6</t>
  </si>
  <si>
    <t>chr6q21</t>
  </si>
  <si>
    <t>ENST00000358835</t>
  </si>
  <si>
    <t>14/33</t>
  </si>
  <si>
    <t>Rev-3, yeast, homolog-like (polymerase, DNA, zeta)</t>
  </si>
  <si>
    <t>602776:None</t>
  </si>
  <si>
    <t>Assessed Disease-causing germline mutation(s) in Moebius syndrome (570); AD; Neonatal</t>
  </si>
  <si>
    <t>chr9</t>
  </si>
  <si>
    <t>chr9q22.33</t>
  </si>
  <si>
    <t>ENST00000375128</t>
  </si>
  <si>
    <t>Q/R</t>
  </si>
  <si>
    <t>XPA complementing gene</t>
  </si>
  <si>
    <t>611153:Xeroderma pigmentosum, group A, 278700 (3)</t>
  </si>
  <si>
    <t>Assessed Disease-causing germline mutation(s) in Xeroderma pigmentosum complementation group A (276249); AR; All ages</t>
  </si>
  <si>
    <t xml:space="preserve">Germline variant in skin basal cell, skin squamous cell, melanoma. Cancer syndrome xeroderma pigmentosum (A). Molecular genetics Rec. Tissue type E. </t>
  </si>
  <si>
    <t>P23025</t>
  </si>
  <si>
    <t>XPA_HUMAN</t>
  </si>
  <si>
    <t>xeroderma_pigmentosum\x2c_type_1</t>
  </si>
  <si>
    <t>Insertion</t>
  </si>
  <si>
    <t>chr12</t>
  </si>
  <si>
    <t>chr12q23.3</t>
  </si>
  <si>
    <t>ENST00000266775</t>
  </si>
  <si>
    <t>-/1602</t>
  </si>
  <si>
    <t>-/1221</t>
  </si>
  <si>
    <t>Thymine-DNA glycosylase</t>
  </si>
  <si>
    <t>601423:None</t>
  </si>
  <si>
    <t>-/406</t>
  </si>
  <si>
    <t>ENST00000322344</t>
  </si>
  <si>
    <t>P/S</t>
  </si>
  <si>
    <t>Polynucleotide kinase 3' phosphatase</t>
  </si>
  <si>
    <t>605610:Microcephaly, seizures, and developmental delay, 613402 (3);Ataxia-oculomotor apraxia 4, 616267 (3)</t>
  </si>
  <si>
    <t>Assessed Disease-causing germline mutation(s) in Early infantile epileptic encephalopathy (1934); AD, XLR, Not applicable, AR; Neonatal</t>
  </si>
  <si>
    <t>ataxia-oculomotor_apraxia_4|cerebellar_atrophy|early_infantile_epileptic_encephalopathy_10|global_developmental_delay|primary_microcephaly</t>
  </si>
  <si>
    <t>chr4:g.2074702TG&gt;T</t>
  </si>
  <si>
    <t>chr4</t>
  </si>
  <si>
    <t>TG</t>
  </si>
  <si>
    <t>chr4p16.3</t>
  </si>
  <si>
    <t>ENST00000382865</t>
  </si>
  <si>
    <t>ENST00000382865.1:c.2509delC</t>
  </si>
  <si>
    <t>ENSP00000372316.1:p.Gln837SerfsTer8</t>
  </si>
  <si>
    <t>2509/2899</t>
  </si>
  <si>
    <t>2509/2703</t>
  </si>
  <si>
    <t>Cag/ag</t>
  </si>
  <si>
    <t>Q/X</t>
  </si>
  <si>
    <t>23/24</t>
  </si>
  <si>
    <t>frameshift_variant</t>
  </si>
  <si>
    <t>rs3833632</t>
  </si>
  <si>
    <t>Polymerase, DNA, nu</t>
  </si>
  <si>
    <t>610887:None</t>
  </si>
  <si>
    <t>DNA_pol_A</t>
  </si>
  <si>
    <t>837/900</t>
  </si>
  <si>
    <t>TAL1_(SC-12984)_1</t>
  </si>
  <si>
    <t>malignant_tumor_of_prostate</t>
  </si>
  <si>
    <t>chr1:g.28240807CGGGT&gt;C</t>
  </si>
  <si>
    <t>CGGGT</t>
  </si>
  <si>
    <t>ENST00000313433.7:c.144_147delACCC</t>
  </si>
  <si>
    <t>ENSP00000363015.3:p.Pro49GlnfsTer8</t>
  </si>
  <si>
    <t>214-217/1237</t>
  </si>
  <si>
    <t>144-147/1077</t>
  </si>
  <si>
    <t>tcACCC/tc</t>
  </si>
  <si>
    <t>SP/X</t>
  </si>
  <si>
    <t>TCGA-44-7669-10A-01D-2063-08;TCGA-44-A47A-10A-01D-A24F-08;TCGA-49-AARE-11A-11D-A413-08;TCGA-51-4079-11A-01D-1458-08</t>
  </si>
  <si>
    <t>rs144637577,rs368637591</t>
  </si>
  <si>
    <t>48-49/358</t>
  </si>
  <si>
    <t>cGc/cAc</t>
  </si>
  <si>
    <t>R/H</t>
  </si>
  <si>
    <t>DNA_pol_B</t>
  </si>
  <si>
    <t>CTCF</t>
  </si>
  <si>
    <t>large_intestine: 1</t>
  </si>
  <si>
    <t>carcinoma: 1</t>
  </si>
  <si>
    <t>gGc/gAc</t>
  </si>
  <si>
    <t>chr19:g.45856038A&gt;AC</t>
  </si>
  <si>
    <t>AC</t>
  </si>
  <si>
    <t>chr19q13.32</t>
  </si>
  <si>
    <t>ENST00000391941</t>
  </si>
  <si>
    <t>ENST00000391941.2:c.1795dupG</t>
  </si>
  <si>
    <t>ENSP00000375805.2:p.Val599GlyfsTer26</t>
  </si>
  <si>
    <t>2548-2549/2871</t>
  </si>
  <si>
    <t>1795-1796/2118</t>
  </si>
  <si>
    <t>gtc/gGtc</t>
  </si>
  <si>
    <t>V/GX</t>
  </si>
  <si>
    <t>19/21</t>
  </si>
  <si>
    <t>Excision repair cross complementing rodent repair deficiency, complementation group-2</t>
  </si>
  <si>
    <t>126340:Xeroderma pigmentosum, group D, 278730 (3);Trichothiodystrophy 1, photosensitive, 601675 (3);?Cerebrooculofacioskeletal syndrome 2, 610756 (3)</t>
  </si>
  <si>
    <t>Assessed Disease-causing germline mutation(s) in Trichothiodystrophy (33364); XLR, AR; Infancy, Neonatal // Assessed Disease-causing germline mutation(s) in Xeroderma pigmentosum complementation group D (276258); AR; All ages // Assessed Disease-causing germline mutation(s) in COFS syndrome (1466); AR; Antenatal, Neonatal</t>
  </si>
  <si>
    <t xml:space="preserve">Germline variant in skin basal cell, skin squamous cell, melanoma. Cancer syndrome xeroderma pigmentosum (D). Molecular genetics Rec. Tissue type E. </t>
  </si>
  <si>
    <t>599/706</t>
  </si>
  <si>
    <t>8988t;Chorion;Cll;Fibrobl;Gm12891;Gm12892;HMEC;LNCap;Osteobl;Phte;T47d</t>
  </si>
  <si>
    <t>cerebro-oculo-facio-skeletal_syndrome|cerebrooculofacioskeletal_syndrome_2|photosensitive_trichothiodystrophy|xeroderma_pigmentosum\x2c_group_d</t>
  </si>
  <si>
    <t>chr2:g.128030505T&gt;TC</t>
  </si>
  <si>
    <t>TC</t>
  </si>
  <si>
    <t>ENST00000285398.2:c.1762dupG</t>
  </si>
  <si>
    <t>ENSP00000285398.2:p.Glu588GlyfsTer16</t>
  </si>
  <si>
    <t>1857-1858/2750</t>
  </si>
  <si>
    <t>1762-1763/2349</t>
  </si>
  <si>
    <t>gaa/gGaa</t>
  </si>
  <si>
    <t>E/GX</t>
  </si>
  <si>
    <t>588/782</t>
  </si>
  <si>
    <t>chr13:g.103518181A&gt;AGG</t>
  </si>
  <si>
    <t>AGG</t>
  </si>
  <si>
    <t>chr13q33.1</t>
  </si>
  <si>
    <t>ENST00000355739</t>
  </si>
  <si>
    <t>ENST00000355739.4:c.2121_2122dupGG</t>
  </si>
  <si>
    <t>ENSP00000347978.4:p.Asp708GlyfsTer38</t>
  </si>
  <si>
    <t>3542-3543/5076</t>
  </si>
  <si>
    <t>2119-2120/3561</t>
  </si>
  <si>
    <t>agg/aGGgg</t>
  </si>
  <si>
    <t>R/RX</t>
  </si>
  <si>
    <t>Excision-repair, complementing defective, in Chinese hamster, number 5</t>
  </si>
  <si>
    <t>133530:Xeroderma pigmentosum, group G, 278780 (3);Xeroderma pigmentosum, group G/Cockayne syndrome, 278780 (3);Cerebrooculofacioskeletal syndrome 3, 616570 (3)</t>
  </si>
  <si>
    <t>Assessed Disease-causing germline mutation(s) in COFS syndrome (1466); AR; Antenatal, Neonatal // Assessed Disease-causing germline mutation(s) in Xeroderma pigmentosum complementation group G (276267); AR; All ages</t>
  </si>
  <si>
    <t xml:space="preserve">Germline variant in skin basal cell, skin squamous cell, melanoma. Cancer syndrome xeroderma pigmentosum (G). Molecular genetics Rec. Tissue type E. </t>
  </si>
  <si>
    <t>707/1186</t>
  </si>
  <si>
    <t>xeroderma_pigmentosum\x2c_group_g|xeroderma_pigmentosum_group_g/cockayne_syndrome</t>
  </si>
  <si>
    <t>chr10:g.50714013C&gt;CT</t>
  </si>
  <si>
    <t>CT</t>
  </si>
  <si>
    <t>ENST00000355832.5:c.1442dupA</t>
  </si>
  <si>
    <t>ENSP00000348089.5:p.Leu482AlafsTer6</t>
  </si>
  <si>
    <t>1521-1522/8008</t>
  </si>
  <si>
    <t>1442-1443/4482</t>
  </si>
  <si>
    <t>aag/aaAg</t>
  </si>
  <si>
    <t>K/KX</t>
  </si>
  <si>
    <t>481/1493</t>
  </si>
  <si>
    <t>chr15:g.75641315C&gt;CGGCA</t>
  </si>
  <si>
    <t>chr15</t>
  </si>
  <si>
    <t>CGGCA</t>
  </si>
  <si>
    <t>chr15q24.2</t>
  </si>
  <si>
    <t>ENST00000355059</t>
  </si>
  <si>
    <t>ENST00000355059.4:c.72_73insAGGC</t>
  </si>
  <si>
    <t>ENSP00000347170.4:p.Gly25ArgfsTer14</t>
  </si>
  <si>
    <t>575-576/1896</t>
  </si>
  <si>
    <t>69-70/1173</t>
  </si>
  <si>
    <t>-/GGCA</t>
  </si>
  <si>
    <t>-/GX</t>
  </si>
  <si>
    <t>Endonuclease VIII-like 1</t>
  </si>
  <si>
    <t>608844:None</t>
  </si>
  <si>
    <t>23-24/390</t>
  </si>
  <si>
    <t>A549;BE2_C;Chorion;E_myoblast;Fibrobl;Fibrop;GM06990;Gliobla;Gm12891;Gm12892;Gm18507;Gm19239;H9es;HEEpiC;HESC;HMEC;HSMM;Hela;HepG2;Huh75;Ips;K562;LNCap;LncapAndro;MCF7;Mcf7Hypoxlac;Medullo;Melano;Myometr;NHEK;Osteobl;Panislets;Phte;Progfib;Stellate;T47d</t>
  </si>
  <si>
    <t>chr15:g.75641383G&gt;GC</t>
  </si>
  <si>
    <t>GC</t>
  </si>
  <si>
    <t>ENST00000355059.4:c.138dupC</t>
  </si>
  <si>
    <t>ENSP00000347170.4:p.Ile47HisfsTer109</t>
  </si>
  <si>
    <t>643-644/1896</t>
  </si>
  <si>
    <t>137-138/1173</t>
  </si>
  <si>
    <t>cgc/cgCc</t>
  </si>
  <si>
    <t>46/390</t>
  </si>
  <si>
    <t>chr7:g.2290505A&gt;ACTGGGTCTCCC</t>
  </si>
  <si>
    <t>chr7</t>
  </si>
  <si>
    <t>ACTGGGTCTCCC</t>
  </si>
  <si>
    <t>chr7p22.3</t>
  </si>
  <si>
    <t>ENST00000339737</t>
  </si>
  <si>
    <t>ENST00000339737.2:c.340_341insCTGGGTCTCCC</t>
  </si>
  <si>
    <t>ENSP00000343439.2:p.Lys114ThrfsTer62</t>
  </si>
  <si>
    <t>423-424/698</t>
  </si>
  <si>
    <t>340-341/471</t>
  </si>
  <si>
    <t>aag/aCTGGGTCTCCCag</t>
  </si>
  <si>
    <t>K/TGSPX</t>
  </si>
  <si>
    <t>Nudix-type motif 1</t>
  </si>
  <si>
    <t>600312:None</t>
  </si>
  <si>
    <t>NUDIX</t>
  </si>
  <si>
    <t>114/156</t>
  </si>
  <si>
    <t>Chorion;LNCap</t>
  </si>
  <si>
    <t>chr7:g.2290506A&gt;ATCCACCCTGGTGGCTCCCT</t>
  </si>
  <si>
    <t>ATCCACCCTGGTGGCTCCCT</t>
  </si>
  <si>
    <t>ENST00000339737.2:c.341_342insTCCACCCTGGTGGCTCCCT</t>
  </si>
  <si>
    <t>ENSP00000343439.2:p.Lys114AsnfsTer76</t>
  </si>
  <si>
    <t>424-425/698</t>
  </si>
  <si>
    <t>341-342/471</t>
  </si>
  <si>
    <t>aag/aaTCCACCCTGGTGGCTCCCTg</t>
  </si>
  <si>
    <t>K/NPPWWLPX</t>
  </si>
  <si>
    <t>chr16:g.129423G&gt;T</t>
  </si>
  <si>
    <t>chr16p13.3</t>
  </si>
  <si>
    <t>ENST00000219431</t>
  </si>
  <si>
    <t>ENST00000219431.4:c.40-1G&gt;T</t>
  </si>
  <si>
    <t>-/1193</t>
  </si>
  <si>
    <t>-/897</t>
  </si>
  <si>
    <t>TCGA-LUSC-5040-NT-01D-2122-08</t>
  </si>
  <si>
    <t>rs146600185</t>
  </si>
  <si>
    <t>N-methylpurine DNA glycosylase</t>
  </si>
  <si>
    <t>156565:None</t>
  </si>
  <si>
    <t>.;.</t>
  </si>
  <si>
    <t>-/298</t>
  </si>
  <si>
    <t>WE</t>
  </si>
  <si>
    <t>chr19:g.50369787T&gt;C</t>
  </si>
  <si>
    <t>ENST00000595792</t>
  </si>
  <si>
    <t>ENST00000595792.1:n.258-2A&gt;G</t>
  </si>
  <si>
    <t>-/645</t>
  </si>
  <si>
    <t>TCGA-18-3408-11A-01D-0983-08;TCGA-18-4086-11A-01D-1352-08;TCGA-22-1002-11A-01D-1521-08;TCGA-22-4604-11A-01D-1267-08;TCGA-22-5479-11A-01D-1945-08;TCGA-49-4486-11A-01D-1265-08;TCGA-LUSC-7811-NB-01D-2122-08</t>
  </si>
  <si>
    <t>rs3739172</t>
  </si>
  <si>
    <t>NF-YB_1</t>
  </si>
  <si>
    <t>8988t;Adult_Th0;BE2_C;Fibrobl;Gliobla;Gm12892;Gm19240;HESC;HUVEC;Hela;Huh7;Huh75;Ips;Ishikawa_E;Ishikawa_T;K562;LNCap;LncapAndro;Mcf7Hypoxlac;Medullo;Panislets;UrotsaUt189;hESCT0;hTH1</t>
  </si>
  <si>
    <t>chr15:g.75641682T&gt;C</t>
  </si>
  <si>
    <t>ENST00000355059.4:c.434+2T&gt;C</t>
  </si>
  <si>
    <t>-/1896</t>
  </si>
  <si>
    <t>-/1173</t>
  </si>
  <si>
    <t>splice_donor_variant</t>
  </si>
  <si>
    <t>TCGA-05-4244-10A-01D-1105-08;TCGA-21-5782-10A-01D-1632-08;TCGA-39-5019-11A-01D-1817-08;TCGA-39-5037-11A-01D-1441-08;TCGA-44-A4SS-10A-01D-A24P-08</t>
  </si>
  <si>
    <t>rs5745908</t>
  </si>
  <si>
    <t>-/390</t>
  </si>
  <si>
    <t>chr1:g.45805880G&gt;A</t>
  </si>
  <si>
    <t>ENST00000467940</t>
  </si>
  <si>
    <t>ENST00000467940.1:c.47C&gt;T</t>
  </si>
  <si>
    <t>ENSP00000436478.1:p.Thr16Ile</t>
  </si>
  <si>
    <t>180/989</t>
  </si>
  <si>
    <t>47/138</t>
  </si>
  <si>
    <t>aCt/aTt</t>
  </si>
  <si>
    <t>T/I</t>
  </si>
  <si>
    <t>rs2275602</t>
  </si>
  <si>
    <t>Hereditary_cancer-predisposing_syndrome|not_specified</t>
  </si>
  <si>
    <t>16/45</t>
  </si>
  <si>
    <t>Pol2_25,Pol2-4H8_6,HA-E2F1_2,E2F6_2,E2F6_(H-50)_1,TBP_3,CCNT2_1,HMGN3_1,NF-YA_1,E2F4_2,IRF1_1,ELK4_1,ELF1_(SC-631)_1,GABP_5,HNF4A_1,ZBTB7A_(SC-34508)_1,HEY1_2,c-Myc_3,TAF1_6,YY1_4,YY1_(C-20)_4,Pol2(phosphoS2)_1,NFKB_1,NRSF_1,TAF7_(SQ-8)_1,Sin3Ak-20_2,Pol2(b)_1</t>
  </si>
  <si>
    <t>chr8:g.145738669C&gt;T</t>
  </si>
  <si>
    <t>ENST00000428558.2:c.2395G&gt;A</t>
  </si>
  <si>
    <t>ENSP00000475456.1:p.Val799Met</t>
  </si>
  <si>
    <t>2437/3816</t>
  </si>
  <si>
    <t>2395/3627</t>
  </si>
  <si>
    <t>15/22</t>
  </si>
  <si>
    <t>TCGA-05-4415-10A-01D-1855-08;TCGA-05-4424-10A-01D-1855-08;TCGA-18-3415-11A-01D-0983-08;TCGA-22-4595-11A-01D-1267-08;TCGA-22-5473-11A-11D-1632-08;TCGA-22-5482-11A-01D-1632-08;TCGA-33-4586-11A-01D-1441-08;TCGA-33-6738-11A-02D-1945-08;TCGA-38-4626-11A-01D-1553-08;TCGA-39-5036-11A-01D-1441-08;TCGA-44-7662-10A-01D-2063-08</t>
  </si>
  <si>
    <t>rs34293591</t>
  </si>
  <si>
    <t>probably_damaging</t>
  </si>
  <si>
    <t>799/1208</t>
  </si>
  <si>
    <t>chr16:g.14028081C&gt;T</t>
  </si>
  <si>
    <t>ENST00000311895.7:c.1135C&gt;T</t>
  </si>
  <si>
    <t>ENSP00000310520.7:p.Pro379Ser</t>
  </si>
  <si>
    <t>1144/6758</t>
  </si>
  <si>
    <t>1135/2751</t>
  </si>
  <si>
    <t>Cca/Tca</t>
  </si>
  <si>
    <t>TCGA-21-1071-11A-01D-1521-08;TCGA-22-5483-11A-11D-1817-08</t>
  </si>
  <si>
    <t>rs1799802</t>
  </si>
  <si>
    <t>D;D</t>
  </si>
  <si>
    <t>-7.88;-7.88</t>
  </si>
  <si>
    <t>D</t>
  </si>
  <si>
    <t>379/916</t>
  </si>
  <si>
    <t>chr16:g.14041848C&gt;T</t>
  </si>
  <si>
    <t>ENST00000311895.7:c.2395C&gt;T</t>
  </si>
  <si>
    <t>ENSP00000310520.7:p.Arg799Trp</t>
  </si>
  <si>
    <t>2404/6758</t>
  </si>
  <si>
    <t>2395/2751</t>
  </si>
  <si>
    <t>rs121913049</t>
  </si>
  <si>
    <t>COSM967199</t>
  </si>
  <si>
    <t>large_intestine: 1; endometrium: 1</t>
  </si>
  <si>
    <t>-6.12;-6.12</t>
  </si>
  <si>
    <t>799/916</t>
  </si>
  <si>
    <t>V/L</t>
  </si>
  <si>
    <t>18/21</t>
  </si>
  <si>
    <t>not_provided</t>
  </si>
  <si>
    <t>chr10:g.50690906G&gt;A</t>
  </si>
  <si>
    <t>ENST00000355832.5:c.1996C&gt;T</t>
  </si>
  <si>
    <t>ENSP00000348089.5:p.Arg666Cys</t>
  </si>
  <si>
    <t>2075/8008</t>
  </si>
  <si>
    <t>1996/4482</t>
  </si>
  <si>
    <t>Cgc/Tgc</t>
  </si>
  <si>
    <t>R/C</t>
  </si>
  <si>
    <t>rs61760163</t>
  </si>
  <si>
    <t>Macular_degeneration|Cockayne_syndrome|Cerebro-oculo-facio-skeletal_syndrome|DE_SANCTIS-CACCHIONE_SYNDROME|Lung_cancer|Cockayne_syndrome_B|UV-sensitive_syndrome|Age-related_macular_degeneration_5|Premature_ovarian_failure_11|not_specified|Cerebrooculofacioskeletal_Syndrome</t>
  </si>
  <si>
    <t>COSM3438385</t>
  </si>
  <si>
    <t>large_intestine: 1; skin: 1</t>
  </si>
  <si>
    <t>carcinoma: 1; malignant_melanoma: 1</t>
  </si>
  <si>
    <t>-5.42;-6.01;-5.74</t>
  </si>
  <si>
    <t>-3.24;-3.24</t>
  </si>
  <si>
    <t>SNF2_N</t>
  </si>
  <si>
    <t>666;75</t>
  </si>
  <si>
    <t>666/1493</t>
  </si>
  <si>
    <t>Gag/Aag</t>
  </si>
  <si>
    <t>Macular_degeneration|Cockayne_syndrome|Cerebrooculofacioskeletal_Syndrome</t>
  </si>
  <si>
    <t>hTH1</t>
  </si>
  <si>
    <t>chr1q43</t>
  </si>
  <si>
    <t>ENST00000348581</t>
  </si>
  <si>
    <t>gGa/gAa</t>
  </si>
  <si>
    <t>13/14</t>
  </si>
  <si>
    <t>Exonuclease 1, S. cerevisiae, homolog of</t>
  </si>
  <si>
    <t>606063:None</t>
  </si>
  <si>
    <t>A8K5H6;Q9UQ84-4;Q9UQ84</t>
  </si>
  <si>
    <t>.;.;EXO1_HUMAN</t>
  </si>
  <si>
    <t>chr19:g.50917023G&gt;A</t>
  </si>
  <si>
    <t>ENST00000440232.2:c.2275G&gt;A</t>
  </si>
  <si>
    <t>ENSP00000406046.1:p.Val759Ile</t>
  </si>
  <si>
    <t>2328/3444</t>
  </si>
  <si>
    <t>2275/3324</t>
  </si>
  <si>
    <t>Gtc/Atc</t>
  </si>
  <si>
    <t>V/I</t>
  </si>
  <si>
    <t>19/27</t>
  </si>
  <si>
    <t>rs145473716</t>
  </si>
  <si>
    <t>Colorectal_cancer_10|Hereditary_cancer-predisposing_syndrome|not_specified</t>
  </si>
  <si>
    <t>COSM3692994,COSM3692995</t>
  </si>
  <si>
    <t>large_intestine: 1,large_intestine: 1</t>
  </si>
  <si>
    <t>-1.0;-1.0</t>
  </si>
  <si>
    <t>785;759</t>
  </si>
  <si>
    <t>759/1107</t>
  </si>
  <si>
    <t>CACO2;HSMM_D;HepG2;Panislets;SAEC;SKNSH;hTH1</t>
  </si>
  <si>
    <t>chr11:g.43923171G&gt;A</t>
  </si>
  <si>
    <t>chr11</t>
  </si>
  <si>
    <t>chr11p11.2</t>
  </si>
  <si>
    <t>ENST00000302708</t>
  </si>
  <si>
    <t>ENST00000302708.4:c.565G&gt;A</t>
  </si>
  <si>
    <t>ENSP00000302232.4:p.Asp189Asn</t>
  </si>
  <si>
    <t>976/1474</t>
  </si>
  <si>
    <t>565/861</t>
  </si>
  <si>
    <t>Gac/Aac</t>
  </si>
  <si>
    <t>D/N</t>
  </si>
  <si>
    <t>rs139535282</t>
  </si>
  <si>
    <t>AlkB, E. coli, homolog of, 3</t>
  </si>
  <si>
    <t>610603:None</t>
  </si>
  <si>
    <t>189/286</t>
  </si>
  <si>
    <t>chr14:g.20925431G&gt;A</t>
  </si>
  <si>
    <t>chr14</t>
  </si>
  <si>
    <t>chr14q11.2</t>
  </si>
  <si>
    <t>ENST00000216714</t>
  </si>
  <si>
    <t>ENST00000216714.3:c.721G&gt;A</t>
  </si>
  <si>
    <t>ENSP00000216714.3:p.Gly241Arg</t>
  </si>
  <si>
    <t>989/1484</t>
  </si>
  <si>
    <t>721/957</t>
  </si>
  <si>
    <t>Ggg/Agg</t>
  </si>
  <si>
    <t>G/R</t>
  </si>
  <si>
    <t>rs33956927</t>
  </si>
  <si>
    <t>N;N;N;N;N</t>
  </si>
  <si>
    <t>-0.41;-0.41;-0.54;-0.41;-0.48</t>
  </si>
  <si>
    <t>0.01;0.01;0.01;0.01;-1.33</t>
  </si>
  <si>
    <t>T;T;T;T;T</t>
  </si>
  <si>
    <t>Exo_endo_phos</t>
  </si>
  <si>
    <t>P27695</t>
  </si>
  <si>
    <t>APEX1_HUMAN</t>
  </si>
  <si>
    <t>241/318</t>
  </si>
  <si>
    <t>Pol2_7</t>
  </si>
  <si>
    <t>CD14;GM12865;GM12878;HESC;Huh75;NB4</t>
  </si>
  <si>
    <t>chr1:g.242015709A&gt;G</t>
  </si>
  <si>
    <t>ENST00000348581.5:c.277A&gt;G</t>
  </si>
  <si>
    <t>ENSP00000311873.5:p.Arg93Gly</t>
  </si>
  <si>
    <t>591/3190</t>
  </si>
  <si>
    <t>277/2541</t>
  </si>
  <si>
    <t>Aga/Gga</t>
  </si>
  <si>
    <t>R/G</t>
  </si>
  <si>
    <t>TCGA-33-AASI-11A-11D-A401-08;TCGA-38-4632-11A-01D-1753-08</t>
  </si>
  <si>
    <t>rs4149865</t>
  </si>
  <si>
    <t>D;D;D;D</t>
  </si>
  <si>
    <t>-6.14;-6.14;-6.14;-6.37</t>
  </si>
  <si>
    <t>-0.11;-0.11;-0.11;-0.11</t>
  </si>
  <si>
    <t>T;T;T;T</t>
  </si>
  <si>
    <t>XPG_N</t>
  </si>
  <si>
    <t>93;93;93</t>
  </si>
  <si>
    <t>93/846</t>
  </si>
  <si>
    <t>chr1:g.242020650G&gt;T</t>
  </si>
  <si>
    <t>ENST00000348581.5:c.409G&gt;T</t>
  </si>
  <si>
    <t>ENSP00000311873.5:p.Ala137Ser</t>
  </si>
  <si>
    <t>723/3190</t>
  </si>
  <si>
    <t>409/2541</t>
  </si>
  <si>
    <t>Gcc/Tcc</t>
  </si>
  <si>
    <t>A/S</t>
  </si>
  <si>
    <t>rs147663824</t>
  </si>
  <si>
    <t>N;N;N;N;N;N</t>
  </si>
  <si>
    <t>-2.02;-2.2;-2.02;-2.2;-2.02;-2</t>
  </si>
  <si>
    <t>0.8;0.8;0.8;0.8;0.8</t>
  </si>
  <si>
    <t>137;137;137</t>
  </si>
  <si>
    <t>137/846</t>
  </si>
  <si>
    <t>Pol2-4H8_1</t>
  </si>
  <si>
    <t>A549;AG04449;AG10803;BJ;CD14;Cll;Fibrobl;GM12878;Gm12891;Gm12892;Gm18507;Gm19238;Gm19240;HCPEpiC;HFF;HFF_MyC;HL60;LNCap;Melano;NHDF_Ad;NHDF_Neo;Osteobl;Progfib;SK_N_MC;SkMC</t>
  </si>
  <si>
    <t>chr19:g.48626545G&gt;A</t>
  </si>
  <si>
    <t>ENST00000263274</t>
  </si>
  <si>
    <t>ENST00000263274.7:c.2035C&gt;T</t>
  </si>
  <si>
    <t>ENSP00000263274.6:p.Arg679Trp</t>
  </si>
  <si>
    <t>2455/3384</t>
  </si>
  <si>
    <t>2035/2760</t>
  </si>
  <si>
    <t>22/28</t>
  </si>
  <si>
    <t>608868;126391</t>
  </si>
  <si>
    <t>Leucine-rich repeats- and immunoglobulin-like domains-containing protein 1;Ligase I, DNA, ATP-dependent</t>
  </si>
  <si>
    <t>C;C</t>
  </si>
  <si>
    <t>608868:None;126391:DNA ligase I deficiency (3)</t>
  </si>
  <si>
    <t>-7.99;-7.99;-7.99;-7.99</t>
  </si>
  <si>
    <t>0.36;0.36;0.36</t>
  </si>
  <si>
    <t>DNA_ligase_A_M</t>
  </si>
  <si>
    <t>B4DTU4;F5GZ28;P18858</t>
  </si>
  <si>
    <t>.;.;DNLI1_HUMAN</t>
  </si>
  <si>
    <t>648;611;679</t>
  </si>
  <si>
    <t>679/919</t>
  </si>
  <si>
    <t>dna_ligase_i_deficiency</t>
  </si>
  <si>
    <t>chr10:g.131565061C&gt;T</t>
  </si>
  <si>
    <t>chr10q26.3</t>
  </si>
  <si>
    <t>ENST00000306010</t>
  </si>
  <si>
    <t>ENST00000306010.7:c.517C&gt;T</t>
  </si>
  <si>
    <t>ENSP00000302111.7:p.Leu173Phe</t>
  </si>
  <si>
    <t>549/1759</t>
  </si>
  <si>
    <t>517/717</t>
  </si>
  <si>
    <t>Ctc/Ttc</t>
  </si>
  <si>
    <t>L/F</t>
  </si>
  <si>
    <t>Methylguanine-DNA methyltransferase</t>
  </si>
  <si>
    <t>156569:None</t>
  </si>
  <si>
    <t>Not yet assessed Modifying somatic mutation in Gliosarcoma (251576); Not applicable; Adult // Assessed Major susceptibility factor in Familial melanoma (618); AD, Multigenic/multifactorial; Adult // Not yet assessed Modifying somatic mutation in Giant cell glioblastoma (251579); Not applicable; Adult</t>
  </si>
  <si>
    <t>COSM5370341,COSM5370342</t>
  </si>
  <si>
    <t>skin: 1,skin: 1</t>
  </si>
  <si>
    <t>malignant_melanoma: 1,malignant_melanoma: 1</t>
  </si>
  <si>
    <t>DNA_binding_1</t>
  </si>
  <si>
    <t>B4DEE8</t>
  </si>
  <si>
    <t>173/238</t>
  </si>
  <si>
    <t>8988t;Adult_Th0;CACO2;Chorion;Fibrop;GM12878;Gm12891;Gm19240;H9es;HESC;HMEC;HSMM;HSMM_D;Hela;Helas3Ifna4h;HepG2;Hepatocytes;Huh7;Ips;LNCap;LncapAndro;Medullo;Melano;Myometr;Osteobl;Panisd;Phte;Stellate;Urotsa;hTH1</t>
  </si>
  <si>
    <t>chr15:g.75641494G&gt;A</t>
  </si>
  <si>
    <t>ENST00000355059.4:c.248G&gt;A</t>
  </si>
  <si>
    <t>ENSP00000347170.4:p.Gly83Asp</t>
  </si>
  <si>
    <t>754/1896</t>
  </si>
  <si>
    <t>248/1173</t>
  </si>
  <si>
    <t>rs5745906</t>
  </si>
  <si>
    <t>Fapy_DNA_glyco</t>
  </si>
  <si>
    <t>Q96FI4</t>
  </si>
  <si>
    <t>NEIL1_HUMAN</t>
  </si>
  <si>
    <t>83/390</t>
  </si>
  <si>
    <t>chr15:g.75646194C&gt;T</t>
  </si>
  <si>
    <t>ENST00000355059.4:c.833C&gt;T</t>
  </si>
  <si>
    <t>ENSP00000347170.4:p.Thr278Ile</t>
  </si>
  <si>
    <t>1339/1896</t>
  </si>
  <si>
    <t>833/1173</t>
  </si>
  <si>
    <t>aCc/aTc</t>
  </si>
  <si>
    <t>TCGA-39-5016-11A-01D-1441-08;TCGA-44-6145-10A-01D-1753-08</t>
  </si>
  <si>
    <t>rs142213781</t>
  </si>
  <si>
    <t>278/390</t>
  </si>
  <si>
    <t>CACO2;Chorion;Fibrobl;Gm12891;Gm19239;HMEC;HSMM_D;HepG2;Hepatocytes;Huh75;Melano;Panislets;Phte;Progfib</t>
  </si>
  <si>
    <t>chr8:g.11643529G&gt;A</t>
  </si>
  <si>
    <t>chr8p23.1</t>
  </si>
  <si>
    <t>ENST00000284503</t>
  </si>
  <si>
    <t>ENST00000284503.6:c.746G&gt;A</t>
  </si>
  <si>
    <t>ENSP00000284503.6:p.Gly249Asp</t>
  </si>
  <si>
    <t>1345/2671</t>
  </si>
  <si>
    <t>746/999</t>
  </si>
  <si>
    <t>Endonuclease VIII-like 2</t>
  </si>
  <si>
    <t>608933:None</t>
  </si>
  <si>
    <t>D;D;D;D;D;D</t>
  </si>
  <si>
    <t>-3.33;-3.28;-3.53;-3.33;-3.33;</t>
  </si>
  <si>
    <t>2.29;2.29;2.29;2.29;2.29</t>
  </si>
  <si>
    <t>H2TH</t>
  </si>
  <si>
    <t>B4DFR7;Q969S2</t>
  </si>
  <si>
    <t>.;NEIL2_HUMAN</t>
  </si>
  <si>
    <t>133;249</t>
  </si>
  <si>
    <t>249/332</t>
  </si>
  <si>
    <t>chr12q24.11</t>
  </si>
  <si>
    <t>ENST00000242576</t>
  </si>
  <si>
    <t>Uracil-DNA glycosylase</t>
  </si>
  <si>
    <t>191525:Immunodeficiency with hyper IgM, type 5, 608106 (3)</t>
  </si>
  <si>
    <t xml:space="preserve">Assessed Disease-causing germline mutation(s) in Hyper-IgM syndrome type 5 (101092); ; </t>
  </si>
  <si>
    <t>UDG</t>
  </si>
  <si>
    <t>immunodeficiency_with_hyper_igm_type_5</t>
  </si>
  <si>
    <t>chr4:g.178283446G&gt;T</t>
  </si>
  <si>
    <t>chr4q34.3</t>
  </si>
  <si>
    <t>ENST00000264596</t>
  </si>
  <si>
    <t>ENST00000264596.3:c.1639G&gt;T</t>
  </si>
  <si>
    <t>ENSP00000264596.3:p.Ala547Ser</t>
  </si>
  <si>
    <t>1757/2408</t>
  </si>
  <si>
    <t>1639/1818</t>
  </si>
  <si>
    <t>Gca/Tca</t>
  </si>
  <si>
    <t>TCGA-39-5011-11A-01D-1441-08;TCGA-44-A4SS-10A-01D-A24P-08</t>
  </si>
  <si>
    <t>rs36005630</t>
  </si>
  <si>
    <t>zf-GRF</t>
  </si>
  <si>
    <t>Q8TAT5</t>
  </si>
  <si>
    <t>NEIL3_HUMAN</t>
  </si>
  <si>
    <t>547/605</t>
  </si>
  <si>
    <t>HMVEC_LLy;HMVEC_dLyAd</t>
  </si>
  <si>
    <t>chr16:g.2094653A&gt;G</t>
  </si>
  <si>
    <t>ENST00000219066</t>
  </si>
  <si>
    <t>ENST00000219066.1:c.527T&gt;C</t>
  </si>
  <si>
    <t>ENSP00000219066.1:p.Ile176Thr</t>
  </si>
  <si>
    <t>546/1067</t>
  </si>
  <si>
    <t>527/939</t>
  </si>
  <si>
    <t>aTc/aCc</t>
  </si>
  <si>
    <t>I/T</t>
  </si>
  <si>
    <t>rs1805378</t>
  </si>
  <si>
    <t>Endonuclease III, E. coli, homolog of</t>
  </si>
  <si>
    <t>602656:Familial adenomatous polyposis 3, 616415 (3)</t>
  </si>
  <si>
    <t>HhH-GPD</t>
  </si>
  <si>
    <t>E5KTI5;P78549</t>
  </si>
  <si>
    <t>.;NTHL1_HUMAN</t>
  </si>
  <si>
    <t>176;176</t>
  </si>
  <si>
    <t>176/312</t>
  </si>
  <si>
    <t>CACO2;H9es;HMEC</t>
  </si>
  <si>
    <t>familial_adenomatous_polyposis_3|hereditary_cancer-predisposing_syndrome|tuberous_sclerosis_2|tuberous_sclerosis_syndrome</t>
  </si>
  <si>
    <t>chr3:g.9798475G&gt;A</t>
  </si>
  <si>
    <t>chr3p25.3</t>
  </si>
  <si>
    <t>ENST00000302003</t>
  </si>
  <si>
    <t>ENST00000302003.7:c.923G&gt;A</t>
  </si>
  <si>
    <t>ENSP00000305584.7:p.Gly308Glu</t>
  </si>
  <si>
    <t>1266/1655</t>
  </si>
  <si>
    <t>923/1233</t>
  </si>
  <si>
    <t>TCGA-22-1012-11A-01D-1521-08;TCGA-39-5022-11A-01D-1817-08</t>
  </si>
  <si>
    <t>rs113561019</t>
  </si>
  <si>
    <t>8-hydroxyguanine DNA glycosylase</t>
  </si>
  <si>
    <t>601982:Renal cell carcinoma, clear cell, somatic, 144700 (3)</t>
  </si>
  <si>
    <t>-7.35;-7.41;-7.35;-7.41;-7.29;</t>
  </si>
  <si>
    <t>0.47;0.47;0.47;0.47;0.47;0.47</t>
  </si>
  <si>
    <t>T;T;T;T;T;T</t>
  </si>
  <si>
    <t>E5KPN1;O15527-3;E5KPM5;E5KPM7;</t>
  </si>
  <si>
    <t>.;.;.;.;.;.;OGG1_HUMAN;.</t>
  </si>
  <si>
    <t>308;308;308;308;308;308;308;30</t>
  </si>
  <si>
    <t>308/410</t>
  </si>
  <si>
    <t>Chorion</t>
  </si>
  <si>
    <t>clear_cell_carcinoma_of_kidney</t>
  </si>
  <si>
    <t>chr14:g.20824846A&gt;G</t>
  </si>
  <si>
    <t>ENST00000250416</t>
  </si>
  <si>
    <t>ENST00000250416.5:c.1366A&gt;G</t>
  </si>
  <si>
    <t>ENSP00000250416.5:p.Met456Val</t>
  </si>
  <si>
    <t>1393/1886</t>
  </si>
  <si>
    <t>1366/1752</t>
  </si>
  <si>
    <t>Atg/Gtg</t>
  </si>
  <si>
    <t>M/V</t>
  </si>
  <si>
    <t>13/16</t>
  </si>
  <si>
    <t>rs372706750</t>
  </si>
  <si>
    <t>Poly(ADP-ribose) polymerase 2</t>
  </si>
  <si>
    <t>607725:None</t>
  </si>
  <si>
    <t>-3.92;-3.92;-3.92</t>
  </si>
  <si>
    <t>2.48;2.48;2.48</t>
  </si>
  <si>
    <t>PARP</t>
  </si>
  <si>
    <t>B4DV82;Q9UGN5-2;Q9UGN5</t>
  </si>
  <si>
    <t>.;.;PARP2_HUMAN</t>
  </si>
  <si>
    <t>369;443;456</t>
  </si>
  <si>
    <t>456/583</t>
  </si>
  <si>
    <t>Fibrobl;HFF_MyC;HIPEpiC;HMEC;HNPCEpiC;RWPE;SAEC</t>
  </si>
  <si>
    <t>chr5:g.74877232G&gt;A</t>
  </si>
  <si>
    <t>chr5</t>
  </si>
  <si>
    <t>chr5q13.3</t>
  </si>
  <si>
    <t>ENST00000241436</t>
  </si>
  <si>
    <t>ENST00000241436.4:c.893G&gt;A</t>
  </si>
  <si>
    <t>ENSP00000241436.4:p.Arg298His</t>
  </si>
  <si>
    <t>1065/5911</t>
  </si>
  <si>
    <t>893/2613</t>
  </si>
  <si>
    <t>cGt/cAt</t>
  </si>
  <si>
    <t>rs151251843</t>
  </si>
  <si>
    <t>605198;605650</t>
  </si>
  <si>
    <t>Polymerase, DNA, sigma;Polymerase, DNA, kappa</t>
  </si>
  <si>
    <t>P;P</t>
  </si>
  <si>
    <t>605198:None;605650:None</t>
  </si>
  <si>
    <t>-4.29;-3.58;-4.17;-4.17;-3.58;</t>
  </si>
  <si>
    <t>-1.34;-1.34;-1.34;-1.34;-1.34;</t>
  </si>
  <si>
    <t>IMS,IMS</t>
  </si>
  <si>
    <t>Q9UBT6-3;Q5Q9G5;Q9UBT6-2;Q9UBT</t>
  </si>
  <si>
    <t>.;.;.;POLK_HUMAN</t>
  </si>
  <si>
    <t>298;298;298;298</t>
  </si>
  <si>
    <t>298/870</t>
  </si>
  <si>
    <t>HMVEC_LLy;HMVEC_dAd;HMVEC_dBlAd;HMVEC_dBlNeo;HMVEC_dLyAd;HMVEC_dLyNeo;HRGEC;HUVEC</t>
  </si>
  <si>
    <t>chr4:g.2082748A&gt;G</t>
  </si>
  <si>
    <t>ENST00000382865.1:c.2324T&gt;C</t>
  </si>
  <si>
    <t>ENSP00000372316.1:p.Leu775Pro</t>
  </si>
  <si>
    <t>2324/2899</t>
  </si>
  <si>
    <t>2324/2703</t>
  </si>
  <si>
    <t>cTc/cCc</t>
  </si>
  <si>
    <t>L/P</t>
  </si>
  <si>
    <t>21/24</t>
  </si>
  <si>
    <t>775/900</t>
  </si>
  <si>
    <t>chr4:g.2087404A&gt;C</t>
  </si>
  <si>
    <t>ENST00000382865.1:c.2133T&gt;G</t>
  </si>
  <si>
    <t>ENSP00000372316.1:p.Phe711Leu</t>
  </si>
  <si>
    <t>2133/2899</t>
  </si>
  <si>
    <t>2133/2703</t>
  </si>
  <si>
    <t>ttT/ttG</t>
  </si>
  <si>
    <t>F/L</t>
  </si>
  <si>
    <t>19/24</t>
  </si>
  <si>
    <t>rs34554757</t>
  </si>
  <si>
    <t>-5.08;-5.08;-5.02;-5.28</t>
  </si>
  <si>
    <t>-4.07;-4.07</t>
  </si>
  <si>
    <t>C9JDP8;E9PE06;Q7Z5Q5</t>
  </si>
  <si>
    <t>.;.;DPOLN_HUMAN</t>
  </si>
  <si>
    <t>242;402;711</t>
  </si>
  <si>
    <t>711/900</t>
  </si>
  <si>
    <t>chr4:g.2209758T&gt;C</t>
  </si>
  <si>
    <t>ENST00000382865.1:c.670A&gt;G</t>
  </si>
  <si>
    <t>ENSP00000372316.1:p.Thr224Ala</t>
  </si>
  <si>
    <t>670/2899</t>
  </si>
  <si>
    <t>670/2703</t>
  </si>
  <si>
    <t>Act/Gct</t>
  </si>
  <si>
    <t>T/A</t>
  </si>
  <si>
    <t>TCGA-44-7669-10A-01D-2063-08;TCGA-49-AARQ-11A-21D-A413-08</t>
  </si>
  <si>
    <t>rs61748734</t>
  </si>
  <si>
    <t>-2.13;-2.13</t>
  </si>
  <si>
    <t>3.88;3.88</t>
  </si>
  <si>
    <t>E7ERY2;Q7Z5Q5</t>
  </si>
  <si>
    <t>.;DPOLN_HUMAN</t>
  </si>
  <si>
    <t>224;224</t>
  </si>
  <si>
    <t>224/900</t>
  </si>
  <si>
    <t>chr12:g.21636465G&gt;T</t>
  </si>
  <si>
    <t>chr12p12.1</t>
  </si>
  <si>
    <t>ENST00000314748</t>
  </si>
  <si>
    <t>ENST00000314748.6:c.545C&gt;A</t>
  </si>
  <si>
    <t>ENSP00000318727.6:p.Ser182Tyr</t>
  </si>
  <si>
    <t>1000/1054</t>
  </si>
  <si>
    <t>545/599</t>
  </si>
  <si>
    <t>tCc/tAc</t>
  </si>
  <si>
    <t>S/Y</t>
  </si>
  <si>
    <t>RecQ helicase-like (DNA helicase, RecQ-like 1)</t>
  </si>
  <si>
    <t>600537:None</t>
  </si>
  <si>
    <t>-4.12;-4.12;-4.47;-4.41</t>
  </si>
  <si>
    <t>2.41;2.41;-0.1;-0.1</t>
  </si>
  <si>
    <t>DEAD</t>
  </si>
  <si>
    <t>P46063</t>
  </si>
  <si>
    <t>RECQ1_HUMAN</t>
  </si>
  <si>
    <t>182/199</t>
  </si>
  <si>
    <t>chr17:g.73623750C&gt;T</t>
  </si>
  <si>
    <t>chr17</t>
  </si>
  <si>
    <t>chr17q25.1</t>
  </si>
  <si>
    <t>ENST00000317905</t>
  </si>
  <si>
    <t>ENST00000317905.5:c.2828G&gt;A</t>
  </si>
  <si>
    <t>ENSP00000317636.5:p.Arg943His</t>
  </si>
  <si>
    <t>2988/3704</t>
  </si>
  <si>
    <t>2828/2976</t>
  </si>
  <si>
    <t>19/20</t>
  </si>
  <si>
    <t>TCGA-05-4424-10A-01D-1855-08;TCGA-22-0940-11A-01D-1521-08</t>
  </si>
  <si>
    <t>rs200535477</t>
  </si>
  <si>
    <t>DNA helicase, RecQ-like 5</t>
  </si>
  <si>
    <t>603781:None</t>
  </si>
  <si>
    <t>-3.56;-3.06;-2.91</t>
  </si>
  <si>
    <t>O94762;Q6P4G0;Q6FIC9</t>
  </si>
  <si>
    <t>RECQ5_HUMAN;.;.</t>
  </si>
  <si>
    <t>943;916;139</t>
  </si>
  <si>
    <t>943/991</t>
  </si>
  <si>
    <t>Fibrobl;LNCap</t>
  </si>
  <si>
    <t>chr17:g.73658666G&gt;A</t>
  </si>
  <si>
    <t>ENST00000317905.5:c.664C&gt;T</t>
  </si>
  <si>
    <t>ENSP00000317636.5:p.Arg222Trp</t>
  </si>
  <si>
    <t>824/3704</t>
  </si>
  <si>
    <t>664/2976</t>
  </si>
  <si>
    <t>COSM4069619,COSM4069620,COSM4907760</t>
  </si>
  <si>
    <t>2,2,2</t>
  </si>
  <si>
    <t>stomach: 1; skin: 1,skin: 1; stomach: 1,stomach: 1; skin: 1</t>
  </si>
  <si>
    <t>carcinoma: 2,carcinoma: 2,carcinoma: 2</t>
  </si>
  <si>
    <t>-7.31;-7.31;-7.86;-7.86</t>
  </si>
  <si>
    <t>-0.46;0.07;0.03</t>
  </si>
  <si>
    <t>O94762;Q6P4G0;O94762-3</t>
  </si>
  <si>
    <t>222;195;222</t>
  </si>
  <si>
    <t>222/991</t>
  </si>
  <si>
    <t>CD20</t>
  </si>
  <si>
    <t>chr2:g.100050895A&gt;C</t>
  </si>
  <si>
    <t>chr2q11.2</t>
  </si>
  <si>
    <t>ENST00000258428</t>
  </si>
  <si>
    <t>ENST00000258428.3:c.1337T&gt;G</t>
  </si>
  <si>
    <t>ENSP00000258428.3:p.Val446Gly</t>
  </si>
  <si>
    <t>1566/4751</t>
  </si>
  <si>
    <t>1337/3756</t>
  </si>
  <si>
    <t>gTt/gGt</t>
  </si>
  <si>
    <t>V/G</t>
  </si>
  <si>
    <t>rs201634760</t>
  </si>
  <si>
    <t>Rev1, S. cerevisiae, homolog of</t>
  </si>
  <si>
    <t>606134:None</t>
  </si>
  <si>
    <t>-6.55;-6.55;-6.83</t>
  </si>
  <si>
    <t>-1.84;-1.84;-1.84</t>
  </si>
  <si>
    <t>IMS</t>
  </si>
  <si>
    <t>Q9UBZ9;Q9UBZ9-2</t>
  </si>
  <si>
    <t>REV1_HUMAN;.</t>
  </si>
  <si>
    <t>446/1251</t>
  </si>
  <si>
    <t>chr6:g.111696203T&gt;C</t>
  </si>
  <si>
    <t>ENST00000358835.3:c.3355A&gt;G</t>
  </si>
  <si>
    <t>ENSP00000351697.3:p.Ser1119Gly</t>
  </si>
  <si>
    <t>3810/10789</t>
  </si>
  <si>
    <t>3355/9393</t>
  </si>
  <si>
    <t>Agt/Ggt</t>
  </si>
  <si>
    <t>S/G</t>
  </si>
  <si>
    <t>rs144404854</t>
  </si>
  <si>
    <t>N;N;N;N</t>
  </si>
  <si>
    <t>-1.59;-1.59;-1.59;-1.65</t>
  </si>
  <si>
    <t>4.41;4.41;4.41;4.31</t>
  </si>
  <si>
    <t>O60673</t>
  </si>
  <si>
    <t>DPOLZ_HUMAN</t>
  </si>
  <si>
    <t>1119/3130</t>
  </si>
  <si>
    <t>chr6:g.111709006T&gt;G</t>
  </si>
  <si>
    <t>ENST00000358835.3:c.1058A&gt;C</t>
  </si>
  <si>
    <t>ENSP00000351697.3:p.Asn353Thr</t>
  </si>
  <si>
    <t>1513/10789</t>
  </si>
  <si>
    <t>1058/9393</t>
  </si>
  <si>
    <t>aAt/aCt</t>
  </si>
  <si>
    <t>N/T</t>
  </si>
  <si>
    <t>rs139443633</t>
  </si>
  <si>
    <t>-1.2;-1.2;-1.2;-1.36</t>
  </si>
  <si>
    <t>4.55;4.55;4.55;4.42</t>
  </si>
  <si>
    <t>353/3130</t>
  </si>
  <si>
    <t>chr17:g.1798349C&gt;A</t>
  </si>
  <si>
    <t>chr17p13.3</t>
  </si>
  <si>
    <t>ENST00000254719</t>
  </si>
  <si>
    <t>ENST00000254719.5:c.1706C&gt;A</t>
  </si>
  <si>
    <t>ENSP00000254719.4:p.Ser569Tyr</t>
  </si>
  <si>
    <t>1816/4340</t>
  </si>
  <si>
    <t>1706/1851</t>
  </si>
  <si>
    <t>tCt/tAt</t>
  </si>
  <si>
    <t>16/17</t>
  </si>
  <si>
    <t>Replication protein A1, 70kD</t>
  </si>
  <si>
    <t>179835:None</t>
  </si>
  <si>
    <t>Rep_fac-A_C</t>
  </si>
  <si>
    <t>P27694</t>
  </si>
  <si>
    <t>RFA1_HUMAN</t>
  </si>
  <si>
    <t>569/616</t>
  </si>
  <si>
    <t>Adult_Th0;Chorion;HAh;HSMM_D;K562;LNCap</t>
  </si>
  <si>
    <t>chr1:g.28240648C&gt;T</t>
  </si>
  <si>
    <t>ENST00000313433.7:c.307G&gt;A</t>
  </si>
  <si>
    <t>ENSP00000363015.3:p.Gly103Arg</t>
  </si>
  <si>
    <t>377/1237</t>
  </si>
  <si>
    <t>307/1077</t>
  </si>
  <si>
    <t>TCGA-21-5786-10A-01D-1632-08;TCGA-22-5492-11A-01D-1632-08</t>
  </si>
  <si>
    <t>rs28988897,rs386576785</t>
  </si>
  <si>
    <t>-3.58;-4.09;-3.72;-3.21</t>
  </si>
  <si>
    <t>2.05;1.98;1.95;1.71</t>
  </si>
  <si>
    <t>P15927;P15927-2</t>
  </si>
  <si>
    <t>RFA2_HUMAN;.</t>
  </si>
  <si>
    <t>15;23</t>
  </si>
  <si>
    <t>103/358</t>
  </si>
  <si>
    <t>GATA-1_1,Pol2_27</t>
  </si>
  <si>
    <t>chr12:g.104378609T&gt;C</t>
  </si>
  <si>
    <t>ENST00000266775.9:c.863T&gt;C</t>
  </si>
  <si>
    <t>ENSP00000266775.9:p.Leu288Pro</t>
  </si>
  <si>
    <t>1142/1602</t>
  </si>
  <si>
    <t>863/1221</t>
  </si>
  <si>
    <t>cTg/cCg</t>
  </si>
  <si>
    <t>rs140103994</t>
  </si>
  <si>
    <t>-6.65;-6.65;-6.76;-6.8</t>
  </si>
  <si>
    <t>0.21;0.21;0.21;0.21</t>
  </si>
  <si>
    <t>B4DI29;B2R848;Q13569</t>
  </si>
  <si>
    <t>.;.;TDG_HUMAN</t>
  </si>
  <si>
    <t>88;292;292</t>
  </si>
  <si>
    <t>288/406</t>
  </si>
  <si>
    <t>chr19:g.44079591C&gt;A</t>
  </si>
  <si>
    <t>chr19q13.31</t>
  </si>
  <si>
    <t>ENST00000262887</t>
  </si>
  <si>
    <t>ENST00000262887.5:c.20G&gt;T</t>
  </si>
  <si>
    <t>ENSP00000262887.4:p.Arg7Leu</t>
  </si>
  <si>
    <t>568/2802</t>
  </si>
  <si>
    <t>20/1902</t>
  </si>
  <si>
    <t>cGc/cTc</t>
  </si>
  <si>
    <t>R/L</t>
  </si>
  <si>
    <t>TCGA-22-5473-11A-11D-1632-08;TCGA-53-7813-10A-01D-2167-08</t>
  </si>
  <si>
    <t>rs2307186</t>
  </si>
  <si>
    <t>X-ray-repair, complementing defective, repair in Chinese hamster cells-1</t>
  </si>
  <si>
    <t>194360:?Spinocerebellar ataxia, autosomal recessive 26, 617633 (3)</t>
  </si>
  <si>
    <t>-3.25;-3.28;-3.25;-3.56</t>
  </si>
  <si>
    <t>1.8;2.33</t>
  </si>
  <si>
    <t>XRCC1_N</t>
  </si>
  <si>
    <t>F5H8D7;P18887</t>
  </si>
  <si>
    <t>.;XRCC1_HUMAN</t>
  </si>
  <si>
    <t>7;7</t>
  </si>
  <si>
    <t>7/633</t>
  </si>
  <si>
    <t>TAF1_3,Pol2_23,TBP_1,YY1_2,YY1_(C-20)_2,Pol2(phosphoS2)_1,HEY1_2,Pol2-4H8_5,Sin3Ak-20_3,Egr-1_1,HA-E2F1_2,ZBTB7A_(SC-34508)_1</t>
  </si>
  <si>
    <t>chr13:g.103520565A&gt;G</t>
  </si>
  <si>
    <t>ENST00000355739.4:c.2636A&gt;G</t>
  </si>
  <si>
    <t>ENSP00000347978.4:p.Asn879Ser</t>
  </si>
  <si>
    <t>4059/5076</t>
  </si>
  <si>
    <t>2636/3561</t>
  </si>
  <si>
    <t>aAt/aGt</t>
  </si>
  <si>
    <t>N/S</t>
  </si>
  <si>
    <t>TCGA-21-1076-11A-01D-1521-08;TCGA-35-4122-10A-01D-1105-08</t>
  </si>
  <si>
    <t>rs4150342</t>
  </si>
  <si>
    <t>D;D;D;N</t>
  </si>
  <si>
    <t>-2.76;-2.62;-2.52;-2.33</t>
  </si>
  <si>
    <t>0.01;0.01</t>
  </si>
  <si>
    <t>P28715;Q59FZ7</t>
  </si>
  <si>
    <t>ERCC5_HUMAN;.</t>
  </si>
  <si>
    <t>879;1304</t>
  </si>
  <si>
    <t>879/1186</t>
  </si>
  <si>
    <t>chr19:g.45856059C&gt;G</t>
  </si>
  <si>
    <t>ENST00000391941.2:c.1775G&gt;C</t>
  </si>
  <si>
    <t>ENSP00000375805.2:p.Arg592Pro</t>
  </si>
  <si>
    <t>2528/2871</t>
  </si>
  <si>
    <t>1775/2118</t>
  </si>
  <si>
    <t>cGg/cCg</t>
  </si>
  <si>
    <t>R/P</t>
  </si>
  <si>
    <t>rs376556895</t>
  </si>
  <si>
    <t>Pathogenic/Likely_pathogenic</t>
  </si>
  <si>
    <t>Xeroderma_pigmentosum|Cerebrooculofacioskeletal_syndrome_2|Trichothiodystrophy_1,_photosensitive|not_provided</t>
  </si>
  <si>
    <t>COSM1681129</t>
  </si>
  <si>
    <t>ovary: 1</t>
  </si>
  <si>
    <t>-6.42;-6.53;-6.53;-6.42</t>
  </si>
  <si>
    <t>-3.35;-3.35</t>
  </si>
  <si>
    <t>E7EVE9;P18074;Q6ZNQ5</t>
  </si>
  <si>
    <t>.;ERCC2_HUMAN;.</t>
  </si>
  <si>
    <t>538;616;309</t>
  </si>
  <si>
    <t>592/706</t>
  </si>
  <si>
    <t>chr16:g.14041570T&gt;C</t>
  </si>
  <si>
    <t>ENST00000311895.7:c.2117T&gt;C</t>
  </si>
  <si>
    <t>ENSP00000310520.7:p.Ile706Thr</t>
  </si>
  <si>
    <t>2126/6758</t>
  </si>
  <si>
    <t>2117/2751</t>
  </si>
  <si>
    <t>aTt/aCt</t>
  </si>
  <si>
    <t>TCGA-34-8455-10A-01D-2323-08;TCGA-44-6779-11A-01D-1855-08;TCGA-49-6743-11A-01D-1855-08</t>
  </si>
  <si>
    <t>rs1800069</t>
  </si>
  <si>
    <t>Uncertain_significance</t>
  </si>
  <si>
    <t>Cockayne_syndrome|Xeroderma_pigmentosum,_group_F|Fanconi_anemia,_complementation_group_Q|not_specified</t>
  </si>
  <si>
    <t>-4.1;-4.1</t>
  </si>
  <si>
    <t>706/916</t>
  </si>
  <si>
    <t>chr13:g.103510737G&gt;A</t>
  </si>
  <si>
    <t>ENST00000355739.4:c.641G&gt;A</t>
  </si>
  <si>
    <t>ENSP00000347978.4:p.Arg214His</t>
  </si>
  <si>
    <t>2064/5076</t>
  </si>
  <si>
    <t>641/3561</t>
  </si>
  <si>
    <t>rs146833751</t>
  </si>
  <si>
    <t>Xeroderma_pigmentosum|not_specified</t>
  </si>
  <si>
    <t>COSM3793095</t>
  </si>
  <si>
    <t>urinary_tract: 1</t>
  </si>
  <si>
    <t>-3.0;-3.73;-4.46;-3.6</t>
  </si>
  <si>
    <t>1.29;1.29</t>
  </si>
  <si>
    <t>B4DSI5;P28715;Q59FZ7</t>
  </si>
  <si>
    <t>.;ERCC5_HUMAN;.</t>
  </si>
  <si>
    <t>214;214;639</t>
  </si>
  <si>
    <t>214/1186</t>
  </si>
  <si>
    <t>SK_N_MC</t>
  </si>
  <si>
    <t>chr13:g.103518693G&gt;A</t>
  </si>
  <si>
    <t>ENST00000355739.4:c.2281G&gt;A</t>
  </si>
  <si>
    <t>ENSP00000347978.4:p.Ala761Thr</t>
  </si>
  <si>
    <t>3704/5076</t>
  </si>
  <si>
    <t>2281/3561</t>
  </si>
  <si>
    <t>rs142438319</t>
  </si>
  <si>
    <t>N;D;D</t>
  </si>
  <si>
    <t>-2.09;-2.77;-2.84</t>
  </si>
  <si>
    <t>761;1186</t>
  </si>
  <si>
    <t>761/1186</t>
  </si>
  <si>
    <t>chr3:g.129150385C&gt;G</t>
  </si>
  <si>
    <t>chr3q21.3</t>
  </si>
  <si>
    <t>ENST00000249910</t>
  </si>
  <si>
    <t>ENST00000249910.1:c.1702G&gt;C</t>
  </si>
  <si>
    <t>ENSP00000249910.1:p.Asp568His</t>
  </si>
  <si>
    <t>1878/2470</t>
  </si>
  <si>
    <t>1702/1743</t>
  </si>
  <si>
    <t>Gac/Cac</t>
  </si>
  <si>
    <t>D/H</t>
  </si>
  <si>
    <t>TCGA-22-5473-11A-11D-1632-08;TCGA-22-5482-11A-01D-1632-08;TCGA-44-6145-10A-01D-1753-08;TCGA-LUSC-5670-NB-01D-2122-08</t>
  </si>
  <si>
    <t>rs2307293</t>
  </si>
  <si>
    <t>Methyl-CpG-binding domain protein 4</t>
  </si>
  <si>
    <t>603574:None</t>
  </si>
  <si>
    <t>-3.18;-3.18;-4.17</t>
  </si>
  <si>
    <t>0.98;0.98;0.98</t>
  </si>
  <si>
    <t>Q2MD36;O95243-2;O95243</t>
  </si>
  <si>
    <t>.;.;MBD4_HUMAN</t>
  </si>
  <si>
    <t>250;562;568</t>
  </si>
  <si>
    <t>568/580</t>
  </si>
  <si>
    <t>cranioectodermal_dysplasia_1</t>
  </si>
  <si>
    <t>chr8:g.145736819G&gt;A</t>
  </si>
  <si>
    <t>ENST00000428558.2:c.3622C&gt;T</t>
  </si>
  <si>
    <t>ENSP00000475456.1:p.Arg1208Cys</t>
  </si>
  <si>
    <t>3664/3816</t>
  </si>
  <si>
    <t>3622/3627</t>
  </si>
  <si>
    <t>22/22</t>
  </si>
  <si>
    <t>rs41555416</t>
  </si>
  <si>
    <t>COSM3432216</t>
  </si>
  <si>
    <t>1208/1208</t>
  </si>
  <si>
    <t>HL60</t>
  </si>
  <si>
    <t>chr8:g.145739583C&gt;T</t>
  </si>
  <si>
    <t>ENST00000428558.2:c.1868G&gt;A</t>
  </si>
  <si>
    <t>ENSP00000475456.1:p.Arg623His</t>
  </si>
  <si>
    <t>1910/3816</t>
  </si>
  <si>
    <t>1868/3627</t>
  </si>
  <si>
    <t>TCGA-35-5375-10A-01D-1625-08;TCGA-44-6144-10A-01D-1753-08</t>
  </si>
  <si>
    <t>rs201734382</t>
  </si>
  <si>
    <t>623/1208</t>
  </si>
  <si>
    <t>Pol2_4</t>
  </si>
  <si>
    <t>chr8:g.145739833A&gt;G</t>
  </si>
  <si>
    <t>ENST00000428558.2:c.1697T&gt;C</t>
  </si>
  <si>
    <t>ENSP00000475456.1:p.Leu566Pro</t>
  </si>
  <si>
    <t>1739/3816</t>
  </si>
  <si>
    <t>1697/3627</t>
  </si>
  <si>
    <t>rs201648505</t>
  </si>
  <si>
    <t>566/1208</t>
  </si>
  <si>
    <t>MBD</t>
  </si>
  <si>
    <t>E9PEE4;O95243-2;O95243-3;O9524</t>
  </si>
  <si>
    <t>.;.;.;MBD4_HUMAN</t>
  </si>
  <si>
    <t>chr16:g.14042077A&gt;G</t>
  </si>
  <si>
    <t>ENST00000311895.7:c.2624A&gt;G</t>
  </si>
  <si>
    <t>ENSP00000310520.7:p.Glu875Gly</t>
  </si>
  <si>
    <t>2633/6758</t>
  </si>
  <si>
    <t>2624/2751</t>
  </si>
  <si>
    <t>gAa/gGa</t>
  </si>
  <si>
    <t>E/G</t>
  </si>
  <si>
    <t>rs1800124</t>
  </si>
  <si>
    <t>Cockayne_syndrome|Hereditary_cancer-predisposing_syndrome|Xeroderma_pigmentosum,_group_F|Fanconi_anemia,_complementation_group_Q|not_specified|not_provided</t>
  </si>
  <si>
    <t>-4.53;-4.53</t>
  </si>
  <si>
    <t>875/916</t>
  </si>
  <si>
    <t>chr19:g.50364721A&gt;C</t>
  </si>
  <si>
    <t>ENST00000322344.3:c.1433T&gt;G</t>
  </si>
  <si>
    <t>ENSP00000323511.2:p.Val478Gly</t>
  </si>
  <si>
    <t>1543/1720</t>
  </si>
  <si>
    <t>1433/1566</t>
  </si>
  <si>
    <t>gTc/gGc</t>
  </si>
  <si>
    <t>TCGA-18-3414-11A-01D-0983-08;TCGA-55-1596-11A-01D-1040-01</t>
  </si>
  <si>
    <t>rs3739206</t>
  </si>
  <si>
    <t>Epileptic_encephalopathy|Early_infantile_epileptic_encephalopathy_12|not_specified</t>
  </si>
  <si>
    <t>Q9BUL2;Q96T60</t>
  </si>
  <si>
    <t>.;PNKP_HUMAN</t>
  </si>
  <si>
    <t>439;478</t>
  </si>
  <si>
    <t>478/521</t>
  </si>
  <si>
    <t>chr12:g.109526189C&gt;T</t>
  </si>
  <si>
    <t>ENST00000343075</t>
  </si>
  <si>
    <t>ENST00000343075.3:c.608G&gt;A</t>
  </si>
  <si>
    <t>ENSP00000343021.3:p.Arg203His</t>
  </si>
  <si>
    <t>835/1028</t>
  </si>
  <si>
    <t>608/786</t>
  </si>
  <si>
    <t>TCGA-05-4415-10A-01D-1855-08;TCGA-18-3417-11A-01D-1441-08;TCGA-22-1002-11A-01D-1521-08;TCGA-39-5022-11A-01D-1817-08;TCGA-44-8120-10A-01D-2238-08</t>
  </si>
  <si>
    <t>rs33962311</t>
  </si>
  <si>
    <t>AlkB, E. coli, homolog of, 2</t>
  </si>
  <si>
    <t>610602:None</t>
  </si>
  <si>
    <t>A4PET2</t>
  </si>
  <si>
    <t>203/261</t>
  </si>
  <si>
    <t>chr10:g.50679030T&gt;C</t>
  </si>
  <si>
    <t>ENST00000355832.5:c.3061A&gt;G</t>
  </si>
  <si>
    <t>ENSP00000348089.5:p.Ile1021Val</t>
  </si>
  <si>
    <t>3140/8008</t>
  </si>
  <si>
    <t>3061/4482</t>
  </si>
  <si>
    <t>Att/Gtt</t>
  </si>
  <si>
    <t>17/21</t>
  </si>
  <si>
    <t>rs41562713</t>
  </si>
  <si>
    <t>-0.93;-0.95;-0.95</t>
  </si>
  <si>
    <t>-1.73;-1.44</t>
  </si>
  <si>
    <t>1021;398</t>
  </si>
  <si>
    <t>1021/1493</t>
  </si>
  <si>
    <t>chr12:g.109526112G&gt;C</t>
  </si>
  <si>
    <t>ENST00000343075.3:c.685C&gt;G</t>
  </si>
  <si>
    <t>ENSP00000343021.3:p.Pro229Ala</t>
  </si>
  <si>
    <t>912/1028</t>
  </si>
  <si>
    <t>685/786</t>
  </si>
  <si>
    <t>Ccg/Gcg</t>
  </si>
  <si>
    <t>P/A</t>
  </si>
  <si>
    <t>rs144639687</t>
  </si>
  <si>
    <t>-5.97;-5.97;-5.97</t>
  </si>
  <si>
    <t>2.81;2.81</t>
  </si>
  <si>
    <t>Q6NS38</t>
  </si>
  <si>
    <t>ALKB2_HUMAN</t>
  </si>
  <si>
    <t>229/261</t>
  </si>
  <si>
    <t>chr11:g.43923096C&gt;T</t>
  </si>
  <si>
    <t>ENST00000302708.4:c.490C&gt;T</t>
  </si>
  <si>
    <t>ENSP00000302232.4:p.Arg164Cys</t>
  </si>
  <si>
    <t>901/1474</t>
  </si>
  <si>
    <t>490/861</t>
  </si>
  <si>
    <t>TCGA-05-4422-10A-01D-1265-08;TCGA-18-3414-11A-01D-0983-08;TCGA-49-4514-11A-01D-1855-08</t>
  </si>
  <si>
    <t>rs2271815</t>
  </si>
  <si>
    <t>-5.05;-4.81</t>
  </si>
  <si>
    <t>2.56;2.56</t>
  </si>
  <si>
    <t>Q96Q83</t>
  </si>
  <si>
    <t>ALKB3_HUMAN</t>
  </si>
  <si>
    <t>164/286</t>
  </si>
  <si>
    <t>chr14:g.20924117A&gt;C</t>
  </si>
  <si>
    <t>ENST00000216714.3:c.103A&gt;C</t>
  </si>
  <si>
    <t>ENSP00000216714.3:p.Lys35Gln</t>
  </si>
  <si>
    <t>371/1484</t>
  </si>
  <si>
    <t>103/957</t>
  </si>
  <si>
    <t>Aaa/Caa</t>
  </si>
  <si>
    <t>K/Q</t>
  </si>
  <si>
    <t>rs61757709</t>
  </si>
  <si>
    <t>N;N;N;N;N;N;N;D;N;N;N</t>
  </si>
  <si>
    <t>-1.16;-1.16;-1.15;-1.03;-1.16;</t>
  </si>
  <si>
    <t>-0.56;-0.56;0.14;-0.37;-0.56;0</t>
  </si>
  <si>
    <t>T;T;T;T;T;T;T;T;T;T;T</t>
  </si>
  <si>
    <t>35/318</t>
  </si>
  <si>
    <t>Cct/Tct</t>
  </si>
  <si>
    <t>chr10:g.50708599C&gt;T</t>
  </si>
  <si>
    <t>ENST00000355832.5:c.1670G&gt;A</t>
  </si>
  <si>
    <t>ENSP00000348089.5:p.Arg557His</t>
  </si>
  <si>
    <t>1749/8008</t>
  </si>
  <si>
    <t>1670/4482</t>
  </si>
  <si>
    <t>rs41549213</t>
  </si>
  <si>
    <t>Q03468</t>
  </si>
  <si>
    <t>ERCC6_HUMAN</t>
  </si>
  <si>
    <t>557/1493</t>
  </si>
  <si>
    <t>chr1:g.242016725G&gt;A</t>
  </si>
  <si>
    <t>ENST00000348581.5:c.347G&gt;A</t>
  </si>
  <si>
    <t>ENSP00000311873.5:p.Arg116Gln</t>
  </si>
  <si>
    <t>661/3190</t>
  </si>
  <si>
    <t>347/2541</t>
  </si>
  <si>
    <t>cGa/cAa</t>
  </si>
  <si>
    <t>rs371763760</t>
  </si>
  <si>
    <t>D;D;D;D;D;D;D;D</t>
  </si>
  <si>
    <t>-3.0;-3.22;-3.5;-3.0;-3.22;-3.</t>
  </si>
  <si>
    <t>0.77;0.77;0.77;0.77;0.77;0.77;</t>
  </si>
  <si>
    <t>T;T;T;T;T;T;T</t>
  </si>
  <si>
    <t>116;116;116</t>
  </si>
  <si>
    <t>116/846</t>
  </si>
  <si>
    <t>Medullo</t>
  </si>
  <si>
    <t>chr1:g.242022009G&gt;A</t>
  </si>
  <si>
    <t>ENST00000348581.5:c.745G&gt;A</t>
  </si>
  <si>
    <t>ENSP00000311873.5:p.Asp249Asn</t>
  </si>
  <si>
    <t>1059/3190</t>
  </si>
  <si>
    <t>745/2541</t>
  </si>
  <si>
    <t>Gat/Aat</t>
  </si>
  <si>
    <t>rs61750993</t>
  </si>
  <si>
    <t>-3.8;-3.8;-3.8</t>
  </si>
  <si>
    <t>1.06;1.06;1.0</t>
  </si>
  <si>
    <t>249;249;249</t>
  </si>
  <si>
    <t>249/846</t>
  </si>
  <si>
    <t>E/V</t>
  </si>
  <si>
    <t>Melano</t>
  </si>
  <si>
    <t>chr1:g.242023958A&gt;G</t>
  </si>
  <si>
    <t>ENST00000348581.5:c.896A&gt;G</t>
  </si>
  <si>
    <t>ENSP00000311873.5:p.Asn299Ser</t>
  </si>
  <si>
    <t>1210/3190</t>
  </si>
  <si>
    <t>896/2541</t>
  </si>
  <si>
    <t>aAc/aGc</t>
  </si>
  <si>
    <t>TCGA-21-5787-10A-01D-1632-08;TCGA-33-AAS8-11A-11D-A401-08;TCGA-4B-A93V-10A-01D-A39A-08</t>
  </si>
  <si>
    <t>rs4149910</t>
  </si>
  <si>
    <t>-3.73;-3.73;-3.73</t>
  </si>
  <si>
    <t>1.61;1.61;1.61</t>
  </si>
  <si>
    <t>299;299;299</t>
  </si>
  <si>
    <t>299/846</t>
  </si>
  <si>
    <t>chr19:g.48631258G&gt;A</t>
  </si>
  <si>
    <t>ENST00000263274.7:c.1841C&gt;T</t>
  </si>
  <si>
    <t>ENSP00000263274.6:p.Thr614Ile</t>
  </si>
  <si>
    <t>2261/3384</t>
  </si>
  <si>
    <t>1841/2760</t>
  </si>
  <si>
    <t>aCa/aTa</t>
  </si>
  <si>
    <t>20/28</t>
  </si>
  <si>
    <t>TCGA-33-AASI-11A-11D-A401-08;TCGA-44-7669-10A-01D-2063-08;TCGA-4B-A93V-10A-01D-A39A-08</t>
  </si>
  <si>
    <t>rs3731003</t>
  </si>
  <si>
    <t>-3.27;-3.4;-3.27;-3.27</t>
  </si>
  <si>
    <t>0.52;0.52;0.52</t>
  </si>
  <si>
    <t>583;546;614</t>
  </si>
  <si>
    <t>614/919</t>
  </si>
  <si>
    <t>chr19:g.48640807C&gt;T</t>
  </si>
  <si>
    <t>ENST00000263274.7:c.1226G&gt;A</t>
  </si>
  <si>
    <t>ENSP00000263274.6:p.Arg409His</t>
  </si>
  <si>
    <t>1646/3384</t>
  </si>
  <si>
    <t>1226/2760</t>
  </si>
  <si>
    <t>13/28</t>
  </si>
  <si>
    <t>TCGA-22-1016-11A-01D-1521-08;TCGA-22-4599-11A-01D-1441-08</t>
  </si>
  <si>
    <t>rs386597019,rs4987068</t>
  </si>
  <si>
    <t>-2.96;-2.92;-2.96;-2.96</t>
  </si>
  <si>
    <t>2.24;2.24;2.24</t>
  </si>
  <si>
    <t>DNA_ligase_A_N</t>
  </si>
  <si>
    <t>378;341;409</t>
  </si>
  <si>
    <t>409/919</t>
  </si>
  <si>
    <t>CACO2;Gm12892;HMEC;Ips</t>
  </si>
  <si>
    <t>chr15:g.75644493G&gt;C</t>
  </si>
  <si>
    <t>ENST00000355059.4:c.476G&gt;C</t>
  </si>
  <si>
    <t>ENSP00000347170.4:p.Arg159Pro</t>
  </si>
  <si>
    <t>982/1896</t>
  </si>
  <si>
    <t>476/1173</t>
  </si>
  <si>
    <t>159/390</t>
  </si>
  <si>
    <t>Gm19240;Huh75;Ips;LNCap;LncapAndro;Progfib</t>
  </si>
  <si>
    <t>chr3:g.9793529G&gt;A</t>
  </si>
  <si>
    <t>ENST00000302003.7:c.461G&gt;A</t>
  </si>
  <si>
    <t>ENSP00000305584.7:p.Arg154His</t>
  </si>
  <si>
    <t>804/1655</t>
  </si>
  <si>
    <t>461/1233</t>
  </si>
  <si>
    <t>rs56053615</t>
  </si>
  <si>
    <t>-4.9;-4.9;-4.9;-4.98;-4.9;-4.9</t>
  </si>
  <si>
    <t>-2.26;-2.26;-2.26;-2.26;-2.26;</t>
  </si>
  <si>
    <t>D;D;D;D;D;D;D;T</t>
  </si>
  <si>
    <t>E5KPM8;E5KPM6;E5KPM5;E5KPM7;E5</t>
  </si>
  <si>
    <t>154;154;154;154;154;154;154;15</t>
  </si>
  <si>
    <t>154/410</t>
  </si>
  <si>
    <t>chr18</t>
  </si>
  <si>
    <t>chr18q21.2</t>
  </si>
  <si>
    <t>ENST00000217800</t>
  </si>
  <si>
    <t>Polymerase, DNA, iota</t>
  </si>
  <si>
    <t>605252:None</t>
  </si>
  <si>
    <t>B7Z780;Q9UNA4</t>
  </si>
  <si>
    <t>.;POLI_HUMAN</t>
  </si>
  <si>
    <t>chr5:g.74879136T&gt;C</t>
  </si>
  <si>
    <t>ENST00000241436.4:c.953T&gt;C</t>
  </si>
  <si>
    <t>ENSP00000241436.4:p.Met318Thr</t>
  </si>
  <si>
    <t>1125/5911</t>
  </si>
  <si>
    <t>953/2613</t>
  </si>
  <si>
    <t>aTg/aCg</t>
  </si>
  <si>
    <t>M/T</t>
  </si>
  <si>
    <t>rs371176562</t>
  </si>
  <si>
    <t>-4.88;-4.73;-4.73;-4.71</t>
  </si>
  <si>
    <t>-1.04;-1.04;-1.04;-1.04</t>
  </si>
  <si>
    <t>Q5Q9G5;Q9UBT6-2;Q9UBT6</t>
  </si>
  <si>
    <t>.;.;POLK_HUMAN</t>
  </si>
  <si>
    <t>318;318;318</t>
  </si>
  <si>
    <t>318/870</t>
  </si>
  <si>
    <t>chr4:g.2130921T&gt;C</t>
  </si>
  <si>
    <t>ENST00000382865.1:c.1852A&gt;G</t>
  </si>
  <si>
    <t>ENSP00000372316.1:p.Thr618Ala</t>
  </si>
  <si>
    <t>1852/2899</t>
  </si>
  <si>
    <t>1852/2703</t>
  </si>
  <si>
    <t>Acc/Gcc</t>
  </si>
  <si>
    <t>16/24</t>
  </si>
  <si>
    <t>rs150570640</t>
  </si>
  <si>
    <t>-2.69;-2.69;-2.56;-2.26</t>
  </si>
  <si>
    <t>-4.14;-4.14</t>
  </si>
  <si>
    <t>DNA_pol_A,DNA_pol_A</t>
  </si>
  <si>
    <t>149;309;618</t>
  </si>
  <si>
    <t>618/900</t>
  </si>
  <si>
    <t>chr4:g.2181162A&gt;G</t>
  </si>
  <si>
    <t>ENST00000382865.1:c.1052T&gt;C</t>
  </si>
  <si>
    <t>ENSP00000372316.1:p.Ile351Thr</t>
  </si>
  <si>
    <t>1052/2899</t>
  </si>
  <si>
    <t>1052/2703</t>
  </si>
  <si>
    <t>-3.24;-3.24;-3.12</t>
  </si>
  <si>
    <t>3.56;3.56</t>
  </si>
  <si>
    <t>351;351</t>
  </si>
  <si>
    <t>351/900</t>
  </si>
  <si>
    <t>P/L</t>
  </si>
  <si>
    <t>cCg/cTg</t>
  </si>
  <si>
    <t>chr17:g.73627603C&gt;A</t>
  </si>
  <si>
    <t>ENST00000317905.5:c.1375G&gt;T</t>
  </si>
  <si>
    <t>ENSP00000317636.5:p.Gly459Trp</t>
  </si>
  <si>
    <t>1535/3704</t>
  </si>
  <si>
    <t>1375/2976</t>
  </si>
  <si>
    <t>Ggg/Tgg</t>
  </si>
  <si>
    <t>G/W</t>
  </si>
  <si>
    <t>-2.42;-2.45;-2.45</t>
  </si>
  <si>
    <t>O94762;Q6P4G0</t>
  </si>
  <si>
    <t>RECQ5_HUMAN;.</t>
  </si>
  <si>
    <t>459;432</t>
  </si>
  <si>
    <t>459/991</t>
  </si>
  <si>
    <t>CACO2</t>
  </si>
  <si>
    <t>ENST00000013807</t>
  </si>
  <si>
    <t>Excision repair cross complementing rodent repair deficiency, complementation group-1</t>
  </si>
  <si>
    <t>126380:Cerebrooculofacioskeletal syndrome 4, 610758 (3)</t>
  </si>
  <si>
    <t>Assessed Disease-causing germline mutation(s) in Cockayne syndrome type 2 (90322); AR;  // Assessed Disease-causing germline mutation(s) in COFS syndrome (1466); AR; Antenatal, Neonatal</t>
  </si>
  <si>
    <t>cerebrooculofacioskeletal_syndrome_4</t>
  </si>
  <si>
    <t>chr2:g.100020220G&gt;A</t>
  </si>
  <si>
    <t>ENST00000258428.3:c.3104C&gt;T</t>
  </si>
  <si>
    <t>ENSP00000258428.3:p.Ala1035Val</t>
  </si>
  <si>
    <t>3333/4751</t>
  </si>
  <si>
    <t>3104/3756</t>
  </si>
  <si>
    <t>19/23</t>
  </si>
  <si>
    <t>-1.98;-1.91</t>
  </si>
  <si>
    <t>1.46;1.45</t>
  </si>
  <si>
    <t>1035;1034</t>
  </si>
  <si>
    <t>1035/1251</t>
  </si>
  <si>
    <t>TCF4_1,Pol2-4H8_2,HDAC2_(SC-6296)_1,FOSL2_1,SP1_1,CTCF_11,HNF4A_1,Rad21_2,HNF4G_(SC-6558)_1,CTCF_(SC-5916)_1,HNF4A_(H-171)_1</t>
  </si>
  <si>
    <t>8988t;BE2_C;CD34;H9es;HAc;HAh;HBMEC;HCF;HCPEpiC;HESC;HIPEpiC;HMVEC_LBl;HMVEC_LLy;HMVEC_dBlAd;HMVEC_dBlNeo;HMVEC_dNeo;HNPCEpiC;HRCE;HRE;HRGEC;HRPEpiC;HepG2;Huh7;Huh75;Ips;Ishikawa_E;Jurkat;NHLF;NT2_D1;Phte;RPTEC;SAEC;hESCT0;hTH1</t>
  </si>
  <si>
    <t>E/D</t>
  </si>
  <si>
    <t>CTCF_44,Rad21_2</t>
  </si>
  <si>
    <t>Gca/Aca</t>
  </si>
  <si>
    <t>gAc/gGc</t>
  </si>
  <si>
    <t>D/G</t>
  </si>
  <si>
    <t>Gtg/Ttg</t>
  </si>
  <si>
    <t>chr5q12.1</t>
  </si>
  <si>
    <t>ENST00000265038</t>
  </si>
  <si>
    <t>S/R</t>
  </si>
  <si>
    <t>Excision repair cross-complementing rodent repair deficiency, complementation group 8</t>
  </si>
  <si>
    <t>609412:Cockayne syndrome, type A, 216400 (3);UV-sensitive syndrome 2, 614621 (3)</t>
  </si>
  <si>
    <t>Assessed Disease-causing germline mutation(s) in Cockayne syndrome type 1 (90321); ;  // Assessed Disease-causing germline mutation(s) in Cockayne syndrome type 3 (90324); ;  // Assessed Disease-causing germline mutation(s) in Cockayne syndrome type 2 (90322); AR;  // Assessed Disease-causing germline mutation(s) in UV-sensitive syndrome (178338); AR; Childhood</t>
  </si>
  <si>
    <t>B4DGZ9;Q13216</t>
  </si>
  <si>
    <t>.;ERCC8_HUMAN</t>
  </si>
  <si>
    <t>MCF7</t>
  </si>
  <si>
    <t>cockayne_syndrome_type_a|uv-sensitive_syndrome_2</t>
  </si>
  <si>
    <t>chr6:g.111634692C&gt;G</t>
  </si>
  <si>
    <t>ENST00000358835.3:c.8467G&gt;C</t>
  </si>
  <si>
    <t>ENSP00000351697.3:p.Val2823Leu</t>
  </si>
  <si>
    <t>8922/10789</t>
  </si>
  <si>
    <t>8467/9393</t>
  </si>
  <si>
    <t>Gta/Cta</t>
  </si>
  <si>
    <t>29/33</t>
  </si>
  <si>
    <t>-2.56;-2.56;-2.56;-2.56</t>
  </si>
  <si>
    <t>2.06;2.06;2.06;2.06</t>
  </si>
  <si>
    <t>2823/3130</t>
  </si>
  <si>
    <t>1.51;1.51;1.51</t>
  </si>
  <si>
    <t>chr12:g.104376645G&gt;A</t>
  </si>
  <si>
    <t>ENST00000266775.9:c.535G&gt;A</t>
  </si>
  <si>
    <t>ENSP00000266775.9:p.Gly179Arg</t>
  </si>
  <si>
    <t>814/1602</t>
  </si>
  <si>
    <t>535/1221</t>
  </si>
  <si>
    <t>COSM5016889</t>
  </si>
  <si>
    <t>kidney: 1</t>
  </si>
  <si>
    <t>-0.07;-0.07;-0.27;-0.08</t>
  </si>
  <si>
    <t>1.1;1.1;1.1;1.1</t>
  </si>
  <si>
    <t>B2R848;Q13569</t>
  </si>
  <si>
    <t>.;TDG_HUMAN</t>
  </si>
  <si>
    <t>183;183</t>
  </si>
  <si>
    <t>179/406</t>
  </si>
  <si>
    <t>Cgt/Tgt</t>
  </si>
  <si>
    <t>chr17q12</t>
  </si>
  <si>
    <t>ENST00000262327</t>
  </si>
  <si>
    <t>608870;600940</t>
  </si>
  <si>
    <t>Leucine-rich repeats- and immunoglobulin-like domains-containing protein 3;Ligase III, DNA, ATP-dependent</t>
  </si>
  <si>
    <t>608870:None;600940:None</t>
  </si>
  <si>
    <t>P49916;E5KLB6</t>
  </si>
  <si>
    <t>DNLI3_HUMAN;.</t>
  </si>
  <si>
    <t>cardiac_arrhythmia</t>
  </si>
  <si>
    <t>chr12:g.104378569T&gt;C</t>
  </si>
  <si>
    <t>ENST00000266775.9:c.823T&gt;C</t>
  </si>
  <si>
    <t>ENSP00000266775.9:p.Phe275Leu</t>
  </si>
  <si>
    <t>1102/1602</t>
  </si>
  <si>
    <t>823/1221</t>
  </si>
  <si>
    <t>Ttt/Ctt</t>
  </si>
  <si>
    <t>TCGA-44-3918-10A-01D-A271-08;TCGA-53-7813-10A-01D-2167-08</t>
  </si>
  <si>
    <t>rs138856428</t>
  </si>
  <si>
    <t>-0.55;-0.55;-0.88;-0.93</t>
  </si>
  <si>
    <t>2.15;2.15;2.16;1.8</t>
  </si>
  <si>
    <t>75;279;279</t>
  </si>
  <si>
    <t>275/406</t>
  </si>
  <si>
    <t>chr19:g.45860626G&gt;C</t>
  </si>
  <si>
    <t>ENST00000391941.2:c.1309C&gt;G</t>
  </si>
  <si>
    <t>ENSP00000375805.2:p.Leu437Val</t>
  </si>
  <si>
    <t>2062/2871</t>
  </si>
  <si>
    <t>1309/2118</t>
  </si>
  <si>
    <t>Ctg/Gtg</t>
  </si>
  <si>
    <t>L/V</t>
  </si>
  <si>
    <t>14/21</t>
  </si>
  <si>
    <t>rs121913016</t>
  </si>
  <si>
    <t>Pathogenic</t>
  </si>
  <si>
    <t>Xeroderma_pigmentosum,_group_D|Trichothiodystrophy_1,_photosensitive|not_specified</t>
  </si>
  <si>
    <t>-2.32;-2.25;-2.43;-2.35</t>
  </si>
  <si>
    <t>-0.68;-0.68</t>
  </si>
  <si>
    <t>383;461;154</t>
  </si>
  <si>
    <t>437/706</t>
  </si>
  <si>
    <t>Gm12891;HUVEC;LNCap;NHEK</t>
  </si>
  <si>
    <t>E9PEE4;Q2MD36;O95243-2;O95243-</t>
  </si>
  <si>
    <t>.;.;.;.;MBD4_HUMAN</t>
  </si>
  <si>
    <t>588/605</t>
  </si>
  <si>
    <t>PNK3P</t>
  </si>
  <si>
    <t>chr1q42.12</t>
  </si>
  <si>
    <t>ENST00000366794</t>
  </si>
  <si>
    <t>Poly(ADP-ribose) polymerase 1</t>
  </si>
  <si>
    <t>173870:None</t>
  </si>
  <si>
    <t>P09874</t>
  </si>
  <si>
    <t>PARP1_HUMAN</t>
  </si>
  <si>
    <t>gTg/gCg</t>
  </si>
  <si>
    <t>V/A</t>
  </si>
  <si>
    <t>chr19:g.50367486A&gt;T</t>
  </si>
  <si>
    <t>ENST00000322344.3:c.586T&gt;A</t>
  </si>
  <si>
    <t>ENSP00000323511.2:p.Tyr196Asn</t>
  </si>
  <si>
    <t>696/1720</t>
  </si>
  <si>
    <t>586/1566</t>
  </si>
  <si>
    <t>Tac/Aac</t>
  </si>
  <si>
    <t>Y/N</t>
  </si>
  <si>
    <t>rs3739186</t>
  </si>
  <si>
    <t>Epileptic_encephalopathy|Early_infantile_epileptic_encephalopathy_12|not_specified|not_provided</t>
  </si>
  <si>
    <t>157;196</t>
  </si>
  <si>
    <t>196/521</t>
  </si>
  <si>
    <t>Q9UGN5-2;Q9UGN5</t>
  </si>
  <si>
    <t>.;PARP2_HUMAN</t>
  </si>
  <si>
    <t>chr8p11.21</t>
  </si>
  <si>
    <t>ENST00000265421</t>
  </si>
  <si>
    <t>Polymerase (DNA directed), beta</t>
  </si>
  <si>
    <t>174760:None</t>
  </si>
  <si>
    <t>chr19:g.50905725C&gt;T</t>
  </si>
  <si>
    <t>ENST00000440232.2:c.773C&gt;T</t>
  </si>
  <si>
    <t>ENSP00000406046.1:p.Thr258Met</t>
  </si>
  <si>
    <t>826/3444</t>
  </si>
  <si>
    <t>773/3324</t>
  </si>
  <si>
    <t>TCGA-33-AASD-11A-11D-A401-08;TCGA-51-4079-11A-01D-1458-08</t>
  </si>
  <si>
    <t>rs76131127</t>
  </si>
  <si>
    <t>Colorectal_cancer_10|not_specified</t>
  </si>
  <si>
    <t>-3.3;-2.9</t>
  </si>
  <si>
    <t>DNA_pol_B_exo</t>
  </si>
  <si>
    <t>258;258</t>
  </si>
  <si>
    <t>258/1107</t>
  </si>
  <si>
    <t>Chorion;Fibrobl;HSMM_D;Osteobl;Panislets</t>
  </si>
  <si>
    <t>chr10:g.50690854C&gt;T</t>
  </si>
  <si>
    <t>ENST00000355832.5:c.2048G&gt;A</t>
  </si>
  <si>
    <t>ENSP00000348089.5:p.Arg683Gln</t>
  </si>
  <si>
    <t>2127/8008</t>
  </si>
  <si>
    <t>2048/4482</t>
  </si>
  <si>
    <t>rs148845653</t>
  </si>
  <si>
    <t>-1.99;-2.03;-2.03</t>
  </si>
  <si>
    <t>-3.09;-3.09</t>
  </si>
  <si>
    <t>683;92</t>
  </si>
  <si>
    <t>683/1493</t>
  </si>
  <si>
    <t>13/15</t>
  </si>
  <si>
    <t>FOXA1_(C-20)_1</t>
  </si>
  <si>
    <t>14/15</t>
  </si>
  <si>
    <t>gCt/gGt</t>
  </si>
  <si>
    <t>A/G</t>
  </si>
  <si>
    <t>chr5:g.60194107G&gt;T</t>
  </si>
  <si>
    <t>ENST00000265038.5:c.839C&gt;A</t>
  </si>
  <si>
    <t>ENSP00000265038.5:p.Thr280Lys</t>
  </si>
  <si>
    <t>882/2017</t>
  </si>
  <si>
    <t>839/1191</t>
  </si>
  <si>
    <t>aCa/aAa</t>
  </si>
  <si>
    <t>T/K</t>
  </si>
  <si>
    <t>rs61754098</t>
  </si>
  <si>
    <t>Cockayne_syndrome|not_specified|not_provided</t>
  </si>
  <si>
    <t>-3.66;-4.36;-5.05;-3.96</t>
  </si>
  <si>
    <t>-0.69;-0.42;-0.26</t>
  </si>
  <si>
    <t>127;280</t>
  </si>
  <si>
    <t>280/396</t>
  </si>
  <si>
    <t>chr1:g.45797139G&gt;A</t>
  </si>
  <si>
    <t>ENST00000354383.6:c.1195C&gt;T</t>
  </si>
  <si>
    <t>ENSP00000346354.6:p.Arg399Cys</t>
  </si>
  <si>
    <t>1306/1744</t>
  </si>
  <si>
    <t>1195/1569</t>
  </si>
  <si>
    <t>TCGA-18-3421-11A-01D-0983-08;TCGA-44-3918-10A-01D-A271-08; TCGA-49-AARE-11A-11D-A413-08</t>
  </si>
  <si>
    <t>rs150792276</t>
  </si>
  <si>
    <t>Hereditary_cancer-predisposing_syndrome|Carcinoma_of_colon|MYH-associated_polyposis|not_specified|not_provided</t>
  </si>
  <si>
    <t>N;N;D;D;D;D;D;D;D;D;N;D;D</t>
  </si>
  <si>
    <t>-2.31;-2.31;-2.79;-2.79;-2.79;</t>
  </si>
  <si>
    <t>-2.51;-2.51;-2.51;-2.51;-2.51;</t>
  </si>
  <si>
    <t>D;D;D;D;D;D;D;D;D;D;D;D;D</t>
  </si>
  <si>
    <t>NUDIX,NUDIX</t>
  </si>
  <si>
    <t>107;426;423;413;423;412;306;39</t>
  </si>
  <si>
    <t>399/522</t>
  </si>
  <si>
    <t>gGc/gTc</t>
  </si>
  <si>
    <t>G/V</t>
  </si>
  <si>
    <t>D/Y</t>
  </si>
  <si>
    <t>ENST00000421138</t>
  </si>
  <si>
    <t>14/16</t>
  </si>
  <si>
    <t>tCg/tTg</t>
  </si>
  <si>
    <t>S/L</t>
  </si>
  <si>
    <t>M/I</t>
  </si>
  <si>
    <t>CD14</t>
  </si>
  <si>
    <t>Gat/Cat</t>
  </si>
  <si>
    <t>-2.21;-2.21</t>
  </si>
  <si>
    <t>K/R</t>
  </si>
  <si>
    <t>BRCT</t>
  </si>
  <si>
    <t>15/15</t>
  </si>
  <si>
    <t>P28715</t>
  </si>
  <si>
    <t>ERCC5_HUMAN</t>
  </si>
  <si>
    <t>chr9:g.100449436A&gt;G</t>
  </si>
  <si>
    <t>ENST00000375128.4:c.497T&gt;C</t>
  </si>
  <si>
    <t>ENSP00000364270.4:p.Val166Ala</t>
  </si>
  <si>
    <t>562/1417</t>
  </si>
  <si>
    <t>497/822</t>
  </si>
  <si>
    <t>rs143374902</t>
  </si>
  <si>
    <t>XPA_C</t>
  </si>
  <si>
    <t>166/273</t>
  </si>
  <si>
    <t>Rad4,Rad4</t>
  </si>
  <si>
    <t>chr14:g.20924972T&gt;C</t>
  </si>
  <si>
    <t>ENST00000216714.3:c.392T&gt;C</t>
  </si>
  <si>
    <t>ENSP00000216714.3:p.Val131Ala</t>
  </si>
  <si>
    <t>660/1484</t>
  </si>
  <si>
    <t>392/957</t>
  </si>
  <si>
    <t>131/318</t>
  </si>
  <si>
    <t>chr19:g.45871958T&gt;A</t>
  </si>
  <si>
    <t>ENST00000221481</t>
  </si>
  <si>
    <t>ENST00000221481.6:c.290A&gt;T</t>
  </si>
  <si>
    <t>ENSP00000221481.6:p.Gln97Leu</t>
  </si>
  <si>
    <t>307/745</t>
  </si>
  <si>
    <t>290/384</t>
  </si>
  <si>
    <t>cAg/cTg</t>
  </si>
  <si>
    <t>Q/L</t>
  </si>
  <si>
    <t>-3.91;-3.98;-4.04;-4.21;-4.12;</t>
  </si>
  <si>
    <t>-1.45;-1.68;0.99;-0.85</t>
  </si>
  <si>
    <t>T;D;T;T</t>
  </si>
  <si>
    <t>DEAD_2</t>
  </si>
  <si>
    <t>E7EVE9;Q7KZU6;P18074</t>
  </si>
  <si>
    <t>.;.;ERCC2_HUMAN</t>
  </si>
  <si>
    <t>97;73;97</t>
  </si>
  <si>
    <t>97/127</t>
  </si>
  <si>
    <t>chr5:g.60195517C&gt;G</t>
  </si>
  <si>
    <t>ENST00000265038.5:c.655G&gt;C</t>
  </si>
  <si>
    <t>ENSP00000265038.5:p.Ala219Pro</t>
  </si>
  <si>
    <t>698/2017</t>
  </si>
  <si>
    <t>655/1191</t>
  </si>
  <si>
    <t>Gca/Cca</t>
  </si>
  <si>
    <t>A/P</t>
  </si>
  <si>
    <t>rs150727525</t>
  </si>
  <si>
    <t>-3.42;-3.1;-3.47;-3.42</t>
  </si>
  <si>
    <t>-1.46;-1.46;-1.46</t>
  </si>
  <si>
    <t>66;219</t>
  </si>
  <si>
    <t>219/396</t>
  </si>
  <si>
    <t>chr19:g.48638970T&gt;C</t>
  </si>
  <si>
    <t>ENST00000263274.7:c.1490A&gt;G</t>
  </si>
  <si>
    <t>ENSP00000263274.6:p.Glu497Gly</t>
  </si>
  <si>
    <t>1910/3384</t>
  </si>
  <si>
    <t>1490/2760</t>
  </si>
  <si>
    <t>gAg/gGg</t>
  </si>
  <si>
    <t>16/28</t>
  </si>
  <si>
    <t>TCGA-05-4249-10A-01D-1105-08;TCGA-21-1071-11A-01D-1521-08;TCGA-22-4596-11A-01D-1267-08;TCGA-34-2596-11A-01D-1522-08;TCGA-34-2608-11A-01D-1522-08;TCGA-37-4135-10A-01D-1352-08;TCGA-43-2576-11A-01D-1522-08;TCGA-49-4506-11A-01D-1265-08;TCGA-49-4510-11A-01D-1265-08;TCGA-51-4079-11A-01D-1458-08</t>
  </si>
  <si>
    <t>rs74929288</t>
  </si>
  <si>
    <t>-4.71;-4.96;-4.71;-4.71</t>
  </si>
  <si>
    <t>1.97;1.97;1.97</t>
  </si>
  <si>
    <t>466;429;497</t>
  </si>
  <si>
    <t>497/919</t>
  </si>
  <si>
    <t>8988t;A549;Adult_Th0;BE2_C;CD34;CMK;Chorion;Fibrobl;GM12865;Gm12891;Gm12892;Gm18507;Gm19238;H9es;HCT116;HESC;HFF_MyC;HMEC;HMVEC_LBl;HMVEC_LLy;HMVEC_dBlAd;HMVEC_dBlNeo;HMVEC_dLyNeo;HMVEC_dNeo;HSMM;HSMM_D;HUVEC;Hela;Helas3Ifna4h;HepG2;Hepatocytes;Hpde6e6e7;Huh75;Ips;Ishikawa_E;Ishikawa_T;K562;LNCap;LncapAndro;MCF7;Mcf7Hypoxlac;Medullo;Melano;Osteobl;RWPE;SKNSH;T47d;Urotsa;UrotsaUt189;hTH2</t>
  </si>
  <si>
    <t>chr13:g.108861914T&gt;C</t>
  </si>
  <si>
    <t>ENST00000356922.4:c.1703A&gt;G</t>
  </si>
  <si>
    <t>ENSP00000349393.3:p.Asp568Gly</t>
  </si>
  <si>
    <t>1976/4103</t>
  </si>
  <si>
    <t>1703/2736</t>
  </si>
  <si>
    <t>gAt/gGt</t>
  </si>
  <si>
    <t>rs202041497</t>
  </si>
  <si>
    <t>-2.98;-2.98;-2.98</t>
  </si>
  <si>
    <t>0.18;0.18;0.18</t>
  </si>
  <si>
    <t>568/911</t>
  </si>
  <si>
    <t>chr3:g.129152704T&gt;C</t>
  </si>
  <si>
    <t>ENST00000249910.1:c.1400A&gt;G</t>
  </si>
  <si>
    <t>ENSP00000249910.1:p.Asn467Ser</t>
  </si>
  <si>
    <t>1576/2470</t>
  </si>
  <si>
    <t>1400/1743</t>
  </si>
  <si>
    <t>rs78782061</t>
  </si>
  <si>
    <t>D;D;D;D;D</t>
  </si>
  <si>
    <t>-4.34;-4.34;-4.18;-4.1;-4.34</t>
  </si>
  <si>
    <t>-1.97;-1.97;-1.97;-1.97;-1.97</t>
  </si>
  <si>
    <t>467;149;461;467;467</t>
  </si>
  <si>
    <t>467/580</t>
  </si>
  <si>
    <t>chr3:g.9793469G&gt;A</t>
  </si>
  <si>
    <t>ENST00000302003.7:c.401G&gt;A</t>
  </si>
  <si>
    <t>ENSP00000305584.7:p.Arg134Gln</t>
  </si>
  <si>
    <t>744/1655</t>
  </si>
  <si>
    <t>401/1233</t>
  </si>
  <si>
    <t>rs371071998</t>
  </si>
  <si>
    <t>-3.17;-3.17;-3.27;-3.1;-3.17;-</t>
  </si>
  <si>
    <t>0.22;0.22;0.22;0.22;0.22;0.22;</t>
  </si>
  <si>
    <t>T;T;T;T;T;T;T;T</t>
  </si>
  <si>
    <t>OGG_N</t>
  </si>
  <si>
    <t>134;134;134;134;134;134;134;13</t>
  </si>
  <si>
    <t>134/410</t>
  </si>
  <si>
    <t>chr8:g.42226805C&gt;G</t>
  </si>
  <si>
    <t>ENST00000265421.4:c.725C&gt;G</t>
  </si>
  <si>
    <t>ENSP00000265421.4:p.Pro242Arg</t>
  </si>
  <si>
    <t>895/1329</t>
  </si>
  <si>
    <t>725/1008</t>
  </si>
  <si>
    <t>cCc/cGc</t>
  </si>
  <si>
    <t>P/R</t>
  </si>
  <si>
    <t>rs3136797</t>
  </si>
  <si>
    <t>-4.08;-4.33;-3.91</t>
  </si>
  <si>
    <t>0.87;0.87;1.51</t>
  </si>
  <si>
    <t>Q53EV2;P06746</t>
  </si>
  <si>
    <t>.;DPOLB_HUMAN</t>
  </si>
  <si>
    <t>242;242</t>
  </si>
  <si>
    <t>242/335</t>
  </si>
  <si>
    <t>chr3:g.14199725C&gt;G</t>
  </si>
  <si>
    <t>ENST00000285021.7:c.1658G&gt;C</t>
  </si>
  <si>
    <t>ENSP00000285021.7:p.Gly553Ala</t>
  </si>
  <si>
    <t>1873/3832</t>
  </si>
  <si>
    <t>1658/2823</t>
  </si>
  <si>
    <t>gGc/gCc</t>
  </si>
  <si>
    <t>G/A</t>
  </si>
  <si>
    <t>TCGA-22-4594-11A-01D-1267-08;TCGA-38-4625-11A-01D-1553-08;TCGA-43-2581-11A-01D-1522-08</t>
  </si>
  <si>
    <t>-3.25;-3.79;-3.25</t>
  </si>
  <si>
    <t>2.06;2.06</t>
  </si>
  <si>
    <t>516;553</t>
  </si>
  <si>
    <t>553/940</t>
  </si>
  <si>
    <t>chr13:g.103524746A&gt;C</t>
  </si>
  <si>
    <t>ENST00000355739.4:c.2877A&gt;C</t>
  </si>
  <si>
    <t>ENSP00000347978.4:p.Arg959Ser</t>
  </si>
  <si>
    <t>4300/5076</t>
  </si>
  <si>
    <t>2877/3561</t>
  </si>
  <si>
    <t>agA/agC</t>
  </si>
  <si>
    <t>R/S</t>
  </si>
  <si>
    <t>TCGA-33-AASI-11A-11D-A401-08;TCGA-44-8120-10A-01D-2238-08</t>
  </si>
  <si>
    <t>rs41281674</t>
  </si>
  <si>
    <t>-2.69;-4.52;-4.72;-5.08</t>
  </si>
  <si>
    <t>-2.28;-2.28</t>
  </si>
  <si>
    <t>959;1384</t>
  </si>
  <si>
    <t>959/1186</t>
  </si>
  <si>
    <t>chr19:g.45855507G&gt;C</t>
  </si>
  <si>
    <t>ENST00000391941.2:c.2078C&gt;G</t>
  </si>
  <si>
    <t>ENSP00000375805.2:p.Ala693Gly</t>
  </si>
  <si>
    <t>2831/2871</t>
  </si>
  <si>
    <t>2078/2118</t>
  </si>
  <si>
    <t>gCc/gGc</t>
  </si>
  <si>
    <t>rs144564120</t>
  </si>
  <si>
    <t>not_specified|not_provided</t>
  </si>
  <si>
    <t>-2.39;-2.47;-2.49;-2.42</t>
  </si>
  <si>
    <t>-1.58;-1.79</t>
  </si>
  <si>
    <t>639;717;410</t>
  </si>
  <si>
    <t>693/706</t>
  </si>
  <si>
    <t>Chorion;HSMM_D;Ips</t>
  </si>
  <si>
    <t>chr3:g.14200382G&gt;T</t>
  </si>
  <si>
    <t>ENST00000285021.7:c.1001C&gt;A</t>
  </si>
  <si>
    <t>ENSP00000285021.7:p.Pro334His</t>
  </si>
  <si>
    <t>1216/3832</t>
  </si>
  <si>
    <t>1001/2823</t>
  </si>
  <si>
    <t>TCGA-44-5643-10A-01D-1625-08;TCGA-44-6778-10A-01D-1855-08;TCGA-49-4514-11A-01D-1855-08</t>
  </si>
  <si>
    <t>rs74737358</t>
  </si>
  <si>
    <t>Xeroderma_pigmentosum,_group_C|not_specified</t>
  </si>
  <si>
    <t>-1.23;-1.46</t>
  </si>
  <si>
    <t>1.26;1.28</t>
  </si>
  <si>
    <t>297;334</t>
  </si>
  <si>
    <t>334/940</t>
  </si>
  <si>
    <t>cAt/cGt</t>
  </si>
  <si>
    <t>H/R</t>
  </si>
  <si>
    <t>Xeroderma_pigmentosum</t>
  </si>
  <si>
    <t>chr10:g.50732247C&gt;T</t>
  </si>
  <si>
    <t>ENST00000355832.5:c.1229G&gt;A</t>
  </si>
  <si>
    <t>ENSP00000348089.5:p.Gly410Asp</t>
  </si>
  <si>
    <t>1308/8008</t>
  </si>
  <si>
    <t>1229/4482</t>
  </si>
  <si>
    <t>rs138865542</t>
  </si>
  <si>
    <t>-0.16;-0.01;-0.01</t>
  </si>
  <si>
    <t>-1.62;3.46;3.46</t>
  </si>
  <si>
    <t>410;410</t>
  </si>
  <si>
    <t>410/1493</t>
  </si>
  <si>
    <t>chr13:g.108861092G&gt;T</t>
  </si>
  <si>
    <t>ENST00000356922.4:c.2525C&gt;A</t>
  </si>
  <si>
    <t>ENSP00000349393.3:p.Ala842Asp</t>
  </si>
  <si>
    <t>2798/4103</t>
  </si>
  <si>
    <t>2525/2736</t>
  </si>
  <si>
    <t>gCc/gAc</t>
  </si>
  <si>
    <t>A/D</t>
  </si>
  <si>
    <t>rs72660870</t>
  </si>
  <si>
    <t>Lig4_syndrome|Severe_combined_immunodeficiency_with_sensitivity_to_ionizing_radiation</t>
  </si>
  <si>
    <t>-1.38;-1.38;-1.38</t>
  </si>
  <si>
    <t>0.03;0.03;0.03</t>
  </si>
  <si>
    <t>842/911</t>
  </si>
  <si>
    <t>chr1:g.45795091C&gt;A</t>
  </si>
  <si>
    <t>ENST00000354383.6:c.1456G&gt;T</t>
  </si>
  <si>
    <t>ENSP00000346354.6:p.Val486Leu</t>
  </si>
  <si>
    <t>1567/1744</t>
  </si>
  <si>
    <t>1456/1569</t>
  </si>
  <si>
    <t>-0.95;-0.95;-0.94;-0.94;-0.94;</t>
  </si>
  <si>
    <t>194;513;510;500;510;499;393;48</t>
  </si>
  <si>
    <t>486/522</t>
  </si>
  <si>
    <t>chr1:g.45798348C&gt;G</t>
  </si>
  <si>
    <t>ENST00000354383.6:c.507G&gt;C</t>
  </si>
  <si>
    <t>ENSP00000346354.6:p.Glu169Asp</t>
  </si>
  <si>
    <t>618/1744</t>
  </si>
  <si>
    <t>507/1569</t>
  </si>
  <si>
    <t>gaG/gaC</t>
  </si>
  <si>
    <t>Hereditary_cancer-predisposing_syndrome|MYH-associated_polyposis|not_specified</t>
  </si>
  <si>
    <t>N;N;N;N;N;N;N;N;N;N;N;N;N;N</t>
  </si>
  <si>
    <t>-2.06;-2.06;-2.06;-2.06;-2.06;</t>
  </si>
  <si>
    <t>-3.02;-3.02;-3.02;-3.02;-3.02;</t>
  </si>
  <si>
    <t>D;D;D;D;D;D;D;D;D;D;T;D;D</t>
  </si>
  <si>
    <t>E5KP25;E5KP26;Q9UIF7-2;Q9UIF7;</t>
  </si>
  <si>
    <t>.;.;.;MUTYH_HUMAN;.;.;.</t>
  </si>
  <si>
    <t>196;193;183;193;182;76;169</t>
  </si>
  <si>
    <t>169/522</t>
  </si>
  <si>
    <t>HSMM;Hepatocytes;Ips;LNCap</t>
  </si>
  <si>
    <t>chr1:g.45799221T&gt;C</t>
  </si>
  <si>
    <t>ENST00000354383.6:c.131A&gt;G</t>
  </si>
  <si>
    <t>ENSP00000346354.6:p.Gln44Arg</t>
  </si>
  <si>
    <t>242/1744</t>
  </si>
  <si>
    <t>131/1569</t>
  </si>
  <si>
    <t>cAg/cGg</t>
  </si>
  <si>
    <t>-0.58;-0.43;-0.58;-0.58;-0.58;</t>
  </si>
  <si>
    <t>3.3;3.31;3.3;3.29;3.3;3.3;3.28</t>
  </si>
  <si>
    <t>E5KP25;Q9UIF7-2;Q9UIF7;E5KP27;</t>
  </si>
  <si>
    <t>.;.;MUTYH_HUMAN;.;.</t>
  </si>
  <si>
    <t>71;58;68;57;44</t>
  </si>
  <si>
    <t>44/522</t>
  </si>
  <si>
    <t>chr8:g.145739845C&gt;T</t>
  </si>
  <si>
    <t>ENST00000428558.2:c.1685G&gt;A</t>
  </si>
  <si>
    <t>ENSP00000475456.1:p.Arg562Gln</t>
  </si>
  <si>
    <t>1727/3816</t>
  </si>
  <si>
    <t>1685/3627</t>
  </si>
  <si>
    <t>rs375562152</t>
  </si>
  <si>
    <t>562/1208</t>
  </si>
  <si>
    <t>E5KTA6;P13051</t>
  </si>
  <si>
    <t>.;UNG_HUMAN</t>
  </si>
  <si>
    <t>stop_gained</t>
  </si>
  <si>
    <t>HBMEC;HCFaa;HCPEpiC;HIPEpiC;HMVEC_LBl;HNPCEpiC</t>
  </si>
  <si>
    <t>TCGA-56-A62T-10A-01D-A401-08;TCGA-6A-AB49-10A-01D-A401-08</t>
  </si>
  <si>
    <t>chr1:g.45795080C&gt;T</t>
  </si>
  <si>
    <t>ENST00000531105</t>
  </si>
  <si>
    <t>ENST00000531105.1:c.145G&gt;A</t>
  </si>
  <si>
    <t>ENSP00000431292.1:p.Val49Met</t>
  </si>
  <si>
    <t>339/501</t>
  </si>
  <si>
    <t>145/189</t>
  </si>
  <si>
    <t>rs143796254</t>
  </si>
  <si>
    <t>49/62</t>
  </si>
  <si>
    <t>2,2</t>
  </si>
  <si>
    <t>chr17:g.33324768A&gt;T</t>
  </si>
  <si>
    <t>ENST00000262327.5:c.1835A&gt;T</t>
  </si>
  <si>
    <t>ENSP00000262327.4:p.Glu612Val</t>
  </si>
  <si>
    <t>1916/3055</t>
  </si>
  <si>
    <t>1835/2850</t>
  </si>
  <si>
    <t>gAg/gTg</t>
  </si>
  <si>
    <t>rs201705066</t>
  </si>
  <si>
    <t>-5.23;-5.3</t>
  </si>
  <si>
    <t>-1.68;-1.68</t>
  </si>
  <si>
    <t>612;612</t>
  </si>
  <si>
    <t>612/949</t>
  </si>
  <si>
    <t>Fibrop;Gm19240;HAEpiC;HAc;HRCE;HSMM;Ishikawa_E;Medullo;Panisd;RPTEC;Stellate</t>
  </si>
  <si>
    <t>-0.53;-0.53</t>
  </si>
  <si>
    <t>atC/atG</t>
  </si>
  <si>
    <t>I/M</t>
  </si>
  <si>
    <t>D;T;T;T</t>
  </si>
  <si>
    <t>chr12q13.13</t>
  </si>
  <si>
    <t>Single-strand-selective monofunctional uracil-DNA glycosylase 1</t>
  </si>
  <si>
    <t>607753:None</t>
  </si>
  <si>
    <t>chr16:g.14042182C&gt;T</t>
  </si>
  <si>
    <t>ENST00000311895.7:c.2729C&gt;T</t>
  </si>
  <si>
    <t>ENSP00000310520.7:p.Ser910Leu</t>
  </si>
  <si>
    <t>2738/6758</t>
  </si>
  <si>
    <t>2729/2751</t>
  </si>
  <si>
    <t>tCa/tTa</t>
  </si>
  <si>
    <t>-2.83;-2.83</t>
  </si>
  <si>
    <t>910/916</t>
  </si>
  <si>
    <t>Pol2_1</t>
  </si>
  <si>
    <t>TCGA-60-2708-11A-01D-1522-08;TCGA-66-2758-11A-01D-1522-08;TCGA-66-2769-11A-01D-1522-08;TCGA-66-2780-11A-01D-1522-08;</t>
  </si>
  <si>
    <t>P19447</t>
  </si>
  <si>
    <t>ERCC3_HUMAN</t>
  </si>
  <si>
    <t>Tct/Gct</t>
  </si>
  <si>
    <t>S/A</t>
  </si>
  <si>
    <t>S/C</t>
  </si>
  <si>
    <t>TCGA-55-8507-10A-01D-2393-08;TCGA-66-2782-11A-01D-1522-08;TCGA-77-8136-10A-01D-2244-08</t>
  </si>
  <si>
    <t>chr13:g.103528048C&gt;T</t>
  </si>
  <si>
    <t>ENST00000355739.4:c.3356C&gt;T</t>
  </si>
  <si>
    <t>ENSP00000347978.4:p.Ala1119Val</t>
  </si>
  <si>
    <t>4779/5076</t>
  </si>
  <si>
    <t>3356/3561</t>
  </si>
  <si>
    <t>rs2227871</t>
  </si>
  <si>
    <t>-0.69;-1.31;-1.44;-1.47</t>
  </si>
  <si>
    <t>3.41;3.14</t>
  </si>
  <si>
    <t>1119/1186</t>
  </si>
  <si>
    <t>chr2:g.128016978G&gt;A</t>
  </si>
  <si>
    <t>ENST00000285398.2:c.2111C&gt;T</t>
  </si>
  <si>
    <t>ENSP00000285398.2:p.Ser704Leu</t>
  </si>
  <si>
    <t>2206/2750</t>
  </si>
  <si>
    <t>2111/2349</t>
  </si>
  <si>
    <t>rs4150521</t>
  </si>
  <si>
    <t>-3.26;-3.16</t>
  </si>
  <si>
    <t>-0.15;-0.15</t>
  </si>
  <si>
    <t>704/782</t>
  </si>
  <si>
    <t>chr3:g.14200206G&gt;A</t>
  </si>
  <si>
    <t>ENST00000285021.7:c.1177C&gt;T</t>
  </si>
  <si>
    <t>ENSP00000285021.7:p.Arg393Trp</t>
  </si>
  <si>
    <t>1392/3832</t>
  </si>
  <si>
    <t>1177/2823</t>
  </si>
  <si>
    <t>rs121965090</t>
  </si>
  <si>
    <t>1.24;1.25</t>
  </si>
  <si>
    <t>356;393</t>
  </si>
  <si>
    <t>393/940</t>
  </si>
  <si>
    <t>chr19:g.45918128G&gt;C</t>
  </si>
  <si>
    <t>ENST00000013807.5:c.693C&gt;G</t>
  </si>
  <si>
    <t>ENSP00000013807.4:p.Phe231Leu</t>
  </si>
  <si>
    <t>885/1278</t>
  </si>
  <si>
    <t>693/972</t>
  </si>
  <si>
    <t>ttC/ttG</t>
  </si>
  <si>
    <t>rs121913028</t>
  </si>
  <si>
    <t>Cockayne_syndrome|Cerebrooculofacioskeletal_syndrome_4</t>
  </si>
  <si>
    <t>-2.98;-2.78;-2.94;-2.98</t>
  </si>
  <si>
    <t>0.1;0.99;0.1;0.1</t>
  </si>
  <si>
    <t>Q7Z7F5;B3KRR0;Q96S40;P07992</t>
  </si>
  <si>
    <t>.;.;.;ERCC1_HUMAN</t>
  </si>
  <si>
    <t>231;159;231;231</t>
  </si>
  <si>
    <t>231/323</t>
  </si>
  <si>
    <t>Gm12892</t>
  </si>
  <si>
    <t>chr10:g.50680422C&gt;T</t>
  </si>
  <si>
    <t>ENST00000355832.5:c.2924G&gt;A</t>
  </si>
  <si>
    <t>ENSP00000348089.5:p.Arg975Gln</t>
  </si>
  <si>
    <t>3003/8008</t>
  </si>
  <si>
    <t>2924/4482</t>
  </si>
  <si>
    <t>16/21</t>
  </si>
  <si>
    <t>rs145720191</t>
  </si>
  <si>
    <t>-3.84;-3.93;-3.93</t>
  </si>
  <si>
    <t>-1.13;-1.13</t>
  </si>
  <si>
    <t>975;352</t>
  </si>
  <si>
    <t>975/1493</t>
  </si>
  <si>
    <t>chr10:g.50682281G&gt;C</t>
  </si>
  <si>
    <t>ENST00000355832.5:c.2390C&gt;G</t>
  </si>
  <si>
    <t>ENSP00000348089.5:p.Ser797Cys</t>
  </si>
  <si>
    <t>2469/8008</t>
  </si>
  <si>
    <t>2390/4482</t>
  </si>
  <si>
    <t>tCc/tGc</t>
  </si>
  <si>
    <t>13/21</t>
  </si>
  <si>
    <t>TCGA-62-A470-10A-01D-A24F-08;TCGA-69-7763-10A-01D-2167-08;TCGA-LUSC-7338-NT-01D-2042-08</t>
  </si>
  <si>
    <t>rs146043988</t>
  </si>
  <si>
    <t>-1.9;-1.23;-2.13</t>
  </si>
  <si>
    <t>-1.04;-1.04</t>
  </si>
  <si>
    <t>SNF2_N,SNF2_N</t>
  </si>
  <si>
    <t>797;174</t>
  </si>
  <si>
    <t>797/1493</t>
  </si>
  <si>
    <t>chr1:g.226570748G&gt;T</t>
  </si>
  <si>
    <t>ENST00000366794.5:c.1148C&gt;A</t>
  </si>
  <si>
    <t>ENSP00000355759.5:p.Ser383Tyr</t>
  </si>
  <si>
    <t>1292/3958</t>
  </si>
  <si>
    <t>1148/3045</t>
  </si>
  <si>
    <t>TCGA-62-A46P-10A-01D-A24F-08;TCGA-63-A5ML-10A-01D-A27N-08</t>
  </si>
  <si>
    <t>rs3219062,rs386581167</t>
  </si>
  <si>
    <t>383/1014</t>
  </si>
  <si>
    <t>chr12:g.54576088A&gt;C</t>
  </si>
  <si>
    <t>ENST00000337581</t>
  </si>
  <si>
    <t>ENST00000337581.3:c.605T&gt;G</t>
  </si>
  <si>
    <t>ENSP00000338606.3:p.Val202Gly</t>
  </si>
  <si>
    <t>735/1571</t>
  </si>
  <si>
    <t>605/813</t>
  </si>
  <si>
    <t>gTg/gGg</t>
  </si>
  <si>
    <t>-6.48;-6.48;-6.48</t>
  </si>
  <si>
    <t>0.37;0.37;0.37</t>
  </si>
  <si>
    <t>Q53HV7</t>
  </si>
  <si>
    <t>SMUG1_HUMAN</t>
  </si>
  <si>
    <t>202/270</t>
  </si>
  <si>
    <t>Adult_Th0;Fibrobl;Gm12891;HSMM_D;T47d</t>
  </si>
  <si>
    <t>chr12:g.104380774A&gt;T</t>
  </si>
  <si>
    <t>ENST00000266775.9:c.1127A&gt;T</t>
  </si>
  <si>
    <t>ENSP00000266775.9:p.Asn376Ile</t>
  </si>
  <si>
    <t>1406/1602</t>
  </si>
  <si>
    <t>1127/1221</t>
  </si>
  <si>
    <t>aAt/aTt</t>
  </si>
  <si>
    <t>N/I</t>
  </si>
  <si>
    <t>-2.65;-2.65;-2.74;-2.68</t>
  </si>
  <si>
    <t>2.04;2.04;2.08;1.71</t>
  </si>
  <si>
    <t>176;380;380</t>
  </si>
  <si>
    <t>376/406</t>
  </si>
  <si>
    <t>AG04449;AG04450;AG09309;AG09319;AG10803;BJ;Fibrobl;Fibrop;HAc;HAh;HAsp;HBMEC;HCFaa;HCPEpiC;HESC;HFF;HGF;HIPEpiC;HMVEC_LBl;HNPCEpiC;HPAF;HPdLF;HRE;HSMM;HSMM_D;Huh75;Myometr;NHA;NHDF_Neo;NHLF;NT2_D1;Osteobl;Panisd;Progfib;RPTEC;SkMC;Stellate;WI_38;hESCT0</t>
  </si>
  <si>
    <t>chr13:g.103506723A&gt;G</t>
  </si>
  <si>
    <t>ENST00000355739.4:c.466A&gt;G</t>
  </si>
  <si>
    <t>ENSP00000347978.4:p.Ser156Gly</t>
  </si>
  <si>
    <t>1889/5076</t>
  </si>
  <si>
    <t>466/3561</t>
  </si>
  <si>
    <t>-2.22;-2.4;-2.95</t>
  </si>
  <si>
    <t>2.16;2.16</t>
  </si>
  <si>
    <t>156;156;581</t>
  </si>
  <si>
    <t>156/1186</t>
  </si>
  <si>
    <t>chr14:g.20822308A&gt;G</t>
  </si>
  <si>
    <t>ENST00000250416.5:c.704A&gt;G</t>
  </si>
  <si>
    <t>ENSP00000250416.5:p.Asp235Gly</t>
  </si>
  <si>
    <t>731/1886</t>
  </si>
  <si>
    <t>704/1752</t>
  </si>
  <si>
    <t>TCGA-63-5131-10A-01D-1441-08;TCGA-63-A5ML-10A-01D-A27N-08;TCGA-77-8145-10A-01D-2244-08;</t>
  </si>
  <si>
    <t>rs3093921</t>
  </si>
  <si>
    <t>-3.76;-3.76;-3.88</t>
  </si>
  <si>
    <t>2.42;2.42;2.42</t>
  </si>
  <si>
    <t>PARP_reg</t>
  </si>
  <si>
    <t>222;235</t>
  </si>
  <si>
    <t>235/583</t>
  </si>
  <si>
    <t>chr15:g.75641392C&gt;G</t>
  </si>
  <si>
    <t>ENST00000355059.4:c.146C&gt;G</t>
  </si>
  <si>
    <t>ENSP00000347170.4:p.Ala49Gly</t>
  </si>
  <si>
    <t>652/1896</t>
  </si>
  <si>
    <t>146/1173</t>
  </si>
  <si>
    <t>rs184655220</t>
  </si>
  <si>
    <t>N;D</t>
  </si>
  <si>
    <t>-2.43;-3.19</t>
  </si>
  <si>
    <t>49/390</t>
  </si>
  <si>
    <t>8988t;CACO2;Ips;hTH1</t>
  </si>
  <si>
    <t>0.96;0.96</t>
  </si>
  <si>
    <t>chr4:g.178274825A&gt;G</t>
  </si>
  <si>
    <t>ENST00000264596.3:c.1403A&gt;G</t>
  </si>
  <si>
    <t>ENSP00000264596.3:p.Lys468Arg</t>
  </si>
  <si>
    <t>1521/2408</t>
  </si>
  <si>
    <t>1403/1818</t>
  </si>
  <si>
    <t>aAa/aGa</t>
  </si>
  <si>
    <t>468/605</t>
  </si>
  <si>
    <t>chr6:g.111701398A&gt;G</t>
  </si>
  <si>
    <t>ENST00000358835.3:c.1241T&gt;C</t>
  </si>
  <si>
    <t>ENSP00000351697.3:p.Leu414Pro</t>
  </si>
  <si>
    <t>1696/10789</t>
  </si>
  <si>
    <t>1241/9393</t>
  </si>
  <si>
    <t>-1.91;-1.91;-1.91;-1.72</t>
  </si>
  <si>
    <t>1.59;1.59;1.59;1.59</t>
  </si>
  <si>
    <t>414/3130</t>
  </si>
  <si>
    <t>chr19:g.45856370C&gt;T</t>
  </si>
  <si>
    <t>ENST00000391941.2:c.1730G&gt;A</t>
  </si>
  <si>
    <t>ENSP00000375805.2:p.Arg577Gln</t>
  </si>
  <si>
    <t>2483/2871</t>
  </si>
  <si>
    <t>1730/2118</t>
  </si>
  <si>
    <t>rs140522180</t>
  </si>
  <si>
    <t>-3.74;-3.81;-3.81;-3.74</t>
  </si>
  <si>
    <t>523;601;294</t>
  </si>
  <si>
    <t>577/706</t>
  </si>
  <si>
    <t>Colorectal_cancer_10</t>
  </si>
  <si>
    <t>TCGA-56-8629-10A-01D-2395-08;TCGA-66-2777-11A-01D-1267-08;TCGA-75-5126-10A-01D-1753-08</t>
  </si>
  <si>
    <t>chr10:g.50667229C&gt;T</t>
  </si>
  <si>
    <t>ENST00000355832.5:c.4114G&gt;A</t>
  </si>
  <si>
    <t>ENSP00000348089.5:p.Gly1372Arg</t>
  </si>
  <si>
    <t>4193/8008</t>
  </si>
  <si>
    <t>4114/4482</t>
  </si>
  <si>
    <t>Gga/Aga</t>
  </si>
  <si>
    <t>rs4253227</t>
  </si>
  <si>
    <t>-4.58;-4.84;-4.84</t>
  </si>
  <si>
    <t>-2.07;-1.76</t>
  </si>
  <si>
    <t>1372;749</t>
  </si>
  <si>
    <t>1372/1493</t>
  </si>
  <si>
    <t>chr1:g.242023882G&gt;A</t>
  </si>
  <si>
    <t>ENST00000348581.5:c.820G&gt;A</t>
  </si>
  <si>
    <t>ENSP00000311873.5:p.Gly274Arg</t>
  </si>
  <si>
    <t>1134/3190</t>
  </si>
  <si>
    <t>820/2541</t>
  </si>
  <si>
    <t>rs149397534</t>
  </si>
  <si>
    <t>-4.87;-4.87;-4.87</t>
  </si>
  <si>
    <t>274;274;274</t>
  </si>
  <si>
    <t>274/846</t>
  </si>
  <si>
    <t>chr10:g.50682095A&gt;G</t>
  </si>
  <si>
    <t>ENST00000355832.5:c.2576T&gt;C</t>
  </si>
  <si>
    <t>ENSP00000348089.5:p.Leu859Ser</t>
  </si>
  <si>
    <t>2655/8008</t>
  </si>
  <si>
    <t>2576/4482</t>
  </si>
  <si>
    <t>tTg/tCg</t>
  </si>
  <si>
    <t>L/S</t>
  </si>
  <si>
    <t>-5.56;-5.8;-5.8</t>
  </si>
  <si>
    <t>-1.66;-1.66</t>
  </si>
  <si>
    <t>859;236</t>
  </si>
  <si>
    <t>859/1493</t>
  </si>
  <si>
    <t>chr10:g.50740716C&gt;T</t>
  </si>
  <si>
    <t>ENST00000355832.5:c.295G&gt;A</t>
  </si>
  <si>
    <t>ENSP00000348089.5:p.Val99Ile</t>
  </si>
  <si>
    <t>374/8008</t>
  </si>
  <si>
    <t>295/4482</t>
  </si>
  <si>
    <t>rs375699479</t>
  </si>
  <si>
    <t>COSM2145540</t>
  </si>
  <si>
    <t>liver: 1</t>
  </si>
  <si>
    <t>other: 1</t>
  </si>
  <si>
    <t>-0.51;-0.96;-0.44;-0.44</t>
  </si>
  <si>
    <t>-2.59;0.08;1.84;1.84</t>
  </si>
  <si>
    <t>99;99</t>
  </si>
  <si>
    <t>99/1493</t>
  </si>
  <si>
    <t>CACO2;Medullo</t>
  </si>
  <si>
    <t>chr12:g.21624546C&gt;G</t>
  </si>
  <si>
    <t>ENST00000421138.2:c.1483G&gt;C</t>
  </si>
  <si>
    <t>ENSP00000395449.2:p.Asp495His</t>
  </si>
  <si>
    <t>1713/2572</t>
  </si>
  <si>
    <t>1483/1950</t>
  </si>
  <si>
    <t>rs6499</t>
  </si>
  <si>
    <t>-2.55;-2.55</t>
  </si>
  <si>
    <t>495/649</t>
  </si>
  <si>
    <t>chr13:g.103518687C&gt;T</t>
  </si>
  <si>
    <t>ENST00000355739.4:c.2275C&gt;T</t>
  </si>
  <si>
    <t>ENSP00000347978.4:p.Arg759Trp</t>
  </si>
  <si>
    <t>3698/5076</t>
  </si>
  <si>
    <t>2275/3561</t>
  </si>
  <si>
    <t>-4.44;-6.62;-6.89</t>
  </si>
  <si>
    <t>759;1184</t>
  </si>
  <si>
    <t>759/1186</t>
  </si>
  <si>
    <t>chr14:g.20815031T&gt;A</t>
  </si>
  <si>
    <t>ENST00000250416.5:c.322T&gt;A</t>
  </si>
  <si>
    <t>ENSP00000250416.5:p.Tyr108Asn</t>
  </si>
  <si>
    <t>349/1886</t>
  </si>
  <si>
    <t>322/1752</t>
  </si>
  <si>
    <t>Tat/Aat</t>
  </si>
  <si>
    <t>rs181730432</t>
  </si>
  <si>
    <t>-5.9;-5.74;-5.36</t>
  </si>
  <si>
    <t>2.1;2.1;2.1</t>
  </si>
  <si>
    <t>95;108</t>
  </si>
  <si>
    <t>108/583</t>
  </si>
  <si>
    <t>JunD_1</t>
  </si>
  <si>
    <t>chr16:g.14041801A&gt;G</t>
  </si>
  <si>
    <t>ENST00000311895.7:c.2348A&gt;G</t>
  </si>
  <si>
    <t>ENSP00000310520.7:p.Asp783Gly</t>
  </si>
  <si>
    <t>2357/6758</t>
  </si>
  <si>
    <t>2348/2751</t>
  </si>
  <si>
    <t>rs375263578</t>
  </si>
  <si>
    <t>-4.13;-4.13</t>
  </si>
  <si>
    <t>783/916</t>
  </si>
  <si>
    <t>chr17:g.1791987G&gt;A</t>
  </si>
  <si>
    <t>ENST00000254719.5:c.1393G&gt;A</t>
  </si>
  <si>
    <t>ENSP00000254719.4:p.Val465Met</t>
  </si>
  <si>
    <t>1503/4340</t>
  </si>
  <si>
    <t>1393/1851</t>
  </si>
  <si>
    <t>14/17</t>
  </si>
  <si>
    <t>465/616</t>
  </si>
  <si>
    <t>chr17:g.73627235G&gt;A</t>
  </si>
  <si>
    <t>ENST00000317905.5:c.1543C&gt;T</t>
  </si>
  <si>
    <t>ENSP00000317636.5:p.Arg515Cys</t>
  </si>
  <si>
    <t>1703/3704</t>
  </si>
  <si>
    <t>1543/2976</t>
  </si>
  <si>
    <t>rs375117491</t>
  </si>
  <si>
    <t>COSM4271223,COSM984400</t>
  </si>
  <si>
    <t>endometrium: 2,endometrium: 2</t>
  </si>
  <si>
    <t>carcinoma: 2,carcinoma: 2</t>
  </si>
  <si>
    <t>-6.75;-6.74;-6.74</t>
  </si>
  <si>
    <t>515;488</t>
  </si>
  <si>
    <t>515/991</t>
  </si>
  <si>
    <t>chr17:g.73661132T&gt;C</t>
  </si>
  <si>
    <t>ENST00000317905.5:c.251A&gt;G</t>
  </si>
  <si>
    <t>ENSP00000317636.5:p.Gln84Arg</t>
  </si>
  <si>
    <t>411/3704</t>
  </si>
  <si>
    <t>251/2976</t>
  </si>
  <si>
    <t>rs138314635</t>
  </si>
  <si>
    <t>-1.12;-1.12;-1.46;-1.46</t>
  </si>
  <si>
    <t>2.44;2.44;2.44</t>
  </si>
  <si>
    <t>DEAD,DEAD</t>
  </si>
  <si>
    <t>84;57;84</t>
  </si>
  <si>
    <t>84/991</t>
  </si>
  <si>
    <t>chr19:g.44058860G&gt;A</t>
  </si>
  <si>
    <t>ENST00000262887.5:c.352C&gt;T</t>
  </si>
  <si>
    <t>ENSP00000262887.4:p.Arg118Trp</t>
  </si>
  <si>
    <t>900/2802</t>
  </si>
  <si>
    <t>352/1902</t>
  </si>
  <si>
    <t>rs143881845</t>
  </si>
  <si>
    <t>-4.58;-4.58;-4.48;-4.49</t>
  </si>
  <si>
    <t>1.74;1.74</t>
  </si>
  <si>
    <t>87;118</t>
  </si>
  <si>
    <t>118/633</t>
  </si>
  <si>
    <t>chr2:g.100052316C&gt;T</t>
  </si>
  <si>
    <t>ENST00000258428.3:c.1301G&gt;A</t>
  </si>
  <si>
    <t>ENSP00000258428.3:p.Arg434Gln</t>
  </si>
  <si>
    <t>1530/4751</t>
  </si>
  <si>
    <t>1301/3756</t>
  </si>
  <si>
    <t>rs148052685</t>
  </si>
  <si>
    <t>COSM3425034</t>
  </si>
  <si>
    <t>-3.28;-3.11;-3.57</t>
  </si>
  <si>
    <t>-0.69;-0.69;-0.69</t>
  </si>
  <si>
    <t>434;434</t>
  </si>
  <si>
    <t>434/1251</t>
  </si>
  <si>
    <t>chr2:g.128044545T&gt;C</t>
  </si>
  <si>
    <t>ENST00000285398.2:c.1076A&gt;G</t>
  </si>
  <si>
    <t>ENSP00000285398.2:p.Lys359Arg</t>
  </si>
  <si>
    <t>1171/2750</t>
  </si>
  <si>
    <t>1076/2349</t>
  </si>
  <si>
    <t>rs370519739</t>
  </si>
  <si>
    <t>-2.91;-2.91</t>
  </si>
  <si>
    <t>1.35;1.35</t>
  </si>
  <si>
    <t>ResIII</t>
  </si>
  <si>
    <t>359/782</t>
  </si>
  <si>
    <t>NFKB_1</t>
  </si>
  <si>
    <t>GM12864;GM12878;HL60;Mcf7Hypoxlac</t>
  </si>
  <si>
    <t>chr3:g.9796432C&gt;T</t>
  </si>
  <si>
    <t>ENST00000302003.7:c.610C&gt;T</t>
  </si>
  <si>
    <t>ENSP00000305584.7:p.Arg204Cys</t>
  </si>
  <si>
    <t>953/1655</t>
  </si>
  <si>
    <t>610/1233</t>
  </si>
  <si>
    <t>rs376536141</t>
  </si>
  <si>
    <t>HhH-GPD,HhH-GPD</t>
  </si>
  <si>
    <t>204/410</t>
  </si>
  <si>
    <t>TCGA-66-2787-11A-01D-0983-08;</t>
  </si>
  <si>
    <t>chr4:g.178243680G&gt;T</t>
  </si>
  <si>
    <t>ENST00000264596.3:c.224G&gt;T</t>
  </si>
  <si>
    <t>ENSP00000264596.3:p.Gly75Val</t>
  </si>
  <si>
    <t>342/2408</t>
  </si>
  <si>
    <t>224/1818</t>
  </si>
  <si>
    <t>75/605</t>
  </si>
  <si>
    <t>AG04450;AG09319;BE2_C;HAEpiC;HAsp;HCF;HCPEpiC;HEEpiC;HIPEpiC;HMVEC_LBl;HMVEC_LLy;HMVEC_dBlNeo;HMVEC_dLyAd;HPAEC;HPAF;HPF;HRGEC;HUVEC;HVMF;LNCap;LncapAndro;NHA;NHDF_Neo;SAEC;WI_38_TAM</t>
  </si>
  <si>
    <t>chr4:g.178260971T&gt;C</t>
  </si>
  <si>
    <t>ENST00000264596.3:c.662T&gt;C</t>
  </si>
  <si>
    <t>ENSP00000264596.3:p.Leu221Pro</t>
  </si>
  <si>
    <t>780/2408</t>
  </si>
  <si>
    <t>662/1818</t>
  </si>
  <si>
    <t>221/605</t>
  </si>
  <si>
    <t>CTCF_44</t>
  </si>
  <si>
    <t>TCGA-56-1622-11A-01D-1521-08;TCGA-63-A5ML-10A-01D-A27N-08;TCGA-75-7031-10A-01D-1946-08</t>
  </si>
  <si>
    <t>chr4:g.178283474A&gt;G</t>
  </si>
  <si>
    <t>ENST00000264596.3:c.1667A&gt;G</t>
  </si>
  <si>
    <t>ENSP00000264596.3:p.His556Arg</t>
  </si>
  <si>
    <t>1785/2408</t>
  </si>
  <si>
    <t>1667/1818</t>
  </si>
  <si>
    <t>rs35418725</t>
  </si>
  <si>
    <t>556/605</t>
  </si>
  <si>
    <t>chr6:g.111631120G&gt;T</t>
  </si>
  <si>
    <t>ENST00000358835.3:c.8978C&gt;A</t>
  </si>
  <si>
    <t>ENSP00000351697.3:p.Pro2993His</t>
  </si>
  <si>
    <t>9433/10789</t>
  </si>
  <si>
    <t>8978/9393</t>
  </si>
  <si>
    <t>cCc/cAc</t>
  </si>
  <si>
    <t>31/33</t>
  </si>
  <si>
    <t>-8.15;-8.15;-8.15;-8.15</t>
  </si>
  <si>
    <t>2.05;2.05;2.05;2.05</t>
  </si>
  <si>
    <t>DNA_pol_B,DNA_pol_B</t>
  </si>
  <si>
    <t>2993/3130</t>
  </si>
  <si>
    <t>chr6:g.111631280G&gt;A</t>
  </si>
  <si>
    <t>ENST00000358835.3:c.8818C&gt;T</t>
  </si>
  <si>
    <t>ENSP00000351697.3:p.Arg2940Cys</t>
  </si>
  <si>
    <t>9273/10789</t>
  </si>
  <si>
    <t>8818/9393</t>
  </si>
  <si>
    <t>-7.73;-7.73;-7.73;-7.73</t>
  </si>
  <si>
    <t>2.22;2.22;2.22;2.22</t>
  </si>
  <si>
    <t>2940/3130</t>
  </si>
  <si>
    <t>chr6:g.111710360G&gt;A</t>
  </si>
  <si>
    <t>ENST00000358835.3:c.811C&gt;T</t>
  </si>
  <si>
    <t>ENSP00000351697.3:p.Arg271Trp</t>
  </si>
  <si>
    <t>1266/10789</t>
  </si>
  <si>
    <t>811/9393</t>
  </si>
  <si>
    <t>COSM3857595,COSM3857596</t>
  </si>
  <si>
    <t>stomach: 1,stomach: 1</t>
  </si>
  <si>
    <t>-4.46;-4.46;-4.46;-2.62</t>
  </si>
  <si>
    <t>3.22;3.22;3.22;3.0</t>
  </si>
  <si>
    <t>271/3130</t>
  </si>
  <si>
    <t>PU.1_1</t>
  </si>
  <si>
    <t>chr1:g.45798475T&gt;C</t>
  </si>
  <si>
    <t>ENST00000354383.6:c.455A&gt;G</t>
  </si>
  <si>
    <t>ENSP00000346354.6:p.Tyr152Cys</t>
  </si>
  <si>
    <t>566/1744</t>
  </si>
  <si>
    <t>455/1569</t>
  </si>
  <si>
    <t>tAc/tGc</t>
  </si>
  <si>
    <t>Y/C</t>
  </si>
  <si>
    <t>TCGA-55-7910-11A-01D-2167-08;TCGA-62-8399-10A-01D-2323-08;TCGA-77-8128-10A-01D-2244-08;TCGA-77-8148-10A-01D-2244-08</t>
  </si>
  <si>
    <t>rs34612342</t>
  </si>
  <si>
    <t>Neoplasm_of_stomach|Endometrial_carcinoma|Pilomatrixoma|Hereditary_cancer-predisposing_syndrome|Carcinoma_of_colon|MYH-associated_polyposis|MUTYH-associated_polyposis|not_specified|not_provided</t>
  </si>
  <si>
    <t>D;D;D;D;D;D;D;D;D;D;D;D;D;D</t>
  </si>
  <si>
    <t>-8.62;-8.62;-8.62;-8.62;-8.62;</t>
  </si>
  <si>
    <t>-2.17;-2.17;-2.17;-2.17;-2.17;</t>
  </si>
  <si>
    <t>.;.;MUTYH_HUMAN;.;.;.</t>
  </si>
  <si>
    <t>179;166;176;165;59;152</t>
  </si>
  <si>
    <t>152/522</t>
  </si>
  <si>
    <t>chr19:g.45871913C&gt;T</t>
  </si>
  <si>
    <t>ENST00000221481.6:c.335G&gt;A</t>
  </si>
  <si>
    <t>ENSP00000221481.6:p.Arg112His</t>
  </si>
  <si>
    <t>352/745</t>
  </si>
  <si>
    <t>335/384</t>
  </si>
  <si>
    <t>rs121913020</t>
  </si>
  <si>
    <t>Xeroderma_pigmentosum,_group_D|Trichothiodystrophy_1,_photosensitive|not_provided</t>
  </si>
  <si>
    <t>-4.44;-4.53;-4.53;-4.49;-4.67;</t>
  </si>
  <si>
    <t>-1.42;-0.64;-1.42;-1.42</t>
  </si>
  <si>
    <t>112;88;112</t>
  </si>
  <si>
    <t>112/127</t>
  </si>
  <si>
    <t>chr1:g.45797228C&gt;T</t>
  </si>
  <si>
    <t>ENST00000354383.6:c.1106G&gt;A</t>
  </si>
  <si>
    <t>ENSP00000346354.6:p.Gly369Asp</t>
  </si>
  <si>
    <t>1217/1744</t>
  </si>
  <si>
    <t>1106/1569</t>
  </si>
  <si>
    <t>TCGA-60-2713-11A-01D-1522-08;TCGA-69-7979-10A-01D-2184-08</t>
  </si>
  <si>
    <t>rs36053993</t>
  </si>
  <si>
    <t>Small_intestine_carcinoid|Neoplasm_of_stomach|Endometrial_carcinoma|Pilomatrixoma|Hereditary_cancer-predisposing_syndrome|Carcinoma_of_colon|MYH-associated_polyposis|MUTYH-associated_polyposis|Colorectal_adenomatous_polyposis,_autosomal_recessive,_with_pilomatricomas|not_specified|not_provided</t>
  </si>
  <si>
    <t>369/522</t>
  </si>
  <si>
    <t>8988t;Hela;Huh75;LncapAndro</t>
  </si>
  <si>
    <t>TCGA-55-A493-10A-01D-A24F-08;TCGA-64-1678-10A-01W-0928-08</t>
  </si>
  <si>
    <t>chr1:g.242042113ATG&gt;A</t>
  </si>
  <si>
    <t>ATG</t>
  </si>
  <si>
    <t>ENST00000348581.5:c.1578_1579delTG</t>
  </si>
  <si>
    <t>ENSP00000311873.5:p.Asp526GlufsTer7</t>
  </si>
  <si>
    <t>1892-1893/3190</t>
  </si>
  <si>
    <t>1578-1579/2541</t>
  </si>
  <si>
    <t>gaTGaa/gaaa</t>
  </si>
  <si>
    <t>DE/EX</t>
  </si>
  <si>
    <t>526-527/846</t>
  </si>
  <si>
    <t>chr3:g.129155547CT&gt;C</t>
  </si>
  <si>
    <t>ENST00000249910.1:c.939delA</t>
  </si>
  <si>
    <t>ENSP00000249910.1:p.Glu314LysfsTer4</t>
  </si>
  <si>
    <t>1115/2470</t>
  </si>
  <si>
    <t>939/1743</t>
  </si>
  <si>
    <t>aaA/aa</t>
  </si>
  <si>
    <t>K/X</t>
  </si>
  <si>
    <t>TCGA-55-7910-11A-01D-2167-08;TCGA-55-7994-10A-01D-2184-08;TCGA-56-8304-10A-01D-2323-08;TCGA-69-7763-10A-01D-2167-08;TCGA-69-7979-10A-01D-2184-08;TCGA-77-8148-10A-01D-2244-08;TCGA-77-8150-10A-01D-2244-08;TCGA-77-8154-10A-01D-2244-08;TCGA-LUSC-7141-NT-01D-2042-08;TCGA-LUSC-8007-NT-01D-2184-08</t>
  </si>
  <si>
    <t>COSM3729906</t>
  </si>
  <si>
    <t>large_intestine: 9; stomach: 1</t>
  </si>
  <si>
    <t>carcinoma: 10</t>
  </si>
  <si>
    <t>313/580</t>
  </si>
  <si>
    <t>chr5:g.74882863GA&gt;G</t>
  </si>
  <si>
    <t>GA</t>
  </si>
  <si>
    <t>ENST00000241436.4:c.1243delA</t>
  </si>
  <si>
    <t>ENSP00000241436.4:p.Ser415ValfsTer2</t>
  </si>
  <si>
    <t>1412/5911</t>
  </si>
  <si>
    <t>1240/2613</t>
  </si>
  <si>
    <t>Aaa/aa</t>
  </si>
  <si>
    <t>414/870</t>
  </si>
  <si>
    <t>chr4:g.178283570A&gt;AT</t>
  </si>
  <si>
    <t>AT</t>
  </si>
  <si>
    <t>ENST00000264596.3:c.1769dupT</t>
  </si>
  <si>
    <t>ENSP00000264596.3:p.Gln591ProfsTer47</t>
  </si>
  <si>
    <t>1881-1882/2408</t>
  </si>
  <si>
    <t>1763-1764/1818</t>
  </si>
  <si>
    <t>aat/aaTt</t>
  </si>
  <si>
    <t>N/NX</t>
  </si>
  <si>
    <t>chr8:g.11643634A&gt;ACCAT</t>
  </si>
  <si>
    <t>ACCAT</t>
  </si>
  <si>
    <t>ENST00000284503.6:c.851_852insCCAT</t>
  </si>
  <si>
    <t>ENSP00000284503.6:p.Gln284HisfsTer67</t>
  </si>
  <si>
    <t>1450-1451/2671</t>
  </si>
  <si>
    <t>851-852/999</t>
  </si>
  <si>
    <t>cag/caCCATg</t>
  </si>
  <si>
    <t>Q/HHX</t>
  </si>
  <si>
    <t>284/332</t>
  </si>
  <si>
    <t>chr8:g.11643635G&gt;GCCTGGCTGATTTTT</t>
  </si>
  <si>
    <t>GCCTGGCTGATTTTT</t>
  </si>
  <si>
    <t>ENST00000284503.6:c.852_853insCCTGGCTGATTTTT</t>
  </si>
  <si>
    <t>ENSP00000284503.6:p.Val285ProfsTer3</t>
  </si>
  <si>
    <t>1451-1452/2671</t>
  </si>
  <si>
    <t>852-853/999</t>
  </si>
  <si>
    <t>-/CCTGGCTGATTTTT</t>
  </si>
  <si>
    <t>-/PG*FX</t>
  </si>
  <si>
    <t>284-285/332</t>
  </si>
  <si>
    <t>chr12:g.104378700T&gt;A</t>
  </si>
  <si>
    <t>ENST00000266775.9:c.952+2T&gt;A</t>
  </si>
  <si>
    <t>.;.;.;.</t>
  </si>
  <si>
    <t>chr1:g.45797371AG&gt;A</t>
  </si>
  <si>
    <t>AG</t>
  </si>
  <si>
    <t>ENST00000354383.6:c.1066delC</t>
  </si>
  <si>
    <t>ENSP00000346354.6:p.Ala358ProfsTer23</t>
  </si>
  <si>
    <t>1177/1744</t>
  </si>
  <si>
    <t>1066/1569</t>
  </si>
  <si>
    <t>Ctt/tt</t>
  </si>
  <si>
    <t>L/X</t>
  </si>
  <si>
    <t>356/522</t>
  </si>
  <si>
    <t>chr16:g.14020561G&gt;T</t>
  </si>
  <si>
    <t>ENST00000311895.7:c.532G&gt;T</t>
  </si>
  <si>
    <t>ENSP00000310520.7:p.Val178Leu</t>
  </si>
  <si>
    <t>541/6758</t>
  </si>
  <si>
    <t>532/2751</t>
  </si>
  <si>
    <t>TCGA-85-A510-10A-01D-A26K-08;TCGA-85-A5B5-10A-01D-A26K-08</t>
  </si>
  <si>
    <t>rs149927607</t>
  </si>
  <si>
    <t>Cockayne_syndrome|Xeroderma_pigmentosum,_group_F|Fanconi_anemia,_complementation_group_Q</t>
  </si>
  <si>
    <t>-1.3;-2.19;-1.3</t>
  </si>
  <si>
    <t>A5PKV6;Q92889</t>
  </si>
  <si>
    <t>.;XPF_HUMAN</t>
  </si>
  <si>
    <t>178;178</t>
  </si>
  <si>
    <t>178/916</t>
  </si>
  <si>
    <t>HMEC;LNCap;LncapAndro;PANC1</t>
  </si>
  <si>
    <t>chr16:g.14029352C&gt;G</t>
  </si>
  <si>
    <t>ENST00000311895.7:c.1563C&gt;G</t>
  </si>
  <si>
    <t>ENSP00000310520.7:p.Ser521Arg</t>
  </si>
  <si>
    <t>1572/6758</t>
  </si>
  <si>
    <t>1563/2751</t>
  </si>
  <si>
    <t>agC/agG</t>
  </si>
  <si>
    <t>rs41552412</t>
  </si>
  <si>
    <t>Cockayne_syndrome|Xeroderma_pigmentosum|Xeroderma_pigmentosum,_group_F|Fanconi_anemia,_complementation_group_Q|not_specified</t>
  </si>
  <si>
    <t>-1.02;-1.02</t>
  </si>
  <si>
    <t>521/916</t>
  </si>
  <si>
    <t>chr19:g.45854910C&gt;G</t>
  </si>
  <si>
    <t>ENST00000391944</t>
  </si>
  <si>
    <t>ENST00000391944.3:c.2026G&gt;C</t>
  </si>
  <si>
    <t>ENSP00000375808.3:p.Glu676Gln</t>
  </si>
  <si>
    <t>2054/2103</t>
  </si>
  <si>
    <t>2026/2049</t>
  </si>
  <si>
    <t>Gag/Cag</t>
  </si>
  <si>
    <t>E/Q</t>
  </si>
  <si>
    <t>rs200022901</t>
  </si>
  <si>
    <t>-0.55;-0.6;-0.45;-0.56</t>
  </si>
  <si>
    <t>-1.41;-1.64</t>
  </si>
  <si>
    <t>T;D</t>
  </si>
  <si>
    <t>676;754;447</t>
  </si>
  <si>
    <t>676/682</t>
  </si>
  <si>
    <t>chr3:g.14199560C&gt;T</t>
  </si>
  <si>
    <t>ENST00000285021.7:c.1823G&gt;A</t>
  </si>
  <si>
    <t>ENSP00000285021.7:p.Arg608Lys</t>
  </si>
  <si>
    <t>2038/3832</t>
  </si>
  <si>
    <t>1823/2823</t>
  </si>
  <si>
    <t>aGa/aAa</t>
  </si>
  <si>
    <t>R/K</t>
  </si>
  <si>
    <t>-0.56;-0.8;-0.56</t>
  </si>
  <si>
    <t>1.88;1.88</t>
  </si>
  <si>
    <t>571;608</t>
  </si>
  <si>
    <t>608/940</t>
  </si>
  <si>
    <t>chr11:g.43913653AGAATCACTATG&gt;A</t>
  </si>
  <si>
    <t>AGAATCACTATG</t>
  </si>
  <si>
    <t>ENST00000302708.4:c.437_447delTCACTATGGAA</t>
  </si>
  <si>
    <t>ENSP00000302232.4:p.Ile146ThrfsTer17</t>
  </si>
  <si>
    <t>845-855/1474</t>
  </si>
  <si>
    <t>434-444/861</t>
  </si>
  <si>
    <t>aGAATCACTATG/a</t>
  </si>
  <si>
    <t>RITM/X</t>
  </si>
  <si>
    <t>TCGA-LUSC-7710-NB-01D-2122-08</t>
  </si>
  <si>
    <t>145-148/286</t>
  </si>
  <si>
    <t>chr8:g.145741247C&gt;T</t>
  </si>
  <si>
    <t>ENST00000428558.2:c.1159G&gt;A</t>
  </si>
  <si>
    <t>ENSP00000475456.1:p.Gly387Arg</t>
  </si>
  <si>
    <t>1201/3816</t>
  </si>
  <si>
    <t>1159/3627</t>
  </si>
  <si>
    <t>rs202043854</t>
  </si>
  <si>
    <t>387/1208</t>
  </si>
  <si>
    <t>chr9:g.100447310A&gt;C</t>
  </si>
  <si>
    <t>ENST00000375128.4:c.568T&gt;G</t>
  </si>
  <si>
    <t>ENSP00000364270.4:p.Ser190Ala</t>
  </si>
  <si>
    <t>633/1417</t>
  </si>
  <si>
    <t>568/822</t>
  </si>
  <si>
    <t>190/273</t>
  </si>
  <si>
    <t>chr1:g.45795077G&gt;C</t>
  </si>
  <si>
    <t>ENST00000354383.6:c.1470C&gt;G</t>
  </si>
  <si>
    <t>ENSP00000346354.6:p.Cys490Trp</t>
  </si>
  <si>
    <t>1581/1744</t>
  </si>
  <si>
    <t>1470/1569</t>
  </si>
  <si>
    <t>tgC/tgG</t>
  </si>
  <si>
    <t>C/W</t>
  </si>
  <si>
    <t>490/522</t>
  </si>
  <si>
    <t>chr1:g.45795078C&gt;T</t>
  </si>
  <si>
    <t>ENST00000354383.6:c.1469G&gt;A</t>
  </si>
  <si>
    <t>ENSP00000346354.6:p.Cys490Tyr</t>
  </si>
  <si>
    <t>1580/1744</t>
  </si>
  <si>
    <t>1469/1569</t>
  </si>
  <si>
    <t>tGc/tAc</t>
  </si>
  <si>
    <t>C/Y</t>
  </si>
  <si>
    <t>-1.02;-1.02;-1.37;-1.37;-1.37;</t>
  </si>
  <si>
    <t>198;517;514;504;514;503;397;49</t>
  </si>
  <si>
    <t>chr12:g.21624358ATACT&gt;A</t>
  </si>
  <si>
    <t>ATACT</t>
  </si>
  <si>
    <t>ENST00000421138.2:c.1667_1667+3delAGTA</t>
  </si>
  <si>
    <t>1897-?/2572</t>
  </si>
  <si>
    <t>1667-?/1950</t>
  </si>
  <si>
    <t>556-?/649</t>
  </si>
  <si>
    <t>chr13:g.103514661CTT&gt;C</t>
  </si>
  <si>
    <t>CTT</t>
  </si>
  <si>
    <t>ENST00000355739.4:c.1164_1165delTT</t>
  </si>
  <si>
    <t>ENSP00000347978.4:p.Ala390HisfsTer2</t>
  </si>
  <si>
    <t>2586-2587/5076</t>
  </si>
  <si>
    <t>1163-1164/3561</t>
  </si>
  <si>
    <t>cTT/c</t>
  </si>
  <si>
    <t>388/1186</t>
  </si>
  <si>
    <t>chr19:g.44056228CT&gt;C</t>
  </si>
  <si>
    <t>ENST00000262887.5:c.1022delA</t>
  </si>
  <si>
    <t>ENSP00000262887.4:p.Lys341ArgfsTer3</t>
  </si>
  <si>
    <t>1570/2802</t>
  </si>
  <si>
    <t>1022/1902</t>
  </si>
  <si>
    <t>aAg/ag</t>
  </si>
  <si>
    <t>341/633</t>
  </si>
  <si>
    <t>Adult_Th0;CACO2;Fibrobl;Gm19240;Osteobl</t>
  </si>
  <si>
    <t>TCGA-85-8052-10A-01D-2244-08;TCGA-85-8072-10A-01D-2244-08;TCGA-86-7714-10A-01D-2167-08;TCGA-86-8074-10A-01D-2238-08;TCGA-92-8064-10A-01D-2244-08;TCGA-92-8065-10A-01D-2244-08;TCGA-93-7347-10A-01D-2184-08;TCGA-94-8035-10A-01D-2244-08;TCGA-95-7944-10A-01D-2184-08;TCGA-96-8169-10A-01D-2293-08</t>
  </si>
  <si>
    <t>E5KLB5;P49916;E5KLB6;Q96DF0</t>
  </si>
  <si>
    <t>.;DNLI3_HUMAN;.;.</t>
  </si>
  <si>
    <t>HHH,HHH</t>
  </si>
  <si>
    <t>TCGA-L9-A7SV-10A-01D-A39A-08;TCGA-L9-A8F4-10A-01D-A39A-08</t>
  </si>
  <si>
    <t>TCGA-79-5596-10A-01D-1945-08;TCGA-NC-A5HN-10A-01D-A26K-08;TCGA-NK-A5CX-10A-01D-A26K-08</t>
  </si>
  <si>
    <t>TCGA-78-7167-11A-01D-2063-08;TCGA-78-7535-10A-01D-2063-08;TCGA-85-8072-10A-01D-2244-08;TCGA-85-A511-10A-01D-A25L-08;TCGA-86-8359-10A-01D-2323-08;TCGA-LUSC-7767-NB-01D-2122-08</t>
  </si>
  <si>
    <t>chr4:g.2083359C&gt;T</t>
  </si>
  <si>
    <t>ENST00000382865.1:c.2308+1G&gt;A</t>
  </si>
  <si>
    <t>-/2899</t>
  </si>
  <si>
    <t>-/2703</t>
  </si>
  <si>
    <t>rs143143974</t>
  </si>
  <si>
    <t>.;.;.;.;.</t>
  </si>
  <si>
    <t>-/900</t>
  </si>
  <si>
    <t>chr9:g.100444683G&gt;A</t>
  </si>
  <si>
    <t>ENST00000462523</t>
  </si>
  <si>
    <t>ENST00000462523.1:c.703C&gt;T</t>
  </si>
  <si>
    <t>ENSP00000433006.1:p.Gln235Ter</t>
  </si>
  <si>
    <t>704/1584</t>
  </si>
  <si>
    <t>703/795</t>
  </si>
  <si>
    <t>Caa/Taa</t>
  </si>
  <si>
    <t>Q/*</t>
  </si>
  <si>
    <t>235/264</t>
  </si>
  <si>
    <t>WERI_Rb1</t>
  </si>
  <si>
    <t>chr16:g.2096239G&gt;A</t>
  </si>
  <si>
    <t>ENST00000219066.1:c.268C&gt;T</t>
  </si>
  <si>
    <t>ENSP00000219066.1:p.Gln90Ter</t>
  </si>
  <si>
    <t>287/1067</t>
  </si>
  <si>
    <t>268/939</t>
  </si>
  <si>
    <t>Cag/Tag</t>
  </si>
  <si>
    <t>TCGA-LUSC-7699-NB-01D-2122-08;TCGA-NC-A5HG-10A-01D-A26K-08</t>
  </si>
  <si>
    <t>rs150766139</t>
  </si>
  <si>
    <t>Familial_adenomatous_polyposis_3|not_specified</t>
  </si>
  <si>
    <t>90/312</t>
  </si>
  <si>
    <t>chr5:g.60183319T&gt;C</t>
  </si>
  <si>
    <t>ENST00000265038.5:c.1070A&gt;G</t>
  </si>
  <si>
    <t>ENSP00000265038.5:p.Asn357Ser</t>
  </si>
  <si>
    <t>1113/2017</t>
  </si>
  <si>
    <t>1070/1191</t>
  </si>
  <si>
    <t>rs199590588</t>
  </si>
  <si>
    <t>Cockayne_syndrome</t>
  </si>
  <si>
    <t>-2.18;-2.2;-2.12;-2.11</t>
  </si>
  <si>
    <t>WD40</t>
  </si>
  <si>
    <t>204;357</t>
  </si>
  <si>
    <t>357/396</t>
  </si>
  <si>
    <t>tAt/tGt</t>
  </si>
  <si>
    <t>chr1:g.242030207A&gt;G</t>
  </si>
  <si>
    <t>ENST00000348581.5:c.1117A&gt;G</t>
  </si>
  <si>
    <t>ENSP00000311873.5:p.Arg373Gly</t>
  </si>
  <si>
    <t>1431/3190</t>
  </si>
  <si>
    <t>1117/2541</t>
  </si>
  <si>
    <t>Agg/Ggg</t>
  </si>
  <si>
    <t>rs149349773</t>
  </si>
  <si>
    <t>-2.8;-2.8;-2.8</t>
  </si>
  <si>
    <t>1.25;1.25;1.18</t>
  </si>
  <si>
    <t>373;373;373</t>
  </si>
  <si>
    <t>373/846</t>
  </si>
  <si>
    <t>chr13:g.108862504C&gt;A</t>
  </si>
  <si>
    <t>ENST00000356922.4:c.1113G&gt;T</t>
  </si>
  <si>
    <t>ENSP00000349393.3:p.Met371Ile</t>
  </si>
  <si>
    <t>1386/4103</t>
  </si>
  <si>
    <t>1113/2736</t>
  </si>
  <si>
    <t>atG/atT</t>
  </si>
  <si>
    <t>-1.1;-1.1;-1.1</t>
  </si>
  <si>
    <t>-1.39;-1.39;-1.39</t>
  </si>
  <si>
    <t>371/911</t>
  </si>
  <si>
    <t>chr19:g.48626550C&gt;A</t>
  </si>
  <si>
    <t>ENST00000263274.7:c.2030G&gt;T</t>
  </si>
  <si>
    <t>ENSP00000263274.6:p.Arg677Leu</t>
  </si>
  <si>
    <t>2450/3384</t>
  </si>
  <si>
    <t>2030/2760</t>
  </si>
  <si>
    <t>cGg/cTg</t>
  </si>
  <si>
    <t>rs3731008,rs386584821</t>
  </si>
  <si>
    <t>-3.36;-3.42;-3.36;-3.36</t>
  </si>
  <si>
    <t>-1.43;-1.43;-1.43</t>
  </si>
  <si>
    <t>646;609;677</t>
  </si>
  <si>
    <t>677/919</t>
  </si>
  <si>
    <t>chr2:g.128044371G&gt;A</t>
  </si>
  <si>
    <t>ENST00000285398.2:c.1250C&gt;T</t>
  </si>
  <si>
    <t>ENSP00000285398.2:p.Thr417Ile</t>
  </si>
  <si>
    <t>1345/2750</t>
  </si>
  <si>
    <t>1250/2349</t>
  </si>
  <si>
    <t>-2.41;-2.34</t>
  </si>
  <si>
    <t>1.42;1.42</t>
  </si>
  <si>
    <t>417/782</t>
  </si>
  <si>
    <t>chr6:g.111643838C&gt;T</t>
  </si>
  <si>
    <t>ENST00000358835.3:c.8285G&gt;A</t>
  </si>
  <si>
    <t>ENSP00000351697.3:p.Arg2762Gln</t>
  </si>
  <si>
    <t>8740/10789</t>
  </si>
  <si>
    <t>8285/9393</t>
  </si>
  <si>
    <t>27/33</t>
  </si>
  <si>
    <t>TCGA-85-A50M-10A-01D-A25L-08;TCGA-O2-A52V-10A-01D-A25L-08</t>
  </si>
  <si>
    <t>rs3218592,rs386581148</t>
  </si>
  <si>
    <t>-3.86;-3.86;-3.86;-3.86</t>
  </si>
  <si>
    <t>2.33;2.33;2.33;2.33</t>
  </si>
  <si>
    <t>2762/3130</t>
  </si>
  <si>
    <t>chr8:g.11643549C&gt;T</t>
  </si>
  <si>
    <t>ENST00000284503.6:c.766C&gt;T</t>
  </si>
  <si>
    <t>ENSP00000284503.6:p.Arg256Cys</t>
  </si>
  <si>
    <t>1365/2671</t>
  </si>
  <si>
    <t>766/999</t>
  </si>
  <si>
    <t>D;D;N;D;D;D</t>
  </si>
  <si>
    <t>-2.93;-3.03;-2.48;-2.93;-2.93;</t>
  </si>
  <si>
    <t>1.17;1.17;1.17;1.17;1.17</t>
  </si>
  <si>
    <t>140;256</t>
  </si>
  <si>
    <t>256/332</t>
  </si>
  <si>
    <t>TCGA-78-7159-10A-01D-2036-08;TCGA-78-8655-10A-01D-2393-08;TCGA-85-A512-10A-01D-A26K-08;TCGA-MF-A522-10A-01D-A25L-08;TCGA-MP-A4SW-10A-01D-A24P-08</t>
  </si>
  <si>
    <t>chr12:g.109536366C&gt;T</t>
  </si>
  <si>
    <t>ENST00000242576.2:c.262C&gt;T</t>
  </si>
  <si>
    <t>ENSP00000242576.2:p.Arg88Cys</t>
  </si>
  <si>
    <t>368/2071</t>
  </si>
  <si>
    <t>262/942</t>
  </si>
  <si>
    <t>rs151095402</t>
  </si>
  <si>
    <t>-3.14;-3.1;-3.1</t>
  </si>
  <si>
    <t>-0.14;-1.15</t>
  </si>
  <si>
    <t>79;88</t>
  </si>
  <si>
    <t>88/313</t>
  </si>
  <si>
    <t>Pol2_2,Mxi1_(bHLH)_1</t>
  </si>
  <si>
    <t>AG04449;AG04450;AG09309;AG09319;AG10803;AosmcSerumfree;BJ;CD20;E_myoblast;GM12865;Gliobla;HAc;HAh;HCF;HConF;HEEpiC;HESC;HFF;HGF;HMF;HMVEC_LBl;HMVEC_dAd;HMVEC_dBlAd;HMVEC_dBlNeo;HMVEC_dLyNeo;HPAEC;HPAF;HPF;HPdLF;HRPEpiC;HSMM_D;HUVEC;Hela;Helas3Ifna4h;Hpde6e6e7;LncapAndro;MCF7;NHA;NHDF_Ad;NHDF_Neo;NHEK;NHLF;Panisd;Phte;RWPE;SkMC;Stellate;WI_38</t>
  </si>
  <si>
    <t>chr16:g.2096209G&gt;A</t>
  </si>
  <si>
    <t>ENST00000219066.1:c.298C&gt;T</t>
  </si>
  <si>
    <t>ENSP00000219066.1:p.Arg100Cys</t>
  </si>
  <si>
    <t>317/1067</t>
  </si>
  <si>
    <t>298/939</t>
  </si>
  <si>
    <t>rs148104494</t>
  </si>
  <si>
    <t>100;100</t>
  </si>
  <si>
    <t>100/312</t>
  </si>
  <si>
    <t>chr1:g.242016703G&gt;A</t>
  </si>
  <si>
    <t>ENST00000348581.5:c.325G&gt;A</t>
  </si>
  <si>
    <t>ENSP00000311873.5:p.Glu109Lys</t>
  </si>
  <si>
    <t>639/3190</t>
  </si>
  <si>
    <t>325/2541</t>
  </si>
  <si>
    <t>rs143546023</t>
  </si>
  <si>
    <t>N;D;D;N;D;N;D;N</t>
  </si>
  <si>
    <t>-1.79;-2.79;-2.83;-1.79;-2.79;</t>
  </si>
  <si>
    <t>109;109;109</t>
  </si>
  <si>
    <t>109/846</t>
  </si>
  <si>
    <t>TCGA-78-7539-10A-01D-2063-08;TCGA-J2-A4AD-10A-01D-A24F-08</t>
  </si>
  <si>
    <t>chr12:g.21639446A&gt;C</t>
  </si>
  <si>
    <t>ENST00000314748.6:c.468T&gt;G</t>
  </si>
  <si>
    <t>ENSP00000318727.6:p.Ile156Met</t>
  </si>
  <si>
    <t>923/1054</t>
  </si>
  <si>
    <t>468/599</t>
  </si>
  <si>
    <t>atT/atG</t>
  </si>
  <si>
    <t>-2.24;-2.24;-2.44;-2.44</t>
  </si>
  <si>
    <t>-1.05;-1.05;2.48;2.48</t>
  </si>
  <si>
    <t>156/199</t>
  </si>
  <si>
    <t>TCGA-78-7537-10A-01D-2063-08;TCGA-85-6798-10A-01D-1945-08</t>
  </si>
  <si>
    <t>chr12:g.109536298C&gt;T</t>
  </si>
  <si>
    <t>ENST00000242576.2:c.194C&gt;T</t>
  </si>
  <si>
    <t>ENSP00000242576.2:p.Pro65Leu</t>
  </si>
  <si>
    <t>300/2071</t>
  </si>
  <si>
    <t>194/942</t>
  </si>
  <si>
    <t>rs199956941</t>
  </si>
  <si>
    <t>COSM6197512,COSM6197513</t>
  </si>
  <si>
    <t>-1.75;-1.46</t>
  </si>
  <si>
    <t>0.01;-1.03</t>
  </si>
  <si>
    <t>56;65</t>
  </si>
  <si>
    <t>65/313</t>
  </si>
  <si>
    <t>TBP_1,Pol2_2,Mxi1_(bHLH)_1</t>
  </si>
  <si>
    <t>TCGA-78-7145-10A-01D-2036-08;TCGA-78-7537-10A-01D-2063-08;TCGA-91-6830-11A-01D-1945-08;TCGA-LUSC-7698-NB-01D-2122-08;TCGA-LUSC-7843-NB-01D-2122-08;TCGA-NC-A5HK-10A-01D-A26K-08;TCGA-O2-A52S-10A-01D-A25L-08</t>
  </si>
  <si>
    <t>chr17:g.33313129C&gt;T</t>
  </si>
  <si>
    <t>ENST00000262327.5:c.670C&gt;T</t>
  </si>
  <si>
    <t>ENSP00000262327.4:p.Arg224Trp</t>
  </si>
  <si>
    <t>751/3055</t>
  </si>
  <si>
    <t>670/2850</t>
  </si>
  <si>
    <t>rs3744356</t>
  </si>
  <si>
    <t>-2.64;-2.64</t>
  </si>
  <si>
    <t>-0.05;-0.22</t>
  </si>
  <si>
    <t>224;224;224;224</t>
  </si>
  <si>
    <t>224/949</t>
  </si>
  <si>
    <t>chr18:g.51818350T&gt;C</t>
  </si>
  <si>
    <t>ENST00000217800.5:c.968T&gt;C</t>
  </si>
  <si>
    <t>ENSP00000217800.5:p.Ile323Thr</t>
  </si>
  <si>
    <t>1160/2289</t>
  </si>
  <si>
    <t>968/1845</t>
  </si>
  <si>
    <t>-0.09;-0.33</t>
  </si>
  <si>
    <t>369;449</t>
  </si>
  <si>
    <t>323/614</t>
  </si>
  <si>
    <t>TCGA-78-7147-10A-01D-2036-08;TCGA-85-8664-10A-01D-2395-08;TCGA-93-7348-10A-01D-2036-08</t>
  </si>
  <si>
    <t>chr19:g.50368582G&gt;C</t>
  </si>
  <si>
    <t>ENST00000322344.3:c.300C&gt;G</t>
  </si>
  <si>
    <t>ENSP00000323511.2:p.His100Gln</t>
  </si>
  <si>
    <t>410/1720</t>
  </si>
  <si>
    <t>300/1566</t>
  </si>
  <si>
    <t>caC/caG</t>
  </si>
  <si>
    <t>H/Q</t>
  </si>
  <si>
    <t>61;100</t>
  </si>
  <si>
    <t>100/521</t>
  </si>
  <si>
    <t>IRF1_1,SP1_2</t>
  </si>
  <si>
    <t>chr3:g.129156119G&gt;A</t>
  </si>
  <si>
    <t>ENST00000249910.1:c.368C&gt;T</t>
  </si>
  <si>
    <t>ENSP00000249910.1:p.Ser123Leu</t>
  </si>
  <si>
    <t>544/2470</t>
  </si>
  <si>
    <t>368/1743</t>
  </si>
  <si>
    <t>rs201341528</t>
  </si>
  <si>
    <t>-2.4;-2.4;-2.27;-2.4</t>
  </si>
  <si>
    <t>-5.82;-5.82;-5.82;-5.82</t>
  </si>
  <si>
    <t>123;123;123;123</t>
  </si>
  <si>
    <t>123/580</t>
  </si>
  <si>
    <t>chr4:g.2083438G&gt;T</t>
  </si>
  <si>
    <t>ENST00000382865.1:c.2230C&gt;A</t>
  </si>
  <si>
    <t>ENSP00000372316.1:p.Pro744Thr</t>
  </si>
  <si>
    <t>2230/2899</t>
  </si>
  <si>
    <t>2230/2703</t>
  </si>
  <si>
    <t>Ccc/Acc</t>
  </si>
  <si>
    <t>P/T</t>
  </si>
  <si>
    <t>20/24</t>
  </si>
  <si>
    <t>rs145784942</t>
  </si>
  <si>
    <t>-2.82;-2.82;-2.52;-2.19</t>
  </si>
  <si>
    <t>-3.99;-3.99</t>
  </si>
  <si>
    <t>275;435;744</t>
  </si>
  <si>
    <t>744/900</t>
  </si>
  <si>
    <t>TCGA-85-8052-10A-01D-2244-08;TCGA-95-A4VP-10A-01D-A25L-08</t>
  </si>
  <si>
    <t>chr4:g.178257279A&gt;C</t>
  </si>
  <si>
    <t>ENST00000264596.3:c.431A&gt;C</t>
  </si>
  <si>
    <t>ENSP00000264596.3:p.Gln144Pro</t>
  </si>
  <si>
    <t>549/2408</t>
  </si>
  <si>
    <t>431/1818</t>
  </si>
  <si>
    <t>cAa/cCa</t>
  </si>
  <si>
    <t>Q/P</t>
  </si>
  <si>
    <t>rs61746990</t>
  </si>
  <si>
    <t>144/605</t>
  </si>
  <si>
    <t>chr5:g.74880733G&gt;A</t>
  </si>
  <si>
    <t>ENST00000241436.4:c.1208G&gt;A</t>
  </si>
  <si>
    <t>ENSP00000241436.4:p.Gly403Asp</t>
  </si>
  <si>
    <t>1380/5911</t>
  </si>
  <si>
    <t>1208/2613</t>
  </si>
  <si>
    <t>rs112195554</t>
  </si>
  <si>
    <t>-3.64;-3.79;-3.79;-3.48</t>
  </si>
  <si>
    <t>-0.01;-0.01;-0.01;-0.01</t>
  </si>
  <si>
    <t>403;403;403</t>
  </si>
  <si>
    <t>403/870</t>
  </si>
  <si>
    <t>CTCF_23,Rad21_2</t>
  </si>
  <si>
    <t>A549;CD34;HCPEpiC;HFF;HMVEC_dBlNeo;HMVEC_dLyNeo;MCF7</t>
  </si>
  <si>
    <t>chr9:g.100447321A&gt;G</t>
  </si>
  <si>
    <t>ENST00000375128.4:c.557T&gt;C</t>
  </si>
  <si>
    <t>ENSP00000364270.4:p.Ile186Thr</t>
  </si>
  <si>
    <t>622/1417</t>
  </si>
  <si>
    <t>557/822</t>
  </si>
  <si>
    <t>186/273</t>
  </si>
  <si>
    <t>chr16:g.14015921G&gt;T</t>
  </si>
  <si>
    <t>ENST00000311895.7:c.241G&gt;T</t>
  </si>
  <si>
    <t>ENSP00000310520.7:p.Val81Phe</t>
  </si>
  <si>
    <t>250/6758</t>
  </si>
  <si>
    <t>241/2751</t>
  </si>
  <si>
    <t>Gtt/Ttt</t>
  </si>
  <si>
    <t>V/F</t>
  </si>
  <si>
    <t>rs55761944</t>
  </si>
  <si>
    <t>-2.78;-3.58;-2.78</t>
  </si>
  <si>
    <t>81;81</t>
  </si>
  <si>
    <t>81/916</t>
  </si>
  <si>
    <t>TCGA-85-8666-10A-01D-2395-08;TCGA-86-8673-10A-01D-2393-08;TCGA-J2-A4AG-10A-01D-A24F-08;TCGA-L3-A4E7-10A-01D-A25A-08</t>
  </si>
  <si>
    <t>chr13:g.103524687G&gt;A</t>
  </si>
  <si>
    <t>ENST00000355739.4:c.2818G&gt;A</t>
  </si>
  <si>
    <t>ENSP00000347978.4:p.Val940Met</t>
  </si>
  <si>
    <t>4241/5076</t>
  </si>
  <si>
    <t>2818/3561</t>
  </si>
  <si>
    <t>rs146344855</t>
  </si>
  <si>
    <t>-1.26;-1.64;-1.67;-1.46</t>
  </si>
  <si>
    <t>-0.09;-0.09</t>
  </si>
  <si>
    <t>940;1365</t>
  </si>
  <si>
    <t>940/1186</t>
  </si>
  <si>
    <t>E_myoblast;HAEpiC;HBMEC;HCPEpiC;HIPEpiC;HNPCEpiC;HSMM;HSMM_D;WI_38_TAM</t>
  </si>
  <si>
    <t>TCGA-86-8359-10A-01D-2323-08;TCGA-MF-A522-10A-01D-A25L-08</t>
  </si>
  <si>
    <t>chr19:g.50905542C&gt;T</t>
  </si>
  <si>
    <t>ENST00000440232.2:c.670C&gt;T</t>
  </si>
  <si>
    <t>ENSP00000406046.1:p.Arg224Cys</t>
  </si>
  <si>
    <t>723/3444</t>
  </si>
  <si>
    <t>670/3324</t>
  </si>
  <si>
    <t>-5.2;-5.33</t>
  </si>
  <si>
    <t>224/1107</t>
  </si>
  <si>
    <t>ZNF263_2</t>
  </si>
  <si>
    <t>chr2:g.128046416G&gt;A</t>
  </si>
  <si>
    <t>ENST00000285398.2:c.847C&gt;T</t>
  </si>
  <si>
    <t>ENSP00000285398.2:p.Arg283Cys</t>
  </si>
  <si>
    <t>942/2750</t>
  </si>
  <si>
    <t>847/2349</t>
  </si>
  <si>
    <t>rs145201970</t>
  </si>
  <si>
    <t>-7.59;-7.52</t>
  </si>
  <si>
    <t>1.24;1.24</t>
  </si>
  <si>
    <t>283/782</t>
  </si>
  <si>
    <t>chr8:g.145739662G&gt;A</t>
  </si>
  <si>
    <t>ENST00000428558.2:c.1789C&gt;T</t>
  </si>
  <si>
    <t>ENSP00000475456.1:p.Pro597Ser</t>
  </si>
  <si>
    <t>1831/3816</t>
  </si>
  <si>
    <t>1789/3627</t>
  </si>
  <si>
    <t>597/1208</t>
  </si>
  <si>
    <t>TCGA-LUSC-7340-NB-01D-2042-08;TCGA-LUSC-7697-NB-01D-2122-08;TCGA-NJ-A4YG-10A-01D-A25L-08;TCGA-NJ-A4YI-10A-01D-A25L-08</t>
  </si>
  <si>
    <t>chr19:g.45856397C&gt;T</t>
  </si>
  <si>
    <t>ENST00000391941.2:c.1703G&gt;A</t>
  </si>
  <si>
    <t>ENSP00000375805.2:p.Arg568His</t>
  </si>
  <si>
    <t>2456/2871</t>
  </si>
  <si>
    <t>1703/2118</t>
  </si>
  <si>
    <t>rs147224585</t>
  </si>
  <si>
    <t>-4.61;-4.62;-4.69;-4.61</t>
  </si>
  <si>
    <t>-2.93;-2.93</t>
  </si>
  <si>
    <t>514;592;285</t>
  </si>
  <si>
    <t>568/706</t>
  </si>
  <si>
    <t>chr1:g.28218697A&gt;G</t>
  </si>
  <si>
    <t>ENST00000313433.7:c.1054T&gt;C</t>
  </si>
  <si>
    <t>ENSP00000363015.3:p.Phe352Leu</t>
  </si>
  <si>
    <t>1124/1237</t>
  </si>
  <si>
    <t>1054/1077</t>
  </si>
  <si>
    <t>-4.05;-4.79;-4.05;-4.05</t>
  </si>
  <si>
    <t>0.39;0.39;0.39;0.39</t>
  </si>
  <si>
    <t>264;272</t>
  </si>
  <si>
    <t>352/358</t>
  </si>
  <si>
    <t>chr11:g.43911316A&gt;G</t>
  </si>
  <si>
    <t>ENST00000302708.4:c.308A&gt;G</t>
  </si>
  <si>
    <t>ENSP00000302232.4:p.Asp103Gly</t>
  </si>
  <si>
    <t>719/1474</t>
  </si>
  <si>
    <t>308/861</t>
  </si>
  <si>
    <t>D;D;D;.</t>
  </si>
  <si>
    <t>-5.16;-5.48;-5.16;.</t>
  </si>
  <si>
    <t>2.76;2.43;2.76</t>
  </si>
  <si>
    <t>103/286</t>
  </si>
  <si>
    <t>chr12:g.21626569G&gt;A</t>
  </si>
  <si>
    <t>ENST00000421138.2:c.1363C&gt;T</t>
  </si>
  <si>
    <t>ENSP00000395449.2:p.Arg455Cys</t>
  </si>
  <si>
    <t>1593/2572</t>
  </si>
  <si>
    <t>1363/1950</t>
  </si>
  <si>
    <t>rs199740132</t>
  </si>
  <si>
    <t>COSM4575281</t>
  </si>
  <si>
    <t>bone: 1</t>
  </si>
  <si>
    <t>Ewings_sarcoma-peripheral_primitive_neuroectodermal_tumour: 1</t>
  </si>
  <si>
    <t>-7.66;-7.66</t>
  </si>
  <si>
    <t>-1.3;-1.3</t>
  </si>
  <si>
    <t>455/649</t>
  </si>
  <si>
    <t>chr12:g.21627845T&gt;C</t>
  </si>
  <si>
    <t>ENST00000421138.2:c.1285A&gt;G</t>
  </si>
  <si>
    <t>ENSP00000395449.2:p.Met429Val</t>
  </si>
  <si>
    <t>1515/2572</t>
  </si>
  <si>
    <t>1285/1950</t>
  </si>
  <si>
    <t>rs368679142</t>
  </si>
  <si>
    <t>-3.63;-3.63</t>
  </si>
  <si>
    <t>1.51;1.51</t>
  </si>
  <si>
    <t>429/649</t>
  </si>
  <si>
    <t>chr12:g.109526037G&gt;A</t>
  </si>
  <si>
    <t>ENST00000343075.3:c.760C&gt;T</t>
  </si>
  <si>
    <t>ENSP00000343021.3:p.Arg254Cys</t>
  </si>
  <si>
    <t>987/1028</t>
  </si>
  <si>
    <t>760/786</t>
  </si>
  <si>
    <t>rs373220366</t>
  </si>
  <si>
    <t>-6.8;-6.8;-6.8</t>
  </si>
  <si>
    <t>254/261</t>
  </si>
  <si>
    <t>chr12:g.109526137G&gt;T</t>
  </si>
  <si>
    <t>ENST00000343075.3:c.660C&gt;A</t>
  </si>
  <si>
    <t>ENSP00000343021.3:p.His220Gln</t>
  </si>
  <si>
    <t>887/1028</t>
  </si>
  <si>
    <t>660/786</t>
  </si>
  <si>
    <t>caC/caA</t>
  </si>
  <si>
    <t>rs374317590</t>
  </si>
  <si>
    <t>220/261</t>
  </si>
  <si>
    <t>chr12:g.109526217C&gt;A</t>
  </si>
  <si>
    <t>ENST00000343075.3:c.580G&gt;T</t>
  </si>
  <si>
    <t>ENSP00000343021.3:p.Asp194Tyr</t>
  </si>
  <si>
    <t>807/1028</t>
  </si>
  <si>
    <t>580/786</t>
  </si>
  <si>
    <t>Gac/Tac</t>
  </si>
  <si>
    <t>194/261</t>
  </si>
  <si>
    <t>chr15:g.75644563C&gt;G</t>
  </si>
  <si>
    <t>ENST00000355059.4:c.546C&gt;G</t>
  </si>
  <si>
    <t>ENSP00000347170.4:p.Ile182Met</t>
  </si>
  <si>
    <t>1052/1896</t>
  </si>
  <si>
    <t>546/1173</t>
  </si>
  <si>
    <t>rs7183491</t>
  </si>
  <si>
    <t>182/390</t>
  </si>
  <si>
    <t>TCGA-85-8276-10A-01D-2293-08;TCGA-86-8669-10A-01D-2393-08;TCGA-NJ-A4YP-10A-01D-A25L-08</t>
  </si>
  <si>
    <t>chr16:g.2090156C&gt;G</t>
  </si>
  <si>
    <t>ENST00000219066.1:c.793G&gt;C</t>
  </si>
  <si>
    <t>ENSP00000219066.1:p.Ala265Pro</t>
  </si>
  <si>
    <t>812/1067</t>
  </si>
  <si>
    <t>793/939</t>
  </si>
  <si>
    <t>Gcc/Ccc</t>
  </si>
  <si>
    <t>265;265</t>
  </si>
  <si>
    <t>265/312</t>
  </si>
  <si>
    <t>chr17:g.1792132G&gt;A</t>
  </si>
  <si>
    <t>ENST00000254719.5:c.1538G&gt;A</t>
  </si>
  <si>
    <t>ENSP00000254719.4:p.Arg513His</t>
  </si>
  <si>
    <t>1648/4340</t>
  </si>
  <si>
    <t>1538/1851</t>
  </si>
  <si>
    <t>rs143105728</t>
  </si>
  <si>
    <t>COSM1381224</t>
  </si>
  <si>
    <t>skin: 1; large_intestine: 1</t>
  </si>
  <si>
    <t>513/616</t>
  </si>
  <si>
    <t>chr17:g.73627684C&gt;T</t>
  </si>
  <si>
    <t>ENST00000317905.5:c.1294G&gt;A</t>
  </si>
  <si>
    <t>ENSP00000317636.5:p.Asp432Asn</t>
  </si>
  <si>
    <t>1454/3704</t>
  </si>
  <si>
    <t>1294/2976</t>
  </si>
  <si>
    <t>rs371987831</t>
  </si>
  <si>
    <t>COSM3403218</t>
  </si>
  <si>
    <t>central_nervous_system: 1; stomach: 1</t>
  </si>
  <si>
    <t>glioma: 1; carcinoma: 1</t>
  </si>
  <si>
    <t>-4.37;-4.65;-4.65</t>
  </si>
  <si>
    <t>432;405</t>
  </si>
  <si>
    <t>432/991</t>
  </si>
  <si>
    <t>chr19:g.44050050G&gt;A</t>
  </si>
  <si>
    <t>ENST00000262887.5:c.1541C&gt;T</t>
  </si>
  <si>
    <t>ENSP00000262887.4:p.Pro514Leu</t>
  </si>
  <si>
    <t>2089/2802</t>
  </si>
  <si>
    <t>1541/1902</t>
  </si>
  <si>
    <t>rs25474,rs386569321</t>
  </si>
  <si>
    <t>-3.92;-3.92;-3.66</t>
  </si>
  <si>
    <t>4.03;4.01</t>
  </si>
  <si>
    <t>483;514</t>
  </si>
  <si>
    <t>514/633</t>
  </si>
  <si>
    <t>Fibrobl;Gm12892;HESC;HMEC;Ips;Osteobl</t>
  </si>
  <si>
    <t>chr19:g.44057594G&gt;A</t>
  </si>
  <si>
    <t>ENST00000262887.5:c.560C&gt;T</t>
  </si>
  <si>
    <t>ENSP00000262887.4:p.Pro187Leu</t>
  </si>
  <si>
    <t>1108/2802</t>
  </si>
  <si>
    <t>560/1902</t>
  </si>
  <si>
    <t>-4.08;-4.08;-4.33;-4.31</t>
  </si>
  <si>
    <t>4.09;4.07</t>
  </si>
  <si>
    <t>156;187</t>
  </si>
  <si>
    <t>187/633</t>
  </si>
  <si>
    <t>chr19:g.45916982C&gt;T</t>
  </si>
  <si>
    <t>ENST00000013807.5:c.796G&gt;A</t>
  </si>
  <si>
    <t>ENSP00000013807.4:p.Ala266Thr</t>
  </si>
  <si>
    <t>988/1278</t>
  </si>
  <si>
    <t>796/972</t>
  </si>
  <si>
    <t>rs3212977</t>
  </si>
  <si>
    <t>-3.32;-3.19;-3.32;-3.32</t>
  </si>
  <si>
    <t>0.17;0.17;0.17;-0.85</t>
  </si>
  <si>
    <t>266;194;242;266</t>
  </si>
  <si>
    <t>266/323</t>
  </si>
  <si>
    <t>chr3:g.14199602C&gt;T</t>
  </si>
  <si>
    <t>ENST00000285021.7:c.1781G&gt;A</t>
  </si>
  <si>
    <t>ENSP00000285021.7:p.Arg594His</t>
  </si>
  <si>
    <t>1996/3832</t>
  </si>
  <si>
    <t>1781/2823</t>
  </si>
  <si>
    <t>rs147900621</t>
  </si>
  <si>
    <t>-3.72;-4.03;-3.72</t>
  </si>
  <si>
    <t>1.73;1.73</t>
  </si>
  <si>
    <t>557;594</t>
  </si>
  <si>
    <t>594/940</t>
  </si>
  <si>
    <t>chr4:g.2082763C&gt;A</t>
  </si>
  <si>
    <t>ENST00000382865.1:c.2309G&gt;T</t>
  </si>
  <si>
    <t>ENSP00000372316.1:p.Gly770Val</t>
  </si>
  <si>
    <t>2309/2899</t>
  </si>
  <si>
    <t>2309/2703</t>
  </si>
  <si>
    <t>-8.68;-8.68;-8.68</t>
  </si>
  <si>
    <t>-4.6;-4.6</t>
  </si>
  <si>
    <t>E9PE06;Q7Z5Q5</t>
  </si>
  <si>
    <t>461;770</t>
  </si>
  <si>
    <t>770/900</t>
  </si>
  <si>
    <t>chr4:g.2129934G&gt;A</t>
  </si>
  <si>
    <t>ENST00000382865.1:c.1888C&gt;T</t>
  </si>
  <si>
    <t>ENSP00000372316.1:p.Arg630Cys</t>
  </si>
  <si>
    <t>1888/2899</t>
  </si>
  <si>
    <t>1888/2703</t>
  </si>
  <si>
    <t>17/24</t>
  </si>
  <si>
    <t>rs201300268</t>
  </si>
  <si>
    <t>-7.69;-7.69;-7.99;-7.72</t>
  </si>
  <si>
    <t>-4.54;-4.54</t>
  </si>
  <si>
    <t>161;321;630</t>
  </si>
  <si>
    <t>630/900</t>
  </si>
  <si>
    <t>chr6:g.111694039T&gt;C</t>
  </si>
  <si>
    <t>ENST00000358835.3:c.5519A&gt;G</t>
  </si>
  <si>
    <t>ENSP00000351697.3:p.Tyr1840Cys</t>
  </si>
  <si>
    <t>5974/10789</t>
  </si>
  <si>
    <t>5519/9393</t>
  </si>
  <si>
    <t>-2.78;-2.78;-2.78;-2.13</t>
  </si>
  <si>
    <t>4.75;4.75;4.75;4.65</t>
  </si>
  <si>
    <t>1840/3130</t>
  </si>
  <si>
    <t>chr8:g.42227405A&gt;G</t>
  </si>
  <si>
    <t>ENST00000265421.4:c.812A&gt;G</t>
  </si>
  <si>
    <t>ENSP00000265421.4:p.Tyr271Cys</t>
  </si>
  <si>
    <t>982/1329</t>
  </si>
  <si>
    <t>812/1008</t>
  </si>
  <si>
    <t>rs141666437</t>
  </si>
  <si>
    <t>-7.66;-8.2</t>
  </si>
  <si>
    <t>0.66;0.66</t>
  </si>
  <si>
    <t>271;271</t>
  </si>
  <si>
    <t>271/335</t>
  </si>
  <si>
    <t>AG10803;Gm18507;Gm19238;Gm19240;HCFaa;HGF;HMF;HSMM;Huh7;NB4;NHDF_Ad;SkMC</t>
  </si>
  <si>
    <t>chr8:g.145739604T&gt;C</t>
  </si>
  <si>
    <t>ENST00000428558.2:c.1847A&gt;G</t>
  </si>
  <si>
    <t>ENSP00000475456.1:p.Asn616Ser</t>
  </si>
  <si>
    <t>1889/3816</t>
  </si>
  <si>
    <t>1847/3627</t>
  </si>
  <si>
    <t>rs199654783</t>
  </si>
  <si>
    <t>616/1208</t>
  </si>
  <si>
    <t>TCGA-78-7148-10A-01D-2036-08;TCGA-O1-A52J-10A-01D-A25L-08</t>
  </si>
  <si>
    <t>chr16:g.14026008T&gt;C</t>
  </si>
  <si>
    <t>ENST00000311895.7:c.974-6T&gt;C</t>
  </si>
  <si>
    <t>-/6758</t>
  </si>
  <si>
    <t>-/2751</t>
  </si>
  <si>
    <t>TCGA-78-7162-11A-01D-2063-08;TCGA-78-7220-10A-01D-2036-08;TCGA-85-8072-10A-01D-2244-08</t>
  </si>
  <si>
    <t>rs201181735</t>
  </si>
  <si>
    <t>-/916</t>
  </si>
  <si>
    <t>USF-1_2,USF1_(SC-8983)_1</t>
  </si>
  <si>
    <t>TCGA-18-3415-11A-01D-0983-08;TCGA-43-3920-10A-01D-0983-08</t>
  </si>
  <si>
    <t>TCGA-05-4244-10A-01D-1105-08;TCGA-05-4249-10A-01D-1105-08;TCGA-05-4250-10A-01D-1105-08;TCGA-05-4422-10A-01D-1265-08;TCGA-18-3417-11A-01D-1441-08;TCGA-18-3419-11A-01D-0983-08;TCGA-21-1071-11A-01D-1521-08;TCGA-21-1081-10B-01D-1521-08;TCGA-22-0940-11A-01D-1521-08;TCGA-22-0944-11A-01D-1521-08;TCGA-22-4594-11A-01D-1267-08;TCGA-22-4599-11A-01D-1441-08;TCGA-22-4607-11A-01D-1267-08;TCGA-22-4613-11A-01D-1441-08;TCGA-33-4583-11A-01D-1441-08;TCGA-33-4586-11A-01D-1441-08;TCGA-34-2596-11A-01D-1522-08;TCGA-34-2608-11A-01D-1522-08;TCGA-34-5240-10A-01D-1441-08;TCGA-35-4122-10A-01D-1105-08;TCGA-37-4133-10A-01D-1352-08;TCGA-38-4626-11A-01D-1553-08;TCGA-39-5011-11A-01D-1441-08;TCGA-39-5016-11A-01D-1441-08;TCGA-39-5031-11A-01D-1441-08;TCGA-39-5035-11A-01D-1441-08;TCGA-39-5037-11A-01D-1441-08;TCGA-43-2576-11A-01D-1522-08;TCGA-43-2581-11A-01D-1522-08;TCGA-43-3920-10A-01D-0983-08;TCGA-44-2656-10A-01D-0969-08;TCGA-44-2659-10A-01D-0969-08;TCGA-44-3396-10A-01D-1265-08;TCGA-44-4112-10A-01D-1458-08;TCGA-49-4494-11A-01D-1265-08;TCGA-49-4505-11A-01D-1265-08;TCGA-51-4081-11A-01D-1458-08</t>
  </si>
  <si>
    <t>TCGA-60-2722-11A-01D-1522-08;TCGA-60-2726-11A-01D-1522-08;TCGA-66-2769-11A-01D-1522-08</t>
  </si>
  <si>
    <t>TCGA-56-1622-11A-01D-1521-08;TCGA-60-2695-11A-01D-1522-08;TCGA-60-2708-11A-01D-1522-08;TCGA-60-2713-11A-01D-1522-08;TCGA-60-2722-11A-01D-1522-08;TCGA-60-2723-11A-01D-1522-08;TCGA-60-2725-11A-01D-1267-08;TCGA-63-5131-10A-01D-1441-08;TCGA-66-2734-11A-01D-0983-08;TCGA-66-2742-11A-01D-0983-08;TCGA-66-2744-11A-01D-0983-08;TCGA-66-2755-11A-01D-1522-08;TCGA-66-2757-11A-01D-1522-08;TCGA-66-2765-11A-01D-1522-08;TCGA-66-2766-11A-01D-1522-08;TCGA-66-2767-11A-01D-1522-08;TCGA-66-2769-11A-01D-1522-08;TCGA-66-2770-11A-01D-1522-08;TCGA-66-2771-11A-01D-0983-08;TCGA-66-2778-11A-01D-1522-08;TCGA-66-2781-11A-01D-1522-08;TCGA-66-2783-11A-01D-1267-08;TCGA-66-2785-11A-01D-1522-08;TCGA-66-2786-11A-01D-1522-08;TCGA-73-4659-11A-01D-1265-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</si>
</sst>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" fillId="4" borderId="1" applyNumberFormat="0" applyFont="0" applyAlignment="0" applyProtection="0"/>
  </cellStyleXfs>
  <cellXfs count="22">
    <xf numFmtId="0" fontId="0" fillId="0" borderId="0" xfId="0"/>
    <xf numFmtId="11" fontId="0" fillId="0" borderId="0" xfId="0" applyNumberFormat="1"/>
    <xf numFmtId="0" fontId="2" fillId="0" borderId="0" xfId="0" applyFont="1"/>
    <xf numFmtId="0" fontId="6" fillId="0" borderId="0" xfId="0" applyFont="1"/>
    <xf numFmtId="0" fontId="5" fillId="0" borderId="0" xfId="0" applyFont="1"/>
    <xf numFmtId="2" fontId="6" fillId="0" borderId="0" xfId="0" applyNumberFormat="1" applyFont="1"/>
    <xf numFmtId="2" fontId="0" fillId="0" borderId="0" xfId="0" applyNumberFormat="1"/>
    <xf numFmtId="1" fontId="0" fillId="0" borderId="0" xfId="0" applyNumberFormat="1"/>
    <xf numFmtId="0" fontId="7" fillId="0" borderId="0" xfId="0" applyFont="1" applyFill="1" applyAlignment="1">
      <alignment horizontal="left" vertical="center"/>
    </xf>
    <xf numFmtId="0" fontId="0" fillId="0" borderId="0" xfId="0" applyFill="1"/>
    <xf numFmtId="16" fontId="0" fillId="0" borderId="0" xfId="0" applyNumberFormat="1"/>
    <xf numFmtId="17" fontId="0" fillId="0" borderId="0" xfId="0" applyNumberFormat="1"/>
    <xf numFmtId="17" fontId="2" fillId="0" borderId="0" xfId="0" applyNumberFormat="1" applyFont="1"/>
    <xf numFmtId="16" fontId="2" fillId="0" borderId="0" xfId="0" applyNumberFormat="1" applyFont="1"/>
    <xf numFmtId="11" fontId="2" fillId="0" borderId="0" xfId="0" applyNumberFormat="1" applyFont="1"/>
    <xf numFmtId="0" fontId="7" fillId="0" borderId="0" xfId="0" applyFont="1" applyFill="1"/>
    <xf numFmtId="0" fontId="10" fillId="0" borderId="0" xfId="56" applyFont="1" applyFill="1"/>
    <xf numFmtId="0" fontId="10" fillId="0" borderId="0" xfId="57" applyFont="1" applyFill="1" applyBorder="1"/>
    <xf numFmtId="0" fontId="10" fillId="0" borderId="0" xfId="55" applyFont="1" applyFill="1"/>
    <xf numFmtId="0" fontId="10" fillId="0" borderId="1" xfId="55" applyFont="1" applyFill="1" applyBorder="1"/>
    <xf numFmtId="0" fontId="10" fillId="0" borderId="0" xfId="0" applyFont="1" applyFill="1"/>
    <xf numFmtId="0" fontId="10" fillId="0" borderId="0" xfId="0" applyFont="1" applyFill="1" applyBorder="1"/>
  </cellXfs>
  <cellStyles count="58">
    <cellStyle name="Bad" xfId="56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Good" xfId="55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  <cellStyle name="Note" xfId="57" builtinId="1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colors>
    <mruColors>
      <color rgb="FF17903A"/>
      <color rgb="FF9437FF"/>
      <color rgb="FFD4B9FF"/>
      <color rgb="FFD5F4D5"/>
      <color rgb="FFBAEFB8"/>
      <color rgb="FF77E99E"/>
      <color rgb="FFE2D9FF"/>
      <color rgb="FFC3F0C4"/>
      <color rgb="FF69E985"/>
      <color rgb="FFD3F5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77"/>
  <sheetViews>
    <sheetView tabSelected="1" zoomScale="112" zoomScaleNormal="112" zoomScalePageLayoutView="112" workbookViewId="0">
      <selection activeCell="A14" sqref="A14:XFD14"/>
    </sheetView>
  </sheetViews>
  <sheetFormatPr baseColWidth="10" defaultRowHeight="16" x14ac:dyDescent="0.2"/>
  <cols>
    <col min="1" max="1" width="14.6640625" customWidth="1"/>
    <col min="2" max="2" width="16.6640625" customWidth="1"/>
    <col min="3" max="3" width="28.6640625" customWidth="1"/>
    <col min="4" max="4" width="32.33203125" customWidth="1"/>
    <col min="5" max="5" width="37.33203125" customWidth="1"/>
    <col min="6" max="6" width="21.33203125" customWidth="1"/>
    <col min="7" max="7" width="26" style="6" customWidth="1"/>
    <col min="8" max="8" width="22.33203125" customWidth="1"/>
    <col min="9" max="9" width="25.5" customWidth="1"/>
    <col min="10" max="10" width="15.6640625" customWidth="1"/>
    <col min="11" max="11" width="58.33203125" customWidth="1"/>
    <col min="12" max="12" width="11.6640625" customWidth="1"/>
    <col min="13" max="13" width="16.6640625" customWidth="1"/>
    <col min="14" max="14" width="28.33203125" customWidth="1"/>
    <col min="15" max="15" width="28.5" customWidth="1"/>
    <col min="16" max="16" width="16" customWidth="1"/>
    <col min="17" max="17" width="13.33203125" customWidth="1"/>
    <col min="18" max="18" width="19.6640625" customWidth="1"/>
    <col min="19" max="66" width="8.83203125" customWidth="1"/>
  </cols>
  <sheetData>
    <row r="1" spans="1:66" x14ac:dyDescent="0.2">
      <c r="A1" s="3" t="s">
        <v>2891</v>
      </c>
      <c r="B1" s="3" t="s">
        <v>2892</v>
      </c>
      <c r="C1" s="3" t="s">
        <v>2893</v>
      </c>
      <c r="D1" s="3" t="s">
        <v>2894</v>
      </c>
      <c r="E1" s="3" t="s">
        <v>2895</v>
      </c>
      <c r="F1" s="3" t="s">
        <v>2896</v>
      </c>
      <c r="G1" s="5" t="s">
        <v>2897</v>
      </c>
      <c r="H1" s="3" t="s">
        <v>2898</v>
      </c>
      <c r="I1" s="3" t="s">
        <v>2899</v>
      </c>
      <c r="J1" s="4" t="s">
        <v>2900</v>
      </c>
      <c r="K1" s="4" t="s">
        <v>2901</v>
      </c>
      <c r="L1" s="4" t="s">
        <v>2902</v>
      </c>
      <c r="M1" s="4" t="s">
        <v>2903</v>
      </c>
      <c r="N1" s="4" t="s">
        <v>2904</v>
      </c>
      <c r="O1" s="4" t="s">
        <v>2905</v>
      </c>
      <c r="P1" s="4" t="s">
        <v>2907</v>
      </c>
      <c r="Q1" s="4" t="s">
        <v>2906</v>
      </c>
      <c r="R1" s="4" t="s">
        <v>2908</v>
      </c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66" x14ac:dyDescent="0.2">
      <c r="A2" t="s">
        <v>2861</v>
      </c>
      <c r="B2" t="s">
        <v>2862</v>
      </c>
      <c r="C2" t="s">
        <v>2863</v>
      </c>
      <c r="D2" t="s">
        <v>2864</v>
      </c>
      <c r="E2" t="s">
        <v>2865</v>
      </c>
      <c r="F2">
        <v>2060</v>
      </c>
      <c r="G2" s="6">
        <v>78.874289183166596</v>
      </c>
      <c r="H2">
        <v>2</v>
      </c>
      <c r="I2">
        <v>1</v>
      </c>
      <c r="J2" t="s">
        <v>19</v>
      </c>
      <c r="K2" t="s">
        <v>103</v>
      </c>
      <c r="L2" t="s">
        <v>8</v>
      </c>
      <c r="M2" t="s">
        <v>8</v>
      </c>
      <c r="N2">
        <v>1985</v>
      </c>
      <c r="O2" t="s">
        <v>7</v>
      </c>
      <c r="P2" s="7">
        <f t="shared" ref="P2:P64" si="0">F2*G2/100</f>
        <v>1624.810357173232</v>
      </c>
      <c r="Q2" s="6">
        <f t="shared" ref="Q2:Q64" si="1">F2/I2</f>
        <v>2060</v>
      </c>
      <c r="R2" s="6">
        <f t="shared" ref="R2:R64" si="2">P2/I2</f>
        <v>1624.810357173232</v>
      </c>
    </row>
    <row r="3" spans="1:66" x14ac:dyDescent="0.2">
      <c r="A3" t="s">
        <v>2871</v>
      </c>
      <c r="B3" t="s">
        <v>2872</v>
      </c>
      <c r="C3" t="s">
        <v>2873</v>
      </c>
      <c r="D3" t="s">
        <v>2874</v>
      </c>
      <c r="E3" t="s">
        <v>2875</v>
      </c>
      <c r="F3">
        <v>520</v>
      </c>
      <c r="G3" s="6">
        <v>57.117057066881102</v>
      </c>
      <c r="H3">
        <v>4</v>
      </c>
      <c r="I3">
        <v>1</v>
      </c>
      <c r="J3" t="s">
        <v>19</v>
      </c>
      <c r="K3" t="s">
        <v>103</v>
      </c>
      <c r="L3" t="s">
        <v>8</v>
      </c>
      <c r="M3" t="s">
        <v>8</v>
      </c>
      <c r="N3">
        <v>1976</v>
      </c>
      <c r="O3">
        <v>1996</v>
      </c>
      <c r="P3" s="7">
        <f t="shared" si="0"/>
        <v>297.0086967477817</v>
      </c>
      <c r="Q3" s="6">
        <f t="shared" si="1"/>
        <v>520</v>
      </c>
      <c r="R3" s="6">
        <f t="shared" si="2"/>
        <v>297.0086967477817</v>
      </c>
    </row>
    <row r="4" spans="1:66" x14ac:dyDescent="0.2">
      <c r="A4" t="s">
        <v>83</v>
      </c>
      <c r="B4" t="s">
        <v>84</v>
      </c>
      <c r="C4" t="s">
        <v>85</v>
      </c>
      <c r="D4" t="s">
        <v>86</v>
      </c>
      <c r="E4" t="s">
        <v>87</v>
      </c>
      <c r="F4">
        <v>72</v>
      </c>
      <c r="G4" s="6">
        <v>0</v>
      </c>
      <c r="H4">
        <v>3</v>
      </c>
      <c r="I4">
        <v>1</v>
      </c>
      <c r="J4" t="s">
        <v>5</v>
      </c>
      <c r="K4" t="s">
        <v>20</v>
      </c>
      <c r="L4" t="s">
        <v>8</v>
      </c>
      <c r="M4" t="s">
        <v>8</v>
      </c>
      <c r="N4">
        <v>1946</v>
      </c>
      <c r="O4">
        <v>1948</v>
      </c>
      <c r="P4">
        <f t="shared" si="0"/>
        <v>0</v>
      </c>
      <c r="Q4">
        <f t="shared" si="1"/>
        <v>72</v>
      </c>
      <c r="R4">
        <f t="shared" si="2"/>
        <v>0</v>
      </c>
    </row>
    <row r="5" spans="1:66" x14ac:dyDescent="0.2">
      <c r="A5" t="s">
        <v>1124</v>
      </c>
      <c r="B5" t="s">
        <v>1125</v>
      </c>
      <c r="C5" t="s">
        <v>1126</v>
      </c>
      <c r="D5" t="s">
        <v>1127</v>
      </c>
      <c r="E5" s="1" t="s">
        <v>1128</v>
      </c>
      <c r="F5">
        <v>494</v>
      </c>
      <c r="G5" s="6">
        <v>36.333812563404798</v>
      </c>
      <c r="H5">
        <v>4</v>
      </c>
      <c r="I5">
        <v>2</v>
      </c>
      <c r="J5" t="s">
        <v>5</v>
      </c>
      <c r="K5" t="s">
        <v>103</v>
      </c>
      <c r="L5" t="s">
        <v>8</v>
      </c>
      <c r="M5" t="s">
        <v>8</v>
      </c>
      <c r="N5">
        <v>1986</v>
      </c>
      <c r="O5">
        <v>2003</v>
      </c>
      <c r="P5" s="7">
        <f t="shared" si="0"/>
        <v>179.48903406321969</v>
      </c>
      <c r="Q5" s="6">
        <f t="shared" si="1"/>
        <v>247</v>
      </c>
      <c r="R5" s="6">
        <f t="shared" si="2"/>
        <v>89.744517031609846</v>
      </c>
    </row>
    <row r="6" spans="1:66" x14ac:dyDescent="0.2">
      <c r="A6" t="s">
        <v>1004</v>
      </c>
      <c r="B6" t="s">
        <v>1005</v>
      </c>
      <c r="C6" t="s">
        <v>1006</v>
      </c>
      <c r="D6" t="s">
        <v>1007</v>
      </c>
      <c r="E6" t="s">
        <v>1008</v>
      </c>
      <c r="F6">
        <v>417</v>
      </c>
      <c r="G6" s="6">
        <v>21.8939675007428</v>
      </c>
      <c r="H6">
        <v>4</v>
      </c>
      <c r="I6">
        <v>2</v>
      </c>
      <c r="J6" t="s">
        <v>19</v>
      </c>
      <c r="K6" t="s">
        <v>6</v>
      </c>
      <c r="L6" t="s">
        <v>8</v>
      </c>
      <c r="M6" t="s">
        <v>8</v>
      </c>
      <c r="N6">
        <v>1971</v>
      </c>
      <c r="O6">
        <v>2011</v>
      </c>
      <c r="P6" s="7">
        <f t="shared" si="0"/>
        <v>91.297844478097474</v>
      </c>
      <c r="Q6" s="6">
        <f t="shared" si="1"/>
        <v>208.5</v>
      </c>
      <c r="R6" s="6">
        <f t="shared" si="2"/>
        <v>45.648922239048737</v>
      </c>
    </row>
    <row r="7" spans="1:66" x14ac:dyDescent="0.2">
      <c r="A7" t="s">
        <v>1824</v>
      </c>
      <c r="B7" t="s">
        <v>1825</v>
      </c>
      <c r="C7" t="s">
        <v>1826</v>
      </c>
      <c r="D7" t="s">
        <v>1827</v>
      </c>
      <c r="E7" t="s">
        <v>1828</v>
      </c>
      <c r="F7">
        <v>380</v>
      </c>
      <c r="G7" s="6">
        <v>10.7564789060057</v>
      </c>
      <c r="H7">
        <v>4</v>
      </c>
      <c r="I7">
        <v>2</v>
      </c>
      <c r="J7" t="s">
        <v>5</v>
      </c>
      <c r="K7" t="s">
        <v>103</v>
      </c>
      <c r="L7" t="s">
        <v>8</v>
      </c>
      <c r="M7" t="s">
        <v>8</v>
      </c>
      <c r="N7">
        <v>1968</v>
      </c>
      <c r="O7">
        <v>1991</v>
      </c>
      <c r="P7" s="7">
        <f t="shared" si="0"/>
        <v>40.874619842821659</v>
      </c>
      <c r="Q7" s="6">
        <f t="shared" si="1"/>
        <v>190</v>
      </c>
      <c r="R7" s="6">
        <f t="shared" si="2"/>
        <v>20.437309921410829</v>
      </c>
    </row>
    <row r="8" spans="1:66" x14ac:dyDescent="0.2">
      <c r="A8" t="s">
        <v>2104</v>
      </c>
      <c r="B8" t="s">
        <v>2105</v>
      </c>
      <c r="C8" t="s">
        <v>2106</v>
      </c>
      <c r="D8" t="s">
        <v>2107</v>
      </c>
      <c r="E8" t="s">
        <v>2108</v>
      </c>
      <c r="F8">
        <v>926</v>
      </c>
      <c r="G8" s="6">
        <v>30.3203977003277</v>
      </c>
      <c r="H8">
        <v>3</v>
      </c>
      <c r="I8">
        <v>2.2000000000000002</v>
      </c>
      <c r="J8" t="s">
        <v>19</v>
      </c>
      <c r="K8" t="s">
        <v>20</v>
      </c>
      <c r="L8" t="s">
        <v>8</v>
      </c>
      <c r="M8" t="s">
        <v>8</v>
      </c>
      <c r="N8">
        <v>1953</v>
      </c>
      <c r="O8">
        <v>1981</v>
      </c>
      <c r="P8" s="7">
        <f t="shared" si="0"/>
        <v>280.7668827050345</v>
      </c>
      <c r="Q8" s="6">
        <f t="shared" si="1"/>
        <v>420.90909090909088</v>
      </c>
      <c r="R8" s="6">
        <f t="shared" si="2"/>
        <v>127.62131032047022</v>
      </c>
    </row>
    <row r="9" spans="1:66" x14ac:dyDescent="0.2">
      <c r="A9" t="s">
        <v>2876</v>
      </c>
      <c r="B9" t="s">
        <v>2877</v>
      </c>
      <c r="C9" t="s">
        <v>2878</v>
      </c>
      <c r="D9" t="s">
        <v>2879</v>
      </c>
      <c r="E9" t="s">
        <v>2880</v>
      </c>
      <c r="F9">
        <v>540</v>
      </c>
      <c r="G9" s="6">
        <v>59.533360868547398</v>
      </c>
      <c r="H9">
        <v>4</v>
      </c>
      <c r="I9">
        <v>2.5</v>
      </c>
      <c r="J9" t="s">
        <v>19</v>
      </c>
      <c r="K9" t="s">
        <v>103</v>
      </c>
      <c r="L9" t="s">
        <v>8</v>
      </c>
      <c r="M9" t="s">
        <v>8</v>
      </c>
      <c r="N9">
        <v>1954</v>
      </c>
      <c r="O9">
        <v>2004</v>
      </c>
      <c r="P9" s="7">
        <f t="shared" si="0"/>
        <v>321.48014869015594</v>
      </c>
      <c r="Q9" s="6">
        <f t="shared" si="1"/>
        <v>216</v>
      </c>
      <c r="R9" s="6">
        <f t="shared" si="2"/>
        <v>128.59205947606239</v>
      </c>
    </row>
    <row r="10" spans="1:66" x14ac:dyDescent="0.2">
      <c r="A10" t="s">
        <v>2811</v>
      </c>
      <c r="B10" t="s">
        <v>2812</v>
      </c>
      <c r="C10" t="s">
        <v>2813</v>
      </c>
      <c r="D10" t="s">
        <v>2814</v>
      </c>
      <c r="E10" t="s">
        <v>2815</v>
      </c>
      <c r="F10">
        <v>1091</v>
      </c>
      <c r="G10" s="6">
        <v>65.349642405008098</v>
      </c>
      <c r="H10">
        <v>3</v>
      </c>
      <c r="I10">
        <v>3</v>
      </c>
      <c r="J10" t="s">
        <v>19</v>
      </c>
      <c r="K10" t="s">
        <v>510</v>
      </c>
      <c r="L10" t="s">
        <v>8</v>
      </c>
      <c r="M10" t="s">
        <v>8</v>
      </c>
      <c r="N10">
        <v>1936</v>
      </c>
      <c r="O10">
        <v>1976</v>
      </c>
      <c r="P10" s="7">
        <f t="shared" si="0"/>
        <v>712.96459863863822</v>
      </c>
      <c r="Q10" s="6">
        <f t="shared" si="1"/>
        <v>363.66666666666669</v>
      </c>
      <c r="R10" s="6">
        <f t="shared" si="2"/>
        <v>237.6548662128794</v>
      </c>
    </row>
    <row r="11" spans="1:66" x14ac:dyDescent="0.2">
      <c r="A11" t="s">
        <v>2866</v>
      </c>
      <c r="B11" t="s">
        <v>2867</v>
      </c>
      <c r="C11" t="s">
        <v>2868</v>
      </c>
      <c r="D11" t="s">
        <v>2869</v>
      </c>
      <c r="E11" t="s">
        <v>2870</v>
      </c>
      <c r="F11">
        <v>951</v>
      </c>
      <c r="G11" s="6">
        <v>32.220819531390198</v>
      </c>
      <c r="H11">
        <v>4</v>
      </c>
      <c r="I11">
        <v>3</v>
      </c>
      <c r="J11" t="s">
        <v>19</v>
      </c>
      <c r="K11" t="s">
        <v>103</v>
      </c>
      <c r="L11" t="s">
        <v>8</v>
      </c>
      <c r="M11" t="s">
        <v>8</v>
      </c>
      <c r="N11">
        <v>1976</v>
      </c>
      <c r="O11">
        <v>2006</v>
      </c>
      <c r="P11" s="7">
        <f t="shared" si="0"/>
        <v>306.41999374352076</v>
      </c>
      <c r="Q11" s="6">
        <f t="shared" si="1"/>
        <v>317</v>
      </c>
      <c r="R11" s="6">
        <f t="shared" si="2"/>
        <v>102.13999791450692</v>
      </c>
    </row>
    <row r="12" spans="1:66" x14ac:dyDescent="0.2">
      <c r="A12" t="s">
        <v>2606</v>
      </c>
      <c r="B12" t="s">
        <v>2607</v>
      </c>
      <c r="C12" t="s">
        <v>2608</v>
      </c>
      <c r="D12" t="s">
        <v>2609</v>
      </c>
      <c r="E12" t="s">
        <v>2610</v>
      </c>
      <c r="F12">
        <v>93</v>
      </c>
      <c r="G12" s="6">
        <v>0</v>
      </c>
      <c r="H12">
        <v>3</v>
      </c>
      <c r="I12">
        <v>3</v>
      </c>
      <c r="J12" t="s">
        <v>19</v>
      </c>
      <c r="K12" t="s">
        <v>20</v>
      </c>
      <c r="L12" t="s">
        <v>8</v>
      </c>
      <c r="M12" t="s">
        <v>8</v>
      </c>
      <c r="N12">
        <v>1972</v>
      </c>
      <c r="O12">
        <v>1975</v>
      </c>
      <c r="P12" s="7">
        <f t="shared" si="0"/>
        <v>0</v>
      </c>
      <c r="Q12" s="6">
        <f t="shared" si="1"/>
        <v>31</v>
      </c>
      <c r="R12" s="6">
        <f t="shared" si="2"/>
        <v>0</v>
      </c>
    </row>
    <row r="13" spans="1:66" x14ac:dyDescent="0.2">
      <c r="A13" t="s">
        <v>2856</v>
      </c>
      <c r="B13" t="s">
        <v>2857</v>
      </c>
      <c r="C13" t="s">
        <v>2858</v>
      </c>
      <c r="D13" t="s">
        <v>2859</v>
      </c>
      <c r="E13" t="s">
        <v>2860</v>
      </c>
      <c r="F13">
        <v>1144</v>
      </c>
      <c r="G13" s="6">
        <v>54.498532391947599</v>
      </c>
      <c r="H13">
        <v>4</v>
      </c>
      <c r="I13">
        <v>4.125</v>
      </c>
      <c r="J13" t="s">
        <v>5</v>
      </c>
      <c r="K13" t="s">
        <v>103</v>
      </c>
      <c r="L13" t="s">
        <v>8</v>
      </c>
      <c r="M13" t="s">
        <v>8</v>
      </c>
      <c r="N13">
        <v>1942</v>
      </c>
      <c r="O13">
        <v>1997</v>
      </c>
      <c r="P13" s="7">
        <f t="shared" si="0"/>
        <v>623.46321056388058</v>
      </c>
      <c r="Q13" s="6">
        <f t="shared" si="1"/>
        <v>277.33333333333331</v>
      </c>
      <c r="R13" s="6">
        <f t="shared" si="2"/>
        <v>151.14259650033469</v>
      </c>
    </row>
    <row r="14" spans="1:66" x14ac:dyDescent="0.2">
      <c r="A14" t="s">
        <v>2836</v>
      </c>
      <c r="B14" t="s">
        <v>2837</v>
      </c>
      <c r="C14" t="s">
        <v>2838</v>
      </c>
      <c r="D14" t="s">
        <v>2839</v>
      </c>
      <c r="E14" t="s">
        <v>2840</v>
      </c>
      <c r="F14">
        <v>636</v>
      </c>
      <c r="G14" s="6">
        <v>79.881839548650802</v>
      </c>
      <c r="H14">
        <v>3</v>
      </c>
      <c r="I14">
        <v>5</v>
      </c>
      <c r="J14" t="s">
        <v>5</v>
      </c>
      <c r="K14" t="s">
        <v>6</v>
      </c>
      <c r="L14" t="s">
        <v>8</v>
      </c>
      <c r="M14" t="s">
        <v>8</v>
      </c>
      <c r="N14" t="s">
        <v>7</v>
      </c>
      <c r="O14">
        <v>1986</v>
      </c>
      <c r="P14" s="7">
        <f t="shared" si="0"/>
        <v>508.04849952941913</v>
      </c>
      <c r="Q14" s="6">
        <f t="shared" si="1"/>
        <v>127.2</v>
      </c>
      <c r="R14" s="6">
        <f t="shared" si="2"/>
        <v>101.60969990588383</v>
      </c>
    </row>
    <row r="15" spans="1:66" x14ac:dyDescent="0.2">
      <c r="A15" t="s">
        <v>999</v>
      </c>
      <c r="B15" t="s">
        <v>1000</v>
      </c>
      <c r="C15" t="s">
        <v>1001</v>
      </c>
      <c r="D15" t="s">
        <v>1002</v>
      </c>
      <c r="E15" t="s">
        <v>1003</v>
      </c>
      <c r="F15">
        <v>406</v>
      </c>
      <c r="G15" s="6">
        <v>33.784213990031901</v>
      </c>
      <c r="H15">
        <v>3</v>
      </c>
      <c r="I15">
        <v>5</v>
      </c>
      <c r="J15" t="s">
        <v>19</v>
      </c>
      <c r="K15" t="s">
        <v>972</v>
      </c>
      <c r="L15" t="s">
        <v>8</v>
      </c>
      <c r="M15" t="s">
        <v>8</v>
      </c>
      <c r="N15">
        <v>1950</v>
      </c>
      <c r="O15">
        <v>1961</v>
      </c>
      <c r="P15" s="7">
        <f t="shared" si="0"/>
        <v>137.16390879952954</v>
      </c>
      <c r="Q15" s="6">
        <f t="shared" si="1"/>
        <v>81.2</v>
      </c>
      <c r="R15" s="6">
        <f t="shared" si="2"/>
        <v>27.432781759905907</v>
      </c>
    </row>
    <row r="16" spans="1:66" x14ac:dyDescent="0.2">
      <c r="A16" t="s">
        <v>1794</v>
      </c>
      <c r="B16" t="s">
        <v>1795</v>
      </c>
      <c r="C16" t="s">
        <v>1796</v>
      </c>
      <c r="D16" t="s">
        <v>1797</v>
      </c>
      <c r="E16" t="s">
        <v>1798</v>
      </c>
      <c r="F16">
        <v>402</v>
      </c>
      <c r="G16" s="6">
        <v>32.003406108056097</v>
      </c>
      <c r="H16">
        <v>3</v>
      </c>
      <c r="I16">
        <v>5</v>
      </c>
      <c r="J16" t="s">
        <v>19</v>
      </c>
      <c r="K16" t="s">
        <v>6</v>
      </c>
      <c r="L16" t="s">
        <v>8</v>
      </c>
      <c r="M16" t="s">
        <v>8</v>
      </c>
      <c r="N16">
        <v>1965</v>
      </c>
      <c r="O16">
        <v>1975</v>
      </c>
      <c r="P16" s="7">
        <f t="shared" si="0"/>
        <v>128.65369255438551</v>
      </c>
      <c r="Q16" s="6">
        <f t="shared" si="1"/>
        <v>80.400000000000006</v>
      </c>
      <c r="R16" s="6">
        <f t="shared" si="2"/>
        <v>25.730738510877103</v>
      </c>
    </row>
    <row r="17" spans="1:18" x14ac:dyDescent="0.2">
      <c r="A17" t="s">
        <v>824</v>
      </c>
      <c r="B17" t="s">
        <v>825</v>
      </c>
      <c r="C17" t="s">
        <v>826</v>
      </c>
      <c r="D17" t="s">
        <v>827</v>
      </c>
      <c r="E17" t="s">
        <v>828</v>
      </c>
      <c r="F17">
        <v>87</v>
      </c>
      <c r="G17" s="6">
        <v>0</v>
      </c>
      <c r="H17">
        <v>3</v>
      </c>
      <c r="I17">
        <v>5</v>
      </c>
      <c r="J17" t="s">
        <v>19</v>
      </c>
      <c r="K17" t="s">
        <v>6</v>
      </c>
      <c r="L17" t="s">
        <v>8</v>
      </c>
      <c r="M17" t="s">
        <v>8</v>
      </c>
      <c r="N17" t="s">
        <v>7</v>
      </c>
      <c r="O17" t="s">
        <v>7</v>
      </c>
      <c r="P17" s="7">
        <f t="shared" si="0"/>
        <v>0</v>
      </c>
      <c r="Q17" s="6">
        <f t="shared" si="1"/>
        <v>17.399999999999999</v>
      </c>
      <c r="R17" s="6">
        <f t="shared" si="2"/>
        <v>0</v>
      </c>
    </row>
    <row r="18" spans="1:18" x14ac:dyDescent="0.2">
      <c r="A18" t="s">
        <v>708</v>
      </c>
      <c r="B18" t="s">
        <v>709</v>
      </c>
      <c r="C18" t="s">
        <v>710</v>
      </c>
      <c r="D18" t="s">
        <v>711</v>
      </c>
      <c r="E18" t="s">
        <v>712</v>
      </c>
      <c r="F18">
        <v>63</v>
      </c>
      <c r="G18" s="6">
        <v>0</v>
      </c>
      <c r="H18">
        <v>3</v>
      </c>
      <c r="I18">
        <v>5</v>
      </c>
      <c r="J18" t="s">
        <v>19</v>
      </c>
      <c r="K18" t="s">
        <v>6</v>
      </c>
      <c r="L18" t="s">
        <v>8</v>
      </c>
      <c r="M18" t="s">
        <v>8</v>
      </c>
      <c r="N18">
        <v>1963</v>
      </c>
      <c r="O18">
        <v>1973</v>
      </c>
      <c r="P18" s="7">
        <f t="shared" si="0"/>
        <v>0</v>
      </c>
      <c r="Q18" s="6">
        <f t="shared" si="1"/>
        <v>12.6</v>
      </c>
      <c r="R18" s="6">
        <f t="shared" si="2"/>
        <v>0</v>
      </c>
    </row>
    <row r="19" spans="1:18" x14ac:dyDescent="0.2">
      <c r="A19" t="s">
        <v>2004</v>
      </c>
      <c r="B19" t="s">
        <v>2005</v>
      </c>
      <c r="C19" t="s">
        <v>2006</v>
      </c>
      <c r="D19" t="s">
        <v>2007</v>
      </c>
      <c r="E19" s="1" t="s">
        <v>2008</v>
      </c>
      <c r="F19">
        <v>725</v>
      </c>
      <c r="G19" s="6">
        <v>48.556215251511198</v>
      </c>
      <c r="H19">
        <v>4</v>
      </c>
      <c r="I19">
        <v>6</v>
      </c>
      <c r="J19" t="s">
        <v>19</v>
      </c>
      <c r="K19" t="s">
        <v>20</v>
      </c>
      <c r="L19" t="s">
        <v>8</v>
      </c>
      <c r="M19" t="s">
        <v>8</v>
      </c>
      <c r="N19">
        <v>1988</v>
      </c>
      <c r="O19">
        <v>1998</v>
      </c>
      <c r="P19" s="7">
        <f t="shared" si="0"/>
        <v>352.03256057345624</v>
      </c>
      <c r="Q19" s="6">
        <f t="shared" si="1"/>
        <v>120.83333333333333</v>
      </c>
      <c r="R19" s="6">
        <f t="shared" si="2"/>
        <v>58.672093428909371</v>
      </c>
    </row>
    <row r="20" spans="1:18" x14ac:dyDescent="0.2">
      <c r="A20" t="s">
        <v>1437</v>
      </c>
      <c r="B20" t="s">
        <v>1438</v>
      </c>
      <c r="C20" t="s">
        <v>1439</v>
      </c>
      <c r="D20" t="s">
        <v>1440</v>
      </c>
      <c r="E20" t="s">
        <v>1441</v>
      </c>
      <c r="F20">
        <v>717</v>
      </c>
      <c r="G20" s="6">
        <v>29.304859217816201</v>
      </c>
      <c r="H20">
        <v>3</v>
      </c>
      <c r="I20">
        <v>6</v>
      </c>
      <c r="J20" t="s">
        <v>5</v>
      </c>
      <c r="K20" t="s">
        <v>103</v>
      </c>
      <c r="L20" t="s">
        <v>8</v>
      </c>
      <c r="M20" t="s">
        <v>8</v>
      </c>
      <c r="N20" t="s">
        <v>7</v>
      </c>
      <c r="O20" t="s">
        <v>7</v>
      </c>
      <c r="P20" s="7">
        <f t="shared" si="0"/>
        <v>210.11584059174217</v>
      </c>
      <c r="Q20" s="6">
        <f t="shared" si="1"/>
        <v>119.5</v>
      </c>
      <c r="R20" s="6">
        <f t="shared" si="2"/>
        <v>35.019306765290359</v>
      </c>
    </row>
    <row r="21" spans="1:18" x14ac:dyDescent="0.2">
      <c r="A21" t="s">
        <v>2611</v>
      </c>
      <c r="B21" t="s">
        <v>2612</v>
      </c>
      <c r="C21" t="s">
        <v>2613</v>
      </c>
      <c r="D21" t="s">
        <v>2614</v>
      </c>
      <c r="E21" t="s">
        <v>2615</v>
      </c>
      <c r="F21">
        <v>364</v>
      </c>
      <c r="G21" s="6">
        <v>0</v>
      </c>
      <c r="H21">
        <v>3</v>
      </c>
      <c r="I21">
        <v>6</v>
      </c>
      <c r="J21" t="s">
        <v>5</v>
      </c>
      <c r="K21" t="s">
        <v>20</v>
      </c>
      <c r="L21" t="s">
        <v>8</v>
      </c>
      <c r="M21" t="s">
        <v>8</v>
      </c>
      <c r="N21">
        <v>1952</v>
      </c>
      <c r="O21">
        <v>1982</v>
      </c>
      <c r="P21" s="7">
        <f t="shared" si="0"/>
        <v>0</v>
      </c>
      <c r="Q21" s="6">
        <f t="shared" si="1"/>
        <v>60.666666666666664</v>
      </c>
      <c r="R21" s="6">
        <f t="shared" si="2"/>
        <v>0</v>
      </c>
    </row>
    <row r="22" spans="1:18" x14ac:dyDescent="0.2">
      <c r="A22" t="s">
        <v>1239</v>
      </c>
      <c r="B22" t="s">
        <v>1240</v>
      </c>
      <c r="C22" t="s">
        <v>1241</v>
      </c>
      <c r="D22" t="s">
        <v>1242</v>
      </c>
      <c r="E22" t="s">
        <v>1243</v>
      </c>
      <c r="F22">
        <v>467</v>
      </c>
      <c r="G22" s="6">
        <v>0</v>
      </c>
      <c r="H22">
        <v>2</v>
      </c>
      <c r="I22">
        <v>7</v>
      </c>
      <c r="J22" t="s">
        <v>19</v>
      </c>
      <c r="K22" t="s">
        <v>103</v>
      </c>
      <c r="L22" t="s">
        <v>8</v>
      </c>
      <c r="M22" t="s">
        <v>8</v>
      </c>
      <c r="N22" t="s">
        <v>7</v>
      </c>
      <c r="O22" t="s">
        <v>7</v>
      </c>
      <c r="P22" s="7">
        <f t="shared" si="0"/>
        <v>0</v>
      </c>
      <c r="Q22" s="6">
        <f t="shared" si="1"/>
        <v>66.714285714285708</v>
      </c>
      <c r="R22" s="6">
        <f t="shared" si="2"/>
        <v>0</v>
      </c>
    </row>
    <row r="23" spans="1:18" x14ac:dyDescent="0.2">
      <c r="A23" t="s">
        <v>1293</v>
      </c>
      <c r="B23" t="s">
        <v>1294</v>
      </c>
      <c r="C23" t="s">
        <v>1295</v>
      </c>
      <c r="D23" t="s">
        <v>1296</v>
      </c>
      <c r="E23" t="s">
        <v>1297</v>
      </c>
      <c r="F23">
        <v>442</v>
      </c>
      <c r="G23" s="6">
        <v>38.584015182872903</v>
      </c>
      <c r="H23">
        <v>3</v>
      </c>
      <c r="I23">
        <v>7</v>
      </c>
      <c r="J23" t="s">
        <v>19</v>
      </c>
      <c r="K23" t="s">
        <v>103</v>
      </c>
      <c r="L23" t="s">
        <v>8</v>
      </c>
      <c r="M23" t="s">
        <v>8</v>
      </c>
      <c r="N23">
        <v>1950</v>
      </c>
      <c r="O23">
        <v>1978</v>
      </c>
      <c r="P23" s="7">
        <f t="shared" si="0"/>
        <v>170.54134710829825</v>
      </c>
      <c r="Q23" s="6">
        <f t="shared" si="1"/>
        <v>63.142857142857146</v>
      </c>
      <c r="R23" s="6">
        <f t="shared" si="2"/>
        <v>24.363049586899752</v>
      </c>
    </row>
    <row r="24" spans="1:18" x14ac:dyDescent="0.2">
      <c r="A24" t="s">
        <v>1702</v>
      </c>
      <c r="B24" t="s">
        <v>1703</v>
      </c>
      <c r="C24" t="s">
        <v>1704</v>
      </c>
      <c r="D24" t="s">
        <v>1705</v>
      </c>
      <c r="E24" t="s">
        <v>1706</v>
      </c>
      <c r="F24">
        <v>128</v>
      </c>
      <c r="G24" s="6">
        <v>41.292390286443201</v>
      </c>
      <c r="H24">
        <v>4</v>
      </c>
      <c r="I24">
        <v>7.5</v>
      </c>
      <c r="J24" t="s">
        <v>5</v>
      </c>
      <c r="K24" t="s">
        <v>20</v>
      </c>
      <c r="L24" t="s">
        <v>8</v>
      </c>
      <c r="M24" t="s">
        <v>8</v>
      </c>
      <c r="N24">
        <v>1959</v>
      </c>
      <c r="O24">
        <v>2004</v>
      </c>
      <c r="P24" s="7">
        <f t="shared" si="0"/>
        <v>52.854259566647301</v>
      </c>
      <c r="Q24" s="6">
        <f t="shared" si="1"/>
        <v>17.066666666666666</v>
      </c>
      <c r="R24" s="6">
        <f t="shared" si="2"/>
        <v>7.0472346088863072</v>
      </c>
    </row>
    <row r="25" spans="1:18" x14ac:dyDescent="0.2">
      <c r="A25" t="s">
        <v>1712</v>
      </c>
      <c r="B25" t="s">
        <v>1713</v>
      </c>
      <c r="C25" t="s">
        <v>1714</v>
      </c>
      <c r="D25" t="s">
        <v>1715</v>
      </c>
      <c r="E25" t="s">
        <v>1716</v>
      </c>
      <c r="F25">
        <v>310</v>
      </c>
      <c r="G25" s="6">
        <v>58.781284544200403</v>
      </c>
      <c r="H25">
        <v>4</v>
      </c>
      <c r="I25">
        <v>7.8</v>
      </c>
      <c r="J25" t="s">
        <v>19</v>
      </c>
      <c r="K25" t="s">
        <v>20</v>
      </c>
      <c r="L25" t="s">
        <v>8</v>
      </c>
      <c r="M25" t="s">
        <v>8</v>
      </c>
      <c r="N25">
        <v>1972</v>
      </c>
      <c r="O25">
        <v>2011</v>
      </c>
      <c r="P25" s="7">
        <f t="shared" si="0"/>
        <v>182.22198208702125</v>
      </c>
      <c r="Q25" s="6">
        <f t="shared" si="1"/>
        <v>39.743589743589745</v>
      </c>
      <c r="R25" s="6">
        <f t="shared" si="2"/>
        <v>23.361792575259134</v>
      </c>
    </row>
    <row r="26" spans="1:18" x14ac:dyDescent="0.2">
      <c r="A26" t="s">
        <v>556</v>
      </c>
      <c r="B26" t="s">
        <v>557</v>
      </c>
      <c r="C26" t="s">
        <v>558</v>
      </c>
      <c r="D26" t="s">
        <v>559</v>
      </c>
      <c r="E26" t="s">
        <v>560</v>
      </c>
      <c r="F26">
        <v>365</v>
      </c>
      <c r="G26" s="6">
        <v>4.0747137880700803</v>
      </c>
      <c r="H26">
        <v>3</v>
      </c>
      <c r="I26">
        <v>8</v>
      </c>
      <c r="J26" t="s">
        <v>19</v>
      </c>
      <c r="K26" t="s">
        <v>103</v>
      </c>
      <c r="L26" t="s">
        <v>8</v>
      </c>
      <c r="M26" t="s">
        <v>8</v>
      </c>
      <c r="N26">
        <v>1960</v>
      </c>
      <c r="O26">
        <v>1971</v>
      </c>
      <c r="P26" s="7">
        <f t="shared" si="0"/>
        <v>14.872705326455794</v>
      </c>
      <c r="Q26" s="6">
        <f t="shared" si="1"/>
        <v>45.625</v>
      </c>
      <c r="R26" s="6">
        <f t="shared" si="2"/>
        <v>1.8590881658069742</v>
      </c>
    </row>
    <row r="27" spans="1:18" x14ac:dyDescent="0.2">
      <c r="A27" t="s">
        <v>2384</v>
      </c>
      <c r="B27" t="s">
        <v>2385</v>
      </c>
      <c r="C27" t="s">
        <v>2386</v>
      </c>
      <c r="D27" t="s">
        <v>2387</v>
      </c>
      <c r="E27" t="s">
        <v>2388</v>
      </c>
      <c r="F27">
        <v>349</v>
      </c>
      <c r="G27" s="6">
        <v>26.682225176499799</v>
      </c>
      <c r="H27">
        <v>3</v>
      </c>
      <c r="I27">
        <v>8</v>
      </c>
      <c r="J27" t="s">
        <v>19</v>
      </c>
      <c r="K27" t="s">
        <v>972</v>
      </c>
      <c r="L27" t="s">
        <v>8</v>
      </c>
      <c r="M27" t="s">
        <v>8</v>
      </c>
      <c r="N27">
        <v>1963</v>
      </c>
      <c r="O27">
        <v>1971</v>
      </c>
      <c r="P27" s="7">
        <f t="shared" si="0"/>
        <v>93.120965865984289</v>
      </c>
      <c r="Q27" s="6">
        <f t="shared" si="1"/>
        <v>43.625</v>
      </c>
      <c r="R27" s="6">
        <f t="shared" si="2"/>
        <v>11.640120733248036</v>
      </c>
    </row>
    <row r="28" spans="1:18" x14ac:dyDescent="0.2">
      <c r="A28" t="s">
        <v>2389</v>
      </c>
      <c r="B28" t="s">
        <v>2390</v>
      </c>
      <c r="C28" t="s">
        <v>2391</v>
      </c>
      <c r="D28" t="s">
        <v>2392</v>
      </c>
      <c r="E28" t="s">
        <v>2393</v>
      </c>
      <c r="F28">
        <v>410</v>
      </c>
      <c r="G28" s="6">
        <v>75.053018077436306</v>
      </c>
      <c r="H28">
        <v>2</v>
      </c>
      <c r="I28">
        <v>9</v>
      </c>
      <c r="J28" t="s">
        <v>5</v>
      </c>
      <c r="K28" t="s">
        <v>876</v>
      </c>
      <c r="L28" t="s">
        <v>8</v>
      </c>
      <c r="M28" t="s">
        <v>8</v>
      </c>
      <c r="N28">
        <v>1994</v>
      </c>
      <c r="O28" t="s">
        <v>7</v>
      </c>
      <c r="P28" s="7">
        <f t="shared" si="0"/>
        <v>307.71737411748887</v>
      </c>
      <c r="Q28" s="6">
        <f t="shared" si="1"/>
        <v>45.555555555555557</v>
      </c>
      <c r="R28" s="6">
        <f t="shared" si="2"/>
        <v>34.190819346387656</v>
      </c>
    </row>
    <row r="29" spans="1:18" x14ac:dyDescent="0.2">
      <c r="A29" t="s">
        <v>511</v>
      </c>
      <c r="B29" t="s">
        <v>512</v>
      </c>
      <c r="C29" t="s">
        <v>513</v>
      </c>
      <c r="D29" t="s">
        <v>514</v>
      </c>
      <c r="E29" t="s">
        <v>515</v>
      </c>
      <c r="F29">
        <v>1010</v>
      </c>
      <c r="G29" s="6">
        <v>68.455393892961595</v>
      </c>
      <c r="H29">
        <v>4</v>
      </c>
      <c r="I29">
        <v>10</v>
      </c>
      <c r="J29" t="s">
        <v>5</v>
      </c>
      <c r="K29" t="s">
        <v>6</v>
      </c>
      <c r="L29" t="s">
        <v>8</v>
      </c>
      <c r="M29" t="s">
        <v>8</v>
      </c>
      <c r="N29" t="s">
        <v>7</v>
      </c>
      <c r="O29">
        <v>1991</v>
      </c>
      <c r="P29" s="7">
        <f t="shared" si="0"/>
        <v>691.3994783189122</v>
      </c>
      <c r="Q29" s="6">
        <f t="shared" si="1"/>
        <v>101</v>
      </c>
      <c r="R29" s="6">
        <f t="shared" si="2"/>
        <v>69.13994783189122</v>
      </c>
    </row>
    <row r="30" spans="1:18" x14ac:dyDescent="0.2">
      <c r="A30" t="s">
        <v>1733</v>
      </c>
      <c r="B30" t="s">
        <v>1734</v>
      </c>
      <c r="C30" t="s">
        <v>1735</v>
      </c>
      <c r="D30" t="s">
        <v>1736</v>
      </c>
      <c r="E30" t="s">
        <v>1737</v>
      </c>
      <c r="F30">
        <v>775</v>
      </c>
      <c r="G30" s="6">
        <v>66.395378461781206</v>
      </c>
      <c r="H30">
        <v>4</v>
      </c>
      <c r="I30">
        <v>10</v>
      </c>
      <c r="J30" t="s">
        <v>19</v>
      </c>
      <c r="K30" t="s">
        <v>6</v>
      </c>
      <c r="L30" t="s">
        <v>8</v>
      </c>
      <c r="M30" t="s">
        <v>8</v>
      </c>
      <c r="N30">
        <v>1982</v>
      </c>
      <c r="O30">
        <v>2002</v>
      </c>
      <c r="P30" s="7">
        <f t="shared" si="0"/>
        <v>514.56418307880438</v>
      </c>
      <c r="Q30" s="6">
        <f t="shared" si="1"/>
        <v>77.5</v>
      </c>
      <c r="R30" s="6">
        <f t="shared" si="2"/>
        <v>51.45641830788044</v>
      </c>
    </row>
    <row r="31" spans="1:18" x14ac:dyDescent="0.2">
      <c r="A31" t="s">
        <v>1728</v>
      </c>
      <c r="B31" t="s">
        <v>1729</v>
      </c>
      <c r="C31" t="s">
        <v>1730</v>
      </c>
      <c r="D31" t="s">
        <v>1731</v>
      </c>
      <c r="E31" t="s">
        <v>1732</v>
      </c>
      <c r="F31">
        <v>370</v>
      </c>
      <c r="G31" s="6">
        <v>37.193093718636497</v>
      </c>
      <c r="H31">
        <v>3</v>
      </c>
      <c r="I31">
        <v>10</v>
      </c>
      <c r="J31" t="s">
        <v>19</v>
      </c>
      <c r="K31" t="s">
        <v>6</v>
      </c>
      <c r="L31" t="s">
        <v>8</v>
      </c>
      <c r="M31" t="s">
        <v>8</v>
      </c>
      <c r="N31">
        <v>1955</v>
      </c>
      <c r="O31">
        <v>1972</v>
      </c>
      <c r="P31" s="7">
        <f t="shared" si="0"/>
        <v>137.61444675895504</v>
      </c>
      <c r="Q31" s="6">
        <f t="shared" si="1"/>
        <v>37</v>
      </c>
      <c r="R31" s="6">
        <f t="shared" si="2"/>
        <v>13.761444675895504</v>
      </c>
    </row>
    <row r="32" spans="1:18" x14ac:dyDescent="0.2">
      <c r="A32" t="s">
        <v>1657</v>
      </c>
      <c r="B32" t="s">
        <v>1658</v>
      </c>
      <c r="C32" t="s">
        <v>1659</v>
      </c>
      <c r="D32" t="s">
        <v>1660</v>
      </c>
      <c r="E32" t="s">
        <v>1661</v>
      </c>
      <c r="F32">
        <v>363</v>
      </c>
      <c r="G32" s="6">
        <v>4.4618783534117696</v>
      </c>
      <c r="H32">
        <v>4</v>
      </c>
      <c r="I32">
        <v>10</v>
      </c>
      <c r="J32" t="s">
        <v>5</v>
      </c>
      <c r="K32" t="s">
        <v>103</v>
      </c>
      <c r="L32" t="s">
        <v>8</v>
      </c>
      <c r="M32" t="s">
        <v>8</v>
      </c>
      <c r="N32">
        <v>1968</v>
      </c>
      <c r="O32">
        <v>2008</v>
      </c>
      <c r="P32" s="7">
        <f t="shared" si="0"/>
        <v>16.196618422884725</v>
      </c>
      <c r="Q32" s="6">
        <f t="shared" si="1"/>
        <v>36.299999999999997</v>
      </c>
      <c r="R32" s="6">
        <f t="shared" si="2"/>
        <v>1.6196618422884725</v>
      </c>
    </row>
    <row r="33" spans="1:18" x14ac:dyDescent="0.2">
      <c r="A33" t="s">
        <v>1244</v>
      </c>
      <c r="B33" t="s">
        <v>1245</v>
      </c>
      <c r="C33" t="s">
        <v>1246</v>
      </c>
      <c r="D33" t="s">
        <v>1247</v>
      </c>
      <c r="E33" t="s">
        <v>1248</v>
      </c>
      <c r="F33">
        <v>282</v>
      </c>
      <c r="G33" s="6">
        <v>2.8362573274561198</v>
      </c>
      <c r="H33">
        <v>4</v>
      </c>
      <c r="I33">
        <v>10</v>
      </c>
      <c r="J33" t="s">
        <v>5</v>
      </c>
      <c r="K33" t="s">
        <v>109</v>
      </c>
      <c r="L33" t="s">
        <v>8</v>
      </c>
      <c r="M33" t="s">
        <v>8</v>
      </c>
      <c r="N33" t="s">
        <v>7</v>
      </c>
      <c r="O33">
        <v>2005</v>
      </c>
      <c r="P33" s="7">
        <f t="shared" si="0"/>
        <v>7.9982456634262578</v>
      </c>
      <c r="Q33" s="6">
        <f t="shared" si="1"/>
        <v>28.2</v>
      </c>
      <c r="R33" s="6">
        <f t="shared" si="2"/>
        <v>0.79982456634262578</v>
      </c>
    </row>
    <row r="34" spans="1:18" x14ac:dyDescent="0.2">
      <c r="A34" t="s">
        <v>2124</v>
      </c>
      <c r="B34" t="s">
        <v>2125</v>
      </c>
      <c r="C34" t="s">
        <v>2126</v>
      </c>
      <c r="D34" t="s">
        <v>2127</v>
      </c>
      <c r="E34" t="s">
        <v>2128</v>
      </c>
      <c r="F34">
        <v>238</v>
      </c>
      <c r="G34" s="6">
        <v>51.251236807019701</v>
      </c>
      <c r="H34">
        <v>4</v>
      </c>
      <c r="I34">
        <v>10</v>
      </c>
      <c r="J34" t="s">
        <v>19</v>
      </c>
      <c r="K34" t="s">
        <v>20</v>
      </c>
      <c r="L34" t="s">
        <v>8</v>
      </c>
      <c r="M34" t="s">
        <v>8</v>
      </c>
      <c r="N34">
        <v>1981</v>
      </c>
      <c r="O34">
        <v>2001</v>
      </c>
      <c r="P34" s="7">
        <f t="shared" si="0"/>
        <v>121.97794360070689</v>
      </c>
      <c r="Q34" s="6">
        <f t="shared" si="1"/>
        <v>23.8</v>
      </c>
      <c r="R34" s="6">
        <f t="shared" si="2"/>
        <v>12.19779436007069</v>
      </c>
    </row>
    <row r="35" spans="1:18" x14ac:dyDescent="0.2">
      <c r="A35" t="s">
        <v>1774</v>
      </c>
      <c r="B35" t="s">
        <v>1775</v>
      </c>
      <c r="C35" t="s">
        <v>1776</v>
      </c>
      <c r="D35" t="s">
        <v>1777</v>
      </c>
      <c r="E35" t="s">
        <v>1778</v>
      </c>
      <c r="F35">
        <v>121</v>
      </c>
      <c r="G35" s="6">
        <v>0</v>
      </c>
      <c r="H35">
        <v>3</v>
      </c>
      <c r="I35">
        <v>10</v>
      </c>
      <c r="J35" t="s">
        <v>5</v>
      </c>
      <c r="K35" t="s">
        <v>6</v>
      </c>
      <c r="L35" t="s">
        <v>8</v>
      </c>
      <c r="M35" t="s">
        <v>8</v>
      </c>
      <c r="N35" t="s">
        <v>7</v>
      </c>
      <c r="O35">
        <v>1972</v>
      </c>
      <c r="P35" s="7">
        <f t="shared" si="0"/>
        <v>0</v>
      </c>
      <c r="Q35" s="6">
        <f t="shared" si="1"/>
        <v>12.1</v>
      </c>
      <c r="R35" s="6">
        <f t="shared" si="2"/>
        <v>0</v>
      </c>
    </row>
    <row r="36" spans="1:18" x14ac:dyDescent="0.2">
      <c r="A36" t="s">
        <v>1994</v>
      </c>
      <c r="B36" t="s">
        <v>1995</v>
      </c>
      <c r="C36" t="s">
        <v>1996</v>
      </c>
      <c r="D36" t="s">
        <v>1997</v>
      </c>
      <c r="E36" t="s">
        <v>1998</v>
      </c>
      <c r="F36">
        <v>580</v>
      </c>
      <c r="G36" s="6">
        <v>30.589599620275902</v>
      </c>
      <c r="H36">
        <v>3</v>
      </c>
      <c r="I36">
        <v>11</v>
      </c>
      <c r="J36" t="s">
        <v>5</v>
      </c>
      <c r="K36" t="s">
        <v>103</v>
      </c>
      <c r="L36" t="s">
        <v>8</v>
      </c>
      <c r="M36" t="s">
        <v>8</v>
      </c>
      <c r="N36">
        <v>1949</v>
      </c>
      <c r="O36">
        <v>1990</v>
      </c>
      <c r="P36" s="7">
        <f t="shared" si="0"/>
        <v>177.41967779760023</v>
      </c>
      <c r="Q36" s="6">
        <f t="shared" si="1"/>
        <v>52.727272727272727</v>
      </c>
      <c r="R36" s="6">
        <f t="shared" si="2"/>
        <v>16.129061617963657</v>
      </c>
    </row>
    <row r="37" spans="1:18" x14ac:dyDescent="0.2">
      <c r="A37" t="s">
        <v>2511</v>
      </c>
      <c r="B37" t="s">
        <v>2512</v>
      </c>
      <c r="C37" t="s">
        <v>2513</v>
      </c>
      <c r="D37" t="s">
        <v>2514</v>
      </c>
      <c r="E37" t="s">
        <v>2515</v>
      </c>
      <c r="F37">
        <v>203</v>
      </c>
      <c r="G37" s="6">
        <v>54.200306024938598</v>
      </c>
      <c r="H37">
        <v>3</v>
      </c>
      <c r="I37">
        <v>11</v>
      </c>
      <c r="J37" t="s">
        <v>19</v>
      </c>
      <c r="K37" t="s">
        <v>20</v>
      </c>
      <c r="L37" t="s">
        <v>8</v>
      </c>
      <c r="M37" t="s">
        <v>8</v>
      </c>
      <c r="N37">
        <v>1952</v>
      </c>
      <c r="O37">
        <v>1967</v>
      </c>
      <c r="P37" s="7">
        <f t="shared" si="0"/>
        <v>110.02662123062535</v>
      </c>
      <c r="Q37" s="6">
        <f t="shared" si="1"/>
        <v>18.454545454545453</v>
      </c>
      <c r="R37" s="6">
        <f t="shared" si="2"/>
        <v>10.002420111875033</v>
      </c>
    </row>
    <row r="38" spans="1:18" x14ac:dyDescent="0.2">
      <c r="A38" t="s">
        <v>1723</v>
      </c>
      <c r="B38" t="s">
        <v>1724</v>
      </c>
      <c r="C38" t="s">
        <v>1725</v>
      </c>
      <c r="D38" t="s">
        <v>1726</v>
      </c>
      <c r="E38" t="s">
        <v>1727</v>
      </c>
      <c r="F38">
        <v>440</v>
      </c>
      <c r="G38" s="6">
        <v>66.520171868895702</v>
      </c>
      <c r="H38">
        <v>3</v>
      </c>
      <c r="I38">
        <v>12</v>
      </c>
      <c r="J38" t="s">
        <v>5</v>
      </c>
      <c r="K38" t="s">
        <v>6</v>
      </c>
      <c r="L38" t="s">
        <v>8</v>
      </c>
      <c r="M38" t="s">
        <v>8</v>
      </c>
      <c r="N38">
        <v>1974</v>
      </c>
      <c r="O38">
        <v>1986</v>
      </c>
      <c r="P38" s="7">
        <f t="shared" si="0"/>
        <v>292.68875622314113</v>
      </c>
      <c r="Q38" s="6">
        <f t="shared" si="1"/>
        <v>36.666666666666664</v>
      </c>
      <c r="R38" s="6">
        <f t="shared" si="2"/>
        <v>24.390729685261761</v>
      </c>
    </row>
    <row r="39" spans="1:18" x14ac:dyDescent="0.2">
      <c r="A39" t="s">
        <v>2469</v>
      </c>
      <c r="B39" t="s">
        <v>2470</v>
      </c>
      <c r="C39" t="s">
        <v>2471</v>
      </c>
      <c r="D39" t="s">
        <v>2472</v>
      </c>
      <c r="E39" t="s">
        <v>2473</v>
      </c>
      <c r="F39">
        <v>388</v>
      </c>
      <c r="G39" s="6">
        <v>3.0184386452701499</v>
      </c>
      <c r="H39">
        <v>4</v>
      </c>
      <c r="I39">
        <v>12</v>
      </c>
      <c r="J39" t="s">
        <v>19</v>
      </c>
      <c r="K39" t="s">
        <v>6</v>
      </c>
      <c r="L39" t="s">
        <v>8</v>
      </c>
      <c r="M39" t="s">
        <v>8</v>
      </c>
      <c r="N39">
        <v>1990</v>
      </c>
      <c r="O39">
        <v>2002</v>
      </c>
      <c r="P39" s="7">
        <f t="shared" si="0"/>
        <v>11.71154194364818</v>
      </c>
      <c r="Q39" s="6">
        <f t="shared" si="1"/>
        <v>32.333333333333336</v>
      </c>
      <c r="R39" s="6">
        <f t="shared" si="2"/>
        <v>0.97596182863734837</v>
      </c>
    </row>
    <row r="40" spans="1:18" x14ac:dyDescent="0.2">
      <c r="A40" t="s">
        <v>1597</v>
      </c>
      <c r="B40" t="s">
        <v>1598</v>
      </c>
      <c r="C40" t="s">
        <v>1599</v>
      </c>
      <c r="D40" t="s">
        <v>1600</v>
      </c>
      <c r="E40" t="s">
        <v>1601</v>
      </c>
      <c r="F40">
        <v>378</v>
      </c>
      <c r="G40" s="6">
        <v>28.578483208327199</v>
      </c>
      <c r="H40">
        <v>4</v>
      </c>
      <c r="I40">
        <v>12</v>
      </c>
      <c r="J40" t="s">
        <v>5</v>
      </c>
      <c r="K40" t="s">
        <v>103</v>
      </c>
      <c r="L40" t="s">
        <v>8</v>
      </c>
      <c r="M40" t="s">
        <v>8</v>
      </c>
      <c r="N40">
        <v>1972</v>
      </c>
      <c r="O40">
        <v>2007</v>
      </c>
      <c r="P40" s="7">
        <f t="shared" si="0"/>
        <v>108.02666652747681</v>
      </c>
      <c r="Q40" s="6">
        <f t="shared" si="1"/>
        <v>31.5</v>
      </c>
      <c r="R40" s="6">
        <f t="shared" si="2"/>
        <v>9.0022222106230672</v>
      </c>
    </row>
    <row r="41" spans="1:18" x14ac:dyDescent="0.2">
      <c r="A41" t="s">
        <v>2069</v>
      </c>
      <c r="B41" t="s">
        <v>2070</v>
      </c>
      <c r="C41" t="s">
        <v>2071</v>
      </c>
      <c r="D41" t="s">
        <v>2072</v>
      </c>
      <c r="E41" t="s">
        <v>2073</v>
      </c>
      <c r="F41">
        <v>152</v>
      </c>
      <c r="G41" s="6">
        <v>23.947415729367702</v>
      </c>
      <c r="H41">
        <v>2</v>
      </c>
      <c r="I41">
        <v>12</v>
      </c>
      <c r="J41" t="s">
        <v>5</v>
      </c>
      <c r="K41" t="s">
        <v>20</v>
      </c>
      <c r="L41" t="s">
        <v>8</v>
      </c>
      <c r="M41" t="s">
        <v>8</v>
      </c>
      <c r="N41">
        <v>1940</v>
      </c>
      <c r="O41" t="s">
        <v>7</v>
      </c>
      <c r="P41" s="7">
        <f t="shared" si="0"/>
        <v>36.400071908638907</v>
      </c>
      <c r="Q41" s="6">
        <f t="shared" si="1"/>
        <v>12.666666666666666</v>
      </c>
      <c r="R41" s="6">
        <f t="shared" si="2"/>
        <v>3.0333393257199091</v>
      </c>
    </row>
    <row r="42" spans="1:18" x14ac:dyDescent="0.2">
      <c r="A42" t="s">
        <v>2666</v>
      </c>
      <c r="B42" t="s">
        <v>2667</v>
      </c>
      <c r="C42" t="s">
        <v>2668</v>
      </c>
      <c r="D42" t="s">
        <v>2669</v>
      </c>
      <c r="E42" t="s">
        <v>2670</v>
      </c>
      <c r="F42">
        <v>1456</v>
      </c>
      <c r="G42" s="6">
        <v>67.944272131543102</v>
      </c>
      <c r="H42">
        <v>2</v>
      </c>
      <c r="I42">
        <v>14</v>
      </c>
      <c r="J42" t="s">
        <v>19</v>
      </c>
      <c r="K42" t="s">
        <v>6</v>
      </c>
      <c r="L42" t="s">
        <v>8</v>
      </c>
      <c r="M42" t="s">
        <v>8</v>
      </c>
      <c r="N42">
        <v>1973</v>
      </c>
      <c r="O42" t="s">
        <v>7</v>
      </c>
      <c r="P42" s="7">
        <f t="shared" si="0"/>
        <v>989.26860223526762</v>
      </c>
      <c r="Q42" s="6">
        <f t="shared" si="1"/>
        <v>104</v>
      </c>
      <c r="R42" s="6">
        <f t="shared" si="2"/>
        <v>70.66204301680483</v>
      </c>
    </row>
    <row r="43" spans="1:18" x14ac:dyDescent="0.2">
      <c r="A43" t="s">
        <v>2506</v>
      </c>
      <c r="B43" t="s">
        <v>2507</v>
      </c>
      <c r="C43" t="s">
        <v>2508</v>
      </c>
      <c r="D43" t="s">
        <v>2509</v>
      </c>
      <c r="E43" t="s">
        <v>2510</v>
      </c>
      <c r="F43">
        <v>485</v>
      </c>
      <c r="G43" s="6">
        <v>1.1692521885213301</v>
      </c>
      <c r="H43">
        <v>3</v>
      </c>
      <c r="I43">
        <v>14</v>
      </c>
      <c r="J43" t="s">
        <v>19</v>
      </c>
      <c r="K43" t="s">
        <v>103</v>
      </c>
      <c r="L43" t="s">
        <v>8</v>
      </c>
      <c r="M43" t="s">
        <v>8</v>
      </c>
      <c r="N43">
        <v>1968</v>
      </c>
      <c r="O43">
        <v>1995</v>
      </c>
      <c r="P43" s="7">
        <f t="shared" si="0"/>
        <v>5.670873114328451</v>
      </c>
      <c r="Q43" s="6">
        <f t="shared" si="1"/>
        <v>34.642857142857146</v>
      </c>
      <c r="R43" s="6">
        <f t="shared" si="2"/>
        <v>0.40506236530917505</v>
      </c>
    </row>
    <row r="44" spans="1:18" x14ac:dyDescent="0.2">
      <c r="A44" t="s">
        <v>2054</v>
      </c>
      <c r="B44" t="s">
        <v>2055</v>
      </c>
      <c r="C44" t="s">
        <v>2056</v>
      </c>
      <c r="D44" t="s">
        <v>2057</v>
      </c>
      <c r="E44" t="s">
        <v>2058</v>
      </c>
      <c r="F44">
        <v>446</v>
      </c>
      <c r="G44" s="6">
        <v>56.396715766168803</v>
      </c>
      <c r="H44">
        <v>4</v>
      </c>
      <c r="I44">
        <v>14</v>
      </c>
      <c r="J44" t="s">
        <v>19</v>
      </c>
      <c r="K44" t="s">
        <v>20</v>
      </c>
      <c r="L44" t="s">
        <v>8</v>
      </c>
      <c r="M44" t="s">
        <v>8</v>
      </c>
      <c r="N44">
        <v>1963</v>
      </c>
      <c r="O44">
        <v>2005</v>
      </c>
      <c r="P44" s="7">
        <f t="shared" si="0"/>
        <v>251.52935231711285</v>
      </c>
      <c r="Q44" s="6">
        <f t="shared" si="1"/>
        <v>31.857142857142858</v>
      </c>
      <c r="R44" s="6">
        <f t="shared" si="2"/>
        <v>17.966382308365205</v>
      </c>
    </row>
    <row r="45" spans="1:18" x14ac:dyDescent="0.2">
      <c r="A45" t="s">
        <v>185</v>
      </c>
      <c r="B45" t="s">
        <v>186</v>
      </c>
      <c r="C45" t="s">
        <v>187</v>
      </c>
      <c r="D45" t="s">
        <v>188</v>
      </c>
      <c r="E45" t="s">
        <v>189</v>
      </c>
      <c r="F45">
        <v>347</v>
      </c>
      <c r="G45" s="6">
        <v>36.505092118154302</v>
      </c>
      <c r="H45">
        <v>3</v>
      </c>
      <c r="I45">
        <v>14</v>
      </c>
      <c r="J45" t="s">
        <v>19</v>
      </c>
      <c r="K45" t="s">
        <v>103</v>
      </c>
      <c r="L45" t="s">
        <v>8</v>
      </c>
      <c r="M45" t="s">
        <v>8</v>
      </c>
      <c r="N45" t="s">
        <v>7</v>
      </c>
      <c r="O45">
        <v>1978</v>
      </c>
      <c r="P45" s="7">
        <f t="shared" si="0"/>
        <v>126.67266964999543</v>
      </c>
      <c r="Q45" s="6">
        <f t="shared" si="1"/>
        <v>24.785714285714285</v>
      </c>
      <c r="R45" s="6">
        <f t="shared" si="2"/>
        <v>9.0480478321425313</v>
      </c>
    </row>
    <row r="46" spans="1:18" x14ac:dyDescent="0.2">
      <c r="A46" t="s">
        <v>882</v>
      </c>
      <c r="B46" t="s">
        <v>883</v>
      </c>
      <c r="C46" t="s">
        <v>884</v>
      </c>
      <c r="D46" t="s">
        <v>885</v>
      </c>
      <c r="E46" t="s">
        <v>886</v>
      </c>
      <c r="F46">
        <v>2359</v>
      </c>
      <c r="G46" s="6">
        <v>79.5290208370984</v>
      </c>
      <c r="H46">
        <v>4</v>
      </c>
      <c r="I46">
        <v>15</v>
      </c>
      <c r="J46" t="s">
        <v>19</v>
      </c>
      <c r="K46" t="s">
        <v>6</v>
      </c>
      <c r="L46" t="s">
        <v>8</v>
      </c>
      <c r="M46" t="s">
        <v>8</v>
      </c>
      <c r="N46">
        <v>1980</v>
      </c>
      <c r="O46">
        <v>1995</v>
      </c>
      <c r="P46" s="7">
        <f t="shared" si="0"/>
        <v>1876.0896015471515</v>
      </c>
      <c r="Q46" s="6">
        <f t="shared" si="1"/>
        <v>157.26666666666668</v>
      </c>
      <c r="R46" s="6">
        <f t="shared" si="2"/>
        <v>125.07264010314343</v>
      </c>
    </row>
    <row r="47" spans="1:18" x14ac:dyDescent="0.2">
      <c r="A47" t="s">
        <v>27</v>
      </c>
      <c r="B47" t="s">
        <v>28</v>
      </c>
      <c r="C47" t="s">
        <v>29</v>
      </c>
      <c r="D47" t="s">
        <v>30</v>
      </c>
      <c r="E47" t="s">
        <v>31</v>
      </c>
      <c r="F47">
        <v>1031</v>
      </c>
      <c r="G47" s="6">
        <v>85.773263774862897</v>
      </c>
      <c r="H47">
        <v>4</v>
      </c>
      <c r="I47">
        <v>15</v>
      </c>
      <c r="J47" t="s">
        <v>19</v>
      </c>
      <c r="K47" t="s">
        <v>20</v>
      </c>
      <c r="L47" t="s">
        <v>8</v>
      </c>
      <c r="M47" t="s">
        <v>8</v>
      </c>
      <c r="N47">
        <v>1966</v>
      </c>
      <c r="O47">
        <v>1996</v>
      </c>
      <c r="P47" s="7">
        <f t="shared" si="0"/>
        <v>884.3223495188364</v>
      </c>
      <c r="Q47" s="6">
        <f t="shared" si="1"/>
        <v>68.733333333333334</v>
      </c>
      <c r="R47" s="6">
        <f t="shared" si="2"/>
        <v>58.954823301255757</v>
      </c>
    </row>
    <row r="48" spans="1:18" x14ac:dyDescent="0.2">
      <c r="A48" t="s">
        <v>2484</v>
      </c>
      <c r="B48" t="s">
        <v>2485</v>
      </c>
      <c r="C48" t="s">
        <v>2486</v>
      </c>
      <c r="D48" t="s">
        <v>2487</v>
      </c>
      <c r="E48" t="s">
        <v>2488</v>
      </c>
      <c r="F48">
        <v>917</v>
      </c>
      <c r="G48" s="6">
        <v>39.606032625149503</v>
      </c>
      <c r="H48">
        <v>4</v>
      </c>
      <c r="I48">
        <v>15</v>
      </c>
      <c r="J48" t="s">
        <v>19</v>
      </c>
      <c r="K48" t="s">
        <v>103</v>
      </c>
      <c r="L48" t="s">
        <v>8</v>
      </c>
      <c r="M48" t="s">
        <v>8</v>
      </c>
      <c r="N48">
        <v>1985</v>
      </c>
      <c r="O48">
        <v>2000</v>
      </c>
      <c r="P48" s="7">
        <f t="shared" si="0"/>
        <v>363.1873191726209</v>
      </c>
      <c r="Q48" s="6">
        <f t="shared" si="1"/>
        <v>61.133333333333333</v>
      </c>
      <c r="R48" s="6">
        <f t="shared" si="2"/>
        <v>24.212487944841392</v>
      </c>
    </row>
    <row r="49" spans="1:18" x14ac:dyDescent="0.2">
      <c r="A49" t="s">
        <v>2364</v>
      </c>
      <c r="B49" t="s">
        <v>2365</v>
      </c>
      <c r="C49" t="s">
        <v>2366</v>
      </c>
      <c r="D49" t="s">
        <v>2367</v>
      </c>
      <c r="E49" t="s">
        <v>2368</v>
      </c>
      <c r="F49">
        <v>897</v>
      </c>
      <c r="G49" s="6">
        <v>60.625662733187603</v>
      </c>
      <c r="H49">
        <v>4</v>
      </c>
      <c r="I49">
        <v>15</v>
      </c>
      <c r="J49" t="s">
        <v>5</v>
      </c>
      <c r="K49" t="s">
        <v>103</v>
      </c>
      <c r="L49" t="s">
        <v>8</v>
      </c>
      <c r="M49" t="s">
        <v>8</v>
      </c>
      <c r="N49">
        <v>1982</v>
      </c>
      <c r="O49">
        <v>2011</v>
      </c>
      <c r="P49" s="7">
        <f t="shared" si="0"/>
        <v>543.81219471669283</v>
      </c>
      <c r="Q49" s="6">
        <f t="shared" si="1"/>
        <v>59.8</v>
      </c>
      <c r="R49" s="6">
        <f t="shared" si="2"/>
        <v>36.254146314446189</v>
      </c>
    </row>
    <row r="50" spans="1:18" x14ac:dyDescent="0.2">
      <c r="A50" t="s">
        <v>744</v>
      </c>
      <c r="B50" t="s">
        <v>745</v>
      </c>
      <c r="C50" t="s">
        <v>746</v>
      </c>
      <c r="D50" t="s">
        <v>747</v>
      </c>
      <c r="E50" t="s">
        <v>748</v>
      </c>
      <c r="F50">
        <v>820</v>
      </c>
      <c r="G50" s="6">
        <v>67.296590136333805</v>
      </c>
      <c r="H50">
        <v>4</v>
      </c>
      <c r="I50">
        <v>15</v>
      </c>
      <c r="J50" t="s">
        <v>5</v>
      </c>
      <c r="K50" t="s">
        <v>6</v>
      </c>
      <c r="L50" t="s">
        <v>8</v>
      </c>
      <c r="M50" t="s">
        <v>8</v>
      </c>
      <c r="N50">
        <v>1974</v>
      </c>
      <c r="O50">
        <v>2004</v>
      </c>
      <c r="P50" s="7">
        <f t="shared" si="0"/>
        <v>551.83203911793714</v>
      </c>
      <c r="Q50" s="6">
        <f t="shared" si="1"/>
        <v>54.666666666666664</v>
      </c>
      <c r="R50" s="6">
        <f t="shared" si="2"/>
        <v>36.788802607862479</v>
      </c>
    </row>
    <row r="51" spans="1:18" x14ac:dyDescent="0.2">
      <c r="A51" t="s">
        <v>1447</v>
      </c>
      <c r="B51" t="s">
        <v>1448</v>
      </c>
      <c r="C51" t="s">
        <v>1449</v>
      </c>
      <c r="D51" t="s">
        <v>1450</v>
      </c>
      <c r="E51" t="s">
        <v>1451</v>
      </c>
      <c r="F51">
        <v>512</v>
      </c>
      <c r="G51" s="6">
        <v>34.073787442098698</v>
      </c>
      <c r="H51">
        <v>4</v>
      </c>
      <c r="I51">
        <v>15</v>
      </c>
      <c r="J51" t="s">
        <v>5</v>
      </c>
      <c r="K51" t="s">
        <v>103</v>
      </c>
      <c r="L51" t="s">
        <v>8</v>
      </c>
      <c r="M51" t="s">
        <v>8</v>
      </c>
      <c r="N51">
        <v>1981</v>
      </c>
      <c r="O51">
        <v>2011</v>
      </c>
      <c r="P51" s="7">
        <f t="shared" si="0"/>
        <v>174.45779170354533</v>
      </c>
      <c r="Q51" s="6">
        <f t="shared" si="1"/>
        <v>34.133333333333333</v>
      </c>
      <c r="R51" s="6">
        <f t="shared" si="2"/>
        <v>11.630519446903021</v>
      </c>
    </row>
    <row r="52" spans="1:18" x14ac:dyDescent="0.2">
      <c r="A52" t="s">
        <v>1024</v>
      </c>
      <c r="B52" t="s">
        <v>1025</v>
      </c>
      <c r="C52" t="s">
        <v>1026</v>
      </c>
      <c r="D52" t="s">
        <v>1027</v>
      </c>
      <c r="E52" t="s">
        <v>1028</v>
      </c>
      <c r="F52">
        <v>481</v>
      </c>
      <c r="G52" s="6">
        <v>65.7670631533734</v>
      </c>
      <c r="H52">
        <v>4</v>
      </c>
      <c r="I52">
        <v>15</v>
      </c>
      <c r="J52" t="s">
        <v>19</v>
      </c>
      <c r="K52" t="s">
        <v>6</v>
      </c>
      <c r="L52" t="s">
        <v>8</v>
      </c>
      <c r="M52" t="s">
        <v>8</v>
      </c>
      <c r="N52">
        <v>1996</v>
      </c>
      <c r="O52">
        <v>2011</v>
      </c>
      <c r="P52" s="7">
        <f t="shared" si="0"/>
        <v>316.33957376772605</v>
      </c>
      <c r="Q52" s="6">
        <f t="shared" si="1"/>
        <v>32.06666666666667</v>
      </c>
      <c r="R52" s="6">
        <f t="shared" si="2"/>
        <v>21.089304917848402</v>
      </c>
    </row>
    <row r="53" spans="1:18" x14ac:dyDescent="0.2">
      <c r="A53" t="s">
        <v>591</v>
      </c>
      <c r="B53" t="s">
        <v>592</v>
      </c>
      <c r="C53" t="s">
        <v>593</v>
      </c>
      <c r="D53" t="s">
        <v>594</v>
      </c>
      <c r="E53" t="s">
        <v>595</v>
      </c>
      <c r="F53">
        <v>401</v>
      </c>
      <c r="G53" s="6">
        <v>37.787549829263902</v>
      </c>
      <c r="H53">
        <v>2</v>
      </c>
      <c r="I53">
        <v>15</v>
      </c>
      <c r="J53" t="s">
        <v>5</v>
      </c>
      <c r="K53" t="s">
        <v>103</v>
      </c>
      <c r="L53" t="s">
        <v>8</v>
      </c>
      <c r="M53" t="s">
        <v>8</v>
      </c>
      <c r="N53">
        <v>1979</v>
      </c>
      <c r="O53" t="s">
        <v>7</v>
      </c>
      <c r="P53" s="7">
        <f t="shared" si="0"/>
        <v>151.52807481534825</v>
      </c>
      <c r="Q53" s="6">
        <f t="shared" si="1"/>
        <v>26.733333333333334</v>
      </c>
      <c r="R53" s="6">
        <f t="shared" si="2"/>
        <v>10.10187165435655</v>
      </c>
    </row>
    <row r="54" spans="1:18" x14ac:dyDescent="0.2">
      <c r="A54" t="s">
        <v>2224</v>
      </c>
      <c r="B54" t="s">
        <v>2225</v>
      </c>
      <c r="C54" t="s">
        <v>2226</v>
      </c>
      <c r="D54" t="s">
        <v>2227</v>
      </c>
      <c r="E54" t="s">
        <v>2228</v>
      </c>
      <c r="F54">
        <v>295</v>
      </c>
      <c r="G54" s="6">
        <v>38.719947067061902</v>
      </c>
      <c r="H54">
        <v>2</v>
      </c>
      <c r="I54">
        <v>15</v>
      </c>
      <c r="J54" t="s">
        <v>5</v>
      </c>
      <c r="K54" t="s">
        <v>103</v>
      </c>
      <c r="L54" t="s">
        <v>8</v>
      </c>
      <c r="M54" t="s">
        <v>8</v>
      </c>
      <c r="N54">
        <v>1991</v>
      </c>
      <c r="O54" t="s">
        <v>7</v>
      </c>
      <c r="P54" s="7">
        <f t="shared" si="0"/>
        <v>114.22384384783261</v>
      </c>
      <c r="Q54" s="6">
        <f t="shared" si="1"/>
        <v>19.666666666666668</v>
      </c>
      <c r="R54" s="6">
        <f t="shared" si="2"/>
        <v>7.6149229231888409</v>
      </c>
    </row>
    <row r="55" spans="1:18" x14ac:dyDescent="0.2">
      <c r="A55" t="s">
        <v>2334</v>
      </c>
      <c r="B55" t="s">
        <v>2335</v>
      </c>
      <c r="C55" t="s">
        <v>2336</v>
      </c>
      <c r="D55" t="s">
        <v>2337</v>
      </c>
      <c r="E55" t="s">
        <v>2338</v>
      </c>
      <c r="F55">
        <v>205</v>
      </c>
      <c r="G55" s="6">
        <v>45.590715011866898</v>
      </c>
      <c r="H55">
        <v>4</v>
      </c>
      <c r="I55">
        <v>15</v>
      </c>
      <c r="J55" t="s">
        <v>5</v>
      </c>
      <c r="K55" t="s">
        <v>103</v>
      </c>
      <c r="L55" t="s">
        <v>8</v>
      </c>
      <c r="M55" t="s">
        <v>8</v>
      </c>
      <c r="N55">
        <v>1997</v>
      </c>
      <c r="O55">
        <v>2012</v>
      </c>
      <c r="P55" s="7">
        <f t="shared" si="0"/>
        <v>93.460965774327136</v>
      </c>
      <c r="Q55" s="6">
        <f t="shared" si="1"/>
        <v>13.666666666666666</v>
      </c>
      <c r="R55" s="6">
        <f t="shared" si="2"/>
        <v>6.2307310516218086</v>
      </c>
    </row>
    <row r="56" spans="1:18" x14ac:dyDescent="0.2">
      <c r="A56" t="s">
        <v>749</v>
      </c>
      <c r="B56" t="s">
        <v>750</v>
      </c>
      <c r="C56" t="s">
        <v>751</v>
      </c>
      <c r="D56" t="s">
        <v>752</v>
      </c>
      <c r="E56" t="s">
        <v>753</v>
      </c>
      <c r="F56">
        <v>178</v>
      </c>
      <c r="G56" s="6">
        <v>61.611251462340697</v>
      </c>
      <c r="H56">
        <v>4</v>
      </c>
      <c r="I56">
        <v>15</v>
      </c>
      <c r="J56" t="s">
        <v>19</v>
      </c>
      <c r="K56" t="s">
        <v>6</v>
      </c>
      <c r="L56" t="s">
        <v>8</v>
      </c>
      <c r="M56" t="s">
        <v>8</v>
      </c>
      <c r="N56">
        <v>1978</v>
      </c>
      <c r="O56">
        <v>2008</v>
      </c>
      <c r="P56" s="7">
        <f t="shared" si="0"/>
        <v>109.66802760296643</v>
      </c>
      <c r="Q56" s="6">
        <f t="shared" si="1"/>
        <v>11.866666666666667</v>
      </c>
      <c r="R56" s="6">
        <f t="shared" si="2"/>
        <v>7.3112018401977625</v>
      </c>
    </row>
    <row r="57" spans="1:18" x14ac:dyDescent="0.2">
      <c r="A57" t="s">
        <v>902</v>
      </c>
      <c r="B57" t="s">
        <v>903</v>
      </c>
      <c r="C57" t="s">
        <v>904</v>
      </c>
      <c r="D57" t="s">
        <v>905</v>
      </c>
      <c r="E57" t="s">
        <v>906</v>
      </c>
      <c r="F57">
        <v>170</v>
      </c>
      <c r="G57" s="6">
        <v>0</v>
      </c>
      <c r="H57">
        <v>3</v>
      </c>
      <c r="I57">
        <v>15</v>
      </c>
      <c r="J57" t="s">
        <v>5</v>
      </c>
      <c r="K57" t="s">
        <v>20</v>
      </c>
      <c r="L57" t="s">
        <v>8</v>
      </c>
      <c r="M57" t="s">
        <v>8</v>
      </c>
      <c r="N57" t="s">
        <v>7</v>
      </c>
      <c r="O57">
        <v>1968</v>
      </c>
      <c r="P57" s="7">
        <f t="shared" si="0"/>
        <v>0</v>
      </c>
      <c r="Q57" s="6">
        <f t="shared" si="1"/>
        <v>11.333333333333334</v>
      </c>
      <c r="R57" s="6">
        <f t="shared" si="2"/>
        <v>0</v>
      </c>
    </row>
    <row r="58" spans="1:18" x14ac:dyDescent="0.2">
      <c r="A58" t="s">
        <v>2746</v>
      </c>
      <c r="B58" t="s">
        <v>2747</v>
      </c>
      <c r="C58" t="s">
        <v>2748</v>
      </c>
      <c r="D58" t="s">
        <v>2749</v>
      </c>
      <c r="E58" t="s">
        <v>2750</v>
      </c>
      <c r="F58">
        <v>162</v>
      </c>
      <c r="G58" s="6">
        <v>8.3322636649032802</v>
      </c>
      <c r="H58">
        <v>3</v>
      </c>
      <c r="I58">
        <v>15</v>
      </c>
      <c r="J58" t="s">
        <v>19</v>
      </c>
      <c r="K58" t="s">
        <v>6</v>
      </c>
      <c r="L58" t="s">
        <v>8</v>
      </c>
      <c r="M58" t="s">
        <v>8</v>
      </c>
      <c r="N58">
        <v>1953</v>
      </c>
      <c r="O58">
        <v>1968</v>
      </c>
      <c r="P58" s="7">
        <f t="shared" si="0"/>
        <v>13.498267137143314</v>
      </c>
      <c r="Q58" s="6">
        <f t="shared" si="1"/>
        <v>10.8</v>
      </c>
      <c r="R58" s="6">
        <f t="shared" si="2"/>
        <v>0.89988447580955422</v>
      </c>
    </row>
    <row r="59" spans="1:18" x14ac:dyDescent="0.2">
      <c r="A59" t="s">
        <v>2691</v>
      </c>
      <c r="B59" t="s">
        <v>2692</v>
      </c>
      <c r="C59" t="s">
        <v>2693</v>
      </c>
      <c r="D59" t="s">
        <v>2694</v>
      </c>
      <c r="E59" t="s">
        <v>2695</v>
      </c>
      <c r="F59">
        <v>124</v>
      </c>
      <c r="G59" s="6">
        <v>4.5224423269574396</v>
      </c>
      <c r="H59">
        <v>3</v>
      </c>
      <c r="I59">
        <v>15</v>
      </c>
      <c r="J59" t="s">
        <v>5</v>
      </c>
      <c r="K59" t="s">
        <v>6</v>
      </c>
      <c r="L59" t="s">
        <v>8</v>
      </c>
      <c r="M59" t="s">
        <v>8</v>
      </c>
      <c r="N59">
        <v>1967</v>
      </c>
      <c r="O59">
        <v>1982</v>
      </c>
      <c r="P59" s="7">
        <f t="shared" si="0"/>
        <v>5.6078284854272251</v>
      </c>
      <c r="Q59" s="6">
        <f t="shared" si="1"/>
        <v>8.2666666666666675</v>
      </c>
      <c r="R59" s="6">
        <f t="shared" si="2"/>
        <v>0.373855232361815</v>
      </c>
    </row>
    <row r="60" spans="1:18" x14ac:dyDescent="0.2">
      <c r="A60" t="s">
        <v>1552</v>
      </c>
      <c r="B60" t="s">
        <v>1553</v>
      </c>
      <c r="C60" t="s">
        <v>1554</v>
      </c>
      <c r="D60" t="s">
        <v>1555</v>
      </c>
      <c r="E60" t="s">
        <v>1556</v>
      </c>
      <c r="F60">
        <v>915</v>
      </c>
      <c r="G60" s="6">
        <v>45.844171161300103</v>
      </c>
      <c r="H60">
        <v>3</v>
      </c>
      <c r="I60">
        <v>16</v>
      </c>
      <c r="J60" t="s">
        <v>5</v>
      </c>
      <c r="K60" t="s">
        <v>103</v>
      </c>
      <c r="L60" t="s">
        <v>8</v>
      </c>
      <c r="M60" t="s">
        <v>8</v>
      </c>
      <c r="N60">
        <v>1959</v>
      </c>
      <c r="O60">
        <v>1990</v>
      </c>
      <c r="P60" s="7">
        <f t="shared" si="0"/>
        <v>419.47416612589592</v>
      </c>
      <c r="Q60" s="6">
        <f t="shared" si="1"/>
        <v>57.1875</v>
      </c>
      <c r="R60" s="6">
        <f t="shared" si="2"/>
        <v>26.217135382868495</v>
      </c>
    </row>
    <row r="61" spans="1:18" x14ac:dyDescent="0.2">
      <c r="A61" t="s">
        <v>681</v>
      </c>
      <c r="B61" t="s">
        <v>686</v>
      </c>
      <c r="C61" t="s">
        <v>683</v>
      </c>
      <c r="D61" t="s">
        <v>687</v>
      </c>
      <c r="E61" t="s">
        <v>685</v>
      </c>
      <c r="F61">
        <v>462</v>
      </c>
      <c r="G61" s="6">
        <v>64.261554611325593</v>
      </c>
      <c r="H61">
        <v>2</v>
      </c>
      <c r="I61">
        <v>16</v>
      </c>
      <c r="J61" t="s">
        <v>19</v>
      </c>
      <c r="K61" t="s">
        <v>6</v>
      </c>
      <c r="L61" t="s">
        <v>8</v>
      </c>
      <c r="M61" t="s">
        <v>8</v>
      </c>
      <c r="N61">
        <v>1993</v>
      </c>
      <c r="O61" t="s">
        <v>7</v>
      </c>
      <c r="P61" s="7">
        <f t="shared" si="0"/>
        <v>296.88838230432424</v>
      </c>
      <c r="Q61" s="6">
        <f t="shared" si="1"/>
        <v>28.875</v>
      </c>
      <c r="R61" s="6">
        <f t="shared" si="2"/>
        <v>18.555523894020265</v>
      </c>
    </row>
    <row r="62" spans="1:18" x14ac:dyDescent="0.2">
      <c r="A62" t="s">
        <v>681</v>
      </c>
      <c r="B62" t="s">
        <v>682</v>
      </c>
      <c r="C62" t="s">
        <v>683</v>
      </c>
      <c r="D62" t="s">
        <v>684</v>
      </c>
      <c r="E62" t="s">
        <v>685</v>
      </c>
      <c r="F62">
        <v>460</v>
      </c>
      <c r="G62" s="6">
        <v>60.825748641056798</v>
      </c>
      <c r="H62">
        <v>2</v>
      </c>
      <c r="I62">
        <v>16</v>
      </c>
      <c r="J62" t="s">
        <v>19</v>
      </c>
      <c r="K62" t="s">
        <v>6</v>
      </c>
      <c r="L62" t="s">
        <v>8</v>
      </c>
      <c r="M62" t="s">
        <v>8</v>
      </c>
      <c r="N62">
        <v>1993</v>
      </c>
      <c r="O62" t="s">
        <v>7</v>
      </c>
      <c r="P62" s="7">
        <f t="shared" si="0"/>
        <v>279.7984437488613</v>
      </c>
      <c r="Q62" s="6">
        <f t="shared" si="1"/>
        <v>28.75</v>
      </c>
      <c r="R62" s="6">
        <f t="shared" si="2"/>
        <v>17.487402734303831</v>
      </c>
    </row>
    <row r="63" spans="1:18" x14ac:dyDescent="0.2">
      <c r="A63" t="s">
        <v>703</v>
      </c>
      <c r="B63" t="s">
        <v>704</v>
      </c>
      <c r="C63" t="s">
        <v>705</v>
      </c>
      <c r="D63" t="s">
        <v>706</v>
      </c>
      <c r="E63" t="s">
        <v>707</v>
      </c>
      <c r="F63">
        <v>1897</v>
      </c>
      <c r="G63" s="6">
        <v>71.437254249607804</v>
      </c>
      <c r="H63">
        <v>2</v>
      </c>
      <c r="I63">
        <v>17.5</v>
      </c>
      <c r="J63" t="s">
        <v>19</v>
      </c>
      <c r="K63" t="s">
        <v>6</v>
      </c>
      <c r="L63" t="s">
        <v>8</v>
      </c>
      <c r="M63" t="s">
        <v>8</v>
      </c>
      <c r="N63">
        <v>1975</v>
      </c>
      <c r="O63" t="s">
        <v>7</v>
      </c>
      <c r="P63" s="7">
        <f t="shared" si="0"/>
        <v>1355.1647131150601</v>
      </c>
      <c r="Q63" s="6">
        <f t="shared" si="1"/>
        <v>108.4</v>
      </c>
      <c r="R63" s="6">
        <f t="shared" si="2"/>
        <v>77.437983606574861</v>
      </c>
    </row>
    <row r="64" spans="1:18" x14ac:dyDescent="0.2">
      <c r="A64" t="s">
        <v>814</v>
      </c>
      <c r="B64" t="s">
        <v>815</v>
      </c>
      <c r="C64" t="s">
        <v>816</v>
      </c>
      <c r="D64" t="s">
        <v>817</v>
      </c>
      <c r="E64" t="s">
        <v>818</v>
      </c>
      <c r="F64">
        <v>293</v>
      </c>
      <c r="G64" s="6">
        <v>4.4250099328955104</v>
      </c>
      <c r="H64">
        <v>3</v>
      </c>
      <c r="I64">
        <v>17.5</v>
      </c>
      <c r="J64" t="s">
        <v>5</v>
      </c>
      <c r="K64" t="s">
        <v>6</v>
      </c>
      <c r="L64" t="s">
        <v>8</v>
      </c>
      <c r="M64" t="s">
        <v>8</v>
      </c>
      <c r="N64">
        <v>1932</v>
      </c>
      <c r="O64">
        <v>1967</v>
      </c>
      <c r="P64" s="7">
        <f t="shared" si="0"/>
        <v>12.965279103383846</v>
      </c>
      <c r="Q64" s="6">
        <f t="shared" si="1"/>
        <v>16.742857142857144</v>
      </c>
      <c r="R64" s="6">
        <f t="shared" si="2"/>
        <v>0.74087309162193404</v>
      </c>
    </row>
    <row r="65" spans="1:18" x14ac:dyDescent="0.2">
      <c r="A65" t="s">
        <v>1084</v>
      </c>
      <c r="B65" t="s">
        <v>1085</v>
      </c>
      <c r="C65" t="s">
        <v>1086</v>
      </c>
      <c r="D65" t="s">
        <v>1087</v>
      </c>
      <c r="E65" t="s">
        <v>1088</v>
      </c>
      <c r="F65">
        <v>214</v>
      </c>
      <c r="G65" s="6">
        <v>16.1332496160495</v>
      </c>
      <c r="H65">
        <v>2</v>
      </c>
      <c r="I65">
        <v>19</v>
      </c>
      <c r="J65" t="s">
        <v>5</v>
      </c>
      <c r="K65" t="s">
        <v>972</v>
      </c>
      <c r="L65" t="s">
        <v>8</v>
      </c>
      <c r="M65" t="s">
        <v>8</v>
      </c>
      <c r="N65">
        <v>1989</v>
      </c>
      <c r="O65" t="s">
        <v>7</v>
      </c>
      <c r="P65" s="7">
        <f t="shared" ref="P65:P128" si="3">F65*G65/100</f>
        <v>34.525154178345929</v>
      </c>
      <c r="Q65" s="6">
        <f t="shared" ref="Q65:Q128" si="4">F65/I65</f>
        <v>11.263157894736842</v>
      </c>
      <c r="R65" s="6">
        <f t="shared" ref="R65:R128" si="5">P65/I65</f>
        <v>1.8171133778076805</v>
      </c>
    </row>
    <row r="66" spans="1:18" x14ac:dyDescent="0.2">
      <c r="A66" t="s">
        <v>350</v>
      </c>
      <c r="B66" t="s">
        <v>351</v>
      </c>
      <c r="C66" t="s">
        <v>352</v>
      </c>
      <c r="D66" t="s">
        <v>353</v>
      </c>
      <c r="E66" t="s">
        <v>354</v>
      </c>
      <c r="F66">
        <v>2919</v>
      </c>
      <c r="G66" s="6">
        <v>90.958943651594097</v>
      </c>
      <c r="H66">
        <v>2</v>
      </c>
      <c r="I66">
        <v>20</v>
      </c>
      <c r="J66" t="s">
        <v>5</v>
      </c>
      <c r="K66" t="s">
        <v>103</v>
      </c>
      <c r="L66" t="s">
        <v>8</v>
      </c>
      <c r="M66" t="s">
        <v>8</v>
      </c>
      <c r="N66" t="s">
        <v>7</v>
      </c>
      <c r="O66" t="s">
        <v>7</v>
      </c>
      <c r="P66" s="7">
        <f t="shared" si="3"/>
        <v>2655.0915651900314</v>
      </c>
      <c r="Q66" s="6">
        <f t="shared" si="4"/>
        <v>145.94999999999999</v>
      </c>
      <c r="R66" s="6">
        <f t="shared" si="5"/>
        <v>132.75457825950156</v>
      </c>
    </row>
    <row r="67" spans="1:18" x14ac:dyDescent="0.2">
      <c r="A67" t="s">
        <v>2419</v>
      </c>
      <c r="B67" t="s">
        <v>2420</v>
      </c>
      <c r="C67" t="s">
        <v>2421</v>
      </c>
      <c r="D67" t="s">
        <v>2422</v>
      </c>
      <c r="E67" t="s">
        <v>2423</v>
      </c>
      <c r="F67">
        <v>2765</v>
      </c>
      <c r="G67" s="6">
        <v>88.165662294585303</v>
      </c>
      <c r="H67">
        <v>2</v>
      </c>
      <c r="I67">
        <v>20</v>
      </c>
      <c r="J67" t="s">
        <v>5</v>
      </c>
      <c r="K67" t="s">
        <v>6</v>
      </c>
      <c r="L67" t="s">
        <v>8</v>
      </c>
      <c r="M67" t="s">
        <v>8</v>
      </c>
      <c r="N67">
        <v>1992</v>
      </c>
      <c r="O67" t="s">
        <v>7</v>
      </c>
      <c r="P67" s="7">
        <f t="shared" si="3"/>
        <v>2437.7805624452835</v>
      </c>
      <c r="Q67" s="6">
        <f t="shared" si="4"/>
        <v>138.25</v>
      </c>
      <c r="R67" s="6">
        <f t="shared" si="5"/>
        <v>121.88902812226418</v>
      </c>
    </row>
    <row r="68" spans="1:18" x14ac:dyDescent="0.2">
      <c r="A68" t="s">
        <v>688</v>
      </c>
      <c r="B68" t="s">
        <v>689</v>
      </c>
      <c r="C68" t="s">
        <v>690</v>
      </c>
      <c r="D68" t="s">
        <v>691</v>
      </c>
      <c r="E68" t="s">
        <v>692</v>
      </c>
      <c r="F68">
        <v>1848</v>
      </c>
      <c r="G68" s="6">
        <v>85.562489075243107</v>
      </c>
      <c r="H68">
        <v>3</v>
      </c>
      <c r="I68">
        <v>20</v>
      </c>
      <c r="J68" t="s">
        <v>19</v>
      </c>
      <c r="K68" t="s">
        <v>6</v>
      </c>
      <c r="L68" t="s">
        <v>8</v>
      </c>
      <c r="M68" t="s">
        <v>8</v>
      </c>
      <c r="N68">
        <v>1974</v>
      </c>
      <c r="O68">
        <v>1994</v>
      </c>
      <c r="P68" s="7">
        <f t="shared" si="3"/>
        <v>1581.1947981104927</v>
      </c>
      <c r="Q68" s="6">
        <f t="shared" si="4"/>
        <v>92.4</v>
      </c>
      <c r="R68" s="6">
        <f t="shared" si="5"/>
        <v>79.059739905524637</v>
      </c>
    </row>
    <row r="69" spans="1:18" x14ac:dyDescent="0.2">
      <c r="A69" t="s">
        <v>1472</v>
      </c>
      <c r="B69" t="s">
        <v>1473</v>
      </c>
      <c r="C69" t="s">
        <v>1474</v>
      </c>
      <c r="D69" t="s">
        <v>1475</v>
      </c>
      <c r="E69" t="s">
        <v>1476</v>
      </c>
      <c r="F69">
        <v>1020</v>
      </c>
      <c r="G69" s="6">
        <v>82.330440996557002</v>
      </c>
      <c r="H69">
        <v>3</v>
      </c>
      <c r="I69">
        <v>20</v>
      </c>
      <c r="J69" t="s">
        <v>19</v>
      </c>
      <c r="K69" t="s">
        <v>6</v>
      </c>
      <c r="L69" t="s">
        <v>8</v>
      </c>
      <c r="M69" t="s">
        <v>8</v>
      </c>
      <c r="N69">
        <v>1970</v>
      </c>
      <c r="O69">
        <v>1990</v>
      </c>
      <c r="P69" s="7">
        <f t="shared" si="3"/>
        <v>839.77049816488147</v>
      </c>
      <c r="Q69" s="6">
        <f t="shared" si="4"/>
        <v>51</v>
      </c>
      <c r="R69" s="6">
        <f t="shared" si="5"/>
        <v>41.988524908244074</v>
      </c>
    </row>
    <row r="70" spans="1:18" x14ac:dyDescent="0.2">
      <c r="A70" t="s">
        <v>581</v>
      </c>
      <c r="B70" t="s">
        <v>582</v>
      </c>
      <c r="C70" t="s">
        <v>583</v>
      </c>
      <c r="D70" t="s">
        <v>584</v>
      </c>
      <c r="E70" t="s">
        <v>585</v>
      </c>
      <c r="F70">
        <v>972</v>
      </c>
      <c r="G70" s="6">
        <v>76.912332167040702</v>
      </c>
      <c r="H70">
        <v>4</v>
      </c>
      <c r="I70">
        <v>20</v>
      </c>
      <c r="J70" t="s">
        <v>19</v>
      </c>
      <c r="K70" t="s">
        <v>103</v>
      </c>
      <c r="L70" t="s">
        <v>8</v>
      </c>
      <c r="M70" t="s">
        <v>8</v>
      </c>
      <c r="N70">
        <v>1969</v>
      </c>
      <c r="O70">
        <v>2004</v>
      </c>
      <c r="P70" s="7">
        <f t="shared" si="3"/>
        <v>747.58786866363562</v>
      </c>
      <c r="Q70" s="6">
        <f t="shared" si="4"/>
        <v>48.6</v>
      </c>
      <c r="R70" s="6">
        <f t="shared" si="5"/>
        <v>37.379393433181782</v>
      </c>
    </row>
    <row r="71" spans="1:18" x14ac:dyDescent="0.2">
      <c r="A71" t="s">
        <v>774</v>
      </c>
      <c r="B71" t="s">
        <v>775</v>
      </c>
      <c r="C71" t="s">
        <v>776</v>
      </c>
      <c r="D71" t="s">
        <v>777</v>
      </c>
      <c r="E71" t="s">
        <v>778</v>
      </c>
      <c r="F71">
        <v>955</v>
      </c>
      <c r="G71" s="6">
        <v>62.948848436697901</v>
      </c>
      <c r="H71">
        <v>2</v>
      </c>
      <c r="I71">
        <v>20</v>
      </c>
      <c r="J71" t="s">
        <v>5</v>
      </c>
      <c r="K71" t="s">
        <v>6</v>
      </c>
      <c r="L71" t="s">
        <v>8</v>
      </c>
      <c r="M71" t="s">
        <v>8</v>
      </c>
      <c r="N71">
        <v>1970</v>
      </c>
      <c r="O71" t="s">
        <v>7</v>
      </c>
      <c r="P71" s="7">
        <f t="shared" si="3"/>
        <v>601.1615025704649</v>
      </c>
      <c r="Q71" s="6">
        <f t="shared" si="4"/>
        <v>47.75</v>
      </c>
      <c r="R71" s="6">
        <f t="shared" si="5"/>
        <v>30.058075128523246</v>
      </c>
    </row>
    <row r="72" spans="1:18" x14ac:dyDescent="0.2">
      <c r="A72" t="s">
        <v>942</v>
      </c>
      <c r="B72" t="s">
        <v>943</v>
      </c>
      <c r="C72" t="s">
        <v>944</v>
      </c>
      <c r="D72" t="s">
        <v>945</v>
      </c>
      <c r="E72" t="s">
        <v>946</v>
      </c>
      <c r="F72">
        <v>851</v>
      </c>
      <c r="G72" s="6">
        <v>24.4765286625823</v>
      </c>
      <c r="H72">
        <v>3</v>
      </c>
      <c r="I72">
        <v>20</v>
      </c>
      <c r="J72" t="s">
        <v>19</v>
      </c>
      <c r="K72" t="s">
        <v>103</v>
      </c>
      <c r="L72" t="s">
        <v>8</v>
      </c>
      <c r="M72" t="s">
        <v>8</v>
      </c>
      <c r="N72">
        <v>1970</v>
      </c>
      <c r="O72">
        <v>1990</v>
      </c>
      <c r="P72" s="7">
        <f t="shared" si="3"/>
        <v>208.29525891857537</v>
      </c>
      <c r="Q72" s="6">
        <f t="shared" si="4"/>
        <v>42.55</v>
      </c>
      <c r="R72" s="6">
        <f t="shared" si="5"/>
        <v>10.414762945928768</v>
      </c>
    </row>
    <row r="73" spans="1:18" x14ac:dyDescent="0.2">
      <c r="A73" t="s">
        <v>994</v>
      </c>
      <c r="B73" t="s">
        <v>995</v>
      </c>
      <c r="C73" t="s">
        <v>996</v>
      </c>
      <c r="D73" t="s">
        <v>997</v>
      </c>
      <c r="E73" t="s">
        <v>998</v>
      </c>
      <c r="F73">
        <v>707</v>
      </c>
      <c r="G73" s="6">
        <v>69.590038094025203</v>
      </c>
      <c r="H73">
        <v>4</v>
      </c>
      <c r="I73">
        <v>20</v>
      </c>
      <c r="J73" t="s">
        <v>19</v>
      </c>
      <c r="K73" t="s">
        <v>6</v>
      </c>
      <c r="L73" t="s">
        <v>8</v>
      </c>
      <c r="M73" t="s">
        <v>8</v>
      </c>
      <c r="N73" t="s">
        <v>7</v>
      </c>
      <c r="O73" t="s">
        <v>7</v>
      </c>
      <c r="P73" s="7">
        <f t="shared" si="3"/>
        <v>492.00156932475818</v>
      </c>
      <c r="Q73" s="6">
        <f t="shared" si="4"/>
        <v>35.35</v>
      </c>
      <c r="R73" s="6">
        <f t="shared" si="5"/>
        <v>24.60007846623791</v>
      </c>
    </row>
    <row r="74" spans="1:18" x14ac:dyDescent="0.2">
      <c r="A74" t="s">
        <v>2229</v>
      </c>
      <c r="B74" t="s">
        <v>2230</v>
      </c>
      <c r="C74" t="s">
        <v>2231</v>
      </c>
      <c r="D74" t="s">
        <v>2232</v>
      </c>
      <c r="E74" t="s">
        <v>2233</v>
      </c>
      <c r="F74">
        <v>620</v>
      </c>
      <c r="G74" s="6">
        <v>30.198480433756899</v>
      </c>
      <c r="H74">
        <v>2</v>
      </c>
      <c r="I74">
        <v>20</v>
      </c>
      <c r="J74" t="s">
        <v>5</v>
      </c>
      <c r="K74" t="s">
        <v>103</v>
      </c>
      <c r="L74" t="s">
        <v>8</v>
      </c>
      <c r="M74" t="s">
        <v>8</v>
      </c>
      <c r="N74">
        <v>1971</v>
      </c>
      <c r="O74" t="s">
        <v>7</v>
      </c>
      <c r="P74" s="7">
        <f t="shared" si="3"/>
        <v>187.23057868929277</v>
      </c>
      <c r="Q74" s="6">
        <f t="shared" si="4"/>
        <v>31</v>
      </c>
      <c r="R74" s="6">
        <f t="shared" si="5"/>
        <v>9.3615289344646389</v>
      </c>
    </row>
    <row r="75" spans="1:18" x14ac:dyDescent="0.2">
      <c r="A75" t="s">
        <v>1089</v>
      </c>
      <c r="B75" t="s">
        <v>1090</v>
      </c>
      <c r="C75" t="s">
        <v>1091</v>
      </c>
      <c r="D75" t="s">
        <v>1092</v>
      </c>
      <c r="E75" t="s">
        <v>1093</v>
      </c>
      <c r="F75">
        <v>594</v>
      </c>
      <c r="G75" s="6">
        <v>63.3050057372391</v>
      </c>
      <c r="H75">
        <v>4</v>
      </c>
      <c r="I75">
        <v>20</v>
      </c>
      <c r="J75" t="s">
        <v>19</v>
      </c>
      <c r="K75" t="s">
        <v>6</v>
      </c>
      <c r="L75" t="s">
        <v>8</v>
      </c>
      <c r="M75" t="s">
        <v>8</v>
      </c>
      <c r="N75">
        <v>1971</v>
      </c>
      <c r="O75">
        <v>2011</v>
      </c>
      <c r="P75" s="7">
        <f t="shared" si="3"/>
        <v>376.03173407920025</v>
      </c>
      <c r="Q75" s="6">
        <f t="shared" si="4"/>
        <v>29.7</v>
      </c>
      <c r="R75" s="6">
        <f t="shared" si="5"/>
        <v>18.801586703960012</v>
      </c>
    </row>
    <row r="76" spans="1:18" x14ac:dyDescent="0.2">
      <c r="A76" t="s">
        <v>465</v>
      </c>
      <c r="B76" t="s">
        <v>466</v>
      </c>
      <c r="C76" t="s">
        <v>467</v>
      </c>
      <c r="D76" t="s">
        <v>468</v>
      </c>
      <c r="E76" t="s">
        <v>469</v>
      </c>
      <c r="F76">
        <v>573</v>
      </c>
      <c r="G76" s="6">
        <v>80.308049301435204</v>
      </c>
      <c r="H76">
        <v>4</v>
      </c>
      <c r="I76">
        <v>20</v>
      </c>
      <c r="J76" t="s">
        <v>5</v>
      </c>
      <c r="K76" t="s">
        <v>6</v>
      </c>
      <c r="L76" t="s">
        <v>8</v>
      </c>
      <c r="M76" t="s">
        <v>8</v>
      </c>
      <c r="N76">
        <v>1990</v>
      </c>
      <c r="O76">
        <v>2010</v>
      </c>
      <c r="P76" s="7">
        <f t="shared" si="3"/>
        <v>460.16512249722371</v>
      </c>
      <c r="Q76" s="6">
        <f t="shared" si="4"/>
        <v>28.65</v>
      </c>
      <c r="R76" s="6">
        <f t="shared" si="5"/>
        <v>23.008256124861184</v>
      </c>
    </row>
    <row r="77" spans="1:18" x14ac:dyDescent="0.2">
      <c r="A77" t="s">
        <v>729</v>
      </c>
      <c r="B77" t="s">
        <v>730</v>
      </c>
      <c r="C77" t="s">
        <v>731</v>
      </c>
      <c r="D77" t="s">
        <v>732</v>
      </c>
      <c r="E77" t="s">
        <v>733</v>
      </c>
      <c r="F77">
        <v>510</v>
      </c>
      <c r="G77" s="6">
        <v>74.923712279613994</v>
      </c>
      <c r="H77">
        <v>2</v>
      </c>
      <c r="I77">
        <v>20</v>
      </c>
      <c r="J77" t="s">
        <v>19</v>
      </c>
      <c r="K77" t="s">
        <v>6</v>
      </c>
      <c r="L77" t="s">
        <v>8</v>
      </c>
      <c r="M77" t="s">
        <v>8</v>
      </c>
      <c r="N77">
        <v>1971</v>
      </c>
      <c r="O77" t="s">
        <v>7</v>
      </c>
      <c r="P77" s="7">
        <f t="shared" si="3"/>
        <v>382.11093262603134</v>
      </c>
      <c r="Q77" s="6">
        <f t="shared" si="4"/>
        <v>25.5</v>
      </c>
      <c r="R77" s="6">
        <f t="shared" si="5"/>
        <v>19.105546631301568</v>
      </c>
    </row>
    <row r="78" spans="1:18" x14ac:dyDescent="0.2">
      <c r="A78" t="s">
        <v>1537</v>
      </c>
      <c r="B78" t="s">
        <v>1538</v>
      </c>
      <c r="C78" t="s">
        <v>1539</v>
      </c>
      <c r="D78" t="s">
        <v>1540</v>
      </c>
      <c r="E78" t="s">
        <v>1541</v>
      </c>
      <c r="F78">
        <v>468</v>
      </c>
      <c r="G78" s="6">
        <v>54.992105467256401</v>
      </c>
      <c r="H78">
        <v>3</v>
      </c>
      <c r="I78">
        <v>20</v>
      </c>
      <c r="J78" t="s">
        <v>5</v>
      </c>
      <c r="K78" t="s">
        <v>103</v>
      </c>
      <c r="L78" t="s">
        <v>8</v>
      </c>
      <c r="M78" t="s">
        <v>8</v>
      </c>
      <c r="N78">
        <v>1970</v>
      </c>
      <c r="O78">
        <v>1990</v>
      </c>
      <c r="P78" s="7">
        <f t="shared" si="3"/>
        <v>257.36305358675997</v>
      </c>
      <c r="Q78" s="6">
        <f t="shared" si="4"/>
        <v>23.4</v>
      </c>
      <c r="R78" s="6">
        <f t="shared" si="5"/>
        <v>12.868152679337999</v>
      </c>
    </row>
    <row r="79" spans="1:18" x14ac:dyDescent="0.2">
      <c r="A79" t="s">
        <v>1283</v>
      </c>
      <c r="B79" t="s">
        <v>1284</v>
      </c>
      <c r="C79" t="s">
        <v>1285</v>
      </c>
      <c r="D79" t="s">
        <v>1286</v>
      </c>
      <c r="E79" t="s">
        <v>1287</v>
      </c>
      <c r="F79">
        <v>403</v>
      </c>
      <c r="G79" s="6">
        <v>23.8939562717134</v>
      </c>
      <c r="H79">
        <v>4</v>
      </c>
      <c r="I79">
        <v>20</v>
      </c>
      <c r="J79" t="s">
        <v>19</v>
      </c>
      <c r="K79" t="s">
        <v>103</v>
      </c>
      <c r="L79" t="s">
        <v>8</v>
      </c>
      <c r="M79" t="s">
        <v>8</v>
      </c>
      <c r="N79">
        <v>1963</v>
      </c>
      <c r="O79">
        <v>2003</v>
      </c>
      <c r="P79" s="7">
        <f t="shared" si="3"/>
        <v>96.292643775005004</v>
      </c>
      <c r="Q79" s="6">
        <f t="shared" si="4"/>
        <v>20.149999999999999</v>
      </c>
      <c r="R79" s="6">
        <f t="shared" si="5"/>
        <v>4.8146321887502506</v>
      </c>
    </row>
    <row r="80" spans="1:18" x14ac:dyDescent="0.2">
      <c r="A80" t="s">
        <v>866</v>
      </c>
      <c r="B80" t="s">
        <v>867</v>
      </c>
      <c r="C80" t="s">
        <v>868</v>
      </c>
      <c r="D80" t="s">
        <v>869</v>
      </c>
      <c r="E80" t="s">
        <v>870</v>
      </c>
      <c r="F80">
        <v>371</v>
      </c>
      <c r="G80" s="6">
        <v>73.4593175541563</v>
      </c>
      <c r="H80">
        <v>4</v>
      </c>
      <c r="I80">
        <v>20</v>
      </c>
      <c r="J80" t="s">
        <v>19</v>
      </c>
      <c r="K80" t="s">
        <v>20</v>
      </c>
      <c r="L80" t="s">
        <v>8</v>
      </c>
      <c r="M80" t="s">
        <v>8</v>
      </c>
      <c r="N80" t="s">
        <v>7</v>
      </c>
      <c r="O80" t="s">
        <v>7</v>
      </c>
      <c r="P80" s="7">
        <f t="shared" si="3"/>
        <v>272.53406812591987</v>
      </c>
      <c r="Q80" s="6">
        <f t="shared" si="4"/>
        <v>18.55</v>
      </c>
      <c r="R80" s="6">
        <f t="shared" si="5"/>
        <v>13.626703406295993</v>
      </c>
    </row>
    <row r="81" spans="1:18" x14ac:dyDescent="0.2">
      <c r="A81" t="s">
        <v>779</v>
      </c>
      <c r="B81" t="s">
        <v>780</v>
      </c>
      <c r="C81" t="s">
        <v>781</v>
      </c>
      <c r="D81" t="s">
        <v>782</v>
      </c>
      <c r="E81" t="s">
        <v>783</v>
      </c>
      <c r="F81">
        <v>351</v>
      </c>
      <c r="G81" s="6">
        <v>72.156732189931603</v>
      </c>
      <c r="H81">
        <v>2</v>
      </c>
      <c r="I81">
        <v>20</v>
      </c>
      <c r="J81" t="s">
        <v>19</v>
      </c>
      <c r="K81" t="s">
        <v>6</v>
      </c>
      <c r="L81" t="s">
        <v>8</v>
      </c>
      <c r="M81" t="s">
        <v>8</v>
      </c>
      <c r="N81">
        <v>1980</v>
      </c>
      <c r="O81" t="s">
        <v>7</v>
      </c>
      <c r="P81" s="7">
        <f t="shared" si="3"/>
        <v>253.27012998665992</v>
      </c>
      <c r="Q81" s="6">
        <f t="shared" si="4"/>
        <v>17.55</v>
      </c>
      <c r="R81" s="6">
        <f t="shared" si="5"/>
        <v>12.663506499332996</v>
      </c>
    </row>
    <row r="82" spans="1:18" x14ac:dyDescent="0.2">
      <c r="A82" t="s">
        <v>1064</v>
      </c>
      <c r="B82" t="s">
        <v>1065</v>
      </c>
      <c r="C82" t="s">
        <v>1066</v>
      </c>
      <c r="D82" t="s">
        <v>1067</v>
      </c>
      <c r="E82" t="s">
        <v>1068</v>
      </c>
      <c r="F82">
        <v>332</v>
      </c>
      <c r="G82" s="6">
        <v>61.0830697581642</v>
      </c>
      <c r="H82">
        <v>4</v>
      </c>
      <c r="I82">
        <v>20</v>
      </c>
      <c r="J82" t="s">
        <v>19</v>
      </c>
      <c r="K82" t="s">
        <v>6</v>
      </c>
      <c r="L82" t="s">
        <v>8</v>
      </c>
      <c r="M82" t="s">
        <v>8</v>
      </c>
      <c r="N82">
        <v>1971</v>
      </c>
      <c r="O82">
        <v>2012</v>
      </c>
      <c r="P82" s="7">
        <f t="shared" si="3"/>
        <v>202.79579159710514</v>
      </c>
      <c r="Q82" s="6">
        <f t="shared" si="4"/>
        <v>16.600000000000001</v>
      </c>
      <c r="R82" s="6">
        <f t="shared" si="5"/>
        <v>10.139789579855258</v>
      </c>
    </row>
    <row r="83" spans="1:18" x14ac:dyDescent="0.2">
      <c r="A83" t="s">
        <v>2099</v>
      </c>
      <c r="B83" t="s">
        <v>2100</v>
      </c>
      <c r="C83" t="s">
        <v>2101</v>
      </c>
      <c r="D83" t="s">
        <v>2102</v>
      </c>
      <c r="E83" t="s">
        <v>2103</v>
      </c>
      <c r="F83">
        <v>299</v>
      </c>
      <c r="G83" s="6">
        <v>53.706501088792301</v>
      </c>
      <c r="H83">
        <v>3</v>
      </c>
      <c r="I83">
        <v>20</v>
      </c>
      <c r="J83" t="s">
        <v>5</v>
      </c>
      <c r="K83" t="s">
        <v>20</v>
      </c>
      <c r="L83" t="s">
        <v>8</v>
      </c>
      <c r="M83" t="s">
        <v>8</v>
      </c>
      <c r="N83">
        <v>1944</v>
      </c>
      <c r="O83">
        <v>1984</v>
      </c>
      <c r="P83" s="7">
        <f t="shared" si="3"/>
        <v>160.58243825548897</v>
      </c>
      <c r="Q83" s="6">
        <f t="shared" si="4"/>
        <v>14.95</v>
      </c>
      <c r="R83" s="6">
        <f t="shared" si="5"/>
        <v>8.029121912774448</v>
      </c>
    </row>
    <row r="84" spans="1:18" x14ac:dyDescent="0.2">
      <c r="A84" t="s">
        <v>2556</v>
      </c>
      <c r="B84" t="s">
        <v>2557</v>
      </c>
      <c r="C84" t="s">
        <v>2558</v>
      </c>
      <c r="D84" t="s">
        <v>2559</v>
      </c>
      <c r="E84" t="s">
        <v>2560</v>
      </c>
      <c r="F84">
        <v>292</v>
      </c>
      <c r="G84" s="6">
        <v>34.289966426690597</v>
      </c>
      <c r="H84">
        <v>4</v>
      </c>
      <c r="I84">
        <v>20</v>
      </c>
      <c r="J84" t="s">
        <v>19</v>
      </c>
      <c r="K84" t="s">
        <v>876</v>
      </c>
      <c r="L84" t="s">
        <v>8</v>
      </c>
      <c r="M84" t="s">
        <v>8</v>
      </c>
      <c r="N84">
        <v>1972</v>
      </c>
      <c r="O84">
        <v>2012</v>
      </c>
      <c r="P84" s="7">
        <f t="shared" si="3"/>
        <v>100.12670196593653</v>
      </c>
      <c r="Q84" s="6">
        <f t="shared" si="4"/>
        <v>14.6</v>
      </c>
      <c r="R84" s="6">
        <f t="shared" si="5"/>
        <v>5.0063350982968267</v>
      </c>
    </row>
    <row r="85" spans="1:18" x14ac:dyDescent="0.2">
      <c r="A85" t="s">
        <v>1754</v>
      </c>
      <c r="B85" t="s">
        <v>1755</v>
      </c>
      <c r="C85" t="s">
        <v>1756</v>
      </c>
      <c r="D85" t="s">
        <v>1757</v>
      </c>
      <c r="E85" t="s">
        <v>1758</v>
      </c>
      <c r="F85">
        <v>250</v>
      </c>
      <c r="G85" s="6">
        <v>27.373219149984301</v>
      </c>
      <c r="H85">
        <v>3</v>
      </c>
      <c r="I85">
        <v>20</v>
      </c>
      <c r="J85" t="s">
        <v>5</v>
      </c>
      <c r="K85" t="s">
        <v>6</v>
      </c>
      <c r="L85" t="s">
        <v>8</v>
      </c>
      <c r="M85" t="s">
        <v>8</v>
      </c>
      <c r="N85" t="s">
        <v>7</v>
      </c>
      <c r="O85">
        <v>1985</v>
      </c>
      <c r="P85" s="7">
        <f t="shared" si="3"/>
        <v>68.433047874960764</v>
      </c>
      <c r="Q85" s="6">
        <f t="shared" si="4"/>
        <v>12.5</v>
      </c>
      <c r="R85" s="6">
        <f t="shared" si="5"/>
        <v>3.4216523937480381</v>
      </c>
    </row>
    <row r="86" spans="1:18" x14ac:dyDescent="0.2">
      <c r="A86" t="s">
        <v>698</v>
      </c>
      <c r="B86" t="s">
        <v>699</v>
      </c>
      <c r="C86" t="s">
        <v>700</v>
      </c>
      <c r="D86" t="s">
        <v>701</v>
      </c>
      <c r="E86" t="s">
        <v>702</v>
      </c>
      <c r="F86">
        <v>249</v>
      </c>
      <c r="G86" s="6">
        <v>7.2538259397278599</v>
      </c>
      <c r="H86">
        <v>2</v>
      </c>
      <c r="I86">
        <v>20</v>
      </c>
      <c r="J86" t="s">
        <v>5</v>
      </c>
      <c r="K86" t="s">
        <v>6</v>
      </c>
      <c r="L86" t="s">
        <v>8</v>
      </c>
      <c r="M86" t="s">
        <v>8</v>
      </c>
      <c r="N86" t="s">
        <v>7</v>
      </c>
      <c r="O86" t="s">
        <v>7</v>
      </c>
      <c r="P86" s="7">
        <f t="shared" si="3"/>
        <v>18.062026589922372</v>
      </c>
      <c r="Q86" s="6">
        <f t="shared" si="4"/>
        <v>12.45</v>
      </c>
      <c r="R86" s="6">
        <f t="shared" si="5"/>
        <v>0.90310132949611854</v>
      </c>
    </row>
    <row r="87" spans="1:18" x14ac:dyDescent="0.2">
      <c r="A87" t="s">
        <v>2736</v>
      </c>
      <c r="B87" t="s">
        <v>2737</v>
      </c>
      <c r="C87" t="s">
        <v>2738</v>
      </c>
      <c r="D87" t="s">
        <v>2739</v>
      </c>
      <c r="E87" t="s">
        <v>2740</v>
      </c>
      <c r="F87">
        <v>240</v>
      </c>
      <c r="G87" s="6">
        <v>31.580200568688401</v>
      </c>
      <c r="H87">
        <v>3</v>
      </c>
      <c r="I87">
        <v>20</v>
      </c>
      <c r="J87" t="s">
        <v>19</v>
      </c>
      <c r="K87" t="s">
        <v>6</v>
      </c>
      <c r="L87" t="s">
        <v>8</v>
      </c>
      <c r="M87" t="s">
        <v>8</v>
      </c>
      <c r="N87">
        <v>1962</v>
      </c>
      <c r="O87">
        <v>1982</v>
      </c>
      <c r="P87" s="7">
        <f t="shared" si="3"/>
        <v>75.792481364852165</v>
      </c>
      <c r="Q87" s="6">
        <f t="shared" si="4"/>
        <v>12</v>
      </c>
      <c r="R87" s="6">
        <f t="shared" si="5"/>
        <v>3.7896240682426083</v>
      </c>
    </row>
    <row r="88" spans="1:18" x14ac:dyDescent="0.2">
      <c r="A88" t="s">
        <v>2034</v>
      </c>
      <c r="B88" t="s">
        <v>2035</v>
      </c>
      <c r="C88" t="s">
        <v>2036</v>
      </c>
      <c r="D88" t="s">
        <v>2037</v>
      </c>
      <c r="E88" t="s">
        <v>2038</v>
      </c>
      <c r="F88">
        <v>209</v>
      </c>
      <c r="G88" s="6">
        <v>8.1289329865298008</v>
      </c>
      <c r="H88">
        <v>4</v>
      </c>
      <c r="I88">
        <v>20</v>
      </c>
      <c r="J88" t="s">
        <v>19</v>
      </c>
      <c r="K88" t="s">
        <v>20</v>
      </c>
      <c r="L88" t="s">
        <v>8</v>
      </c>
      <c r="M88" t="s">
        <v>8</v>
      </c>
      <c r="N88">
        <v>1948</v>
      </c>
      <c r="O88">
        <v>1988</v>
      </c>
      <c r="P88" s="7">
        <f t="shared" si="3"/>
        <v>16.989469941847283</v>
      </c>
      <c r="Q88" s="6">
        <f t="shared" si="4"/>
        <v>10.45</v>
      </c>
      <c r="R88" s="6">
        <f t="shared" si="5"/>
        <v>0.84947349709236408</v>
      </c>
    </row>
    <row r="89" spans="1:18" x14ac:dyDescent="0.2">
      <c r="A89" t="s">
        <v>1769</v>
      </c>
      <c r="B89" t="s">
        <v>1770</v>
      </c>
      <c r="C89" t="s">
        <v>1771</v>
      </c>
      <c r="D89" t="s">
        <v>1772</v>
      </c>
      <c r="E89" t="s">
        <v>1773</v>
      </c>
      <c r="F89">
        <v>193</v>
      </c>
      <c r="G89" s="6">
        <v>44.906143899405699</v>
      </c>
      <c r="H89">
        <v>3</v>
      </c>
      <c r="I89">
        <v>20</v>
      </c>
      <c r="J89" t="s">
        <v>5</v>
      </c>
      <c r="K89" t="s">
        <v>6</v>
      </c>
      <c r="L89" t="s">
        <v>8</v>
      </c>
      <c r="M89" t="s">
        <v>8</v>
      </c>
      <c r="N89" t="s">
        <v>7</v>
      </c>
      <c r="O89">
        <v>1962</v>
      </c>
      <c r="P89" s="7">
        <f t="shared" si="3"/>
        <v>86.668857725853002</v>
      </c>
      <c r="Q89" s="6">
        <f t="shared" si="4"/>
        <v>9.65</v>
      </c>
      <c r="R89" s="6">
        <f t="shared" si="5"/>
        <v>4.3334428862926497</v>
      </c>
    </row>
    <row r="90" spans="1:18" x14ac:dyDescent="0.2">
      <c r="A90" t="s">
        <v>1332</v>
      </c>
      <c r="B90" t="s">
        <v>1333</v>
      </c>
      <c r="C90" t="s">
        <v>1334</v>
      </c>
      <c r="D90" t="s">
        <v>1335</v>
      </c>
      <c r="E90" t="s">
        <v>1336</v>
      </c>
      <c r="F90">
        <v>179</v>
      </c>
      <c r="G90" s="6">
        <v>36.2920859333123</v>
      </c>
      <c r="H90">
        <v>4</v>
      </c>
      <c r="I90">
        <v>20</v>
      </c>
      <c r="J90" t="s">
        <v>5</v>
      </c>
      <c r="K90" t="s">
        <v>20</v>
      </c>
      <c r="L90" t="s">
        <v>8</v>
      </c>
      <c r="M90" t="s">
        <v>8</v>
      </c>
      <c r="N90">
        <v>1970</v>
      </c>
      <c r="O90">
        <v>1999</v>
      </c>
      <c r="P90" s="7">
        <f t="shared" si="3"/>
        <v>64.962833820629015</v>
      </c>
      <c r="Q90" s="6">
        <f t="shared" si="4"/>
        <v>8.9499999999999993</v>
      </c>
      <c r="R90" s="6">
        <f t="shared" si="5"/>
        <v>3.2481416910314507</v>
      </c>
    </row>
    <row r="91" spans="1:18" x14ac:dyDescent="0.2">
      <c r="A91" t="s">
        <v>275</v>
      </c>
      <c r="B91" t="s">
        <v>276</v>
      </c>
      <c r="C91" t="s">
        <v>277</v>
      </c>
      <c r="D91" t="s">
        <v>278</v>
      </c>
      <c r="E91" t="s">
        <v>279</v>
      </c>
      <c r="F91">
        <v>109</v>
      </c>
      <c r="G91" s="6">
        <v>0</v>
      </c>
      <c r="H91">
        <v>3</v>
      </c>
      <c r="I91">
        <v>20</v>
      </c>
      <c r="J91" t="s">
        <v>5</v>
      </c>
      <c r="K91" t="s">
        <v>103</v>
      </c>
      <c r="L91" t="s">
        <v>8</v>
      </c>
      <c r="M91" t="s">
        <v>8</v>
      </c>
      <c r="N91">
        <v>1948</v>
      </c>
      <c r="O91">
        <v>1968</v>
      </c>
      <c r="P91" s="7">
        <f t="shared" si="3"/>
        <v>0</v>
      </c>
      <c r="Q91" s="6">
        <f t="shared" si="4"/>
        <v>5.45</v>
      </c>
      <c r="R91" s="6">
        <f t="shared" si="5"/>
        <v>0</v>
      </c>
    </row>
    <row r="92" spans="1:18" x14ac:dyDescent="0.2">
      <c r="A92" t="s">
        <v>2591</v>
      </c>
      <c r="B92" t="s">
        <v>2592</v>
      </c>
      <c r="C92" t="s">
        <v>2593</v>
      </c>
      <c r="D92" t="s">
        <v>2594</v>
      </c>
      <c r="E92" t="s">
        <v>2595</v>
      </c>
      <c r="F92">
        <v>87</v>
      </c>
      <c r="G92" s="6">
        <v>22.27539290536</v>
      </c>
      <c r="H92">
        <v>2</v>
      </c>
      <c r="I92">
        <v>20</v>
      </c>
      <c r="J92" t="s">
        <v>19</v>
      </c>
      <c r="K92" t="s">
        <v>972</v>
      </c>
      <c r="L92" t="s">
        <v>8</v>
      </c>
      <c r="M92" t="s">
        <v>8</v>
      </c>
      <c r="N92">
        <v>1967</v>
      </c>
      <c r="O92" t="s">
        <v>7</v>
      </c>
      <c r="P92" s="7">
        <f t="shared" si="3"/>
        <v>19.379591827663202</v>
      </c>
      <c r="Q92" s="6">
        <f t="shared" si="4"/>
        <v>4.3499999999999996</v>
      </c>
      <c r="R92" s="6">
        <f t="shared" si="5"/>
        <v>0.96897959138316003</v>
      </c>
    </row>
    <row r="93" spans="1:18" x14ac:dyDescent="0.2">
      <c r="A93" t="s">
        <v>68</v>
      </c>
      <c r="B93" t="s">
        <v>69</v>
      </c>
      <c r="C93" t="s">
        <v>70</v>
      </c>
      <c r="D93" t="s">
        <v>71</v>
      </c>
      <c r="E93" t="s">
        <v>72</v>
      </c>
      <c r="F93">
        <v>87</v>
      </c>
      <c r="G93" s="6">
        <v>14.198308424033501</v>
      </c>
      <c r="H93">
        <v>3</v>
      </c>
      <c r="I93">
        <v>20</v>
      </c>
      <c r="J93" t="s">
        <v>5</v>
      </c>
      <c r="K93" t="s">
        <v>20</v>
      </c>
      <c r="L93" t="s">
        <v>8</v>
      </c>
      <c r="M93" t="s">
        <v>8</v>
      </c>
      <c r="N93" t="s">
        <v>7</v>
      </c>
      <c r="O93" t="s">
        <v>7</v>
      </c>
      <c r="P93" s="7">
        <f t="shared" si="3"/>
        <v>12.352528328909145</v>
      </c>
      <c r="Q93" s="6">
        <f t="shared" si="4"/>
        <v>4.3499999999999996</v>
      </c>
      <c r="R93" s="6">
        <f t="shared" si="5"/>
        <v>0.61762641644545724</v>
      </c>
    </row>
    <row r="94" spans="1:18" x14ac:dyDescent="0.2">
      <c r="A94" t="s">
        <v>1819</v>
      </c>
      <c r="B94" t="s">
        <v>1820</v>
      </c>
      <c r="C94" t="s">
        <v>1821</v>
      </c>
      <c r="D94" t="s">
        <v>1822</v>
      </c>
      <c r="E94" t="s">
        <v>1823</v>
      </c>
      <c r="F94">
        <v>86</v>
      </c>
      <c r="G94" s="6">
        <v>2.1894394147645801</v>
      </c>
      <c r="H94">
        <v>3</v>
      </c>
      <c r="I94">
        <v>20</v>
      </c>
      <c r="J94" t="s">
        <v>5</v>
      </c>
      <c r="K94" t="s">
        <v>103</v>
      </c>
      <c r="L94" t="s">
        <v>8</v>
      </c>
      <c r="M94" t="s">
        <v>8</v>
      </c>
      <c r="N94">
        <v>1959</v>
      </c>
      <c r="O94">
        <v>1979</v>
      </c>
      <c r="P94" s="7">
        <f t="shared" si="3"/>
        <v>1.8829178966975388</v>
      </c>
      <c r="Q94" s="6">
        <f t="shared" si="4"/>
        <v>4.3</v>
      </c>
      <c r="R94" s="6">
        <f t="shared" si="5"/>
        <v>9.4145894834876939E-2</v>
      </c>
    </row>
    <row r="95" spans="1:18" x14ac:dyDescent="0.2">
      <c r="A95" t="s">
        <v>455</v>
      </c>
      <c r="B95" t="s">
        <v>456</v>
      </c>
      <c r="C95" t="s">
        <v>457</v>
      </c>
      <c r="D95" t="s">
        <v>458</v>
      </c>
      <c r="E95" t="s">
        <v>459</v>
      </c>
      <c r="F95">
        <v>66</v>
      </c>
      <c r="G95" s="6">
        <v>5.4682559861363904</v>
      </c>
      <c r="H95">
        <v>5</v>
      </c>
      <c r="I95">
        <v>20</v>
      </c>
      <c r="J95" t="s">
        <v>19</v>
      </c>
      <c r="K95" t="s">
        <v>103</v>
      </c>
      <c r="L95" t="s">
        <v>8</v>
      </c>
      <c r="M95" t="s">
        <v>8</v>
      </c>
      <c r="N95" t="s">
        <v>7</v>
      </c>
      <c r="O95" t="s">
        <v>7</v>
      </c>
      <c r="P95" s="7">
        <f t="shared" si="3"/>
        <v>3.6090489508500179</v>
      </c>
      <c r="Q95" s="6">
        <f t="shared" si="4"/>
        <v>3.3</v>
      </c>
      <c r="R95" s="6">
        <f t="shared" si="5"/>
        <v>0.18045244754250089</v>
      </c>
    </row>
    <row r="96" spans="1:18" x14ac:dyDescent="0.2">
      <c r="A96" t="s">
        <v>646</v>
      </c>
      <c r="B96" t="s">
        <v>647</v>
      </c>
      <c r="C96" t="s">
        <v>648</v>
      </c>
      <c r="D96" t="s">
        <v>649</v>
      </c>
      <c r="E96" t="s">
        <v>650</v>
      </c>
      <c r="F96">
        <v>482</v>
      </c>
      <c r="G96" s="6">
        <v>34.0010040816924</v>
      </c>
      <c r="H96">
        <v>4</v>
      </c>
      <c r="I96">
        <v>20.5</v>
      </c>
      <c r="J96" t="s">
        <v>19</v>
      </c>
      <c r="K96" t="s">
        <v>103</v>
      </c>
      <c r="L96" t="s">
        <v>8</v>
      </c>
      <c r="M96" t="s">
        <v>8</v>
      </c>
      <c r="N96">
        <v>1971</v>
      </c>
      <c r="O96">
        <v>2012</v>
      </c>
      <c r="P96" s="7">
        <f t="shared" si="3"/>
        <v>163.88483967375737</v>
      </c>
      <c r="Q96" s="6">
        <f t="shared" si="4"/>
        <v>23.512195121951219</v>
      </c>
      <c r="R96" s="6">
        <f t="shared" si="5"/>
        <v>7.9943824231101157</v>
      </c>
    </row>
    <row r="97" spans="1:18" x14ac:dyDescent="0.2">
      <c r="A97" t="s">
        <v>2059</v>
      </c>
      <c r="B97" t="s">
        <v>2060</v>
      </c>
      <c r="C97" t="s">
        <v>2061</v>
      </c>
      <c r="D97" t="s">
        <v>2062</v>
      </c>
      <c r="E97" t="s">
        <v>2063</v>
      </c>
      <c r="F97">
        <v>547</v>
      </c>
      <c r="G97" s="6">
        <v>56.845413703780103</v>
      </c>
      <c r="H97">
        <v>4</v>
      </c>
      <c r="I97">
        <v>21</v>
      </c>
      <c r="J97" t="s">
        <v>19</v>
      </c>
      <c r="K97" t="s">
        <v>20</v>
      </c>
      <c r="L97" t="s">
        <v>8</v>
      </c>
      <c r="M97" t="s">
        <v>8</v>
      </c>
      <c r="N97">
        <v>1965</v>
      </c>
      <c r="O97">
        <v>2007</v>
      </c>
      <c r="P97" s="7">
        <f t="shared" si="3"/>
        <v>310.94441295967715</v>
      </c>
      <c r="Q97" s="6">
        <f t="shared" si="4"/>
        <v>26.047619047619047</v>
      </c>
      <c r="R97" s="6">
        <f t="shared" si="5"/>
        <v>14.806876807603674</v>
      </c>
    </row>
    <row r="98" spans="1:18" x14ac:dyDescent="0.2">
      <c r="A98" t="s">
        <v>1392</v>
      </c>
      <c r="B98" t="s">
        <v>1393</v>
      </c>
      <c r="C98" t="s">
        <v>1394</v>
      </c>
      <c r="D98" t="s">
        <v>1395</v>
      </c>
      <c r="E98" t="s">
        <v>1396</v>
      </c>
      <c r="F98">
        <v>454</v>
      </c>
      <c r="G98" s="6">
        <v>8.7718345946766991</v>
      </c>
      <c r="H98">
        <v>4</v>
      </c>
      <c r="I98">
        <v>21</v>
      </c>
      <c r="J98" t="s">
        <v>5</v>
      </c>
      <c r="K98" t="s">
        <v>103</v>
      </c>
      <c r="L98" t="s">
        <v>8</v>
      </c>
      <c r="M98" t="s">
        <v>8</v>
      </c>
      <c r="N98">
        <v>1955</v>
      </c>
      <c r="O98">
        <v>2007</v>
      </c>
      <c r="P98" s="7">
        <f t="shared" si="3"/>
        <v>39.82412905983221</v>
      </c>
      <c r="Q98" s="6">
        <f t="shared" si="4"/>
        <v>21.61904761904762</v>
      </c>
      <c r="R98" s="6">
        <f t="shared" si="5"/>
        <v>1.8963870980872481</v>
      </c>
    </row>
    <row r="99" spans="1:18" x14ac:dyDescent="0.2">
      <c r="A99" t="s">
        <v>1894</v>
      </c>
      <c r="B99" t="s">
        <v>1895</v>
      </c>
      <c r="C99" t="s">
        <v>1896</v>
      </c>
      <c r="D99" t="s">
        <v>1897</v>
      </c>
      <c r="E99" t="s">
        <v>1898</v>
      </c>
      <c r="F99">
        <v>689</v>
      </c>
      <c r="G99" s="6">
        <v>55.924894828510098</v>
      </c>
      <c r="H99">
        <v>2</v>
      </c>
      <c r="I99">
        <v>22</v>
      </c>
      <c r="J99" t="s">
        <v>5</v>
      </c>
      <c r="K99" t="s">
        <v>103</v>
      </c>
      <c r="L99" t="s">
        <v>8</v>
      </c>
      <c r="M99" t="s">
        <v>8</v>
      </c>
      <c r="N99">
        <v>1941</v>
      </c>
      <c r="O99" t="s">
        <v>7</v>
      </c>
      <c r="P99" s="7">
        <f t="shared" si="3"/>
        <v>385.32252536843458</v>
      </c>
      <c r="Q99" s="6">
        <f t="shared" si="4"/>
        <v>31.318181818181817</v>
      </c>
      <c r="R99" s="6">
        <f t="shared" si="5"/>
        <v>17.514660244019755</v>
      </c>
    </row>
    <row r="100" spans="1:18" x14ac:dyDescent="0.2">
      <c r="A100" t="s">
        <v>932</v>
      </c>
      <c r="B100" t="s">
        <v>933</v>
      </c>
      <c r="C100" t="s">
        <v>934</v>
      </c>
      <c r="D100" t="s">
        <v>935</v>
      </c>
      <c r="E100" t="s">
        <v>936</v>
      </c>
      <c r="F100">
        <v>498</v>
      </c>
      <c r="G100" s="6">
        <v>48.4456080183447</v>
      </c>
      <c r="H100">
        <v>4</v>
      </c>
      <c r="I100">
        <v>22</v>
      </c>
      <c r="J100" t="s">
        <v>19</v>
      </c>
      <c r="K100" t="s">
        <v>103</v>
      </c>
      <c r="L100" t="s">
        <v>8</v>
      </c>
      <c r="M100" t="s">
        <v>8</v>
      </c>
      <c r="N100">
        <v>1965</v>
      </c>
      <c r="O100">
        <v>2010</v>
      </c>
      <c r="P100" s="7">
        <f t="shared" si="3"/>
        <v>241.2591279313566</v>
      </c>
      <c r="Q100" s="6">
        <f t="shared" si="4"/>
        <v>22.636363636363637</v>
      </c>
      <c r="R100" s="6">
        <f t="shared" si="5"/>
        <v>10.966323996879845</v>
      </c>
    </row>
    <row r="101" spans="1:18" x14ac:dyDescent="0.2">
      <c r="A101" t="s">
        <v>1799</v>
      </c>
      <c r="B101" t="s">
        <v>1800</v>
      </c>
      <c r="C101" t="s">
        <v>1801</v>
      </c>
      <c r="D101" t="s">
        <v>1802</v>
      </c>
      <c r="E101" t="s">
        <v>1803</v>
      </c>
      <c r="F101">
        <v>771</v>
      </c>
      <c r="G101" s="6">
        <v>43.793358253623602</v>
      </c>
      <c r="H101">
        <v>4</v>
      </c>
      <c r="I101">
        <v>22.5</v>
      </c>
      <c r="J101" t="s">
        <v>5</v>
      </c>
      <c r="K101" t="s">
        <v>103</v>
      </c>
      <c r="L101" t="s">
        <v>8</v>
      </c>
      <c r="M101" t="s">
        <v>8</v>
      </c>
      <c r="N101">
        <v>1950</v>
      </c>
      <c r="O101">
        <v>2000</v>
      </c>
      <c r="P101" s="7">
        <f t="shared" si="3"/>
        <v>337.64679213543792</v>
      </c>
      <c r="Q101" s="6">
        <f t="shared" si="4"/>
        <v>34.266666666666666</v>
      </c>
      <c r="R101" s="6">
        <f t="shared" si="5"/>
        <v>15.006524094908352</v>
      </c>
    </row>
    <row r="102" spans="1:18" x14ac:dyDescent="0.2">
      <c r="A102" t="s">
        <v>651</v>
      </c>
      <c r="B102" t="s">
        <v>652</v>
      </c>
      <c r="C102" t="s">
        <v>653</v>
      </c>
      <c r="D102" t="s">
        <v>654</v>
      </c>
      <c r="E102" t="s">
        <v>655</v>
      </c>
      <c r="F102">
        <v>1728</v>
      </c>
      <c r="G102" s="6">
        <v>86.528947266161296</v>
      </c>
      <c r="H102">
        <v>4</v>
      </c>
      <c r="I102">
        <v>23</v>
      </c>
      <c r="J102" t="s">
        <v>5</v>
      </c>
      <c r="K102" t="s">
        <v>6</v>
      </c>
      <c r="L102" t="s">
        <v>8</v>
      </c>
      <c r="M102" t="s">
        <v>8</v>
      </c>
      <c r="N102">
        <v>1994</v>
      </c>
      <c r="O102">
        <v>2009</v>
      </c>
      <c r="P102" s="7">
        <f t="shared" si="3"/>
        <v>1495.2202087592671</v>
      </c>
      <c r="Q102" s="6">
        <f t="shared" si="4"/>
        <v>75.130434782608702</v>
      </c>
      <c r="R102" s="6">
        <f t="shared" si="5"/>
        <v>65.009574293881172</v>
      </c>
    </row>
    <row r="103" spans="1:18" x14ac:dyDescent="0.2">
      <c r="A103" t="s">
        <v>1119</v>
      </c>
      <c r="B103" t="s">
        <v>1120</v>
      </c>
      <c r="C103" t="s">
        <v>1121</v>
      </c>
      <c r="D103" t="s">
        <v>1122</v>
      </c>
      <c r="E103" t="s">
        <v>1123</v>
      </c>
      <c r="F103">
        <v>823</v>
      </c>
      <c r="G103" s="6">
        <v>37.291653731718299</v>
      </c>
      <c r="H103">
        <v>2</v>
      </c>
      <c r="I103">
        <v>23</v>
      </c>
      <c r="J103" t="s">
        <v>5</v>
      </c>
      <c r="K103" t="s">
        <v>103</v>
      </c>
      <c r="L103" t="s">
        <v>8</v>
      </c>
      <c r="M103" t="s">
        <v>8</v>
      </c>
      <c r="N103">
        <v>1963</v>
      </c>
      <c r="O103" t="s">
        <v>7</v>
      </c>
      <c r="P103" s="7">
        <f t="shared" si="3"/>
        <v>306.91031021204157</v>
      </c>
      <c r="Q103" s="6">
        <f t="shared" si="4"/>
        <v>35.782608695652172</v>
      </c>
      <c r="R103" s="6">
        <f t="shared" si="5"/>
        <v>13.343926530958329</v>
      </c>
    </row>
    <row r="104" spans="1:18" x14ac:dyDescent="0.2">
      <c r="A104" t="s">
        <v>2721</v>
      </c>
      <c r="B104" t="s">
        <v>2722</v>
      </c>
      <c r="C104" t="s">
        <v>2723</v>
      </c>
      <c r="D104" t="s">
        <v>2724</v>
      </c>
      <c r="E104" t="s">
        <v>2725</v>
      </c>
      <c r="F104">
        <v>62</v>
      </c>
      <c r="G104" s="6">
        <v>10.946332583439499</v>
      </c>
      <c r="H104">
        <v>4</v>
      </c>
      <c r="I104">
        <v>24</v>
      </c>
      <c r="J104" t="s">
        <v>19</v>
      </c>
      <c r="K104" t="s">
        <v>6</v>
      </c>
      <c r="L104" t="s">
        <v>8</v>
      </c>
      <c r="M104" t="s">
        <v>8</v>
      </c>
      <c r="N104">
        <v>1980</v>
      </c>
      <c r="O104">
        <v>2004</v>
      </c>
      <c r="P104" s="7">
        <f t="shared" si="3"/>
        <v>6.7867262017324901</v>
      </c>
      <c r="Q104" s="6">
        <f t="shared" si="4"/>
        <v>2.5833333333333335</v>
      </c>
      <c r="R104" s="6">
        <f t="shared" si="5"/>
        <v>0.2827802584055204</v>
      </c>
    </row>
    <row r="105" spans="1:18" x14ac:dyDescent="0.2">
      <c r="A105" t="s">
        <v>480</v>
      </c>
      <c r="B105" t="s">
        <v>481</v>
      </c>
      <c r="C105" t="s">
        <v>482</v>
      </c>
      <c r="D105" t="s">
        <v>483</v>
      </c>
      <c r="E105" t="s">
        <v>484</v>
      </c>
      <c r="F105">
        <v>2621</v>
      </c>
      <c r="G105" s="6">
        <v>80.8985625949759</v>
      </c>
      <c r="H105">
        <v>4</v>
      </c>
      <c r="I105">
        <v>25</v>
      </c>
      <c r="J105" t="s">
        <v>5</v>
      </c>
      <c r="K105" t="s">
        <v>103</v>
      </c>
      <c r="L105" t="s">
        <v>8</v>
      </c>
      <c r="M105" t="s">
        <v>8</v>
      </c>
      <c r="N105">
        <v>1985</v>
      </c>
      <c r="O105">
        <v>2010</v>
      </c>
      <c r="P105" s="7">
        <f t="shared" si="3"/>
        <v>2120.3513256143183</v>
      </c>
      <c r="Q105" s="6">
        <f t="shared" si="4"/>
        <v>104.84</v>
      </c>
      <c r="R105" s="6">
        <f t="shared" si="5"/>
        <v>84.814053024572729</v>
      </c>
    </row>
    <row r="106" spans="1:18" x14ac:dyDescent="0.2">
      <c r="A106" t="s">
        <v>1507</v>
      </c>
      <c r="B106" t="s">
        <v>1508</v>
      </c>
      <c r="C106" t="s">
        <v>1509</v>
      </c>
      <c r="D106" t="s">
        <v>1510</v>
      </c>
      <c r="E106" t="s">
        <v>1511</v>
      </c>
      <c r="F106">
        <v>2070</v>
      </c>
      <c r="G106" s="6">
        <v>66.410320169505297</v>
      </c>
      <c r="H106">
        <v>4</v>
      </c>
      <c r="I106">
        <v>25</v>
      </c>
      <c r="J106" t="s">
        <v>19</v>
      </c>
      <c r="K106" t="s">
        <v>20</v>
      </c>
      <c r="L106" t="s">
        <v>8</v>
      </c>
      <c r="M106" t="s">
        <v>8</v>
      </c>
      <c r="N106">
        <v>1982</v>
      </c>
      <c r="O106">
        <v>2007</v>
      </c>
      <c r="P106" s="7">
        <f t="shared" si="3"/>
        <v>1374.6936275087596</v>
      </c>
      <c r="Q106" s="6">
        <f t="shared" si="4"/>
        <v>82.8</v>
      </c>
      <c r="R106" s="6">
        <f t="shared" si="5"/>
        <v>54.987745100350388</v>
      </c>
    </row>
    <row r="107" spans="1:18" x14ac:dyDescent="0.2">
      <c r="A107" t="s">
        <v>2309</v>
      </c>
      <c r="B107" t="s">
        <v>2310</v>
      </c>
      <c r="C107" t="s">
        <v>2311</v>
      </c>
      <c r="D107" t="s">
        <v>2312</v>
      </c>
      <c r="E107" t="s">
        <v>2313</v>
      </c>
      <c r="F107">
        <v>1117</v>
      </c>
      <c r="G107" s="6">
        <v>49.456866516194196</v>
      </c>
      <c r="H107">
        <v>2</v>
      </c>
      <c r="I107">
        <v>25</v>
      </c>
      <c r="J107" t="s">
        <v>5</v>
      </c>
      <c r="K107" t="s">
        <v>103</v>
      </c>
      <c r="L107" t="s">
        <v>8</v>
      </c>
      <c r="M107" t="s">
        <v>8</v>
      </c>
      <c r="N107" t="s">
        <v>7</v>
      </c>
      <c r="O107" t="s">
        <v>7</v>
      </c>
      <c r="P107" s="7">
        <f t="shared" si="3"/>
        <v>552.43319898588913</v>
      </c>
      <c r="Q107" s="6">
        <f t="shared" si="4"/>
        <v>44.68</v>
      </c>
      <c r="R107" s="6">
        <f t="shared" si="5"/>
        <v>22.097327959435564</v>
      </c>
    </row>
    <row r="108" spans="1:18" x14ac:dyDescent="0.2">
      <c r="A108" t="s">
        <v>922</v>
      </c>
      <c r="B108" s="1" t="s">
        <v>923</v>
      </c>
      <c r="C108" t="s">
        <v>924</v>
      </c>
      <c r="D108" t="s">
        <v>925</v>
      </c>
      <c r="E108" t="s">
        <v>926</v>
      </c>
      <c r="F108">
        <v>942</v>
      </c>
      <c r="G108" s="6">
        <v>43.942772548099299</v>
      </c>
      <c r="H108">
        <v>4</v>
      </c>
      <c r="I108">
        <v>25</v>
      </c>
      <c r="J108" t="s">
        <v>19</v>
      </c>
      <c r="K108" t="s">
        <v>103</v>
      </c>
      <c r="L108" t="s">
        <v>8</v>
      </c>
      <c r="M108" t="s">
        <v>8</v>
      </c>
      <c r="N108" t="s">
        <v>7</v>
      </c>
      <c r="O108">
        <v>2007</v>
      </c>
      <c r="P108" s="7">
        <f t="shared" si="3"/>
        <v>413.9409174030954</v>
      </c>
      <c r="Q108" s="6">
        <f t="shared" si="4"/>
        <v>37.68</v>
      </c>
      <c r="R108" s="6">
        <f t="shared" si="5"/>
        <v>16.557636696123815</v>
      </c>
    </row>
    <row r="109" spans="1:18" x14ac:dyDescent="0.2">
      <c r="A109" t="s">
        <v>255</v>
      </c>
      <c r="B109" t="s">
        <v>256</v>
      </c>
      <c r="C109" t="s">
        <v>257</v>
      </c>
      <c r="D109" t="s">
        <v>258</v>
      </c>
      <c r="E109" t="s">
        <v>259</v>
      </c>
      <c r="F109">
        <v>809</v>
      </c>
      <c r="G109" s="6">
        <v>42.541259374191696</v>
      </c>
      <c r="H109">
        <v>2</v>
      </c>
      <c r="I109">
        <v>25</v>
      </c>
      <c r="J109" t="s">
        <v>19</v>
      </c>
      <c r="K109" t="s">
        <v>103</v>
      </c>
      <c r="L109" t="s">
        <v>8</v>
      </c>
      <c r="M109" t="s">
        <v>8</v>
      </c>
      <c r="N109" t="s">
        <v>7</v>
      </c>
      <c r="O109" t="s">
        <v>7</v>
      </c>
      <c r="P109" s="7">
        <f t="shared" si="3"/>
        <v>344.15878833721081</v>
      </c>
      <c r="Q109" s="6">
        <f t="shared" si="4"/>
        <v>32.36</v>
      </c>
      <c r="R109" s="6">
        <f t="shared" si="5"/>
        <v>13.766351533488432</v>
      </c>
    </row>
    <row r="110" spans="1:18" x14ac:dyDescent="0.2">
      <c r="A110" t="s">
        <v>656</v>
      </c>
      <c r="B110" t="s">
        <v>657</v>
      </c>
      <c r="C110" t="s">
        <v>658</v>
      </c>
      <c r="D110" t="s">
        <v>659</v>
      </c>
      <c r="E110" t="s">
        <v>660</v>
      </c>
      <c r="F110">
        <v>789</v>
      </c>
      <c r="G110" s="6">
        <v>72.231643400629096</v>
      </c>
      <c r="H110">
        <v>4</v>
      </c>
      <c r="I110">
        <v>25</v>
      </c>
      <c r="J110" t="s">
        <v>19</v>
      </c>
      <c r="K110" t="s">
        <v>6</v>
      </c>
      <c r="L110" t="s">
        <v>8</v>
      </c>
      <c r="M110" t="s">
        <v>8</v>
      </c>
      <c r="N110">
        <v>1959</v>
      </c>
      <c r="O110">
        <v>2006</v>
      </c>
      <c r="P110" s="7">
        <f t="shared" si="3"/>
        <v>569.90766643096356</v>
      </c>
      <c r="Q110" s="6">
        <f t="shared" si="4"/>
        <v>31.56</v>
      </c>
      <c r="R110" s="6">
        <f t="shared" si="5"/>
        <v>22.796306657238542</v>
      </c>
    </row>
    <row r="111" spans="1:18" x14ac:dyDescent="0.2">
      <c r="A111" t="s">
        <v>1407</v>
      </c>
      <c r="B111" t="s">
        <v>1408</v>
      </c>
      <c r="C111" t="s">
        <v>1409</v>
      </c>
      <c r="D111" t="s">
        <v>1410</v>
      </c>
      <c r="E111" t="s">
        <v>1411</v>
      </c>
      <c r="F111">
        <v>753</v>
      </c>
      <c r="G111" s="6">
        <v>40.6112600239545</v>
      </c>
      <c r="H111">
        <v>3</v>
      </c>
      <c r="I111">
        <v>25</v>
      </c>
      <c r="J111" t="s">
        <v>5</v>
      </c>
      <c r="K111" t="s">
        <v>103</v>
      </c>
      <c r="L111" t="s">
        <v>8</v>
      </c>
      <c r="M111" t="s">
        <v>8</v>
      </c>
      <c r="N111" t="s">
        <v>7</v>
      </c>
      <c r="O111">
        <v>1995</v>
      </c>
      <c r="P111" s="7">
        <f t="shared" si="3"/>
        <v>305.80278798037739</v>
      </c>
      <c r="Q111" s="6">
        <f t="shared" si="4"/>
        <v>30.12</v>
      </c>
      <c r="R111" s="6">
        <f t="shared" si="5"/>
        <v>12.232111519215096</v>
      </c>
    </row>
    <row r="112" spans="1:18" x14ac:dyDescent="0.2">
      <c r="A112" t="s">
        <v>120</v>
      </c>
      <c r="B112" t="s">
        <v>121</v>
      </c>
      <c r="C112" t="s">
        <v>122</v>
      </c>
      <c r="D112" t="s">
        <v>123</v>
      </c>
      <c r="E112" t="s">
        <v>124</v>
      </c>
      <c r="F112">
        <v>751</v>
      </c>
      <c r="G112" s="6">
        <v>32.0653947955634</v>
      </c>
      <c r="H112">
        <v>4</v>
      </c>
      <c r="I112">
        <v>25</v>
      </c>
      <c r="J112" t="s">
        <v>5</v>
      </c>
      <c r="K112" t="s">
        <v>103</v>
      </c>
      <c r="L112" t="s">
        <v>8</v>
      </c>
      <c r="M112" t="s">
        <v>8</v>
      </c>
      <c r="N112" t="s">
        <v>7</v>
      </c>
      <c r="O112">
        <v>1997</v>
      </c>
      <c r="P112" s="7">
        <f t="shared" si="3"/>
        <v>240.81111491468113</v>
      </c>
      <c r="Q112" s="6">
        <f t="shared" si="4"/>
        <v>30.04</v>
      </c>
      <c r="R112" s="6">
        <f t="shared" si="5"/>
        <v>9.6324445965872449</v>
      </c>
    </row>
    <row r="113" spans="1:18" x14ac:dyDescent="0.2">
      <c r="A113" t="s">
        <v>907</v>
      </c>
      <c r="B113" t="s">
        <v>908</v>
      </c>
      <c r="C113" t="s">
        <v>909</v>
      </c>
      <c r="D113" t="s">
        <v>910</v>
      </c>
      <c r="E113" t="s">
        <v>911</v>
      </c>
      <c r="F113">
        <v>713</v>
      </c>
      <c r="G113" s="6">
        <v>65.052339627891996</v>
      </c>
      <c r="H113">
        <v>2</v>
      </c>
      <c r="I113">
        <v>25</v>
      </c>
      <c r="J113" t="s">
        <v>19</v>
      </c>
      <c r="K113" t="s">
        <v>6</v>
      </c>
      <c r="L113" t="s">
        <v>8</v>
      </c>
      <c r="M113" t="s">
        <v>8</v>
      </c>
      <c r="N113" t="s">
        <v>7</v>
      </c>
      <c r="O113" t="s">
        <v>7</v>
      </c>
      <c r="P113" s="7">
        <f t="shared" si="3"/>
        <v>463.82318154686999</v>
      </c>
      <c r="Q113" s="6">
        <f t="shared" si="4"/>
        <v>28.52</v>
      </c>
      <c r="R113" s="6">
        <f t="shared" si="5"/>
        <v>18.5529272618748</v>
      </c>
    </row>
    <row r="114" spans="1:18" x14ac:dyDescent="0.2">
      <c r="A114" t="s">
        <v>1652</v>
      </c>
      <c r="B114" t="s">
        <v>1653</v>
      </c>
      <c r="C114" t="s">
        <v>1654</v>
      </c>
      <c r="D114" t="s">
        <v>1655</v>
      </c>
      <c r="E114" t="s">
        <v>1656</v>
      </c>
      <c r="F114">
        <v>622</v>
      </c>
      <c r="G114" s="6">
        <v>26.396489122198702</v>
      </c>
      <c r="H114">
        <v>4</v>
      </c>
      <c r="I114">
        <v>25</v>
      </c>
      <c r="J114" t="s">
        <v>5</v>
      </c>
      <c r="K114" t="s">
        <v>103</v>
      </c>
      <c r="L114" t="s">
        <v>8</v>
      </c>
      <c r="M114" t="s">
        <v>8</v>
      </c>
      <c r="N114">
        <v>1977</v>
      </c>
      <c r="O114">
        <v>2002</v>
      </c>
      <c r="P114" s="7">
        <f t="shared" si="3"/>
        <v>164.18616234007592</v>
      </c>
      <c r="Q114" s="6">
        <f t="shared" si="4"/>
        <v>24.88</v>
      </c>
      <c r="R114" s="6">
        <f t="shared" si="5"/>
        <v>6.567446493603037</v>
      </c>
    </row>
    <row r="115" spans="1:18" x14ac:dyDescent="0.2">
      <c r="A115" t="s">
        <v>130</v>
      </c>
      <c r="B115" t="s">
        <v>131</v>
      </c>
      <c r="C115" t="s">
        <v>132</v>
      </c>
      <c r="D115" t="s">
        <v>133</v>
      </c>
      <c r="E115" t="s">
        <v>134</v>
      </c>
      <c r="F115">
        <v>604</v>
      </c>
      <c r="G115" s="6">
        <v>41.259059819822099</v>
      </c>
      <c r="H115">
        <v>3</v>
      </c>
      <c r="I115">
        <v>25</v>
      </c>
      <c r="J115" t="s">
        <v>5</v>
      </c>
      <c r="K115" t="s">
        <v>103</v>
      </c>
      <c r="L115" t="s">
        <v>8</v>
      </c>
      <c r="M115" t="s">
        <v>8</v>
      </c>
      <c r="N115">
        <v>1963</v>
      </c>
      <c r="O115">
        <v>1989</v>
      </c>
      <c r="P115" s="7">
        <f t="shared" si="3"/>
        <v>249.20472131172548</v>
      </c>
      <c r="Q115" s="6">
        <f t="shared" si="4"/>
        <v>24.16</v>
      </c>
      <c r="R115" s="6">
        <f t="shared" si="5"/>
        <v>9.9681888524690194</v>
      </c>
    </row>
    <row r="116" spans="1:18" x14ac:dyDescent="0.2">
      <c r="A116" t="s">
        <v>1687</v>
      </c>
      <c r="B116" t="s">
        <v>1688</v>
      </c>
      <c r="C116" t="s">
        <v>1689</v>
      </c>
      <c r="D116" t="s">
        <v>1690</v>
      </c>
      <c r="E116" t="s">
        <v>1691</v>
      </c>
      <c r="F116">
        <v>601</v>
      </c>
      <c r="G116" s="6">
        <v>56.415150931932203</v>
      </c>
      <c r="H116">
        <v>4</v>
      </c>
      <c r="I116">
        <v>25</v>
      </c>
      <c r="J116" t="s">
        <v>5</v>
      </c>
      <c r="K116" t="s">
        <v>103</v>
      </c>
      <c r="L116" t="s">
        <v>8</v>
      </c>
      <c r="M116" t="s">
        <v>8</v>
      </c>
      <c r="N116">
        <v>1960</v>
      </c>
      <c r="O116">
        <v>2010</v>
      </c>
      <c r="P116" s="7">
        <f t="shared" si="3"/>
        <v>339.05505710091251</v>
      </c>
      <c r="Q116" s="6">
        <f t="shared" si="4"/>
        <v>24.04</v>
      </c>
      <c r="R116" s="6">
        <f t="shared" si="5"/>
        <v>13.5622022840365</v>
      </c>
    </row>
    <row r="117" spans="1:18" x14ac:dyDescent="0.2">
      <c r="A117" t="s">
        <v>1582</v>
      </c>
      <c r="B117" t="s">
        <v>1583</v>
      </c>
      <c r="C117" t="s">
        <v>1584</v>
      </c>
      <c r="D117" t="s">
        <v>1585</v>
      </c>
      <c r="E117" t="s">
        <v>1586</v>
      </c>
      <c r="F117">
        <v>579</v>
      </c>
      <c r="G117" s="6">
        <v>56.3122960584531</v>
      </c>
      <c r="H117">
        <v>3</v>
      </c>
      <c r="I117">
        <v>25</v>
      </c>
      <c r="J117" t="s">
        <v>5</v>
      </c>
      <c r="K117" t="s">
        <v>103</v>
      </c>
      <c r="L117" t="s">
        <v>8</v>
      </c>
      <c r="M117" t="s">
        <v>8</v>
      </c>
      <c r="N117">
        <v>1942</v>
      </c>
      <c r="O117">
        <v>1967</v>
      </c>
      <c r="P117" s="7">
        <f t="shared" si="3"/>
        <v>326.04819417844345</v>
      </c>
      <c r="Q117" s="6">
        <f t="shared" si="4"/>
        <v>23.16</v>
      </c>
      <c r="R117" s="6">
        <f t="shared" si="5"/>
        <v>13.041927767137738</v>
      </c>
    </row>
    <row r="118" spans="1:18" x14ac:dyDescent="0.2">
      <c r="A118" t="s">
        <v>2576</v>
      </c>
      <c r="B118" t="s">
        <v>2577</v>
      </c>
      <c r="C118" t="s">
        <v>2578</v>
      </c>
      <c r="D118" t="s">
        <v>2579</v>
      </c>
      <c r="E118" t="s">
        <v>2580</v>
      </c>
      <c r="F118">
        <v>536</v>
      </c>
      <c r="G118" s="6">
        <v>80.030348948873595</v>
      </c>
      <c r="H118">
        <v>3</v>
      </c>
      <c r="I118">
        <v>25</v>
      </c>
      <c r="J118" t="s">
        <v>19</v>
      </c>
      <c r="K118" t="s">
        <v>876</v>
      </c>
      <c r="L118" t="s">
        <v>8</v>
      </c>
      <c r="M118" t="s">
        <v>8</v>
      </c>
      <c r="N118">
        <v>1963</v>
      </c>
      <c r="O118">
        <v>1983</v>
      </c>
      <c r="P118" s="7">
        <f t="shared" si="3"/>
        <v>428.96267036596248</v>
      </c>
      <c r="Q118" s="6">
        <f t="shared" si="4"/>
        <v>21.44</v>
      </c>
      <c r="R118" s="6">
        <f t="shared" si="5"/>
        <v>17.1585068146385</v>
      </c>
    </row>
    <row r="119" spans="1:18" x14ac:dyDescent="0.2">
      <c r="A119" t="s">
        <v>2314</v>
      </c>
      <c r="B119" t="s">
        <v>2315</v>
      </c>
      <c r="C119" t="s">
        <v>2316</v>
      </c>
      <c r="D119" t="s">
        <v>2317</v>
      </c>
      <c r="E119" t="s">
        <v>2318</v>
      </c>
      <c r="F119">
        <v>497</v>
      </c>
      <c r="G119" s="6">
        <v>32.564812813289898</v>
      </c>
      <c r="H119">
        <v>2</v>
      </c>
      <c r="I119">
        <v>25</v>
      </c>
      <c r="J119" t="s">
        <v>5</v>
      </c>
      <c r="K119" t="s">
        <v>103</v>
      </c>
      <c r="L119" t="s">
        <v>8</v>
      </c>
      <c r="M119" t="s">
        <v>8</v>
      </c>
      <c r="N119" t="s">
        <v>7</v>
      </c>
      <c r="O119" t="s">
        <v>7</v>
      </c>
      <c r="P119" s="7">
        <f t="shared" si="3"/>
        <v>161.84711968205079</v>
      </c>
      <c r="Q119" s="6">
        <f t="shared" si="4"/>
        <v>19.88</v>
      </c>
      <c r="R119" s="6">
        <f t="shared" si="5"/>
        <v>6.4738847872820315</v>
      </c>
    </row>
    <row r="120" spans="1:18" x14ac:dyDescent="0.2">
      <c r="A120" t="s">
        <v>200</v>
      </c>
      <c r="B120" t="s">
        <v>201</v>
      </c>
      <c r="C120" t="s">
        <v>202</v>
      </c>
      <c r="D120" t="s">
        <v>203</v>
      </c>
      <c r="E120" t="s">
        <v>204</v>
      </c>
      <c r="F120">
        <v>492</v>
      </c>
      <c r="G120" s="6">
        <v>43.944378933140698</v>
      </c>
      <c r="H120">
        <v>3</v>
      </c>
      <c r="I120">
        <v>25</v>
      </c>
      <c r="J120" t="s">
        <v>5</v>
      </c>
      <c r="K120" t="s">
        <v>103</v>
      </c>
      <c r="L120" t="s">
        <v>8</v>
      </c>
      <c r="M120" t="s">
        <v>8</v>
      </c>
      <c r="N120">
        <v>1948</v>
      </c>
      <c r="O120">
        <v>1972</v>
      </c>
      <c r="P120" s="7">
        <f t="shared" si="3"/>
        <v>216.20634435105225</v>
      </c>
      <c r="Q120" s="6">
        <f t="shared" si="4"/>
        <v>19.68</v>
      </c>
      <c r="R120" s="6">
        <f t="shared" si="5"/>
        <v>8.6482537740420895</v>
      </c>
    </row>
    <row r="121" spans="1:18" x14ac:dyDescent="0.2">
      <c r="A121" t="s">
        <v>435</v>
      </c>
      <c r="B121" t="s">
        <v>436</v>
      </c>
      <c r="C121" t="s">
        <v>437</v>
      </c>
      <c r="D121" t="s">
        <v>438</v>
      </c>
      <c r="E121" t="s">
        <v>439</v>
      </c>
      <c r="F121">
        <v>413</v>
      </c>
      <c r="G121" s="6">
        <v>41.032665563095698</v>
      </c>
      <c r="H121">
        <v>3</v>
      </c>
      <c r="I121">
        <v>25</v>
      </c>
      <c r="J121" t="s">
        <v>5</v>
      </c>
      <c r="K121" t="s">
        <v>103</v>
      </c>
      <c r="L121" t="s">
        <v>8</v>
      </c>
      <c r="M121" t="s">
        <v>8</v>
      </c>
      <c r="N121">
        <v>1954</v>
      </c>
      <c r="O121">
        <v>1979</v>
      </c>
      <c r="P121" s="7">
        <f t="shared" si="3"/>
        <v>169.46490877558526</v>
      </c>
      <c r="Q121" s="6">
        <f t="shared" si="4"/>
        <v>16.52</v>
      </c>
      <c r="R121" s="6">
        <f t="shared" si="5"/>
        <v>6.7785963510234106</v>
      </c>
    </row>
    <row r="122" spans="1:18" x14ac:dyDescent="0.2">
      <c r="A122" t="s">
        <v>2354</v>
      </c>
      <c r="B122" t="s">
        <v>2355</v>
      </c>
      <c r="C122" t="s">
        <v>2356</v>
      </c>
      <c r="D122" t="s">
        <v>2357</v>
      </c>
      <c r="E122" t="s">
        <v>2358</v>
      </c>
      <c r="F122">
        <v>391</v>
      </c>
      <c r="G122" s="6">
        <v>17.060823308209901</v>
      </c>
      <c r="H122">
        <v>2</v>
      </c>
      <c r="I122">
        <v>25</v>
      </c>
      <c r="J122" t="s">
        <v>5</v>
      </c>
      <c r="K122" t="s">
        <v>103</v>
      </c>
      <c r="L122" t="s">
        <v>8</v>
      </c>
      <c r="M122" t="s">
        <v>8</v>
      </c>
      <c r="N122">
        <v>1987</v>
      </c>
      <c r="O122" t="s">
        <v>7</v>
      </c>
      <c r="P122" s="7">
        <f t="shared" si="3"/>
        <v>66.707819135100721</v>
      </c>
      <c r="Q122" s="6">
        <f t="shared" si="4"/>
        <v>15.64</v>
      </c>
      <c r="R122" s="6">
        <f t="shared" si="5"/>
        <v>2.6683127654040288</v>
      </c>
    </row>
    <row r="123" spans="1:18" x14ac:dyDescent="0.2">
      <c r="A123" t="s">
        <v>1944</v>
      </c>
      <c r="B123" t="s">
        <v>1945</v>
      </c>
      <c r="C123" t="s">
        <v>1946</v>
      </c>
      <c r="D123" t="s">
        <v>1947</v>
      </c>
      <c r="E123" t="s">
        <v>1948</v>
      </c>
      <c r="F123">
        <v>383</v>
      </c>
      <c r="G123" s="6">
        <v>40.3700881435377</v>
      </c>
      <c r="H123">
        <v>3</v>
      </c>
      <c r="I123">
        <v>25</v>
      </c>
      <c r="J123" t="s">
        <v>19</v>
      </c>
      <c r="K123" t="s">
        <v>103</v>
      </c>
      <c r="L123" t="s">
        <v>8</v>
      </c>
      <c r="M123" t="s">
        <v>8</v>
      </c>
      <c r="N123">
        <v>1950</v>
      </c>
      <c r="O123">
        <v>1975</v>
      </c>
      <c r="P123" s="7">
        <f t="shared" si="3"/>
        <v>154.61743758974939</v>
      </c>
      <c r="Q123" s="6">
        <f t="shared" si="4"/>
        <v>15.32</v>
      </c>
      <c r="R123" s="6">
        <f t="shared" si="5"/>
        <v>6.1846975035899758</v>
      </c>
    </row>
    <row r="124" spans="1:18" x14ac:dyDescent="0.2">
      <c r="A124" t="s">
        <v>1999</v>
      </c>
      <c r="B124" t="s">
        <v>2000</v>
      </c>
      <c r="C124" t="s">
        <v>2001</v>
      </c>
      <c r="D124" t="s">
        <v>2002</v>
      </c>
      <c r="E124" t="s">
        <v>2003</v>
      </c>
      <c r="F124">
        <v>334</v>
      </c>
      <c r="G124" s="6">
        <v>49.951920639261502</v>
      </c>
      <c r="H124">
        <v>4</v>
      </c>
      <c r="I124">
        <v>25</v>
      </c>
      <c r="J124" t="s">
        <v>19</v>
      </c>
      <c r="K124" t="s">
        <v>6</v>
      </c>
      <c r="L124" t="s">
        <v>8</v>
      </c>
      <c r="M124" t="s">
        <v>8</v>
      </c>
      <c r="N124">
        <v>1973</v>
      </c>
      <c r="O124">
        <v>1998</v>
      </c>
      <c r="P124" s="7">
        <f t="shared" si="3"/>
        <v>166.83941493513342</v>
      </c>
      <c r="Q124" s="6">
        <f t="shared" si="4"/>
        <v>13.36</v>
      </c>
      <c r="R124" s="6">
        <f t="shared" si="5"/>
        <v>6.6735765974053365</v>
      </c>
    </row>
    <row r="125" spans="1:18" x14ac:dyDescent="0.2">
      <c r="A125" t="s">
        <v>1759</v>
      </c>
      <c r="B125" t="s">
        <v>1760</v>
      </c>
      <c r="C125" t="s">
        <v>1761</v>
      </c>
      <c r="D125" t="s">
        <v>1762</v>
      </c>
      <c r="E125" t="s">
        <v>1763</v>
      </c>
      <c r="F125">
        <v>329</v>
      </c>
      <c r="G125" s="6">
        <v>32.179085530702501</v>
      </c>
      <c r="H125">
        <v>3</v>
      </c>
      <c r="I125">
        <v>25</v>
      </c>
      <c r="J125" t="s">
        <v>5</v>
      </c>
      <c r="K125" t="s">
        <v>6</v>
      </c>
      <c r="L125" t="s">
        <v>8</v>
      </c>
      <c r="M125" t="s">
        <v>8</v>
      </c>
      <c r="N125" t="s">
        <v>7</v>
      </c>
      <c r="O125">
        <v>1987</v>
      </c>
      <c r="P125" s="7">
        <f t="shared" si="3"/>
        <v>105.86919139601123</v>
      </c>
      <c r="Q125" s="6">
        <f t="shared" si="4"/>
        <v>13.16</v>
      </c>
      <c r="R125" s="6">
        <f t="shared" si="5"/>
        <v>4.2347676558404492</v>
      </c>
    </row>
    <row r="126" spans="1:18" x14ac:dyDescent="0.2">
      <c r="A126" t="s">
        <v>1352</v>
      </c>
      <c r="B126" t="s">
        <v>1353</v>
      </c>
      <c r="C126" t="s">
        <v>1354</v>
      </c>
      <c r="D126" t="s">
        <v>1355</v>
      </c>
      <c r="E126" t="s">
        <v>1356</v>
      </c>
      <c r="F126">
        <v>327</v>
      </c>
      <c r="G126" s="6">
        <v>38.180971172042597</v>
      </c>
      <c r="H126">
        <v>4</v>
      </c>
      <c r="I126">
        <v>25</v>
      </c>
      <c r="J126" t="s">
        <v>19</v>
      </c>
      <c r="K126" t="s">
        <v>20</v>
      </c>
      <c r="L126" t="s">
        <v>8</v>
      </c>
      <c r="M126" t="s">
        <v>8</v>
      </c>
      <c r="N126" t="s">
        <v>7</v>
      </c>
      <c r="O126" t="s">
        <v>7</v>
      </c>
      <c r="P126" s="7">
        <f t="shared" si="3"/>
        <v>124.8517757325793</v>
      </c>
      <c r="Q126" s="6">
        <f t="shared" si="4"/>
        <v>13.08</v>
      </c>
      <c r="R126" s="6">
        <f t="shared" si="5"/>
        <v>4.9940710293031723</v>
      </c>
    </row>
    <row r="127" spans="1:18" x14ac:dyDescent="0.2">
      <c r="A127" t="s">
        <v>115</v>
      </c>
      <c r="B127" t="s">
        <v>116</v>
      </c>
      <c r="C127" t="s">
        <v>117</v>
      </c>
      <c r="D127" t="s">
        <v>118</v>
      </c>
      <c r="E127" t="s">
        <v>119</v>
      </c>
      <c r="F127">
        <v>242</v>
      </c>
      <c r="G127" s="6">
        <v>0</v>
      </c>
      <c r="H127">
        <v>4</v>
      </c>
      <c r="I127">
        <v>25</v>
      </c>
      <c r="J127" t="s">
        <v>5</v>
      </c>
      <c r="K127" t="s">
        <v>103</v>
      </c>
      <c r="L127" t="s">
        <v>8</v>
      </c>
      <c r="M127" t="s">
        <v>8</v>
      </c>
      <c r="N127" t="s">
        <v>7</v>
      </c>
      <c r="O127">
        <v>1995</v>
      </c>
      <c r="P127" s="7">
        <f t="shared" si="3"/>
        <v>0</v>
      </c>
      <c r="Q127" s="6">
        <f t="shared" si="4"/>
        <v>9.68</v>
      </c>
      <c r="R127" s="6">
        <f t="shared" si="5"/>
        <v>0</v>
      </c>
    </row>
    <row r="128" spans="1:18" x14ac:dyDescent="0.2">
      <c r="A128" t="s">
        <v>2449</v>
      </c>
      <c r="B128" s="1" t="s">
        <v>2450</v>
      </c>
      <c r="C128" t="s">
        <v>2451</v>
      </c>
      <c r="D128" t="s">
        <v>2452</v>
      </c>
      <c r="E128" t="s">
        <v>2453</v>
      </c>
      <c r="F128">
        <v>229</v>
      </c>
      <c r="G128" s="6">
        <v>41.870393409448198</v>
      </c>
      <c r="H128">
        <v>3</v>
      </c>
      <c r="I128">
        <v>25</v>
      </c>
      <c r="J128" t="s">
        <v>5</v>
      </c>
      <c r="K128" t="s">
        <v>103</v>
      </c>
      <c r="L128" t="s">
        <v>8</v>
      </c>
      <c r="M128" t="s">
        <v>8</v>
      </c>
      <c r="N128">
        <v>1981</v>
      </c>
      <c r="O128">
        <v>1991</v>
      </c>
      <c r="P128" s="7">
        <f t="shared" si="3"/>
        <v>95.883200907636365</v>
      </c>
      <c r="Q128" s="6">
        <f t="shared" si="4"/>
        <v>9.16</v>
      </c>
      <c r="R128" s="6">
        <f t="shared" si="5"/>
        <v>3.8353280363054547</v>
      </c>
    </row>
    <row r="129" spans="1:18" x14ac:dyDescent="0.2">
      <c r="A129" t="s">
        <v>2826</v>
      </c>
      <c r="B129" t="s">
        <v>2827</v>
      </c>
      <c r="C129" t="s">
        <v>2828</v>
      </c>
      <c r="D129" t="s">
        <v>2829</v>
      </c>
      <c r="E129" t="s">
        <v>2830</v>
      </c>
      <c r="F129">
        <v>203</v>
      </c>
      <c r="G129" s="6">
        <v>59.977049968598799</v>
      </c>
      <c r="H129">
        <v>3</v>
      </c>
      <c r="I129">
        <v>25</v>
      </c>
      <c r="J129" t="s">
        <v>19</v>
      </c>
      <c r="K129" t="s">
        <v>6</v>
      </c>
      <c r="L129" t="s">
        <v>8</v>
      </c>
      <c r="M129" t="s">
        <v>8</v>
      </c>
      <c r="N129" t="s">
        <v>7</v>
      </c>
      <c r="O129">
        <v>1983</v>
      </c>
      <c r="P129" s="7">
        <f t="shared" ref="P129:P192" si="6">F129*G129/100</f>
        <v>121.75341143625556</v>
      </c>
      <c r="Q129" s="6">
        <f t="shared" ref="Q129:Q192" si="7">F129/I129</f>
        <v>8.1199999999999992</v>
      </c>
      <c r="R129" s="6">
        <f t="shared" ref="R129:R192" si="8">P129/I129</f>
        <v>4.8701364574502222</v>
      </c>
    </row>
    <row r="130" spans="1:18" x14ac:dyDescent="0.2">
      <c r="A130" t="s">
        <v>2641</v>
      </c>
      <c r="B130" t="s">
        <v>2642</v>
      </c>
      <c r="C130" t="s">
        <v>2643</v>
      </c>
      <c r="D130" t="s">
        <v>2644</v>
      </c>
      <c r="E130" t="s">
        <v>2645</v>
      </c>
      <c r="F130">
        <v>201</v>
      </c>
      <c r="G130" s="6">
        <v>43.924259173361897</v>
      </c>
      <c r="H130">
        <v>2</v>
      </c>
      <c r="I130">
        <v>25</v>
      </c>
      <c r="J130" t="s">
        <v>5</v>
      </c>
      <c r="K130" t="s">
        <v>103</v>
      </c>
      <c r="L130" t="s">
        <v>8</v>
      </c>
      <c r="M130" t="s">
        <v>8</v>
      </c>
      <c r="N130">
        <v>1962</v>
      </c>
      <c r="O130" t="s">
        <v>7</v>
      </c>
      <c r="P130" s="7">
        <f t="shared" si="6"/>
        <v>88.28776093845741</v>
      </c>
      <c r="Q130" s="6">
        <f t="shared" si="7"/>
        <v>8.0399999999999991</v>
      </c>
      <c r="R130" s="6">
        <f t="shared" si="8"/>
        <v>3.5315104375382962</v>
      </c>
    </row>
    <row r="131" spans="1:18" x14ac:dyDescent="0.2">
      <c r="A131" t="s">
        <v>2636</v>
      </c>
      <c r="B131" t="s">
        <v>2637</v>
      </c>
      <c r="C131" t="s">
        <v>2638</v>
      </c>
      <c r="D131" t="s">
        <v>2639</v>
      </c>
      <c r="E131" t="s">
        <v>2640</v>
      </c>
      <c r="F131">
        <v>172</v>
      </c>
      <c r="G131" s="6">
        <v>33.907057640980398</v>
      </c>
      <c r="H131">
        <v>3</v>
      </c>
      <c r="I131">
        <v>25</v>
      </c>
      <c r="J131" t="s">
        <v>19</v>
      </c>
      <c r="K131" t="s">
        <v>6</v>
      </c>
      <c r="L131" t="s">
        <v>8</v>
      </c>
      <c r="M131" t="s">
        <v>8</v>
      </c>
      <c r="N131">
        <v>1956</v>
      </c>
      <c r="O131">
        <v>1981</v>
      </c>
      <c r="P131" s="7">
        <f t="shared" si="6"/>
        <v>58.320139142486283</v>
      </c>
      <c r="Q131" s="6">
        <f t="shared" si="7"/>
        <v>6.88</v>
      </c>
      <c r="R131" s="6">
        <f t="shared" si="8"/>
        <v>2.3328055656994513</v>
      </c>
    </row>
    <row r="132" spans="1:18" x14ac:dyDescent="0.2">
      <c r="A132" t="s">
        <v>2474</v>
      </c>
      <c r="B132" t="s">
        <v>2475</v>
      </c>
      <c r="C132" t="s">
        <v>2476</v>
      </c>
      <c r="D132" t="s">
        <v>2477</v>
      </c>
      <c r="E132" t="s">
        <v>2478</v>
      </c>
      <c r="F132">
        <v>143</v>
      </c>
      <c r="G132" s="6">
        <v>16.802789036206701</v>
      </c>
      <c r="H132">
        <v>3</v>
      </c>
      <c r="I132">
        <v>25</v>
      </c>
      <c r="J132" t="s">
        <v>19</v>
      </c>
      <c r="K132" t="s">
        <v>6</v>
      </c>
      <c r="L132" t="s">
        <v>8</v>
      </c>
      <c r="M132" t="s">
        <v>8</v>
      </c>
      <c r="N132" t="s">
        <v>7</v>
      </c>
      <c r="O132">
        <v>1976</v>
      </c>
      <c r="P132" s="7">
        <f t="shared" si="6"/>
        <v>24.027988321775585</v>
      </c>
      <c r="Q132" s="6">
        <f t="shared" si="7"/>
        <v>5.72</v>
      </c>
      <c r="R132" s="6">
        <f t="shared" si="8"/>
        <v>0.96111953287102336</v>
      </c>
    </row>
    <row r="133" spans="1:18" x14ac:dyDescent="0.2">
      <c r="A133" t="s">
        <v>734</v>
      </c>
      <c r="B133" s="1" t="s">
        <v>735</v>
      </c>
      <c r="C133" t="s">
        <v>736</v>
      </c>
      <c r="D133" t="s">
        <v>737</v>
      </c>
      <c r="E133" t="s">
        <v>738</v>
      </c>
      <c r="F133">
        <v>95</v>
      </c>
      <c r="G133" s="6">
        <v>0</v>
      </c>
      <c r="H133">
        <v>4</v>
      </c>
      <c r="I133">
        <v>25</v>
      </c>
      <c r="J133" t="s">
        <v>19</v>
      </c>
      <c r="K133" t="s">
        <v>6</v>
      </c>
      <c r="L133" t="s">
        <v>8</v>
      </c>
      <c r="M133" t="s">
        <v>8</v>
      </c>
      <c r="N133">
        <v>1955</v>
      </c>
      <c r="O133">
        <v>2005</v>
      </c>
      <c r="P133" s="7">
        <f t="shared" si="6"/>
        <v>0</v>
      </c>
      <c r="Q133" s="6">
        <f t="shared" si="7"/>
        <v>3.8</v>
      </c>
      <c r="R133" s="6">
        <f t="shared" si="8"/>
        <v>0</v>
      </c>
    </row>
    <row r="134" spans="1:18" x14ac:dyDescent="0.2">
      <c r="A134" t="s">
        <v>2646</v>
      </c>
      <c r="B134" t="s">
        <v>2647</v>
      </c>
      <c r="C134" t="s">
        <v>2648</v>
      </c>
      <c r="D134" t="s">
        <v>2649</v>
      </c>
      <c r="E134" t="s">
        <v>2650</v>
      </c>
      <c r="F134">
        <v>674</v>
      </c>
      <c r="G134" s="6">
        <v>55.280733900315496</v>
      </c>
      <c r="H134">
        <v>2</v>
      </c>
      <c r="I134">
        <v>25.6</v>
      </c>
      <c r="J134" t="s">
        <v>19</v>
      </c>
      <c r="K134" t="s">
        <v>103</v>
      </c>
      <c r="L134" t="s">
        <v>8</v>
      </c>
      <c r="M134" t="s">
        <v>8</v>
      </c>
      <c r="N134">
        <v>1979</v>
      </c>
      <c r="O134" t="s">
        <v>7</v>
      </c>
      <c r="P134" s="7">
        <f t="shared" si="6"/>
        <v>372.59214648812645</v>
      </c>
      <c r="Q134" s="6">
        <f t="shared" si="7"/>
        <v>26.328125</v>
      </c>
      <c r="R134" s="6">
        <f t="shared" si="8"/>
        <v>14.554380722192439</v>
      </c>
    </row>
    <row r="135" spans="1:18" x14ac:dyDescent="0.2">
      <c r="A135" t="s">
        <v>2671</v>
      </c>
      <c r="B135" t="s">
        <v>2672</v>
      </c>
      <c r="C135" t="s">
        <v>2673</v>
      </c>
      <c r="D135" t="s">
        <v>2674</v>
      </c>
      <c r="E135" t="s">
        <v>2675</v>
      </c>
      <c r="F135">
        <v>727</v>
      </c>
      <c r="G135" s="6">
        <v>40.522485977913</v>
      </c>
      <c r="H135">
        <v>2</v>
      </c>
      <c r="I135">
        <v>26</v>
      </c>
      <c r="J135" t="s">
        <v>5</v>
      </c>
      <c r="K135" t="s">
        <v>103</v>
      </c>
      <c r="L135" t="s">
        <v>8</v>
      </c>
      <c r="M135" t="s">
        <v>8</v>
      </c>
      <c r="N135">
        <v>1961</v>
      </c>
      <c r="O135" t="s">
        <v>7</v>
      </c>
      <c r="P135" s="7">
        <f t="shared" si="6"/>
        <v>294.59847305942753</v>
      </c>
      <c r="Q135" s="6">
        <f t="shared" si="7"/>
        <v>27.96153846153846</v>
      </c>
      <c r="R135" s="6">
        <f t="shared" si="8"/>
        <v>11.330710502285674</v>
      </c>
    </row>
    <row r="136" spans="1:18" x14ac:dyDescent="0.2">
      <c r="A136" t="s">
        <v>571</v>
      </c>
      <c r="B136" t="s">
        <v>572</v>
      </c>
      <c r="C136" t="s">
        <v>573</v>
      </c>
      <c r="D136" t="s">
        <v>574</v>
      </c>
      <c r="E136" t="s">
        <v>575</v>
      </c>
      <c r="F136">
        <v>548</v>
      </c>
      <c r="G136" s="6">
        <v>45.969697648934897</v>
      </c>
      <c r="H136">
        <v>2</v>
      </c>
      <c r="I136">
        <v>26</v>
      </c>
      <c r="J136" t="s">
        <v>5</v>
      </c>
      <c r="K136" t="s">
        <v>103</v>
      </c>
      <c r="L136" t="s">
        <v>8</v>
      </c>
      <c r="M136" t="s">
        <v>8</v>
      </c>
      <c r="N136">
        <v>1969</v>
      </c>
      <c r="O136" t="s">
        <v>7</v>
      </c>
      <c r="P136" s="7">
        <f t="shared" si="6"/>
        <v>251.91394311616324</v>
      </c>
      <c r="Q136" s="6">
        <f t="shared" si="7"/>
        <v>21.076923076923077</v>
      </c>
      <c r="R136" s="6">
        <f t="shared" si="8"/>
        <v>9.6889978121601246</v>
      </c>
    </row>
    <row r="137" spans="1:18" x14ac:dyDescent="0.2">
      <c r="A137" t="s">
        <v>2139</v>
      </c>
      <c r="B137" t="s">
        <v>2140</v>
      </c>
      <c r="C137" t="s">
        <v>2141</v>
      </c>
      <c r="D137" t="s">
        <v>2142</v>
      </c>
      <c r="E137" t="s">
        <v>2143</v>
      </c>
      <c r="F137">
        <v>319</v>
      </c>
      <c r="G137" s="6">
        <v>62.455776667697698</v>
      </c>
      <c r="H137">
        <v>2</v>
      </c>
      <c r="I137">
        <v>26</v>
      </c>
      <c r="J137" t="s">
        <v>19</v>
      </c>
      <c r="K137" t="s">
        <v>6</v>
      </c>
      <c r="L137" t="s">
        <v>8</v>
      </c>
      <c r="M137" t="s">
        <v>8</v>
      </c>
      <c r="N137">
        <v>1972</v>
      </c>
      <c r="O137" t="s">
        <v>7</v>
      </c>
      <c r="P137" s="7">
        <f t="shared" si="6"/>
        <v>199.23392756995565</v>
      </c>
      <c r="Q137" s="6">
        <f t="shared" si="7"/>
        <v>12.26923076923077</v>
      </c>
      <c r="R137" s="6">
        <f t="shared" si="8"/>
        <v>7.662843368075217</v>
      </c>
    </row>
    <row r="138" spans="1:18" x14ac:dyDescent="0.2">
      <c r="A138" t="s">
        <v>2199</v>
      </c>
      <c r="B138" t="s">
        <v>2200</v>
      </c>
      <c r="C138" t="s">
        <v>2201</v>
      </c>
      <c r="D138" t="s">
        <v>2202</v>
      </c>
      <c r="E138" t="s">
        <v>2203</v>
      </c>
      <c r="F138">
        <v>507</v>
      </c>
      <c r="G138" s="6">
        <v>53.196330508916802</v>
      </c>
      <c r="H138">
        <v>2</v>
      </c>
      <c r="I138">
        <v>27</v>
      </c>
      <c r="J138" t="s">
        <v>5</v>
      </c>
      <c r="K138" t="s">
        <v>103</v>
      </c>
      <c r="L138" t="s">
        <v>8</v>
      </c>
      <c r="M138" t="s">
        <v>8</v>
      </c>
      <c r="N138">
        <v>1984</v>
      </c>
      <c r="O138" t="s">
        <v>7</v>
      </c>
      <c r="P138" s="7">
        <f t="shared" si="6"/>
        <v>269.70539568020814</v>
      </c>
      <c r="Q138" s="6">
        <f t="shared" si="7"/>
        <v>18.777777777777779</v>
      </c>
      <c r="R138" s="6">
        <f t="shared" si="8"/>
        <v>9.989088728896597</v>
      </c>
    </row>
    <row r="139" spans="1:18" x14ac:dyDescent="0.2">
      <c r="A139" t="s">
        <v>1034</v>
      </c>
      <c r="B139" t="s">
        <v>1035</v>
      </c>
      <c r="C139" t="s">
        <v>1036</v>
      </c>
      <c r="D139" t="s">
        <v>1037</v>
      </c>
      <c r="E139" t="s">
        <v>1038</v>
      </c>
      <c r="F139">
        <v>3126</v>
      </c>
      <c r="G139" s="6">
        <v>83.975074793460294</v>
      </c>
      <c r="H139">
        <v>2</v>
      </c>
      <c r="I139">
        <v>28</v>
      </c>
      <c r="J139" t="s">
        <v>5</v>
      </c>
      <c r="K139" t="s">
        <v>6</v>
      </c>
      <c r="L139" t="s">
        <v>8</v>
      </c>
      <c r="M139" t="s">
        <v>8</v>
      </c>
      <c r="N139" t="s">
        <v>7</v>
      </c>
      <c r="O139" t="s">
        <v>7</v>
      </c>
      <c r="P139" s="7">
        <f t="shared" si="6"/>
        <v>2625.0608380435688</v>
      </c>
      <c r="Q139" s="6">
        <f t="shared" si="7"/>
        <v>111.64285714285714</v>
      </c>
      <c r="R139" s="6">
        <f t="shared" si="8"/>
        <v>93.752172787270311</v>
      </c>
    </row>
    <row r="140" spans="1:18" x14ac:dyDescent="0.2">
      <c r="A140" t="s">
        <v>1707</v>
      </c>
      <c r="B140" t="s">
        <v>1708</v>
      </c>
      <c r="C140" t="s">
        <v>1709</v>
      </c>
      <c r="D140" t="s">
        <v>1710</v>
      </c>
      <c r="E140" t="s">
        <v>1711</v>
      </c>
      <c r="F140">
        <v>2765</v>
      </c>
      <c r="G140" s="6">
        <v>86.900224981901701</v>
      </c>
      <c r="H140">
        <v>2</v>
      </c>
      <c r="I140">
        <v>28</v>
      </c>
      <c r="J140" t="s">
        <v>19</v>
      </c>
      <c r="K140" t="s">
        <v>876</v>
      </c>
      <c r="L140" t="s">
        <v>8</v>
      </c>
      <c r="M140" t="s">
        <v>8</v>
      </c>
      <c r="N140">
        <v>1955</v>
      </c>
      <c r="O140" t="s">
        <v>7</v>
      </c>
      <c r="P140" s="7">
        <f t="shared" si="6"/>
        <v>2402.791220749582</v>
      </c>
      <c r="Q140" s="6">
        <f t="shared" si="7"/>
        <v>98.75</v>
      </c>
      <c r="R140" s="6">
        <f t="shared" si="8"/>
        <v>85.813972169627931</v>
      </c>
    </row>
    <row r="141" spans="1:18" x14ac:dyDescent="0.2">
      <c r="A141" t="s">
        <v>2741</v>
      </c>
      <c r="B141" t="s">
        <v>2742</v>
      </c>
      <c r="C141" t="s">
        <v>2743</v>
      </c>
      <c r="D141" t="s">
        <v>2744</v>
      </c>
      <c r="E141" t="s">
        <v>2745</v>
      </c>
      <c r="F141">
        <v>798</v>
      </c>
      <c r="G141" s="6">
        <v>72.977301381361599</v>
      </c>
      <c r="H141">
        <v>4</v>
      </c>
      <c r="I141">
        <v>28</v>
      </c>
      <c r="J141" t="s">
        <v>19</v>
      </c>
      <c r="K141" t="s">
        <v>6</v>
      </c>
      <c r="L141" t="s">
        <v>8</v>
      </c>
      <c r="M141" t="s">
        <v>8</v>
      </c>
      <c r="N141">
        <v>1971</v>
      </c>
      <c r="O141">
        <v>1999</v>
      </c>
      <c r="P141" s="7">
        <f t="shared" si="6"/>
        <v>582.35886502326548</v>
      </c>
      <c r="Q141" s="6">
        <f t="shared" si="7"/>
        <v>28.5</v>
      </c>
      <c r="R141" s="6">
        <f t="shared" si="8"/>
        <v>20.798530893688053</v>
      </c>
    </row>
    <row r="142" spans="1:18" x14ac:dyDescent="0.2">
      <c r="A142" t="s">
        <v>1607</v>
      </c>
      <c r="B142" t="s">
        <v>1608</v>
      </c>
      <c r="C142" t="s">
        <v>1609</v>
      </c>
      <c r="D142" t="s">
        <v>1610</v>
      </c>
      <c r="E142" t="s">
        <v>1611</v>
      </c>
      <c r="F142">
        <v>298</v>
      </c>
      <c r="G142" s="6">
        <v>28.126277103017198</v>
      </c>
      <c r="H142">
        <v>3</v>
      </c>
      <c r="I142">
        <v>28</v>
      </c>
      <c r="J142" t="s">
        <v>5</v>
      </c>
      <c r="K142" t="s">
        <v>103</v>
      </c>
      <c r="L142" t="s">
        <v>8</v>
      </c>
      <c r="M142" t="s">
        <v>8</v>
      </c>
      <c r="N142">
        <v>1956</v>
      </c>
      <c r="O142">
        <v>1970</v>
      </c>
      <c r="P142" s="7">
        <f t="shared" si="6"/>
        <v>83.816305766991249</v>
      </c>
      <c r="Q142" s="6">
        <f t="shared" si="7"/>
        <v>10.642857142857142</v>
      </c>
      <c r="R142" s="6">
        <f t="shared" si="8"/>
        <v>2.993439491678259</v>
      </c>
    </row>
    <row r="143" spans="1:18" x14ac:dyDescent="0.2">
      <c r="A143" t="s">
        <v>799</v>
      </c>
      <c r="B143" t="s">
        <v>800</v>
      </c>
      <c r="C143" t="s">
        <v>801</v>
      </c>
      <c r="D143" t="s">
        <v>802</v>
      </c>
      <c r="E143" t="s">
        <v>803</v>
      </c>
      <c r="F143">
        <v>226</v>
      </c>
      <c r="G143" s="6">
        <v>38.1943532812668</v>
      </c>
      <c r="H143">
        <v>4</v>
      </c>
      <c r="I143">
        <v>28</v>
      </c>
      <c r="J143" t="s">
        <v>19</v>
      </c>
      <c r="K143" t="s">
        <v>6</v>
      </c>
      <c r="L143" t="s">
        <v>8</v>
      </c>
      <c r="M143" t="s">
        <v>8</v>
      </c>
      <c r="N143">
        <v>1956</v>
      </c>
      <c r="O143">
        <v>2012</v>
      </c>
      <c r="P143" s="7">
        <f t="shared" si="6"/>
        <v>86.319238415662966</v>
      </c>
      <c r="Q143" s="6">
        <f t="shared" si="7"/>
        <v>8.0714285714285712</v>
      </c>
      <c r="R143" s="6">
        <f t="shared" si="8"/>
        <v>3.0828299434165345</v>
      </c>
    </row>
    <row r="144" spans="1:18" x14ac:dyDescent="0.2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>
        <v>81</v>
      </c>
      <c r="G144" s="6">
        <v>0</v>
      </c>
      <c r="H144">
        <v>3</v>
      </c>
      <c r="I144">
        <v>28</v>
      </c>
      <c r="J144" t="s">
        <v>19</v>
      </c>
      <c r="K144" t="s">
        <v>20</v>
      </c>
      <c r="L144" t="s">
        <v>8</v>
      </c>
      <c r="M144" t="s">
        <v>8</v>
      </c>
      <c r="N144" t="s">
        <v>7</v>
      </c>
      <c r="O144" t="s">
        <v>7</v>
      </c>
      <c r="P144" s="7">
        <f t="shared" si="6"/>
        <v>0</v>
      </c>
      <c r="Q144" s="6">
        <f t="shared" si="7"/>
        <v>2.8928571428571428</v>
      </c>
      <c r="R144" s="6">
        <f t="shared" si="8"/>
        <v>0</v>
      </c>
    </row>
    <row r="145" spans="1:18" x14ac:dyDescent="0.2">
      <c r="A145" t="s">
        <v>42</v>
      </c>
      <c r="B145" t="s">
        <v>43</v>
      </c>
      <c r="C145" t="s">
        <v>44</v>
      </c>
      <c r="D145" t="s">
        <v>45</v>
      </c>
      <c r="E145" t="s">
        <v>46</v>
      </c>
      <c r="F145">
        <v>424</v>
      </c>
      <c r="G145" s="6">
        <v>74.575405786955997</v>
      </c>
      <c r="H145">
        <v>4</v>
      </c>
      <c r="I145">
        <v>29</v>
      </c>
      <c r="J145" t="s">
        <v>5</v>
      </c>
      <c r="K145" t="s">
        <v>20</v>
      </c>
      <c r="L145" t="s">
        <v>8</v>
      </c>
      <c r="M145" t="s">
        <v>8</v>
      </c>
      <c r="N145">
        <v>1997</v>
      </c>
      <c r="O145">
        <v>2007</v>
      </c>
      <c r="P145" s="7">
        <f t="shared" si="6"/>
        <v>316.19972053669341</v>
      </c>
      <c r="Q145" s="6">
        <f t="shared" si="7"/>
        <v>14.620689655172415</v>
      </c>
      <c r="R145" s="6">
        <f t="shared" si="8"/>
        <v>10.903438639196324</v>
      </c>
    </row>
    <row r="146" spans="1:18" x14ac:dyDescent="0.2">
      <c r="A146" t="s">
        <v>1422</v>
      </c>
      <c r="B146" t="s">
        <v>1423</v>
      </c>
      <c r="C146" t="s">
        <v>1424</v>
      </c>
      <c r="D146" t="s">
        <v>1425</v>
      </c>
      <c r="E146" s="1" t="s">
        <v>1426</v>
      </c>
      <c r="F146">
        <v>2516</v>
      </c>
      <c r="G146" s="6">
        <v>0</v>
      </c>
      <c r="H146">
        <v>3</v>
      </c>
      <c r="I146">
        <v>30</v>
      </c>
      <c r="J146" t="s">
        <v>19</v>
      </c>
      <c r="K146" t="s">
        <v>103</v>
      </c>
      <c r="L146" t="s">
        <v>8</v>
      </c>
      <c r="M146" t="s">
        <v>8</v>
      </c>
      <c r="N146" t="s">
        <v>7</v>
      </c>
      <c r="O146">
        <v>1989</v>
      </c>
      <c r="P146" s="7">
        <f t="shared" si="6"/>
        <v>0</v>
      </c>
      <c r="Q146" s="6">
        <f t="shared" si="7"/>
        <v>83.86666666666666</v>
      </c>
      <c r="R146" s="6">
        <f t="shared" si="8"/>
        <v>0</v>
      </c>
    </row>
    <row r="147" spans="1:18" x14ac:dyDescent="0.2">
      <c r="A147" t="s">
        <v>586</v>
      </c>
      <c r="B147" t="s">
        <v>587</v>
      </c>
      <c r="C147" t="s">
        <v>588</v>
      </c>
      <c r="D147" t="s">
        <v>589</v>
      </c>
      <c r="E147" t="s">
        <v>590</v>
      </c>
      <c r="F147">
        <v>1686</v>
      </c>
      <c r="G147" s="6">
        <v>89.861092420041601</v>
      </c>
      <c r="H147">
        <v>2</v>
      </c>
      <c r="I147">
        <v>30</v>
      </c>
      <c r="J147" t="s">
        <v>19</v>
      </c>
      <c r="K147" t="s">
        <v>103</v>
      </c>
      <c r="L147" t="s">
        <v>8</v>
      </c>
      <c r="M147" t="s">
        <v>8</v>
      </c>
      <c r="N147">
        <v>1979</v>
      </c>
      <c r="O147" t="s">
        <v>7</v>
      </c>
      <c r="P147" s="7">
        <f t="shared" si="6"/>
        <v>1515.0580182019012</v>
      </c>
      <c r="Q147" s="6">
        <f t="shared" si="7"/>
        <v>56.2</v>
      </c>
      <c r="R147" s="6">
        <f t="shared" si="8"/>
        <v>50.501933940063374</v>
      </c>
    </row>
    <row r="148" spans="1:18" x14ac:dyDescent="0.2">
      <c r="A148" t="s">
        <v>2801</v>
      </c>
      <c r="B148" t="s">
        <v>2802</v>
      </c>
      <c r="C148" t="s">
        <v>2803</v>
      </c>
      <c r="D148" t="s">
        <v>2804</v>
      </c>
      <c r="E148" t="s">
        <v>2805</v>
      </c>
      <c r="F148">
        <v>1505</v>
      </c>
      <c r="G148" s="6">
        <v>91.859474230138105</v>
      </c>
      <c r="H148">
        <v>3</v>
      </c>
      <c r="I148">
        <v>30</v>
      </c>
      <c r="J148" t="s">
        <v>19</v>
      </c>
      <c r="K148" t="s">
        <v>20</v>
      </c>
      <c r="L148" t="s">
        <v>8</v>
      </c>
      <c r="M148" t="s">
        <v>8</v>
      </c>
      <c r="N148" t="s">
        <v>7</v>
      </c>
      <c r="O148" t="s">
        <v>7</v>
      </c>
      <c r="P148" s="7">
        <f t="shared" si="6"/>
        <v>1382.4850871635783</v>
      </c>
      <c r="Q148" s="6">
        <f t="shared" si="7"/>
        <v>50.166666666666664</v>
      </c>
      <c r="R148" s="6">
        <f t="shared" si="8"/>
        <v>46.082836238785944</v>
      </c>
    </row>
    <row r="149" spans="1:18" x14ac:dyDescent="0.2">
      <c r="A149" t="s">
        <v>285</v>
      </c>
      <c r="B149" t="s">
        <v>286</v>
      </c>
      <c r="C149" t="s">
        <v>287</v>
      </c>
      <c r="D149" t="s">
        <v>288</v>
      </c>
      <c r="E149" t="s">
        <v>289</v>
      </c>
      <c r="F149">
        <v>1269</v>
      </c>
      <c r="G149" s="6">
        <v>57.368474685299397</v>
      </c>
      <c r="H149">
        <v>3</v>
      </c>
      <c r="I149">
        <v>30</v>
      </c>
      <c r="J149" t="s">
        <v>19</v>
      </c>
      <c r="K149" t="s">
        <v>103</v>
      </c>
      <c r="L149" t="s">
        <v>8</v>
      </c>
      <c r="M149" t="s">
        <v>8</v>
      </c>
      <c r="N149">
        <v>1958</v>
      </c>
      <c r="O149">
        <v>1988</v>
      </c>
      <c r="P149" s="7">
        <f t="shared" si="6"/>
        <v>728.00594375644937</v>
      </c>
      <c r="Q149" s="6">
        <f t="shared" si="7"/>
        <v>42.3</v>
      </c>
      <c r="R149" s="6">
        <f t="shared" si="8"/>
        <v>24.266864791881645</v>
      </c>
    </row>
    <row r="150" spans="1:18" x14ac:dyDescent="0.2">
      <c r="A150" t="s">
        <v>789</v>
      </c>
      <c r="B150" t="s">
        <v>790</v>
      </c>
      <c r="C150" t="s">
        <v>791</v>
      </c>
      <c r="D150" t="s">
        <v>792</v>
      </c>
      <c r="E150" t="s">
        <v>793</v>
      </c>
      <c r="F150">
        <v>1185</v>
      </c>
      <c r="G150" s="6">
        <v>86.053820144102104</v>
      </c>
      <c r="H150">
        <v>5</v>
      </c>
      <c r="I150">
        <v>30</v>
      </c>
      <c r="J150" t="s">
        <v>5</v>
      </c>
      <c r="K150" t="s">
        <v>6</v>
      </c>
      <c r="L150" t="s">
        <v>8</v>
      </c>
      <c r="M150" t="s">
        <v>8</v>
      </c>
      <c r="N150">
        <v>1981</v>
      </c>
      <c r="O150" t="s">
        <v>7</v>
      </c>
      <c r="P150" s="7">
        <f t="shared" si="6"/>
        <v>1019.7377687076099</v>
      </c>
      <c r="Q150" s="6">
        <f t="shared" si="7"/>
        <v>39.5</v>
      </c>
      <c r="R150" s="6">
        <f t="shared" si="8"/>
        <v>33.991258956920333</v>
      </c>
    </row>
    <row r="151" spans="1:18" x14ac:dyDescent="0.2">
      <c r="A151" t="s">
        <v>871</v>
      </c>
      <c r="B151" t="s">
        <v>872</v>
      </c>
      <c r="C151" t="s">
        <v>873</v>
      </c>
      <c r="D151" t="s">
        <v>874</v>
      </c>
      <c r="E151" t="s">
        <v>875</v>
      </c>
      <c r="F151">
        <v>896</v>
      </c>
      <c r="G151" s="6">
        <v>72.453372049638205</v>
      </c>
      <c r="H151">
        <v>2</v>
      </c>
      <c r="I151">
        <v>30</v>
      </c>
      <c r="J151" t="s">
        <v>19</v>
      </c>
      <c r="K151" t="s">
        <v>6</v>
      </c>
      <c r="L151" t="s">
        <v>8</v>
      </c>
      <c r="M151" t="s">
        <v>8</v>
      </c>
      <c r="N151" t="s">
        <v>7</v>
      </c>
      <c r="O151" t="s">
        <v>7</v>
      </c>
      <c r="P151" s="7">
        <f t="shared" si="6"/>
        <v>649.18221356475829</v>
      </c>
      <c r="Q151" s="6">
        <f t="shared" si="7"/>
        <v>29.866666666666667</v>
      </c>
      <c r="R151" s="6">
        <f t="shared" si="8"/>
        <v>21.639407118825275</v>
      </c>
    </row>
    <row r="152" spans="1:18" x14ac:dyDescent="0.2">
      <c r="A152" t="s">
        <v>2596</v>
      </c>
      <c r="B152" t="s">
        <v>2597</v>
      </c>
      <c r="C152" t="s">
        <v>2598</v>
      </c>
      <c r="D152" t="s">
        <v>2599</v>
      </c>
      <c r="E152" t="s">
        <v>2600</v>
      </c>
      <c r="F152">
        <v>881</v>
      </c>
      <c r="G152" s="6">
        <v>77.536448278288503</v>
      </c>
      <c r="H152">
        <v>3</v>
      </c>
      <c r="I152">
        <v>30</v>
      </c>
      <c r="J152" t="s">
        <v>19</v>
      </c>
      <c r="K152" t="s">
        <v>510</v>
      </c>
      <c r="L152" t="s">
        <v>8</v>
      </c>
      <c r="M152" t="s">
        <v>8</v>
      </c>
      <c r="N152">
        <v>1945</v>
      </c>
      <c r="O152">
        <v>1983</v>
      </c>
      <c r="P152" s="7">
        <f t="shared" si="6"/>
        <v>683.09610933172166</v>
      </c>
      <c r="Q152" s="6">
        <f t="shared" si="7"/>
        <v>29.366666666666667</v>
      </c>
      <c r="R152" s="6">
        <f t="shared" si="8"/>
        <v>22.769870311057389</v>
      </c>
    </row>
    <row r="153" spans="1:18" x14ac:dyDescent="0.2">
      <c r="A153" t="s">
        <v>693</v>
      </c>
      <c r="B153" t="s">
        <v>694</v>
      </c>
      <c r="C153" t="s">
        <v>695</v>
      </c>
      <c r="D153" t="s">
        <v>696</v>
      </c>
      <c r="E153" t="s">
        <v>697</v>
      </c>
      <c r="F153">
        <v>856</v>
      </c>
      <c r="G153" s="6">
        <v>74.885103439201103</v>
      </c>
      <c r="H153">
        <v>3</v>
      </c>
      <c r="I153">
        <v>30</v>
      </c>
      <c r="J153" t="s">
        <v>19</v>
      </c>
      <c r="K153" t="s">
        <v>6</v>
      </c>
      <c r="L153" t="s">
        <v>8</v>
      </c>
      <c r="M153" t="s">
        <v>8</v>
      </c>
      <c r="N153">
        <v>1972</v>
      </c>
      <c r="O153">
        <v>1992</v>
      </c>
      <c r="P153" s="7">
        <f t="shared" si="6"/>
        <v>641.01648543956139</v>
      </c>
      <c r="Q153" s="6">
        <f t="shared" si="7"/>
        <v>28.533333333333335</v>
      </c>
      <c r="R153" s="6">
        <f t="shared" si="8"/>
        <v>21.367216181318714</v>
      </c>
    </row>
    <row r="154" spans="1:18" x14ac:dyDescent="0.2">
      <c r="A154" t="s">
        <v>1234</v>
      </c>
      <c r="B154" t="s">
        <v>1235</v>
      </c>
      <c r="C154" t="s">
        <v>1236</v>
      </c>
      <c r="D154" t="s">
        <v>1237</v>
      </c>
      <c r="E154" t="s">
        <v>1238</v>
      </c>
      <c r="F154">
        <v>821</v>
      </c>
      <c r="G154" s="6">
        <v>26.058135408657002</v>
      </c>
      <c r="H154">
        <v>2</v>
      </c>
      <c r="I154">
        <v>30</v>
      </c>
      <c r="J154" t="s">
        <v>19</v>
      </c>
      <c r="K154" t="s">
        <v>103</v>
      </c>
      <c r="L154" t="s">
        <v>8</v>
      </c>
      <c r="M154" t="s">
        <v>8</v>
      </c>
      <c r="N154" t="s">
        <v>7</v>
      </c>
      <c r="O154" t="s">
        <v>7</v>
      </c>
      <c r="P154" s="7">
        <f t="shared" si="6"/>
        <v>213.93729170507399</v>
      </c>
      <c r="Q154" s="6">
        <f t="shared" si="7"/>
        <v>27.366666666666667</v>
      </c>
      <c r="R154" s="6">
        <f t="shared" si="8"/>
        <v>7.1312430568357996</v>
      </c>
    </row>
    <row r="155" spans="1:18" x14ac:dyDescent="0.2">
      <c r="A155" t="s">
        <v>98</v>
      </c>
      <c r="B155" t="s">
        <v>99</v>
      </c>
      <c r="C155" t="s">
        <v>100</v>
      </c>
      <c r="D155" t="s">
        <v>101</v>
      </c>
      <c r="E155" t="s">
        <v>102</v>
      </c>
      <c r="F155">
        <v>792</v>
      </c>
      <c r="G155" s="6">
        <v>62.707843202335297</v>
      </c>
      <c r="H155">
        <v>3</v>
      </c>
      <c r="I155">
        <v>30</v>
      </c>
      <c r="J155" t="s">
        <v>5</v>
      </c>
      <c r="K155" t="s">
        <v>20</v>
      </c>
      <c r="L155" t="s">
        <v>8</v>
      </c>
      <c r="M155" t="s">
        <v>8</v>
      </c>
      <c r="N155">
        <v>1969</v>
      </c>
      <c r="O155">
        <v>1993</v>
      </c>
      <c r="P155" s="7">
        <f t="shared" si="6"/>
        <v>496.64611816249555</v>
      </c>
      <c r="Q155" s="6">
        <f t="shared" si="7"/>
        <v>26.4</v>
      </c>
      <c r="R155" s="6">
        <f t="shared" si="8"/>
        <v>16.554870605416518</v>
      </c>
    </row>
    <row r="156" spans="1:18" x14ac:dyDescent="0.2">
      <c r="A156" t="s">
        <v>2219</v>
      </c>
      <c r="B156" t="s">
        <v>2220</v>
      </c>
      <c r="C156" t="s">
        <v>2221</v>
      </c>
      <c r="D156" t="s">
        <v>2222</v>
      </c>
      <c r="E156" t="s">
        <v>2223</v>
      </c>
      <c r="F156">
        <v>732</v>
      </c>
      <c r="G156" s="6">
        <v>44.799007086394901</v>
      </c>
      <c r="H156">
        <v>2</v>
      </c>
      <c r="I156">
        <v>30</v>
      </c>
      <c r="J156" t="s">
        <v>5</v>
      </c>
      <c r="K156" t="s">
        <v>103</v>
      </c>
      <c r="L156" t="s">
        <v>8</v>
      </c>
      <c r="M156" t="s">
        <v>8</v>
      </c>
      <c r="N156">
        <v>1981</v>
      </c>
      <c r="O156" t="s">
        <v>7</v>
      </c>
      <c r="P156" s="7">
        <f t="shared" si="6"/>
        <v>327.92873187241065</v>
      </c>
      <c r="Q156" s="6">
        <f t="shared" si="7"/>
        <v>24.4</v>
      </c>
      <c r="R156" s="6">
        <f t="shared" si="8"/>
        <v>10.930957729080355</v>
      </c>
    </row>
    <row r="157" spans="1:18" x14ac:dyDescent="0.2">
      <c r="A157" t="s">
        <v>952</v>
      </c>
      <c r="B157" t="s">
        <v>953</v>
      </c>
      <c r="C157" t="s">
        <v>954</v>
      </c>
      <c r="D157" t="s">
        <v>955</v>
      </c>
      <c r="E157" t="s">
        <v>956</v>
      </c>
      <c r="F157">
        <v>629</v>
      </c>
      <c r="G157" s="6">
        <v>57.272904566590299</v>
      </c>
      <c r="H157">
        <v>4</v>
      </c>
      <c r="I157">
        <v>30</v>
      </c>
      <c r="J157" t="s">
        <v>5</v>
      </c>
      <c r="K157" t="s">
        <v>103</v>
      </c>
      <c r="L157" t="s">
        <v>8</v>
      </c>
      <c r="M157" t="s">
        <v>8</v>
      </c>
      <c r="N157">
        <v>1967</v>
      </c>
      <c r="O157">
        <v>1997</v>
      </c>
      <c r="P157" s="7">
        <f t="shared" si="6"/>
        <v>360.24656972385293</v>
      </c>
      <c r="Q157" s="6">
        <f t="shared" si="7"/>
        <v>20.966666666666665</v>
      </c>
      <c r="R157" s="6">
        <f t="shared" si="8"/>
        <v>12.008218990795097</v>
      </c>
    </row>
    <row r="158" spans="1:18" x14ac:dyDescent="0.2">
      <c r="A158" t="s">
        <v>2786</v>
      </c>
      <c r="B158" t="s">
        <v>2787</v>
      </c>
      <c r="C158" t="s">
        <v>2788</v>
      </c>
      <c r="D158" t="s">
        <v>2789</v>
      </c>
      <c r="E158" t="s">
        <v>2790</v>
      </c>
      <c r="F158">
        <v>604</v>
      </c>
      <c r="G158" s="6">
        <v>39.609676181517401</v>
      </c>
      <c r="H158">
        <v>4</v>
      </c>
      <c r="I158">
        <v>30</v>
      </c>
      <c r="J158" t="s">
        <v>19</v>
      </c>
      <c r="K158" t="s">
        <v>103</v>
      </c>
      <c r="L158" t="s">
        <v>8</v>
      </c>
      <c r="M158" t="s">
        <v>8</v>
      </c>
      <c r="N158" t="s">
        <v>7</v>
      </c>
      <c r="O158">
        <v>2010</v>
      </c>
      <c r="P158" s="7">
        <f t="shared" si="6"/>
        <v>239.24244413636509</v>
      </c>
      <c r="Q158" s="6">
        <f t="shared" si="7"/>
        <v>20.133333333333333</v>
      </c>
      <c r="R158" s="6">
        <f t="shared" si="8"/>
        <v>7.9747481378788363</v>
      </c>
    </row>
    <row r="159" spans="1:18" x14ac:dyDescent="0.2">
      <c r="A159" t="s">
        <v>2414</v>
      </c>
      <c r="B159" t="s">
        <v>2415</v>
      </c>
      <c r="C159" t="s">
        <v>2416</v>
      </c>
      <c r="D159" t="s">
        <v>2417</v>
      </c>
      <c r="E159" t="s">
        <v>2418</v>
      </c>
      <c r="F159">
        <v>536</v>
      </c>
      <c r="G159" s="6">
        <v>67.775776443193294</v>
      </c>
      <c r="H159">
        <v>3</v>
      </c>
      <c r="I159">
        <v>30</v>
      </c>
      <c r="J159" t="s">
        <v>5</v>
      </c>
      <c r="K159" t="s">
        <v>6</v>
      </c>
      <c r="L159" t="s">
        <v>8</v>
      </c>
      <c r="M159" t="s">
        <v>8</v>
      </c>
      <c r="N159">
        <v>1955</v>
      </c>
      <c r="O159">
        <v>1985</v>
      </c>
      <c r="P159" s="7">
        <f t="shared" si="6"/>
        <v>363.27816173551605</v>
      </c>
      <c r="Q159" s="6">
        <f t="shared" si="7"/>
        <v>17.866666666666667</v>
      </c>
      <c r="R159" s="6">
        <f t="shared" si="8"/>
        <v>12.109272057850536</v>
      </c>
    </row>
    <row r="160" spans="1:18" x14ac:dyDescent="0.2">
      <c r="A160" t="s">
        <v>2169</v>
      </c>
      <c r="B160" t="s">
        <v>2170</v>
      </c>
      <c r="C160" t="s">
        <v>2171</v>
      </c>
      <c r="D160" t="s">
        <v>2172</v>
      </c>
      <c r="E160" t="s">
        <v>2173</v>
      </c>
      <c r="F160">
        <v>530</v>
      </c>
      <c r="G160" s="6">
        <v>39.917106669641903</v>
      </c>
      <c r="H160">
        <v>3</v>
      </c>
      <c r="I160">
        <v>30</v>
      </c>
      <c r="J160" t="s">
        <v>5</v>
      </c>
      <c r="K160" t="s">
        <v>103</v>
      </c>
      <c r="L160" t="s">
        <v>8</v>
      </c>
      <c r="M160" t="s">
        <v>8</v>
      </c>
      <c r="N160">
        <v>1981</v>
      </c>
      <c r="O160" t="s">
        <v>7</v>
      </c>
      <c r="P160" s="7">
        <f t="shared" si="6"/>
        <v>211.56066534910209</v>
      </c>
      <c r="Q160" s="6">
        <f t="shared" si="7"/>
        <v>17.666666666666668</v>
      </c>
      <c r="R160" s="6">
        <f t="shared" si="8"/>
        <v>7.0520221783034032</v>
      </c>
    </row>
    <row r="161" spans="1:18" x14ac:dyDescent="0.2">
      <c r="A161" t="s">
        <v>2264</v>
      </c>
      <c r="B161" t="s">
        <v>2265</v>
      </c>
      <c r="C161" t="s">
        <v>2266</v>
      </c>
      <c r="D161" t="s">
        <v>2267</v>
      </c>
      <c r="E161" t="s">
        <v>2268</v>
      </c>
      <c r="F161">
        <v>436</v>
      </c>
      <c r="G161" s="6">
        <v>22.232583559549301</v>
      </c>
      <c r="H161">
        <v>2</v>
      </c>
      <c r="I161">
        <v>30</v>
      </c>
      <c r="J161" t="s">
        <v>5</v>
      </c>
      <c r="K161" t="s">
        <v>103</v>
      </c>
      <c r="L161" t="s">
        <v>8</v>
      </c>
      <c r="M161" t="s">
        <v>8</v>
      </c>
      <c r="N161">
        <v>1972</v>
      </c>
      <c r="O161" t="s">
        <v>7</v>
      </c>
      <c r="P161" s="7">
        <f t="shared" si="6"/>
        <v>96.934064319634942</v>
      </c>
      <c r="Q161" s="6">
        <f t="shared" si="7"/>
        <v>14.533333333333333</v>
      </c>
      <c r="R161" s="6">
        <f t="shared" si="8"/>
        <v>3.2311354773211649</v>
      </c>
    </row>
    <row r="162" spans="1:18" x14ac:dyDescent="0.2">
      <c r="A162" t="s">
        <v>125</v>
      </c>
      <c r="B162" t="s">
        <v>126</v>
      </c>
      <c r="C162" t="s">
        <v>127</v>
      </c>
      <c r="D162" t="s">
        <v>128</v>
      </c>
      <c r="E162" t="s">
        <v>129</v>
      </c>
      <c r="F162">
        <v>427</v>
      </c>
      <c r="G162" s="6">
        <v>10.3050003218064</v>
      </c>
      <c r="H162">
        <v>3</v>
      </c>
      <c r="I162">
        <v>30</v>
      </c>
      <c r="J162" t="s">
        <v>5</v>
      </c>
      <c r="K162" t="s">
        <v>103</v>
      </c>
      <c r="L162" t="s">
        <v>8</v>
      </c>
      <c r="M162" t="s">
        <v>8</v>
      </c>
      <c r="N162" t="s">
        <v>7</v>
      </c>
      <c r="O162">
        <v>1975</v>
      </c>
      <c r="P162" s="7">
        <f t="shared" si="6"/>
        <v>44.002351374113331</v>
      </c>
      <c r="Q162" s="6">
        <f t="shared" si="7"/>
        <v>14.233333333333333</v>
      </c>
      <c r="R162" s="6">
        <f t="shared" si="8"/>
        <v>1.4667450458037776</v>
      </c>
    </row>
    <row r="163" spans="1:18" x14ac:dyDescent="0.2">
      <c r="A163" t="s">
        <v>235</v>
      </c>
      <c r="B163" t="s">
        <v>236</v>
      </c>
      <c r="C163" t="s">
        <v>237</v>
      </c>
      <c r="D163" t="s">
        <v>238</v>
      </c>
      <c r="E163" t="s">
        <v>239</v>
      </c>
      <c r="F163">
        <v>424</v>
      </c>
      <c r="G163" s="6">
        <v>22.584717857180902</v>
      </c>
      <c r="H163">
        <v>4</v>
      </c>
      <c r="I163">
        <v>30</v>
      </c>
      <c r="J163" t="s">
        <v>5</v>
      </c>
      <c r="K163" t="s">
        <v>103</v>
      </c>
      <c r="L163" t="s">
        <v>8</v>
      </c>
      <c r="M163" t="s">
        <v>8</v>
      </c>
      <c r="N163">
        <v>1942</v>
      </c>
      <c r="O163">
        <v>2002</v>
      </c>
      <c r="P163" s="7">
        <f t="shared" si="6"/>
        <v>95.759203714447025</v>
      </c>
      <c r="Q163" s="6">
        <f t="shared" si="7"/>
        <v>14.133333333333333</v>
      </c>
      <c r="R163" s="6">
        <f t="shared" si="8"/>
        <v>3.1919734571482343</v>
      </c>
    </row>
    <row r="164" spans="1:18" x14ac:dyDescent="0.2">
      <c r="A164" t="s">
        <v>2164</v>
      </c>
      <c r="B164" t="s">
        <v>2165</v>
      </c>
      <c r="C164" t="s">
        <v>2166</v>
      </c>
      <c r="D164" t="s">
        <v>2167</v>
      </c>
      <c r="E164" t="s">
        <v>2168</v>
      </c>
      <c r="F164">
        <v>413</v>
      </c>
      <c r="G164" s="6">
        <v>22.040981836973401</v>
      </c>
      <c r="H164">
        <v>4</v>
      </c>
      <c r="I164">
        <v>30</v>
      </c>
      <c r="J164" t="s">
        <v>5</v>
      </c>
      <c r="K164" t="s">
        <v>103</v>
      </c>
      <c r="L164" t="s">
        <v>8</v>
      </c>
      <c r="M164" t="s">
        <v>8</v>
      </c>
      <c r="N164">
        <v>1970</v>
      </c>
      <c r="O164">
        <v>2010</v>
      </c>
      <c r="P164" s="7">
        <f t="shared" si="6"/>
        <v>91.029254986700138</v>
      </c>
      <c r="Q164" s="6">
        <f t="shared" si="7"/>
        <v>13.766666666666667</v>
      </c>
      <c r="R164" s="6">
        <f t="shared" si="8"/>
        <v>3.0343084995566714</v>
      </c>
    </row>
    <row r="165" spans="1:18" x14ac:dyDescent="0.2">
      <c r="A165" t="s">
        <v>2501</v>
      </c>
      <c r="B165" t="s">
        <v>2502</v>
      </c>
      <c r="C165" t="s">
        <v>2503</v>
      </c>
      <c r="D165" t="s">
        <v>2504</v>
      </c>
      <c r="E165" t="s">
        <v>2505</v>
      </c>
      <c r="F165">
        <v>412</v>
      </c>
      <c r="G165" s="6">
        <v>30.870482767285399</v>
      </c>
      <c r="H165">
        <v>4</v>
      </c>
      <c r="I165">
        <v>30</v>
      </c>
      <c r="J165" t="s">
        <v>5</v>
      </c>
      <c r="K165" t="s">
        <v>103</v>
      </c>
      <c r="L165" t="s">
        <v>8</v>
      </c>
      <c r="M165" t="s">
        <v>8</v>
      </c>
      <c r="N165">
        <v>1974</v>
      </c>
      <c r="O165">
        <v>2004</v>
      </c>
      <c r="P165" s="7">
        <f t="shared" si="6"/>
        <v>127.18638900121584</v>
      </c>
      <c r="Q165" s="6">
        <f t="shared" si="7"/>
        <v>13.733333333333333</v>
      </c>
      <c r="R165" s="6">
        <f t="shared" si="8"/>
        <v>4.2395463000405282</v>
      </c>
    </row>
    <row r="166" spans="1:18" x14ac:dyDescent="0.2">
      <c r="A166" t="s">
        <v>2359</v>
      </c>
      <c r="B166" t="s">
        <v>2360</v>
      </c>
      <c r="C166" t="s">
        <v>2361</v>
      </c>
      <c r="D166" t="s">
        <v>2362</v>
      </c>
      <c r="E166" t="s">
        <v>2363</v>
      </c>
      <c r="F166">
        <v>404</v>
      </c>
      <c r="G166" s="6">
        <v>57.004470993077298</v>
      </c>
      <c r="H166">
        <v>4</v>
      </c>
      <c r="I166">
        <v>30</v>
      </c>
      <c r="J166" t="s">
        <v>5</v>
      </c>
      <c r="K166" t="s">
        <v>103</v>
      </c>
      <c r="L166" t="s">
        <v>8</v>
      </c>
      <c r="M166" t="s">
        <v>8</v>
      </c>
      <c r="N166">
        <v>1970</v>
      </c>
      <c r="O166">
        <v>2000</v>
      </c>
      <c r="P166" s="7">
        <f t="shared" si="6"/>
        <v>230.2980628120323</v>
      </c>
      <c r="Q166" s="6">
        <f t="shared" si="7"/>
        <v>13.466666666666667</v>
      </c>
      <c r="R166" s="6">
        <f t="shared" si="8"/>
        <v>7.6766020937344104</v>
      </c>
    </row>
    <row r="167" spans="1:18" x14ac:dyDescent="0.2">
      <c r="A167" t="s">
        <v>526</v>
      </c>
      <c r="B167" t="s">
        <v>527</v>
      </c>
      <c r="C167" t="s">
        <v>528</v>
      </c>
      <c r="D167" t="s">
        <v>529</v>
      </c>
      <c r="E167" t="s">
        <v>530</v>
      </c>
      <c r="F167">
        <v>360</v>
      </c>
      <c r="G167" s="6">
        <v>1.7966724761647801</v>
      </c>
      <c r="H167">
        <v>3</v>
      </c>
      <c r="I167">
        <v>30</v>
      </c>
      <c r="J167" t="s">
        <v>5</v>
      </c>
      <c r="K167" t="s">
        <v>103</v>
      </c>
      <c r="L167" t="s">
        <v>8</v>
      </c>
      <c r="M167" t="s">
        <v>8</v>
      </c>
      <c r="N167" t="s">
        <v>7</v>
      </c>
      <c r="O167" t="s">
        <v>7</v>
      </c>
      <c r="P167" s="7">
        <f t="shared" si="6"/>
        <v>6.4680209141932083</v>
      </c>
      <c r="Q167" s="6">
        <f t="shared" si="7"/>
        <v>12</v>
      </c>
      <c r="R167" s="6">
        <f t="shared" si="8"/>
        <v>0.21560069713977362</v>
      </c>
    </row>
    <row r="168" spans="1:18" x14ac:dyDescent="0.2">
      <c r="A168" t="s">
        <v>1397</v>
      </c>
      <c r="B168" t="s">
        <v>1398</v>
      </c>
      <c r="C168" t="s">
        <v>1399</v>
      </c>
      <c r="D168" t="s">
        <v>1400</v>
      </c>
      <c r="E168" t="s">
        <v>1401</v>
      </c>
      <c r="F168">
        <v>353</v>
      </c>
      <c r="G168" s="6">
        <v>27.847294335916398</v>
      </c>
      <c r="H168">
        <v>4</v>
      </c>
      <c r="I168">
        <v>30</v>
      </c>
      <c r="J168" t="s">
        <v>19</v>
      </c>
      <c r="K168" t="s">
        <v>103</v>
      </c>
      <c r="L168" t="s">
        <v>8</v>
      </c>
      <c r="M168" t="s">
        <v>8</v>
      </c>
      <c r="N168">
        <v>1947</v>
      </c>
      <c r="O168">
        <v>2007</v>
      </c>
      <c r="P168" s="7">
        <f t="shared" si="6"/>
        <v>98.300949005784872</v>
      </c>
      <c r="Q168" s="6">
        <f t="shared" si="7"/>
        <v>11.766666666666667</v>
      </c>
      <c r="R168" s="6">
        <f t="shared" si="8"/>
        <v>3.2766983001928289</v>
      </c>
    </row>
    <row r="169" spans="1:18" x14ac:dyDescent="0.2">
      <c r="A169" t="s">
        <v>1144</v>
      </c>
      <c r="B169" t="s">
        <v>1145</v>
      </c>
      <c r="C169" t="s">
        <v>1146</v>
      </c>
      <c r="D169" t="s">
        <v>1147</v>
      </c>
      <c r="E169" t="s">
        <v>1148</v>
      </c>
      <c r="F169">
        <v>349</v>
      </c>
      <c r="G169" s="6">
        <v>61.635975807769299</v>
      </c>
      <c r="H169">
        <v>4</v>
      </c>
      <c r="I169">
        <v>30</v>
      </c>
      <c r="J169" t="s">
        <v>5</v>
      </c>
      <c r="K169" t="s">
        <v>103</v>
      </c>
      <c r="L169" t="s">
        <v>8</v>
      </c>
      <c r="M169" t="s">
        <v>8</v>
      </c>
      <c r="N169" t="s">
        <v>7</v>
      </c>
      <c r="O169">
        <v>2000</v>
      </c>
      <c r="P169" s="7">
        <f t="shared" si="6"/>
        <v>215.10955556911486</v>
      </c>
      <c r="Q169" s="6">
        <f t="shared" si="7"/>
        <v>11.633333333333333</v>
      </c>
      <c r="R169" s="6">
        <f t="shared" si="8"/>
        <v>7.170318518970495</v>
      </c>
    </row>
    <row r="170" spans="1:18" x14ac:dyDescent="0.2">
      <c r="A170" t="s">
        <v>551</v>
      </c>
      <c r="B170" t="s">
        <v>552</v>
      </c>
      <c r="C170" t="s">
        <v>553</v>
      </c>
      <c r="D170" t="s">
        <v>554</v>
      </c>
      <c r="E170" t="s">
        <v>555</v>
      </c>
      <c r="F170">
        <v>333</v>
      </c>
      <c r="G170" s="6">
        <v>7.3019839939177498</v>
      </c>
      <c r="H170">
        <v>3</v>
      </c>
      <c r="I170">
        <v>30</v>
      </c>
      <c r="J170" t="s">
        <v>5</v>
      </c>
      <c r="K170" t="s">
        <v>103</v>
      </c>
      <c r="L170" t="s">
        <v>8</v>
      </c>
      <c r="M170" t="s">
        <v>8</v>
      </c>
      <c r="N170">
        <v>1946</v>
      </c>
      <c r="O170">
        <v>1981</v>
      </c>
      <c r="P170" s="7">
        <f t="shared" si="6"/>
        <v>24.315606699746109</v>
      </c>
      <c r="Q170" s="6">
        <f t="shared" si="7"/>
        <v>11.1</v>
      </c>
      <c r="R170" s="6">
        <f t="shared" si="8"/>
        <v>0.81052022332487028</v>
      </c>
    </row>
    <row r="171" spans="1:18" x14ac:dyDescent="0.2">
      <c r="A171" t="s">
        <v>1804</v>
      </c>
      <c r="B171" t="s">
        <v>1805</v>
      </c>
      <c r="C171" t="s">
        <v>1806</v>
      </c>
      <c r="D171" t="s">
        <v>1807</v>
      </c>
      <c r="E171" t="s">
        <v>1808</v>
      </c>
      <c r="F171">
        <v>332</v>
      </c>
      <c r="G171" s="6">
        <v>10.9873618213069</v>
      </c>
      <c r="H171">
        <v>2</v>
      </c>
      <c r="I171">
        <v>30</v>
      </c>
      <c r="J171" t="s">
        <v>5</v>
      </c>
      <c r="K171" t="s">
        <v>103</v>
      </c>
      <c r="L171" t="s">
        <v>8</v>
      </c>
      <c r="M171" t="s">
        <v>8</v>
      </c>
      <c r="N171">
        <v>1941</v>
      </c>
      <c r="O171" t="s">
        <v>7</v>
      </c>
      <c r="P171" s="7">
        <f t="shared" si="6"/>
        <v>36.478041246738911</v>
      </c>
      <c r="Q171" s="6">
        <f t="shared" si="7"/>
        <v>11.066666666666666</v>
      </c>
      <c r="R171" s="6">
        <f t="shared" si="8"/>
        <v>1.2159347082246303</v>
      </c>
    </row>
    <row r="172" spans="1:18" x14ac:dyDescent="0.2">
      <c r="A172" t="s">
        <v>145</v>
      </c>
      <c r="B172" t="s">
        <v>146</v>
      </c>
      <c r="C172" t="s">
        <v>147</v>
      </c>
      <c r="D172" t="s">
        <v>148</v>
      </c>
      <c r="E172" t="s">
        <v>149</v>
      </c>
      <c r="F172">
        <v>326</v>
      </c>
      <c r="G172" s="6">
        <v>51.899274432971403</v>
      </c>
      <c r="H172">
        <v>4</v>
      </c>
      <c r="I172">
        <v>30</v>
      </c>
      <c r="J172" t="s">
        <v>5</v>
      </c>
      <c r="K172" t="s">
        <v>103</v>
      </c>
      <c r="L172" t="s">
        <v>8</v>
      </c>
      <c r="M172" t="s">
        <v>8</v>
      </c>
      <c r="N172" t="s">
        <v>7</v>
      </c>
      <c r="O172">
        <v>2001</v>
      </c>
      <c r="P172" s="7">
        <f t="shared" si="6"/>
        <v>169.19163465148679</v>
      </c>
      <c r="Q172" s="6">
        <f t="shared" si="7"/>
        <v>10.866666666666667</v>
      </c>
      <c r="R172" s="6">
        <f t="shared" si="8"/>
        <v>5.6397211550495596</v>
      </c>
    </row>
    <row r="173" spans="1:18" x14ac:dyDescent="0.2">
      <c r="A173" t="s">
        <v>2581</v>
      </c>
      <c r="B173" t="s">
        <v>2582</v>
      </c>
      <c r="C173" t="s">
        <v>2583</v>
      </c>
      <c r="D173" t="s">
        <v>2584</v>
      </c>
      <c r="E173" t="s">
        <v>2585</v>
      </c>
      <c r="F173">
        <v>323</v>
      </c>
      <c r="G173" s="6">
        <v>40.31317929854</v>
      </c>
      <c r="H173">
        <v>3</v>
      </c>
      <c r="I173">
        <v>30</v>
      </c>
      <c r="J173" t="s">
        <v>19</v>
      </c>
      <c r="K173" t="s">
        <v>510</v>
      </c>
      <c r="L173" t="s">
        <v>8</v>
      </c>
      <c r="M173" t="s">
        <v>8</v>
      </c>
      <c r="N173" t="s">
        <v>7</v>
      </c>
      <c r="O173">
        <v>1986</v>
      </c>
      <c r="P173" s="7">
        <f t="shared" si="6"/>
        <v>130.21156913428419</v>
      </c>
      <c r="Q173" s="6">
        <f t="shared" si="7"/>
        <v>10.766666666666667</v>
      </c>
      <c r="R173" s="6">
        <f t="shared" si="8"/>
        <v>4.3403856378094732</v>
      </c>
    </row>
    <row r="174" spans="1:18" x14ac:dyDescent="0.2">
      <c r="A174" t="s">
        <v>1367</v>
      </c>
      <c r="B174" t="s">
        <v>1368</v>
      </c>
      <c r="C174" t="s">
        <v>1369</v>
      </c>
      <c r="D174" t="s">
        <v>1370</v>
      </c>
      <c r="E174" t="s">
        <v>1371</v>
      </c>
      <c r="F174">
        <v>306</v>
      </c>
      <c r="G174" s="6">
        <v>13.011038465844701</v>
      </c>
      <c r="H174">
        <v>4</v>
      </c>
      <c r="I174">
        <v>30</v>
      </c>
      <c r="J174" t="s">
        <v>5</v>
      </c>
      <c r="K174" t="s">
        <v>6</v>
      </c>
      <c r="L174" t="s">
        <v>8</v>
      </c>
      <c r="M174" t="s">
        <v>8</v>
      </c>
      <c r="N174" t="s">
        <v>7</v>
      </c>
      <c r="O174">
        <v>2006</v>
      </c>
      <c r="P174" s="7">
        <f t="shared" si="6"/>
        <v>39.813777705484789</v>
      </c>
      <c r="Q174" s="6">
        <f t="shared" si="7"/>
        <v>10.199999999999999</v>
      </c>
      <c r="R174" s="6">
        <f t="shared" si="8"/>
        <v>1.3271259235161597</v>
      </c>
    </row>
    <row r="175" spans="1:18" x14ac:dyDescent="0.2">
      <c r="A175" t="s">
        <v>2886</v>
      </c>
      <c r="B175" t="s">
        <v>2887</v>
      </c>
      <c r="C175" t="s">
        <v>2888</v>
      </c>
      <c r="D175" t="s">
        <v>2889</v>
      </c>
      <c r="E175" t="s">
        <v>2890</v>
      </c>
      <c r="F175">
        <v>302</v>
      </c>
      <c r="G175" s="6">
        <v>28.881423262070999</v>
      </c>
      <c r="H175">
        <v>2</v>
      </c>
      <c r="I175">
        <v>30</v>
      </c>
      <c r="J175" t="s">
        <v>19</v>
      </c>
      <c r="K175" t="s">
        <v>103</v>
      </c>
      <c r="L175" t="s">
        <v>8</v>
      </c>
      <c r="M175" t="s">
        <v>8</v>
      </c>
      <c r="N175">
        <v>1953</v>
      </c>
      <c r="O175">
        <v>2013</v>
      </c>
      <c r="P175" s="7">
        <f t="shared" si="6"/>
        <v>87.221898251454419</v>
      </c>
      <c r="Q175" s="6">
        <f t="shared" si="7"/>
        <v>10.066666666666666</v>
      </c>
      <c r="R175" s="6">
        <f t="shared" si="8"/>
        <v>2.9073966083818141</v>
      </c>
    </row>
    <row r="176" spans="1:18" x14ac:dyDescent="0.2">
      <c r="A176" t="s">
        <v>892</v>
      </c>
      <c r="B176" t="s">
        <v>893</v>
      </c>
      <c r="C176" t="s">
        <v>894</v>
      </c>
      <c r="D176" t="s">
        <v>895</v>
      </c>
      <c r="E176" t="s">
        <v>896</v>
      </c>
      <c r="F176">
        <v>292</v>
      </c>
      <c r="G176" s="6">
        <v>50.942156872680698</v>
      </c>
      <c r="H176">
        <v>4</v>
      </c>
      <c r="I176">
        <v>30</v>
      </c>
      <c r="J176" t="s">
        <v>19</v>
      </c>
      <c r="K176" t="s">
        <v>20</v>
      </c>
      <c r="L176" t="s">
        <v>8</v>
      </c>
      <c r="M176" t="s">
        <v>8</v>
      </c>
      <c r="N176">
        <v>1984</v>
      </c>
      <c r="O176">
        <v>2013</v>
      </c>
      <c r="P176" s="7">
        <f t="shared" si="6"/>
        <v>148.75109806822763</v>
      </c>
      <c r="Q176" s="6">
        <f t="shared" si="7"/>
        <v>9.7333333333333325</v>
      </c>
      <c r="R176" s="6">
        <f t="shared" si="8"/>
        <v>4.9583699356075881</v>
      </c>
    </row>
    <row r="177" spans="1:18" x14ac:dyDescent="0.2">
      <c r="A177" t="s">
        <v>1914</v>
      </c>
      <c r="B177" t="s">
        <v>1915</v>
      </c>
      <c r="C177" t="s">
        <v>1916</v>
      </c>
      <c r="D177" t="s">
        <v>1917</v>
      </c>
      <c r="E177" t="s">
        <v>1918</v>
      </c>
      <c r="F177">
        <v>288</v>
      </c>
      <c r="G177" s="6">
        <v>25.8960512765461</v>
      </c>
      <c r="H177">
        <v>4</v>
      </c>
      <c r="I177">
        <v>30</v>
      </c>
      <c r="J177" t="s">
        <v>5</v>
      </c>
      <c r="K177" t="s">
        <v>103</v>
      </c>
      <c r="L177" t="s">
        <v>8</v>
      </c>
      <c r="M177" t="s">
        <v>8</v>
      </c>
      <c r="N177" t="s">
        <v>7</v>
      </c>
      <c r="O177" t="s">
        <v>7</v>
      </c>
      <c r="P177" s="7">
        <f t="shared" si="6"/>
        <v>74.580627676452764</v>
      </c>
      <c r="Q177" s="6">
        <f t="shared" si="7"/>
        <v>9.6</v>
      </c>
      <c r="R177" s="6">
        <f t="shared" si="8"/>
        <v>2.4860209225484255</v>
      </c>
    </row>
    <row r="178" spans="1:18" x14ac:dyDescent="0.2">
      <c r="A178" t="s">
        <v>2831</v>
      </c>
      <c r="B178" t="s">
        <v>2832</v>
      </c>
      <c r="C178" t="s">
        <v>2833</v>
      </c>
      <c r="D178" t="s">
        <v>2834</v>
      </c>
      <c r="E178" t="s">
        <v>2835</v>
      </c>
      <c r="F178">
        <v>275</v>
      </c>
      <c r="G178" s="6">
        <v>80.713678666007098</v>
      </c>
      <c r="H178">
        <v>4</v>
      </c>
      <c r="I178">
        <v>30</v>
      </c>
      <c r="J178" t="s">
        <v>19</v>
      </c>
      <c r="K178" t="s">
        <v>859</v>
      </c>
      <c r="L178" t="s">
        <v>8</v>
      </c>
      <c r="M178" t="s">
        <v>8</v>
      </c>
      <c r="N178" t="s">
        <v>7</v>
      </c>
      <c r="O178">
        <v>2000</v>
      </c>
      <c r="P178" s="7">
        <f t="shared" si="6"/>
        <v>221.96261633151954</v>
      </c>
      <c r="Q178" s="6">
        <f t="shared" si="7"/>
        <v>9.1666666666666661</v>
      </c>
      <c r="R178" s="6">
        <f t="shared" si="8"/>
        <v>7.3987538777173176</v>
      </c>
    </row>
    <row r="179" spans="1:18" x14ac:dyDescent="0.2">
      <c r="A179" t="s">
        <v>601</v>
      </c>
      <c r="B179" t="s">
        <v>602</v>
      </c>
      <c r="C179" t="s">
        <v>603</v>
      </c>
      <c r="D179" t="s">
        <v>604</v>
      </c>
      <c r="E179" t="s">
        <v>605</v>
      </c>
      <c r="F179">
        <v>259</v>
      </c>
      <c r="G179" s="6">
        <v>0</v>
      </c>
      <c r="H179">
        <v>3</v>
      </c>
      <c r="I179">
        <v>30</v>
      </c>
      <c r="J179" t="s">
        <v>5</v>
      </c>
      <c r="K179" t="s">
        <v>103</v>
      </c>
      <c r="L179" t="s">
        <v>8</v>
      </c>
      <c r="M179" t="s">
        <v>8</v>
      </c>
      <c r="N179">
        <v>1970</v>
      </c>
      <c r="O179">
        <v>1980</v>
      </c>
      <c r="P179" s="7">
        <f t="shared" si="6"/>
        <v>0</v>
      </c>
      <c r="Q179" s="6">
        <f t="shared" si="7"/>
        <v>8.6333333333333329</v>
      </c>
      <c r="R179" s="6">
        <f t="shared" si="8"/>
        <v>0</v>
      </c>
    </row>
    <row r="180" spans="1:18" x14ac:dyDescent="0.2">
      <c r="A180" t="s">
        <v>1362</v>
      </c>
      <c r="B180" t="s">
        <v>1363</v>
      </c>
      <c r="C180" t="s">
        <v>1364</v>
      </c>
      <c r="D180" t="s">
        <v>1365</v>
      </c>
      <c r="E180" t="s">
        <v>1366</v>
      </c>
      <c r="F180">
        <v>240</v>
      </c>
      <c r="G180" s="6">
        <v>37.504957463545601</v>
      </c>
      <c r="H180">
        <v>3</v>
      </c>
      <c r="I180">
        <v>30</v>
      </c>
      <c r="J180" t="s">
        <v>5</v>
      </c>
      <c r="K180" t="s">
        <v>876</v>
      </c>
      <c r="L180" t="s">
        <v>8</v>
      </c>
      <c r="M180" t="s">
        <v>8</v>
      </c>
      <c r="N180" t="s">
        <v>7</v>
      </c>
      <c r="O180" t="s">
        <v>7</v>
      </c>
      <c r="P180" s="7">
        <f t="shared" si="6"/>
        <v>90.011897912509454</v>
      </c>
      <c r="Q180" s="6">
        <f t="shared" si="7"/>
        <v>8</v>
      </c>
      <c r="R180" s="6">
        <f t="shared" si="8"/>
        <v>3.0003965970836486</v>
      </c>
    </row>
    <row r="181" spans="1:18" x14ac:dyDescent="0.2">
      <c r="A181" t="s">
        <v>1009</v>
      </c>
      <c r="B181" t="s">
        <v>1010</v>
      </c>
      <c r="C181" t="s">
        <v>1011</v>
      </c>
      <c r="D181" t="s">
        <v>1012</v>
      </c>
      <c r="E181" t="s">
        <v>1013</v>
      </c>
      <c r="F181">
        <v>172</v>
      </c>
      <c r="G181" s="6">
        <v>74.597276208090094</v>
      </c>
      <c r="H181">
        <v>4</v>
      </c>
      <c r="I181">
        <v>30</v>
      </c>
      <c r="J181" t="s">
        <v>19</v>
      </c>
      <c r="K181" t="s">
        <v>859</v>
      </c>
      <c r="L181" t="s">
        <v>8</v>
      </c>
      <c r="M181" t="s">
        <v>8</v>
      </c>
      <c r="N181">
        <v>1980</v>
      </c>
      <c r="O181">
        <v>1996</v>
      </c>
      <c r="P181" s="7">
        <f t="shared" si="6"/>
        <v>128.30731507791495</v>
      </c>
      <c r="Q181" s="6">
        <f t="shared" si="7"/>
        <v>5.7333333333333334</v>
      </c>
      <c r="R181" s="6">
        <f t="shared" si="8"/>
        <v>4.2769105025971648</v>
      </c>
    </row>
    <row r="182" spans="1:18" x14ac:dyDescent="0.2">
      <c r="A182" t="s">
        <v>104</v>
      </c>
      <c r="B182" t="s">
        <v>105</v>
      </c>
      <c r="C182" t="s">
        <v>106</v>
      </c>
      <c r="D182" t="s">
        <v>107</v>
      </c>
      <c r="E182" t="s">
        <v>108</v>
      </c>
      <c r="F182">
        <v>169</v>
      </c>
      <c r="G182" s="6">
        <v>4.8462791884456298</v>
      </c>
      <c r="H182">
        <v>4</v>
      </c>
      <c r="I182">
        <v>30</v>
      </c>
      <c r="J182" t="s">
        <v>19</v>
      </c>
      <c r="K182" t="s">
        <v>103</v>
      </c>
      <c r="L182" t="s">
        <v>8</v>
      </c>
      <c r="M182" t="s">
        <v>8</v>
      </c>
      <c r="N182" t="s">
        <v>7</v>
      </c>
      <c r="O182">
        <v>2004</v>
      </c>
      <c r="P182" s="7">
        <f t="shared" si="6"/>
        <v>8.1902118284731156</v>
      </c>
      <c r="Q182" s="6">
        <f t="shared" si="7"/>
        <v>5.6333333333333337</v>
      </c>
      <c r="R182" s="6">
        <f t="shared" si="8"/>
        <v>0.27300706094910387</v>
      </c>
    </row>
    <row r="183" spans="1:18" x14ac:dyDescent="0.2">
      <c r="A183" t="s">
        <v>912</v>
      </c>
      <c r="B183" t="s">
        <v>913</v>
      </c>
      <c r="C183" t="s">
        <v>914</v>
      </c>
      <c r="D183" t="s">
        <v>915</v>
      </c>
      <c r="E183" t="s">
        <v>916</v>
      </c>
      <c r="F183">
        <v>85</v>
      </c>
      <c r="G183" s="6">
        <v>43.438985901451197</v>
      </c>
      <c r="H183">
        <v>4</v>
      </c>
      <c r="I183">
        <v>30</v>
      </c>
      <c r="J183" t="s">
        <v>19</v>
      </c>
      <c r="K183" t="s">
        <v>6</v>
      </c>
      <c r="L183" t="s">
        <v>8</v>
      </c>
      <c r="M183" t="s">
        <v>8</v>
      </c>
      <c r="N183" t="s">
        <v>7</v>
      </c>
      <c r="O183">
        <v>2009</v>
      </c>
      <c r="P183" s="7">
        <f t="shared" si="6"/>
        <v>36.923138016233516</v>
      </c>
      <c r="Q183" s="6">
        <f t="shared" si="7"/>
        <v>2.8333333333333335</v>
      </c>
      <c r="R183" s="6">
        <f t="shared" si="8"/>
        <v>1.230771267207784</v>
      </c>
    </row>
    <row r="184" spans="1:18" x14ac:dyDescent="0.2">
      <c r="A184" t="s">
        <v>666</v>
      </c>
      <c r="B184" t="s">
        <v>667</v>
      </c>
      <c r="C184" t="s">
        <v>668</v>
      </c>
      <c r="D184" t="s">
        <v>669</v>
      </c>
      <c r="E184" t="s">
        <v>670</v>
      </c>
      <c r="F184">
        <v>66</v>
      </c>
      <c r="G184" s="6">
        <v>0</v>
      </c>
      <c r="H184">
        <v>2</v>
      </c>
      <c r="I184">
        <v>30</v>
      </c>
      <c r="J184" t="s">
        <v>5</v>
      </c>
      <c r="K184" t="s">
        <v>6</v>
      </c>
      <c r="L184" t="s">
        <v>8</v>
      </c>
      <c r="M184" t="s">
        <v>8</v>
      </c>
      <c r="N184">
        <v>1979</v>
      </c>
      <c r="O184" t="s">
        <v>7</v>
      </c>
      <c r="P184" s="7">
        <f t="shared" si="6"/>
        <v>0</v>
      </c>
      <c r="Q184" s="6">
        <f t="shared" si="7"/>
        <v>2.2000000000000002</v>
      </c>
      <c r="R184" s="6">
        <f t="shared" si="8"/>
        <v>0</v>
      </c>
    </row>
    <row r="185" spans="1:18" x14ac:dyDescent="0.2">
      <c r="A185" t="s">
        <v>2656</v>
      </c>
      <c r="B185" t="s">
        <v>2657</v>
      </c>
      <c r="C185" t="s">
        <v>2658</v>
      </c>
      <c r="D185" t="s">
        <v>2659</v>
      </c>
      <c r="E185" t="s">
        <v>2660</v>
      </c>
      <c r="F185">
        <v>47</v>
      </c>
      <c r="G185" s="6">
        <v>2.9502189492821498</v>
      </c>
      <c r="H185">
        <v>3</v>
      </c>
      <c r="I185">
        <v>30</v>
      </c>
      <c r="J185" t="s">
        <v>5</v>
      </c>
      <c r="K185" t="s">
        <v>6</v>
      </c>
      <c r="L185" t="s">
        <v>8</v>
      </c>
      <c r="M185" t="s">
        <v>8</v>
      </c>
      <c r="N185">
        <v>1954</v>
      </c>
      <c r="O185">
        <v>1984</v>
      </c>
      <c r="P185" s="7">
        <f t="shared" si="6"/>
        <v>1.3866029061626106</v>
      </c>
      <c r="Q185" s="6">
        <f t="shared" si="7"/>
        <v>1.5666666666666667</v>
      </c>
      <c r="R185" s="6">
        <f t="shared" si="8"/>
        <v>4.6220096872087023E-2</v>
      </c>
    </row>
    <row r="186" spans="1:18" x14ac:dyDescent="0.2">
      <c r="A186" t="s">
        <v>475</v>
      </c>
      <c r="B186" t="s">
        <v>476</v>
      </c>
      <c r="C186" t="s">
        <v>477</v>
      </c>
      <c r="D186" t="s">
        <v>478</v>
      </c>
      <c r="E186" t="s">
        <v>479</v>
      </c>
      <c r="F186">
        <v>13</v>
      </c>
      <c r="G186" s="6">
        <v>8.1935792208556002</v>
      </c>
      <c r="H186">
        <v>4</v>
      </c>
      <c r="I186">
        <v>30</v>
      </c>
      <c r="J186" t="s">
        <v>19</v>
      </c>
      <c r="K186" t="s">
        <v>103</v>
      </c>
      <c r="L186" t="s">
        <v>8</v>
      </c>
      <c r="M186" t="s">
        <v>8</v>
      </c>
      <c r="N186">
        <v>1980</v>
      </c>
      <c r="O186">
        <v>2010</v>
      </c>
      <c r="P186" s="7">
        <f t="shared" si="6"/>
        <v>1.0651652987112279</v>
      </c>
      <c r="Q186" s="6">
        <f t="shared" si="7"/>
        <v>0.43333333333333335</v>
      </c>
      <c r="R186" s="6">
        <f t="shared" si="8"/>
        <v>3.550550995704093E-2</v>
      </c>
    </row>
    <row r="187" spans="1:18" x14ac:dyDescent="0.2">
      <c r="A187" t="s">
        <v>1884</v>
      </c>
      <c r="B187" t="s">
        <v>1885</v>
      </c>
      <c r="C187" t="s">
        <v>1886</v>
      </c>
      <c r="D187" t="s">
        <v>1887</v>
      </c>
      <c r="E187" t="s">
        <v>1888</v>
      </c>
      <c r="F187">
        <v>311</v>
      </c>
      <c r="G187" s="6">
        <v>35.414695157178699</v>
      </c>
      <c r="H187">
        <v>4</v>
      </c>
      <c r="I187">
        <v>32.25</v>
      </c>
      <c r="J187" t="s">
        <v>5</v>
      </c>
      <c r="K187" t="s">
        <v>103</v>
      </c>
      <c r="L187" t="s">
        <v>8</v>
      </c>
      <c r="M187" t="s">
        <v>8</v>
      </c>
      <c r="N187">
        <v>1945</v>
      </c>
      <c r="O187">
        <v>1996</v>
      </c>
      <c r="P187" s="7">
        <f t="shared" si="6"/>
        <v>110.13970193882575</v>
      </c>
      <c r="Q187" s="6">
        <f t="shared" si="7"/>
        <v>9.6434108527131777</v>
      </c>
      <c r="R187" s="6">
        <f t="shared" si="8"/>
        <v>3.415184556242659</v>
      </c>
    </row>
    <row r="188" spans="1:18" x14ac:dyDescent="0.2">
      <c r="A188" t="s">
        <v>2651</v>
      </c>
      <c r="B188" t="s">
        <v>2652</v>
      </c>
      <c r="C188" t="s">
        <v>2653</v>
      </c>
      <c r="D188" t="s">
        <v>2654</v>
      </c>
      <c r="E188" t="s">
        <v>2655</v>
      </c>
      <c r="F188">
        <v>771</v>
      </c>
      <c r="G188" s="6">
        <v>85.709211480266205</v>
      </c>
      <c r="H188">
        <v>4</v>
      </c>
      <c r="I188">
        <v>33</v>
      </c>
      <c r="J188" t="s">
        <v>19</v>
      </c>
      <c r="K188" t="s">
        <v>6</v>
      </c>
      <c r="L188" t="s">
        <v>8</v>
      </c>
      <c r="M188" t="s">
        <v>8</v>
      </c>
      <c r="N188">
        <v>1979</v>
      </c>
      <c r="O188">
        <v>2012</v>
      </c>
      <c r="P188" s="7">
        <f t="shared" si="6"/>
        <v>660.8180205128524</v>
      </c>
      <c r="Q188" s="6">
        <f t="shared" si="7"/>
        <v>23.363636363636363</v>
      </c>
      <c r="R188" s="6">
        <f t="shared" si="8"/>
        <v>20.024788500389466</v>
      </c>
    </row>
    <row r="189" spans="1:18" x14ac:dyDescent="0.2">
      <c r="A189" t="s">
        <v>1577</v>
      </c>
      <c r="B189" t="s">
        <v>1578</v>
      </c>
      <c r="C189" t="s">
        <v>1579</v>
      </c>
      <c r="D189" t="s">
        <v>1580</v>
      </c>
      <c r="E189" t="s">
        <v>1581</v>
      </c>
      <c r="F189">
        <v>737</v>
      </c>
      <c r="G189" s="6">
        <v>27.516475889758201</v>
      </c>
      <c r="H189">
        <v>3</v>
      </c>
      <c r="I189">
        <v>33</v>
      </c>
      <c r="J189" t="s">
        <v>5</v>
      </c>
      <c r="K189" t="s">
        <v>103</v>
      </c>
      <c r="L189" t="s">
        <v>8</v>
      </c>
      <c r="M189" t="s">
        <v>8</v>
      </c>
      <c r="N189">
        <v>1947</v>
      </c>
      <c r="O189">
        <v>1980</v>
      </c>
      <c r="P189" s="7">
        <f t="shared" si="6"/>
        <v>202.79642730751794</v>
      </c>
      <c r="Q189" s="6">
        <f t="shared" si="7"/>
        <v>22.333333333333332</v>
      </c>
      <c r="R189" s="6">
        <f t="shared" si="8"/>
        <v>6.1453462820459981</v>
      </c>
    </row>
    <row r="190" spans="1:18" x14ac:dyDescent="0.2">
      <c r="A190" t="s">
        <v>2546</v>
      </c>
      <c r="B190" t="s">
        <v>2547</v>
      </c>
      <c r="C190" t="s">
        <v>2548</v>
      </c>
      <c r="D190" t="s">
        <v>2549</v>
      </c>
      <c r="E190" t="s">
        <v>2550</v>
      </c>
      <c r="F190">
        <v>2428</v>
      </c>
      <c r="G190" s="6">
        <v>78.608989527345997</v>
      </c>
      <c r="H190">
        <v>2</v>
      </c>
      <c r="I190">
        <v>34</v>
      </c>
      <c r="J190" t="s">
        <v>19</v>
      </c>
      <c r="K190" t="s">
        <v>6</v>
      </c>
      <c r="L190" t="s">
        <v>8</v>
      </c>
      <c r="M190" t="s">
        <v>8</v>
      </c>
      <c r="N190" t="s">
        <v>7</v>
      </c>
      <c r="O190" t="s">
        <v>7</v>
      </c>
      <c r="P190" s="7">
        <f t="shared" si="6"/>
        <v>1908.6262657239608</v>
      </c>
      <c r="Q190" s="6">
        <f t="shared" si="7"/>
        <v>71.411764705882348</v>
      </c>
      <c r="R190" s="6">
        <f t="shared" si="8"/>
        <v>56.136066638940022</v>
      </c>
    </row>
    <row r="191" spans="1:18" x14ac:dyDescent="0.2">
      <c r="A191" t="s">
        <v>2601</v>
      </c>
      <c r="B191" t="s">
        <v>2602</v>
      </c>
      <c r="C191" t="s">
        <v>2603</v>
      </c>
      <c r="D191" t="s">
        <v>2604</v>
      </c>
      <c r="E191" s="1" t="s">
        <v>2605</v>
      </c>
      <c r="F191">
        <v>906</v>
      </c>
      <c r="G191" s="6">
        <v>65.780573427706003</v>
      </c>
      <c r="H191">
        <v>4</v>
      </c>
      <c r="I191">
        <v>34</v>
      </c>
      <c r="J191" t="s">
        <v>19</v>
      </c>
      <c r="K191" t="s">
        <v>20</v>
      </c>
      <c r="L191" t="s">
        <v>8</v>
      </c>
      <c r="M191" t="s">
        <v>8</v>
      </c>
      <c r="N191">
        <v>1970</v>
      </c>
      <c r="O191">
        <v>2004</v>
      </c>
      <c r="P191" s="7">
        <f t="shared" si="6"/>
        <v>595.9719952550164</v>
      </c>
      <c r="Q191" s="6">
        <f t="shared" si="7"/>
        <v>26.647058823529413</v>
      </c>
      <c r="R191" s="6">
        <f t="shared" si="8"/>
        <v>17.528588095735778</v>
      </c>
    </row>
    <row r="192" spans="1:18" x14ac:dyDescent="0.2">
      <c r="A192" t="s">
        <v>1779</v>
      </c>
      <c r="B192" t="s">
        <v>1780</v>
      </c>
      <c r="C192" t="s">
        <v>1781</v>
      </c>
      <c r="D192" t="s">
        <v>1782</v>
      </c>
      <c r="E192" t="s">
        <v>1783</v>
      </c>
      <c r="F192">
        <v>640</v>
      </c>
      <c r="G192" s="6">
        <v>74.5761767580955</v>
      </c>
      <c r="H192">
        <v>2</v>
      </c>
      <c r="I192">
        <v>34</v>
      </c>
      <c r="J192" t="s">
        <v>19</v>
      </c>
      <c r="K192" t="s">
        <v>6</v>
      </c>
      <c r="L192" t="s">
        <v>8</v>
      </c>
      <c r="M192" t="s">
        <v>8</v>
      </c>
      <c r="N192" t="s">
        <v>7</v>
      </c>
      <c r="O192" t="s">
        <v>7</v>
      </c>
      <c r="P192" s="7">
        <f t="shared" si="6"/>
        <v>477.28753125181117</v>
      </c>
      <c r="Q192" s="6">
        <f t="shared" si="7"/>
        <v>18.823529411764707</v>
      </c>
      <c r="R192" s="6">
        <f t="shared" si="8"/>
        <v>14.03786856622974</v>
      </c>
    </row>
    <row r="193" spans="1:18" x14ac:dyDescent="0.2">
      <c r="A193" t="s">
        <v>616</v>
      </c>
      <c r="B193" t="s">
        <v>617</v>
      </c>
      <c r="C193" t="s">
        <v>618</v>
      </c>
      <c r="D193" t="s">
        <v>619</v>
      </c>
      <c r="E193" t="s">
        <v>620</v>
      </c>
      <c r="F193">
        <v>408</v>
      </c>
      <c r="G193" s="6">
        <v>23.841163082020401</v>
      </c>
      <c r="H193">
        <v>2</v>
      </c>
      <c r="I193">
        <v>34</v>
      </c>
      <c r="J193" t="s">
        <v>19</v>
      </c>
      <c r="K193" t="s">
        <v>103</v>
      </c>
      <c r="L193" t="s">
        <v>8</v>
      </c>
      <c r="M193" t="s">
        <v>8</v>
      </c>
      <c r="N193">
        <v>1977</v>
      </c>
      <c r="O193" t="s">
        <v>7</v>
      </c>
      <c r="P193" s="7">
        <f t="shared" ref="P193:P256" si="9">F193*G193/100</f>
        <v>97.271945374643238</v>
      </c>
      <c r="Q193" s="6">
        <f t="shared" ref="Q193:Q256" si="10">F193/I193</f>
        <v>12</v>
      </c>
      <c r="R193" s="6">
        <f t="shared" ref="R193:R256" si="11">P193/I193</f>
        <v>2.860939569842448</v>
      </c>
    </row>
    <row r="194" spans="1:18" x14ac:dyDescent="0.2">
      <c r="A194" t="s">
        <v>2084</v>
      </c>
      <c r="B194" t="s">
        <v>2085</v>
      </c>
      <c r="C194" t="s">
        <v>2086</v>
      </c>
      <c r="D194" t="s">
        <v>2087</v>
      </c>
      <c r="E194" t="s">
        <v>2088</v>
      </c>
      <c r="F194">
        <v>1756</v>
      </c>
      <c r="G194" s="6">
        <v>63.124343375665703</v>
      </c>
      <c r="H194">
        <v>2</v>
      </c>
      <c r="I194">
        <v>35</v>
      </c>
      <c r="J194" t="s">
        <v>19</v>
      </c>
      <c r="K194" t="s">
        <v>20</v>
      </c>
      <c r="L194" t="s">
        <v>8</v>
      </c>
      <c r="M194" t="s">
        <v>8</v>
      </c>
      <c r="N194">
        <v>1965</v>
      </c>
      <c r="O194" t="s">
        <v>7</v>
      </c>
      <c r="P194" s="7">
        <f t="shared" si="9"/>
        <v>1108.4634696766898</v>
      </c>
      <c r="Q194" s="6">
        <f t="shared" si="10"/>
        <v>50.171428571428571</v>
      </c>
      <c r="R194" s="6">
        <f t="shared" si="11"/>
        <v>31.670384847905421</v>
      </c>
    </row>
    <row r="195" spans="1:18" x14ac:dyDescent="0.2">
      <c r="A195" t="s">
        <v>877</v>
      </c>
      <c r="B195" t="s">
        <v>878</v>
      </c>
      <c r="C195" t="s">
        <v>879</v>
      </c>
      <c r="D195" t="s">
        <v>880</v>
      </c>
      <c r="E195" t="s">
        <v>881</v>
      </c>
      <c r="F195">
        <v>1077</v>
      </c>
      <c r="G195" s="6">
        <v>66.224043494334893</v>
      </c>
      <c r="H195">
        <v>2</v>
      </c>
      <c r="I195">
        <v>35</v>
      </c>
      <c r="J195" t="s">
        <v>5</v>
      </c>
      <c r="K195" t="s">
        <v>6</v>
      </c>
      <c r="L195" t="s">
        <v>8</v>
      </c>
      <c r="M195" t="s">
        <v>8</v>
      </c>
      <c r="N195" t="s">
        <v>7</v>
      </c>
      <c r="O195" t="s">
        <v>7</v>
      </c>
      <c r="P195" s="7">
        <f t="shared" si="9"/>
        <v>713.23294843398673</v>
      </c>
      <c r="Q195" s="6">
        <f t="shared" si="10"/>
        <v>30.771428571428572</v>
      </c>
      <c r="R195" s="6">
        <f t="shared" si="11"/>
        <v>20.378084240971049</v>
      </c>
    </row>
    <row r="196" spans="1:18" x14ac:dyDescent="0.2">
      <c r="A196" t="s">
        <v>305</v>
      </c>
      <c r="B196" t="s">
        <v>306</v>
      </c>
      <c r="C196" t="s">
        <v>307</v>
      </c>
      <c r="D196" t="s">
        <v>308</v>
      </c>
      <c r="E196" t="s">
        <v>309</v>
      </c>
      <c r="F196">
        <v>927</v>
      </c>
      <c r="G196" s="6">
        <v>13.3404895285137</v>
      </c>
      <c r="H196">
        <v>4</v>
      </c>
      <c r="I196">
        <v>35</v>
      </c>
      <c r="J196" t="s">
        <v>5</v>
      </c>
      <c r="K196" t="s">
        <v>103</v>
      </c>
      <c r="L196" t="s">
        <v>8</v>
      </c>
      <c r="M196" t="s">
        <v>8</v>
      </c>
      <c r="N196">
        <v>1966</v>
      </c>
      <c r="O196">
        <v>2001</v>
      </c>
      <c r="P196" s="7">
        <f t="shared" si="9"/>
        <v>123.666337929322</v>
      </c>
      <c r="Q196" s="6">
        <f t="shared" si="10"/>
        <v>26.485714285714284</v>
      </c>
      <c r="R196" s="6">
        <f t="shared" si="11"/>
        <v>3.5333239408377715</v>
      </c>
    </row>
    <row r="197" spans="1:18" x14ac:dyDescent="0.2">
      <c r="A197" t="s">
        <v>470</v>
      </c>
      <c r="B197" t="s">
        <v>471</v>
      </c>
      <c r="C197" t="s">
        <v>472</v>
      </c>
      <c r="D197" t="s">
        <v>473</v>
      </c>
      <c r="E197" t="s">
        <v>474</v>
      </c>
      <c r="F197">
        <v>875</v>
      </c>
      <c r="G197" s="6">
        <v>53.847881191457198</v>
      </c>
      <c r="H197">
        <v>4</v>
      </c>
      <c r="I197">
        <v>35</v>
      </c>
      <c r="J197" t="s">
        <v>5</v>
      </c>
      <c r="K197" t="s">
        <v>6</v>
      </c>
      <c r="L197" t="s">
        <v>8</v>
      </c>
      <c r="M197" t="s">
        <v>8</v>
      </c>
      <c r="N197">
        <v>1971</v>
      </c>
      <c r="O197">
        <v>2006</v>
      </c>
      <c r="P197" s="7">
        <f t="shared" si="9"/>
        <v>471.16896042525048</v>
      </c>
      <c r="Q197" s="6">
        <f t="shared" si="10"/>
        <v>25</v>
      </c>
      <c r="R197" s="6">
        <f t="shared" si="11"/>
        <v>13.461970297864299</v>
      </c>
    </row>
    <row r="198" spans="1:18" x14ac:dyDescent="0.2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>
        <v>845</v>
      </c>
      <c r="G198" s="6">
        <v>65.417555888274904</v>
      </c>
      <c r="H198">
        <v>2</v>
      </c>
      <c r="I198">
        <v>35</v>
      </c>
      <c r="J198" t="s">
        <v>19</v>
      </c>
      <c r="K198" t="s">
        <v>103</v>
      </c>
      <c r="L198" t="s">
        <v>8</v>
      </c>
      <c r="M198" t="s">
        <v>8</v>
      </c>
      <c r="N198">
        <v>1977</v>
      </c>
      <c r="O198" t="s">
        <v>7</v>
      </c>
      <c r="P198" s="7">
        <f t="shared" si="9"/>
        <v>552.77834725592288</v>
      </c>
      <c r="Q198" s="6">
        <f t="shared" si="10"/>
        <v>24.142857142857142</v>
      </c>
      <c r="R198" s="6">
        <f t="shared" si="11"/>
        <v>15.79366706445494</v>
      </c>
    </row>
    <row r="199" spans="1:18" x14ac:dyDescent="0.2">
      <c r="A199" t="s">
        <v>1382</v>
      </c>
      <c r="B199" t="s">
        <v>1383</v>
      </c>
      <c r="C199" t="s">
        <v>1384</v>
      </c>
      <c r="D199" t="s">
        <v>1385</v>
      </c>
      <c r="E199" t="s">
        <v>1386</v>
      </c>
      <c r="F199">
        <v>700</v>
      </c>
      <c r="G199" s="6">
        <v>71.978739354826402</v>
      </c>
      <c r="H199">
        <v>4</v>
      </c>
      <c r="I199">
        <v>35</v>
      </c>
      <c r="J199" t="s">
        <v>5</v>
      </c>
      <c r="K199" t="s">
        <v>103</v>
      </c>
      <c r="L199" t="s">
        <v>8</v>
      </c>
      <c r="M199" t="s">
        <v>8</v>
      </c>
      <c r="N199">
        <v>1973</v>
      </c>
      <c r="O199">
        <v>2008</v>
      </c>
      <c r="P199" s="7">
        <f t="shared" si="9"/>
        <v>503.8511754837848</v>
      </c>
      <c r="Q199" s="6">
        <f t="shared" si="10"/>
        <v>20</v>
      </c>
      <c r="R199" s="6">
        <f t="shared" si="11"/>
        <v>14.39574787096528</v>
      </c>
    </row>
    <row r="200" spans="1:18" x14ac:dyDescent="0.2">
      <c r="A200" t="s">
        <v>165</v>
      </c>
      <c r="B200" t="s">
        <v>166</v>
      </c>
      <c r="C200" t="s">
        <v>167</v>
      </c>
      <c r="D200" t="s">
        <v>168</v>
      </c>
      <c r="E200" t="s">
        <v>169</v>
      </c>
      <c r="F200">
        <v>658</v>
      </c>
      <c r="G200" s="6">
        <v>49.4326075881091</v>
      </c>
      <c r="H200">
        <v>4</v>
      </c>
      <c r="I200">
        <v>35</v>
      </c>
      <c r="J200" t="s">
        <v>19</v>
      </c>
      <c r="K200" t="s">
        <v>103</v>
      </c>
      <c r="L200" t="s">
        <v>8</v>
      </c>
      <c r="M200" t="s">
        <v>8</v>
      </c>
      <c r="N200" t="s">
        <v>7</v>
      </c>
      <c r="O200">
        <v>1994</v>
      </c>
      <c r="P200" s="7">
        <f t="shared" si="9"/>
        <v>325.26655792975788</v>
      </c>
      <c r="Q200" s="6">
        <f t="shared" si="10"/>
        <v>18.8</v>
      </c>
      <c r="R200" s="6">
        <f t="shared" si="11"/>
        <v>9.2933302265645104</v>
      </c>
    </row>
    <row r="201" spans="1:18" x14ac:dyDescent="0.2">
      <c r="A201" t="s">
        <v>636</v>
      </c>
      <c r="B201" t="s">
        <v>637</v>
      </c>
      <c r="C201" t="s">
        <v>638</v>
      </c>
      <c r="D201" t="s">
        <v>639</v>
      </c>
      <c r="E201" t="s">
        <v>640</v>
      </c>
      <c r="F201">
        <v>652</v>
      </c>
      <c r="G201" s="6">
        <v>42.888624854421302</v>
      </c>
      <c r="H201">
        <v>2</v>
      </c>
      <c r="I201">
        <v>35</v>
      </c>
      <c r="J201" t="s">
        <v>5</v>
      </c>
      <c r="K201" t="s">
        <v>103</v>
      </c>
      <c r="L201" t="s">
        <v>8</v>
      </c>
      <c r="M201" t="s">
        <v>8</v>
      </c>
      <c r="N201">
        <v>1959</v>
      </c>
      <c r="O201" t="s">
        <v>7</v>
      </c>
      <c r="P201" s="7">
        <f t="shared" si="9"/>
        <v>279.63383405082686</v>
      </c>
      <c r="Q201" s="6">
        <f t="shared" si="10"/>
        <v>18.62857142857143</v>
      </c>
      <c r="R201" s="6">
        <f t="shared" si="11"/>
        <v>7.9895381157379104</v>
      </c>
    </row>
    <row r="202" spans="1:18" x14ac:dyDescent="0.2">
      <c r="A202" t="s">
        <v>962</v>
      </c>
      <c r="B202" t="s">
        <v>963</v>
      </c>
      <c r="C202" t="s">
        <v>964</v>
      </c>
      <c r="D202" t="s">
        <v>965</v>
      </c>
      <c r="E202" t="s">
        <v>966</v>
      </c>
      <c r="F202">
        <v>640</v>
      </c>
      <c r="G202" s="6">
        <v>51.894744415408198</v>
      </c>
      <c r="H202">
        <v>4</v>
      </c>
      <c r="I202">
        <v>35</v>
      </c>
      <c r="J202" t="s">
        <v>19</v>
      </c>
      <c r="K202" t="s">
        <v>6</v>
      </c>
      <c r="L202" t="s">
        <v>8</v>
      </c>
      <c r="M202" t="s">
        <v>8</v>
      </c>
      <c r="N202">
        <v>1971</v>
      </c>
      <c r="O202">
        <v>2006</v>
      </c>
      <c r="P202" s="7">
        <f t="shared" si="9"/>
        <v>332.12636425861245</v>
      </c>
      <c r="Q202" s="6">
        <f t="shared" si="10"/>
        <v>18.285714285714285</v>
      </c>
      <c r="R202" s="6">
        <f t="shared" si="11"/>
        <v>9.4893246931032138</v>
      </c>
    </row>
    <row r="203" spans="1:18" x14ac:dyDescent="0.2">
      <c r="A203" t="s">
        <v>2159</v>
      </c>
      <c r="B203" t="s">
        <v>2160</v>
      </c>
      <c r="C203" t="s">
        <v>2161</v>
      </c>
      <c r="D203" t="s">
        <v>2162</v>
      </c>
      <c r="E203" t="s">
        <v>2163</v>
      </c>
      <c r="F203">
        <v>558</v>
      </c>
      <c r="G203" s="6">
        <v>18.195992394661999</v>
      </c>
      <c r="H203">
        <v>2</v>
      </c>
      <c r="I203">
        <v>35</v>
      </c>
      <c r="J203" t="s">
        <v>5</v>
      </c>
      <c r="K203" t="s">
        <v>103</v>
      </c>
      <c r="L203" t="s">
        <v>8</v>
      </c>
      <c r="M203" t="s">
        <v>8</v>
      </c>
      <c r="N203">
        <v>1976</v>
      </c>
      <c r="O203" t="s">
        <v>7</v>
      </c>
      <c r="P203" s="7">
        <f t="shared" si="9"/>
        <v>101.53363756221395</v>
      </c>
      <c r="Q203" s="6">
        <f t="shared" si="10"/>
        <v>15.942857142857143</v>
      </c>
      <c r="R203" s="6">
        <f t="shared" si="11"/>
        <v>2.9009610732061129</v>
      </c>
    </row>
    <row r="204" spans="1:18" x14ac:dyDescent="0.2">
      <c r="A204" t="s">
        <v>2189</v>
      </c>
      <c r="B204" t="s">
        <v>2190</v>
      </c>
      <c r="C204" t="s">
        <v>2191</v>
      </c>
      <c r="D204" t="s">
        <v>2192</v>
      </c>
      <c r="E204" t="s">
        <v>2193</v>
      </c>
      <c r="F204">
        <v>506</v>
      </c>
      <c r="G204" s="6">
        <v>4.9404943418376197</v>
      </c>
      <c r="H204">
        <v>2</v>
      </c>
      <c r="I204">
        <v>35</v>
      </c>
      <c r="J204" t="s">
        <v>5</v>
      </c>
      <c r="K204" t="s">
        <v>103</v>
      </c>
      <c r="L204" t="s">
        <v>8</v>
      </c>
      <c r="M204" t="s">
        <v>8</v>
      </c>
      <c r="N204">
        <v>1980</v>
      </c>
      <c r="O204" t="s">
        <v>7</v>
      </c>
      <c r="P204" s="7">
        <f t="shared" si="9"/>
        <v>24.998901369698356</v>
      </c>
      <c r="Q204" s="6">
        <f t="shared" si="10"/>
        <v>14.457142857142857</v>
      </c>
      <c r="R204" s="6">
        <f t="shared" si="11"/>
        <v>0.71425432484852447</v>
      </c>
    </row>
    <row r="205" spans="1:18" x14ac:dyDescent="0.2">
      <c r="A205" t="s">
        <v>2154</v>
      </c>
      <c r="B205" t="s">
        <v>2155</v>
      </c>
      <c r="C205" t="s">
        <v>2156</v>
      </c>
      <c r="D205" t="s">
        <v>2157</v>
      </c>
      <c r="E205" t="s">
        <v>2158</v>
      </c>
      <c r="F205">
        <v>403</v>
      </c>
      <c r="G205" s="6">
        <v>24.115405278074601</v>
      </c>
      <c r="H205">
        <v>4</v>
      </c>
      <c r="I205">
        <v>35</v>
      </c>
      <c r="J205" t="s">
        <v>5</v>
      </c>
      <c r="K205" t="s">
        <v>103</v>
      </c>
      <c r="L205" t="s">
        <v>8</v>
      </c>
      <c r="M205" t="s">
        <v>8</v>
      </c>
      <c r="N205">
        <v>1975</v>
      </c>
      <c r="O205">
        <v>2000</v>
      </c>
      <c r="P205" s="7">
        <f t="shared" si="9"/>
        <v>97.185083270640646</v>
      </c>
      <c r="Q205" s="6">
        <f t="shared" si="10"/>
        <v>11.514285714285714</v>
      </c>
      <c r="R205" s="6">
        <f t="shared" si="11"/>
        <v>2.7767166648754471</v>
      </c>
    </row>
    <row r="206" spans="1:18" x14ac:dyDescent="0.2">
      <c r="A206" t="s">
        <v>2089</v>
      </c>
      <c r="B206" t="s">
        <v>2090</v>
      </c>
      <c r="C206" t="s">
        <v>2091</v>
      </c>
      <c r="D206" t="s">
        <v>2092</v>
      </c>
      <c r="E206" t="s">
        <v>2093</v>
      </c>
      <c r="F206">
        <v>356</v>
      </c>
      <c r="G206" s="6">
        <v>55.1534763899854</v>
      </c>
      <c r="H206">
        <v>2</v>
      </c>
      <c r="I206">
        <v>35</v>
      </c>
      <c r="J206" t="s">
        <v>5</v>
      </c>
      <c r="K206" t="s">
        <v>6</v>
      </c>
      <c r="L206" t="s">
        <v>8</v>
      </c>
      <c r="M206" t="s">
        <v>8</v>
      </c>
      <c r="N206">
        <v>1972</v>
      </c>
      <c r="O206" t="s">
        <v>7</v>
      </c>
      <c r="P206" s="7">
        <f t="shared" si="9"/>
        <v>196.34637594834803</v>
      </c>
      <c r="Q206" s="6">
        <f t="shared" si="10"/>
        <v>10.171428571428571</v>
      </c>
      <c r="R206" s="6">
        <f t="shared" si="11"/>
        <v>5.6098964556670863</v>
      </c>
    </row>
    <row r="207" spans="1:18" x14ac:dyDescent="0.2">
      <c r="A207" t="s">
        <v>2566</v>
      </c>
      <c r="B207" t="s">
        <v>2567</v>
      </c>
      <c r="C207" t="s">
        <v>2568</v>
      </c>
      <c r="D207" t="s">
        <v>2569</v>
      </c>
      <c r="E207" t="s">
        <v>2570</v>
      </c>
      <c r="F207">
        <v>349</v>
      </c>
      <c r="G207" s="6">
        <v>41.652156514862298</v>
      </c>
      <c r="H207">
        <v>4</v>
      </c>
      <c r="I207">
        <v>35</v>
      </c>
      <c r="J207" t="s">
        <v>19</v>
      </c>
      <c r="K207" t="s">
        <v>103</v>
      </c>
      <c r="L207" t="s">
        <v>8</v>
      </c>
      <c r="M207" t="s">
        <v>8</v>
      </c>
      <c r="N207">
        <v>1970</v>
      </c>
      <c r="O207">
        <v>2005</v>
      </c>
      <c r="P207" s="7">
        <f t="shared" si="9"/>
        <v>145.36602623686943</v>
      </c>
      <c r="Q207" s="6">
        <f t="shared" si="10"/>
        <v>9.9714285714285715</v>
      </c>
      <c r="R207" s="6">
        <f t="shared" si="11"/>
        <v>4.1533150353391264</v>
      </c>
    </row>
    <row r="208" spans="1:18" x14ac:dyDescent="0.2">
      <c r="A208" t="s">
        <v>536</v>
      </c>
      <c r="B208" t="s">
        <v>537</v>
      </c>
      <c r="C208" t="s">
        <v>538</v>
      </c>
      <c r="D208" t="s">
        <v>539</v>
      </c>
      <c r="E208" t="s">
        <v>540</v>
      </c>
      <c r="F208">
        <v>343</v>
      </c>
      <c r="G208" s="6">
        <v>11.4202366825452</v>
      </c>
      <c r="H208">
        <v>4</v>
      </c>
      <c r="I208">
        <v>35</v>
      </c>
      <c r="J208" t="s">
        <v>5</v>
      </c>
      <c r="K208" t="s">
        <v>103</v>
      </c>
      <c r="L208" t="s">
        <v>8</v>
      </c>
      <c r="M208" t="s">
        <v>8</v>
      </c>
      <c r="N208">
        <v>1996</v>
      </c>
      <c r="O208">
        <v>2005</v>
      </c>
      <c r="P208" s="7">
        <f t="shared" si="9"/>
        <v>39.171411821130036</v>
      </c>
      <c r="Q208" s="6">
        <f t="shared" si="10"/>
        <v>9.8000000000000007</v>
      </c>
      <c r="R208" s="6">
        <f t="shared" si="11"/>
        <v>1.1191831948894295</v>
      </c>
    </row>
    <row r="209" spans="1:18" x14ac:dyDescent="0.2">
      <c r="A209" t="s">
        <v>967</v>
      </c>
      <c r="B209" t="s">
        <v>968</v>
      </c>
      <c r="C209" t="s">
        <v>969</v>
      </c>
      <c r="D209" t="s">
        <v>970</v>
      </c>
      <c r="E209" t="s">
        <v>971</v>
      </c>
      <c r="F209">
        <v>254</v>
      </c>
      <c r="G209" s="6">
        <v>51.172921674323099</v>
      </c>
      <c r="H209">
        <v>4</v>
      </c>
      <c r="I209">
        <v>35</v>
      </c>
      <c r="J209" t="s">
        <v>19</v>
      </c>
      <c r="K209" t="s">
        <v>972</v>
      </c>
      <c r="L209" t="s">
        <v>8</v>
      </c>
      <c r="M209" t="s">
        <v>8</v>
      </c>
      <c r="N209">
        <v>1973</v>
      </c>
      <c r="O209">
        <v>2008</v>
      </c>
      <c r="P209" s="7">
        <f t="shared" si="9"/>
        <v>129.97922105278067</v>
      </c>
      <c r="Q209" s="6">
        <f t="shared" si="10"/>
        <v>7.2571428571428571</v>
      </c>
      <c r="R209" s="6">
        <f t="shared" si="11"/>
        <v>3.7136920300794478</v>
      </c>
    </row>
    <row r="210" spans="1:18" x14ac:dyDescent="0.2">
      <c r="A210" t="s">
        <v>1054</v>
      </c>
      <c r="B210" t="s">
        <v>1055</v>
      </c>
      <c r="C210" t="s">
        <v>1056</v>
      </c>
      <c r="D210" t="s">
        <v>1057</v>
      </c>
      <c r="E210" t="s">
        <v>1058</v>
      </c>
      <c r="F210">
        <v>202</v>
      </c>
      <c r="G210" s="6">
        <v>31.4868642602164</v>
      </c>
      <c r="H210">
        <v>4</v>
      </c>
      <c r="I210">
        <v>35</v>
      </c>
      <c r="J210" t="s">
        <v>19</v>
      </c>
      <c r="K210" t="s">
        <v>6</v>
      </c>
      <c r="L210" t="s">
        <v>8</v>
      </c>
      <c r="M210" t="s">
        <v>8</v>
      </c>
      <c r="N210">
        <v>1973</v>
      </c>
      <c r="O210">
        <v>2008</v>
      </c>
      <c r="P210" s="7">
        <f t="shared" si="9"/>
        <v>63.603465805637121</v>
      </c>
      <c r="Q210" s="6">
        <f t="shared" si="10"/>
        <v>5.7714285714285714</v>
      </c>
      <c r="R210" s="6">
        <f t="shared" si="11"/>
        <v>1.8172418801610606</v>
      </c>
    </row>
    <row r="211" spans="1:18" x14ac:dyDescent="0.2">
      <c r="A211" t="s">
        <v>2454</v>
      </c>
      <c r="B211" t="s">
        <v>2455</v>
      </c>
      <c r="C211" t="s">
        <v>2456</v>
      </c>
      <c r="D211" t="s">
        <v>2457</v>
      </c>
      <c r="E211" t="s">
        <v>2458</v>
      </c>
      <c r="F211">
        <v>1056</v>
      </c>
      <c r="G211" s="6">
        <v>55.4020862681705</v>
      </c>
      <c r="H211">
        <v>3</v>
      </c>
      <c r="I211">
        <v>36</v>
      </c>
      <c r="J211" t="s">
        <v>5</v>
      </c>
      <c r="K211" t="s">
        <v>103</v>
      </c>
      <c r="L211" t="s">
        <v>8</v>
      </c>
      <c r="M211" t="s">
        <v>8</v>
      </c>
      <c r="N211">
        <v>1971</v>
      </c>
      <c r="O211">
        <v>1995</v>
      </c>
      <c r="P211" s="7">
        <f t="shared" si="9"/>
        <v>585.04603099188046</v>
      </c>
      <c r="Q211" s="6">
        <f t="shared" si="10"/>
        <v>29.333333333333332</v>
      </c>
      <c r="R211" s="6">
        <f t="shared" si="11"/>
        <v>16.251278638663347</v>
      </c>
    </row>
    <row r="212" spans="1:18" x14ac:dyDescent="0.2">
      <c r="A212" t="s">
        <v>2399</v>
      </c>
      <c r="B212" t="s">
        <v>2400</v>
      </c>
      <c r="C212" t="s">
        <v>2401</v>
      </c>
      <c r="D212" t="s">
        <v>2402</v>
      </c>
      <c r="E212" t="s">
        <v>2403</v>
      </c>
      <c r="F212">
        <v>457</v>
      </c>
      <c r="G212" s="6">
        <v>18.827499640666701</v>
      </c>
      <c r="H212">
        <v>3</v>
      </c>
      <c r="I212">
        <v>36</v>
      </c>
      <c r="J212" t="s">
        <v>19</v>
      </c>
      <c r="K212" t="s">
        <v>20</v>
      </c>
      <c r="L212" t="s">
        <v>8</v>
      </c>
      <c r="M212" t="s">
        <v>8</v>
      </c>
      <c r="N212">
        <v>1963</v>
      </c>
      <c r="O212">
        <v>1975</v>
      </c>
      <c r="P212" s="7">
        <f t="shared" si="9"/>
        <v>86.041673357846832</v>
      </c>
      <c r="Q212" s="6">
        <f t="shared" si="10"/>
        <v>12.694444444444445</v>
      </c>
      <c r="R212" s="6">
        <f t="shared" si="11"/>
        <v>2.3900464821624121</v>
      </c>
    </row>
    <row r="213" spans="1:18" x14ac:dyDescent="0.2">
      <c r="A213" t="s">
        <v>2424</v>
      </c>
      <c r="B213" t="s">
        <v>2425</v>
      </c>
      <c r="C213" t="s">
        <v>2426</v>
      </c>
      <c r="D213" t="s">
        <v>2427</v>
      </c>
      <c r="E213" t="s">
        <v>2428</v>
      </c>
      <c r="F213">
        <v>335</v>
      </c>
      <c r="G213" s="6">
        <v>68.3217267935634</v>
      </c>
      <c r="H213">
        <v>2</v>
      </c>
      <c r="I213">
        <v>36</v>
      </c>
      <c r="J213" t="s">
        <v>5</v>
      </c>
      <c r="K213" t="s">
        <v>6</v>
      </c>
      <c r="L213" t="s">
        <v>8</v>
      </c>
      <c r="M213" t="s">
        <v>8</v>
      </c>
      <c r="N213">
        <v>1982</v>
      </c>
      <c r="O213" t="s">
        <v>7</v>
      </c>
      <c r="P213" s="7">
        <f t="shared" si="9"/>
        <v>228.87778475843737</v>
      </c>
      <c r="Q213" s="6">
        <f t="shared" si="10"/>
        <v>9.3055555555555554</v>
      </c>
      <c r="R213" s="6">
        <f t="shared" si="11"/>
        <v>6.3577162432899268</v>
      </c>
    </row>
    <row r="214" spans="1:18" x14ac:dyDescent="0.2">
      <c r="A214" t="s">
        <v>611</v>
      </c>
      <c r="B214" t="s">
        <v>612</v>
      </c>
      <c r="C214" t="s">
        <v>613</v>
      </c>
      <c r="D214" t="s">
        <v>614</v>
      </c>
      <c r="E214" t="s">
        <v>615</v>
      </c>
      <c r="F214">
        <v>318</v>
      </c>
      <c r="G214" s="6">
        <v>38.018202271073001</v>
      </c>
      <c r="H214">
        <v>4</v>
      </c>
      <c r="I214">
        <v>36</v>
      </c>
      <c r="J214" t="s">
        <v>19</v>
      </c>
      <c r="K214" t="s">
        <v>103</v>
      </c>
      <c r="L214" t="s">
        <v>8</v>
      </c>
      <c r="M214" t="s">
        <v>8</v>
      </c>
      <c r="N214">
        <v>1959</v>
      </c>
      <c r="O214">
        <v>1995</v>
      </c>
      <c r="P214" s="7">
        <f t="shared" si="9"/>
        <v>120.89788322201215</v>
      </c>
      <c r="Q214" s="6">
        <f t="shared" si="10"/>
        <v>8.8333333333333339</v>
      </c>
      <c r="R214" s="6">
        <f t="shared" si="11"/>
        <v>3.3582745339447819</v>
      </c>
    </row>
    <row r="215" spans="1:18" x14ac:dyDescent="0.2">
      <c r="A215" t="s">
        <v>2024</v>
      </c>
      <c r="B215" t="s">
        <v>2025</v>
      </c>
      <c r="C215" t="s">
        <v>2026</v>
      </c>
      <c r="D215" t="s">
        <v>2027</v>
      </c>
      <c r="E215" t="s">
        <v>2028</v>
      </c>
      <c r="F215">
        <v>768</v>
      </c>
      <c r="G215" s="6">
        <v>35.499567601936199</v>
      </c>
      <c r="H215">
        <v>4</v>
      </c>
      <c r="I215">
        <v>37</v>
      </c>
      <c r="J215" t="s">
        <v>5</v>
      </c>
      <c r="K215" t="s">
        <v>6</v>
      </c>
      <c r="L215" t="s">
        <v>8</v>
      </c>
      <c r="M215" t="s">
        <v>8</v>
      </c>
      <c r="N215">
        <v>1963</v>
      </c>
      <c r="O215">
        <v>2000</v>
      </c>
      <c r="P215" s="7">
        <f t="shared" si="9"/>
        <v>272.63667918287001</v>
      </c>
      <c r="Q215" s="6">
        <f t="shared" si="10"/>
        <v>20.756756756756758</v>
      </c>
      <c r="R215" s="6">
        <f t="shared" si="11"/>
        <v>7.3685588968343243</v>
      </c>
    </row>
    <row r="216" spans="1:18" x14ac:dyDescent="0.2">
      <c r="A216" t="s">
        <v>245</v>
      </c>
      <c r="B216" t="s">
        <v>246</v>
      </c>
      <c r="C216" t="s">
        <v>247</v>
      </c>
      <c r="D216" t="s">
        <v>248</v>
      </c>
      <c r="E216" t="s">
        <v>249</v>
      </c>
      <c r="F216">
        <v>758</v>
      </c>
      <c r="G216" s="6">
        <v>41.796994377311101</v>
      </c>
      <c r="H216">
        <v>2</v>
      </c>
      <c r="I216">
        <v>37</v>
      </c>
      <c r="J216" t="s">
        <v>5</v>
      </c>
      <c r="K216" t="s">
        <v>103</v>
      </c>
      <c r="L216" t="s">
        <v>8</v>
      </c>
      <c r="M216" t="s">
        <v>8</v>
      </c>
      <c r="N216" t="s">
        <v>7</v>
      </c>
      <c r="O216" t="s">
        <v>7</v>
      </c>
      <c r="P216" s="7">
        <f t="shared" si="9"/>
        <v>316.82121738001814</v>
      </c>
      <c r="Q216" s="6">
        <f t="shared" si="10"/>
        <v>20.486486486486488</v>
      </c>
      <c r="R216" s="6">
        <f t="shared" si="11"/>
        <v>8.562735604865356</v>
      </c>
    </row>
    <row r="217" spans="1:18" x14ac:dyDescent="0.2">
      <c r="A217" t="s">
        <v>1602</v>
      </c>
      <c r="B217" t="s">
        <v>1603</v>
      </c>
      <c r="C217" t="s">
        <v>1604</v>
      </c>
      <c r="D217" t="s">
        <v>1605</v>
      </c>
      <c r="E217" t="s">
        <v>1606</v>
      </c>
      <c r="F217">
        <v>275</v>
      </c>
      <c r="G217" s="6">
        <v>14.326042032118499</v>
      </c>
      <c r="H217">
        <v>4</v>
      </c>
      <c r="I217">
        <v>37</v>
      </c>
      <c r="J217" t="s">
        <v>19</v>
      </c>
      <c r="K217" t="s">
        <v>103</v>
      </c>
      <c r="L217" t="s">
        <v>8</v>
      </c>
      <c r="M217" t="s">
        <v>8</v>
      </c>
      <c r="N217">
        <v>1958</v>
      </c>
      <c r="O217">
        <v>1995</v>
      </c>
      <c r="P217" s="7">
        <f t="shared" si="9"/>
        <v>39.396615588325872</v>
      </c>
      <c r="Q217" s="6">
        <f t="shared" si="10"/>
        <v>7.4324324324324325</v>
      </c>
      <c r="R217" s="6">
        <f t="shared" si="11"/>
        <v>1.0647733942790776</v>
      </c>
    </row>
    <row r="218" spans="1:18" x14ac:dyDescent="0.2">
      <c r="A218" t="s">
        <v>2676</v>
      </c>
      <c r="B218" t="s">
        <v>2677</v>
      </c>
      <c r="C218" t="s">
        <v>2678</v>
      </c>
      <c r="D218" t="s">
        <v>2679</v>
      </c>
      <c r="E218" t="s">
        <v>2680</v>
      </c>
      <c r="F218">
        <v>189</v>
      </c>
      <c r="G218" s="6">
        <v>3.7629793838307601</v>
      </c>
      <c r="H218">
        <v>4</v>
      </c>
      <c r="I218">
        <v>37</v>
      </c>
      <c r="J218" t="s">
        <v>5</v>
      </c>
      <c r="K218" t="s">
        <v>103</v>
      </c>
      <c r="L218" t="s">
        <v>8</v>
      </c>
      <c r="M218" t="s">
        <v>8</v>
      </c>
      <c r="N218">
        <v>1962</v>
      </c>
      <c r="O218">
        <v>2012</v>
      </c>
      <c r="P218" s="7">
        <f t="shared" si="9"/>
        <v>7.1120310354401362</v>
      </c>
      <c r="Q218" s="6">
        <f t="shared" si="10"/>
        <v>5.1081081081081079</v>
      </c>
      <c r="R218" s="6">
        <f t="shared" si="11"/>
        <v>0.19221705501189557</v>
      </c>
    </row>
    <row r="219" spans="1:18" x14ac:dyDescent="0.2">
      <c r="A219" t="s">
        <v>2536</v>
      </c>
      <c r="B219" t="s">
        <v>2537</v>
      </c>
      <c r="C219" t="s">
        <v>2538</v>
      </c>
      <c r="D219" t="s">
        <v>2539</v>
      </c>
      <c r="E219" t="s">
        <v>2540</v>
      </c>
      <c r="F219">
        <v>820</v>
      </c>
      <c r="G219" s="6">
        <v>49.881916704587603</v>
      </c>
      <c r="H219">
        <v>4</v>
      </c>
      <c r="I219">
        <v>37.5</v>
      </c>
      <c r="J219" t="s">
        <v>19</v>
      </c>
      <c r="K219" t="s">
        <v>103</v>
      </c>
      <c r="L219" t="s">
        <v>8</v>
      </c>
      <c r="M219" t="s">
        <v>8</v>
      </c>
      <c r="N219">
        <v>1962</v>
      </c>
      <c r="O219">
        <v>2012</v>
      </c>
      <c r="P219" s="7">
        <f t="shared" si="9"/>
        <v>409.03171697761832</v>
      </c>
      <c r="Q219" s="6">
        <f t="shared" si="10"/>
        <v>21.866666666666667</v>
      </c>
      <c r="R219" s="6">
        <f t="shared" si="11"/>
        <v>10.907512452736489</v>
      </c>
    </row>
    <row r="220" spans="1:18" x14ac:dyDescent="0.2">
      <c r="A220" t="s">
        <v>2439</v>
      </c>
      <c r="B220" t="s">
        <v>2440</v>
      </c>
      <c r="C220" t="s">
        <v>2441</v>
      </c>
      <c r="D220" t="s">
        <v>2442</v>
      </c>
      <c r="E220" t="s">
        <v>2443</v>
      </c>
      <c r="F220">
        <v>620</v>
      </c>
      <c r="G220" s="6">
        <v>74.347050055821498</v>
      </c>
      <c r="H220">
        <v>4</v>
      </c>
      <c r="I220">
        <v>37.5</v>
      </c>
      <c r="J220" t="s">
        <v>5</v>
      </c>
      <c r="K220" t="s">
        <v>510</v>
      </c>
      <c r="L220" t="s">
        <v>8</v>
      </c>
      <c r="M220" t="s">
        <v>8</v>
      </c>
      <c r="N220">
        <v>1982</v>
      </c>
      <c r="O220">
        <v>2012</v>
      </c>
      <c r="P220" s="7">
        <f t="shared" si="9"/>
        <v>460.95171034609331</v>
      </c>
      <c r="Q220" s="6">
        <f t="shared" si="10"/>
        <v>16.533333333333335</v>
      </c>
      <c r="R220" s="6">
        <f t="shared" si="11"/>
        <v>12.292045609229154</v>
      </c>
    </row>
    <row r="221" spans="1:18" x14ac:dyDescent="0.2">
      <c r="A221" t="s">
        <v>52</v>
      </c>
      <c r="B221" t="s">
        <v>53</v>
      </c>
      <c r="C221" t="s">
        <v>54</v>
      </c>
      <c r="D221" t="s">
        <v>55</v>
      </c>
      <c r="E221" t="s">
        <v>56</v>
      </c>
      <c r="F221">
        <v>614</v>
      </c>
      <c r="G221" s="6">
        <v>68.189838699356798</v>
      </c>
      <c r="H221">
        <v>2</v>
      </c>
      <c r="I221">
        <v>38</v>
      </c>
      <c r="J221" t="s">
        <v>5</v>
      </c>
      <c r="K221" t="s">
        <v>20</v>
      </c>
      <c r="L221" t="s">
        <v>8</v>
      </c>
      <c r="M221" t="s">
        <v>8</v>
      </c>
      <c r="N221" t="s">
        <v>7</v>
      </c>
      <c r="O221" t="s">
        <v>7</v>
      </c>
      <c r="P221" s="7">
        <f t="shared" si="9"/>
        <v>418.68560961405075</v>
      </c>
      <c r="Q221" s="6">
        <f t="shared" si="10"/>
        <v>16.157894736842106</v>
      </c>
      <c r="R221" s="6">
        <f t="shared" si="11"/>
        <v>11.018042358264493</v>
      </c>
    </row>
    <row r="222" spans="1:18" x14ac:dyDescent="0.2">
      <c r="A222" t="s">
        <v>2279</v>
      </c>
      <c r="B222" t="s">
        <v>2280</v>
      </c>
      <c r="C222" t="s">
        <v>2281</v>
      </c>
      <c r="D222" t="s">
        <v>2282</v>
      </c>
      <c r="E222" t="s">
        <v>2283</v>
      </c>
      <c r="F222">
        <v>594</v>
      </c>
      <c r="G222" s="6">
        <v>30.560645220970699</v>
      </c>
      <c r="H222">
        <v>4</v>
      </c>
      <c r="I222">
        <v>38</v>
      </c>
      <c r="J222" t="s">
        <v>19</v>
      </c>
      <c r="K222" t="s">
        <v>103</v>
      </c>
      <c r="L222" t="s">
        <v>8</v>
      </c>
      <c r="M222" t="s">
        <v>8</v>
      </c>
      <c r="N222">
        <v>1973</v>
      </c>
      <c r="O222">
        <v>2011</v>
      </c>
      <c r="P222" s="7">
        <f t="shared" si="9"/>
        <v>181.53023261256595</v>
      </c>
      <c r="Q222" s="6">
        <f t="shared" si="10"/>
        <v>15.631578947368421</v>
      </c>
      <c r="R222" s="6">
        <f t="shared" si="11"/>
        <v>4.7771113845412092</v>
      </c>
    </row>
    <row r="223" spans="1:18" x14ac:dyDescent="0.2">
      <c r="A223" t="s">
        <v>0</v>
      </c>
      <c r="B223" t="s">
        <v>1</v>
      </c>
      <c r="C223" t="s">
        <v>2</v>
      </c>
      <c r="D223" t="s">
        <v>3</v>
      </c>
      <c r="E223" t="s">
        <v>4</v>
      </c>
      <c r="F223">
        <v>467</v>
      </c>
      <c r="G223" s="6">
        <v>75.243006254574993</v>
      </c>
      <c r="H223">
        <v>4</v>
      </c>
      <c r="I223">
        <v>38</v>
      </c>
      <c r="J223" t="s">
        <v>5</v>
      </c>
      <c r="K223" t="s">
        <v>6</v>
      </c>
      <c r="L223" t="s">
        <v>8</v>
      </c>
      <c r="M223" t="s">
        <v>8</v>
      </c>
      <c r="N223" t="s">
        <v>7</v>
      </c>
      <c r="O223" t="s">
        <v>7</v>
      </c>
      <c r="P223" s="7">
        <f t="shared" si="9"/>
        <v>351.38483920886523</v>
      </c>
      <c r="Q223" s="6">
        <f t="shared" si="10"/>
        <v>12.289473684210526</v>
      </c>
      <c r="R223" s="6">
        <f t="shared" si="11"/>
        <v>9.2469694528648745</v>
      </c>
    </row>
    <row r="224" spans="1:18" x14ac:dyDescent="0.2">
      <c r="A224" t="s">
        <v>205</v>
      </c>
      <c r="B224" t="s">
        <v>206</v>
      </c>
      <c r="C224" t="s">
        <v>207</v>
      </c>
      <c r="D224" t="s">
        <v>208</v>
      </c>
      <c r="E224" t="s">
        <v>209</v>
      </c>
      <c r="F224">
        <v>317</v>
      </c>
      <c r="G224" s="6">
        <v>30.2451206943682</v>
      </c>
      <c r="H224">
        <v>2</v>
      </c>
      <c r="I224">
        <v>38</v>
      </c>
      <c r="J224" t="s">
        <v>5</v>
      </c>
      <c r="K224" t="s">
        <v>103</v>
      </c>
      <c r="L224" t="s">
        <v>8</v>
      </c>
      <c r="M224" t="s">
        <v>8</v>
      </c>
      <c r="N224">
        <v>1970</v>
      </c>
      <c r="O224" t="s">
        <v>7</v>
      </c>
      <c r="P224" s="7">
        <f t="shared" si="9"/>
        <v>95.877032601147206</v>
      </c>
      <c r="Q224" s="6">
        <f t="shared" si="10"/>
        <v>8.3421052631578956</v>
      </c>
      <c r="R224" s="6">
        <f t="shared" si="11"/>
        <v>2.5230798052933476</v>
      </c>
    </row>
    <row r="225" spans="1:18" x14ac:dyDescent="0.2">
      <c r="A225" t="s">
        <v>2404</v>
      </c>
      <c r="B225" t="s">
        <v>2405</v>
      </c>
      <c r="C225" t="s">
        <v>2406</v>
      </c>
      <c r="D225" t="s">
        <v>2407</v>
      </c>
      <c r="E225" t="s">
        <v>2408</v>
      </c>
      <c r="F225">
        <v>2673</v>
      </c>
      <c r="G225" s="6">
        <v>83.355469866513999</v>
      </c>
      <c r="H225">
        <v>2</v>
      </c>
      <c r="I225">
        <v>40</v>
      </c>
      <c r="J225" t="s">
        <v>5</v>
      </c>
      <c r="K225" t="s">
        <v>972</v>
      </c>
      <c r="L225" t="s">
        <v>8</v>
      </c>
      <c r="M225" t="s">
        <v>8</v>
      </c>
      <c r="N225">
        <v>1970</v>
      </c>
      <c r="O225" t="s">
        <v>7</v>
      </c>
      <c r="P225" s="7">
        <f t="shared" si="9"/>
        <v>2228.0917095319192</v>
      </c>
      <c r="Q225" s="6">
        <f t="shared" si="10"/>
        <v>66.825000000000003</v>
      </c>
      <c r="R225" s="6">
        <f t="shared" si="11"/>
        <v>55.702292738297977</v>
      </c>
    </row>
    <row r="226" spans="1:18" x14ac:dyDescent="0.2">
      <c r="A226" t="s">
        <v>2821</v>
      </c>
      <c r="B226" t="s">
        <v>2822</v>
      </c>
      <c r="C226" t="s">
        <v>2823</v>
      </c>
      <c r="D226" t="s">
        <v>2824</v>
      </c>
      <c r="E226" t="s">
        <v>2825</v>
      </c>
      <c r="F226">
        <v>2367</v>
      </c>
      <c r="G226" s="6">
        <v>91.537531684545499</v>
      </c>
      <c r="H226">
        <v>4</v>
      </c>
      <c r="I226">
        <v>40</v>
      </c>
      <c r="J226" t="s">
        <v>19</v>
      </c>
      <c r="K226" t="s">
        <v>6</v>
      </c>
      <c r="L226" t="s">
        <v>8</v>
      </c>
      <c r="M226" t="s">
        <v>8</v>
      </c>
      <c r="N226" t="s">
        <v>7</v>
      </c>
      <c r="O226">
        <v>2011</v>
      </c>
      <c r="P226" s="7">
        <f t="shared" si="9"/>
        <v>2166.693374973192</v>
      </c>
      <c r="Q226" s="6">
        <f t="shared" si="10"/>
        <v>59.174999999999997</v>
      </c>
      <c r="R226" s="6">
        <f t="shared" si="11"/>
        <v>54.167334374329798</v>
      </c>
    </row>
    <row r="227" spans="1:18" x14ac:dyDescent="0.2">
      <c r="A227" t="s">
        <v>2304</v>
      </c>
      <c r="B227" t="s">
        <v>2305</v>
      </c>
      <c r="C227" t="s">
        <v>2306</v>
      </c>
      <c r="D227" t="s">
        <v>2307</v>
      </c>
      <c r="E227" t="s">
        <v>2308</v>
      </c>
      <c r="F227">
        <v>1773</v>
      </c>
      <c r="G227" s="6">
        <v>0.969853442641611</v>
      </c>
      <c r="H227">
        <v>2</v>
      </c>
      <c r="I227">
        <v>40</v>
      </c>
      <c r="J227" t="s">
        <v>5</v>
      </c>
      <c r="K227" t="s">
        <v>103</v>
      </c>
      <c r="L227" t="s">
        <v>8</v>
      </c>
      <c r="M227" t="s">
        <v>8</v>
      </c>
      <c r="N227">
        <v>1970</v>
      </c>
      <c r="O227" t="s">
        <v>7</v>
      </c>
      <c r="P227" s="7">
        <f t="shared" si="9"/>
        <v>17.195501538035764</v>
      </c>
      <c r="Q227" s="6">
        <f t="shared" si="10"/>
        <v>44.325000000000003</v>
      </c>
      <c r="R227" s="6">
        <f t="shared" si="11"/>
        <v>0.42988753845089411</v>
      </c>
    </row>
    <row r="228" spans="1:18" x14ac:dyDescent="0.2">
      <c r="A228" t="s">
        <v>1784</v>
      </c>
      <c r="B228" t="s">
        <v>1785</v>
      </c>
      <c r="C228" t="s">
        <v>1786</v>
      </c>
      <c r="D228" t="s">
        <v>1787</v>
      </c>
      <c r="E228" t="s">
        <v>1788</v>
      </c>
      <c r="F228">
        <v>1407</v>
      </c>
      <c r="G228" s="6">
        <v>61.795355340359201</v>
      </c>
      <c r="H228">
        <v>2</v>
      </c>
      <c r="I228">
        <v>40</v>
      </c>
      <c r="J228" t="s">
        <v>19</v>
      </c>
      <c r="K228" t="s">
        <v>6</v>
      </c>
      <c r="L228" t="s">
        <v>8</v>
      </c>
      <c r="M228" t="s">
        <v>8</v>
      </c>
      <c r="N228">
        <v>1970</v>
      </c>
      <c r="O228" t="s">
        <v>7</v>
      </c>
      <c r="P228" s="7">
        <f t="shared" si="9"/>
        <v>869.46064963885397</v>
      </c>
      <c r="Q228" s="6">
        <f t="shared" si="10"/>
        <v>35.174999999999997</v>
      </c>
      <c r="R228" s="6">
        <f t="shared" si="11"/>
        <v>21.736516240971348</v>
      </c>
    </row>
    <row r="229" spans="1:18" x14ac:dyDescent="0.2">
      <c r="A229" t="s">
        <v>1964</v>
      </c>
      <c r="B229" t="s">
        <v>1965</v>
      </c>
      <c r="C229" t="s">
        <v>1966</v>
      </c>
      <c r="D229" t="s">
        <v>1967</v>
      </c>
      <c r="E229" t="s">
        <v>1968</v>
      </c>
      <c r="F229">
        <v>1296</v>
      </c>
      <c r="G229" s="6">
        <v>64.774688747826801</v>
      </c>
      <c r="H229">
        <v>4</v>
      </c>
      <c r="I229">
        <v>40</v>
      </c>
      <c r="J229" t="s">
        <v>5</v>
      </c>
      <c r="K229" t="s">
        <v>103</v>
      </c>
      <c r="L229" t="s">
        <v>8</v>
      </c>
      <c r="M229" t="s">
        <v>8</v>
      </c>
      <c r="N229">
        <v>1959</v>
      </c>
      <c r="O229">
        <v>1999</v>
      </c>
      <c r="P229" s="7">
        <f t="shared" si="9"/>
        <v>839.47996617183537</v>
      </c>
      <c r="Q229" s="6">
        <f t="shared" si="10"/>
        <v>32.4</v>
      </c>
      <c r="R229" s="6">
        <f t="shared" si="11"/>
        <v>20.986999154295884</v>
      </c>
    </row>
    <row r="230" spans="1:18" x14ac:dyDescent="0.2">
      <c r="A230" t="s">
        <v>93</v>
      </c>
      <c r="B230" t="s">
        <v>94</v>
      </c>
      <c r="C230" t="s">
        <v>95</v>
      </c>
      <c r="D230" t="s">
        <v>96</v>
      </c>
      <c r="E230" t="s">
        <v>97</v>
      </c>
      <c r="F230">
        <v>1147</v>
      </c>
      <c r="G230" s="6">
        <v>78.852943114469298</v>
      </c>
      <c r="H230">
        <v>3</v>
      </c>
      <c r="I230">
        <v>40</v>
      </c>
      <c r="J230" t="s">
        <v>5</v>
      </c>
      <c r="K230" t="s">
        <v>20</v>
      </c>
      <c r="L230" t="s">
        <v>8</v>
      </c>
      <c r="M230" t="s">
        <v>8</v>
      </c>
      <c r="N230">
        <v>1965</v>
      </c>
      <c r="O230">
        <v>1985</v>
      </c>
      <c r="P230" s="7">
        <f t="shared" si="9"/>
        <v>904.44325752296277</v>
      </c>
      <c r="Q230" s="6">
        <f t="shared" si="10"/>
        <v>28.675000000000001</v>
      </c>
      <c r="R230" s="6">
        <f t="shared" si="11"/>
        <v>22.61108143807407</v>
      </c>
    </row>
    <row r="231" spans="1:18" x14ac:dyDescent="0.2">
      <c r="A231" t="s">
        <v>1764</v>
      </c>
      <c r="B231" t="s">
        <v>1765</v>
      </c>
      <c r="C231" t="s">
        <v>1766</v>
      </c>
      <c r="D231" t="s">
        <v>1767</v>
      </c>
      <c r="E231" t="s">
        <v>1768</v>
      </c>
      <c r="F231">
        <v>1145</v>
      </c>
      <c r="G231" s="6">
        <v>60.266580030672799</v>
      </c>
      <c r="H231">
        <v>4</v>
      </c>
      <c r="I231">
        <v>40</v>
      </c>
      <c r="J231" t="s">
        <v>19</v>
      </c>
      <c r="K231" t="s">
        <v>510</v>
      </c>
      <c r="L231" t="s">
        <v>8</v>
      </c>
      <c r="M231" t="s">
        <v>8</v>
      </c>
      <c r="N231" t="s">
        <v>7</v>
      </c>
      <c r="O231">
        <v>2007</v>
      </c>
      <c r="P231" s="7">
        <f t="shared" si="9"/>
        <v>690.05234135120349</v>
      </c>
      <c r="Q231" s="6">
        <f t="shared" si="10"/>
        <v>28.625</v>
      </c>
      <c r="R231" s="6">
        <f t="shared" si="11"/>
        <v>17.251308533780087</v>
      </c>
    </row>
    <row r="232" spans="1:18" x14ac:dyDescent="0.2">
      <c r="A232" t="s">
        <v>1044</v>
      </c>
      <c r="B232" t="s">
        <v>1045</v>
      </c>
      <c r="C232" t="s">
        <v>1046</v>
      </c>
      <c r="D232" t="s">
        <v>1047</v>
      </c>
      <c r="E232" t="s">
        <v>1048</v>
      </c>
      <c r="F232">
        <v>1075</v>
      </c>
      <c r="G232" s="6">
        <v>60.095243614932002</v>
      </c>
      <c r="H232">
        <v>4</v>
      </c>
      <c r="I232">
        <v>40</v>
      </c>
      <c r="J232" t="s">
        <v>5</v>
      </c>
      <c r="K232" t="s">
        <v>6</v>
      </c>
      <c r="L232" t="s">
        <v>8</v>
      </c>
      <c r="M232" t="s">
        <v>8</v>
      </c>
      <c r="N232">
        <v>1972</v>
      </c>
      <c r="O232">
        <v>2012</v>
      </c>
      <c r="P232" s="7">
        <f t="shared" si="9"/>
        <v>646.02386886051897</v>
      </c>
      <c r="Q232" s="6">
        <f t="shared" si="10"/>
        <v>26.875</v>
      </c>
      <c r="R232" s="6">
        <f t="shared" si="11"/>
        <v>16.150596721512976</v>
      </c>
    </row>
    <row r="233" spans="1:18" x14ac:dyDescent="0.2">
      <c r="A233" t="s">
        <v>1637</v>
      </c>
      <c r="B233" t="s">
        <v>1638</v>
      </c>
      <c r="C233" t="s">
        <v>1639</v>
      </c>
      <c r="D233" t="s">
        <v>1640</v>
      </c>
      <c r="E233" t="s">
        <v>1641</v>
      </c>
      <c r="F233">
        <v>1037</v>
      </c>
      <c r="G233" s="6">
        <v>57.591330821756898</v>
      </c>
      <c r="H233">
        <v>4</v>
      </c>
      <c r="I233">
        <v>40</v>
      </c>
      <c r="J233" t="s">
        <v>5</v>
      </c>
      <c r="K233" t="s">
        <v>103</v>
      </c>
      <c r="L233" t="s">
        <v>8</v>
      </c>
      <c r="M233" t="s">
        <v>8</v>
      </c>
      <c r="N233">
        <v>1964</v>
      </c>
      <c r="O233">
        <v>2004</v>
      </c>
      <c r="P233" s="7">
        <f t="shared" si="9"/>
        <v>597.22210062161901</v>
      </c>
      <c r="Q233" s="6">
        <f t="shared" si="10"/>
        <v>25.925000000000001</v>
      </c>
      <c r="R233" s="6">
        <f t="shared" si="11"/>
        <v>14.930552515540475</v>
      </c>
    </row>
    <row r="234" spans="1:18" x14ac:dyDescent="0.2">
      <c r="A234" t="s">
        <v>1477</v>
      </c>
      <c r="B234" t="s">
        <v>1478</v>
      </c>
      <c r="C234" t="s">
        <v>1479</v>
      </c>
      <c r="D234" t="s">
        <v>1480</v>
      </c>
      <c r="E234" s="1" t="s">
        <v>1481</v>
      </c>
      <c r="F234">
        <v>980</v>
      </c>
      <c r="G234" s="6">
        <v>77.028424909136604</v>
      </c>
      <c r="H234">
        <v>2</v>
      </c>
      <c r="I234">
        <v>40</v>
      </c>
      <c r="J234" t="s">
        <v>19</v>
      </c>
      <c r="K234" t="s">
        <v>6</v>
      </c>
      <c r="L234" t="s">
        <v>8</v>
      </c>
      <c r="M234" t="s">
        <v>8</v>
      </c>
      <c r="N234" t="s">
        <v>7</v>
      </c>
      <c r="O234" t="s">
        <v>7</v>
      </c>
      <c r="P234" s="7">
        <f t="shared" si="9"/>
        <v>754.87856410953873</v>
      </c>
      <c r="Q234" s="6">
        <f t="shared" si="10"/>
        <v>24.5</v>
      </c>
      <c r="R234" s="6">
        <f t="shared" si="11"/>
        <v>18.871964102738467</v>
      </c>
    </row>
    <row r="235" spans="1:18" x14ac:dyDescent="0.2">
      <c r="A235" t="s">
        <v>2149</v>
      </c>
      <c r="B235" t="s">
        <v>2150</v>
      </c>
      <c r="C235" t="s">
        <v>2151</v>
      </c>
      <c r="D235" t="s">
        <v>2152</v>
      </c>
      <c r="E235" t="s">
        <v>2153</v>
      </c>
      <c r="F235">
        <v>930</v>
      </c>
      <c r="G235" s="6">
        <v>31.894422629139299</v>
      </c>
      <c r="H235">
        <v>4</v>
      </c>
      <c r="I235">
        <v>40</v>
      </c>
      <c r="J235" t="s">
        <v>5</v>
      </c>
      <c r="K235" t="s">
        <v>103</v>
      </c>
      <c r="L235" t="s">
        <v>8</v>
      </c>
      <c r="M235" t="s">
        <v>8</v>
      </c>
      <c r="N235">
        <v>1970</v>
      </c>
      <c r="O235">
        <v>2011</v>
      </c>
      <c r="P235" s="7">
        <f t="shared" si="9"/>
        <v>296.61813045099547</v>
      </c>
      <c r="Q235" s="6">
        <f t="shared" si="10"/>
        <v>23.25</v>
      </c>
      <c r="R235" s="6">
        <f t="shared" si="11"/>
        <v>7.4154532612748865</v>
      </c>
    </row>
    <row r="236" spans="1:18" x14ac:dyDescent="0.2">
      <c r="A236" t="s">
        <v>2731</v>
      </c>
      <c r="B236" t="s">
        <v>2732</v>
      </c>
      <c r="C236" t="s">
        <v>2733</v>
      </c>
      <c r="D236" t="s">
        <v>2734</v>
      </c>
      <c r="E236" t="s">
        <v>2735</v>
      </c>
      <c r="F236">
        <v>876</v>
      </c>
      <c r="G236" s="6">
        <v>67.379338977266499</v>
      </c>
      <c r="H236">
        <v>4</v>
      </c>
      <c r="I236">
        <v>40</v>
      </c>
      <c r="J236" t="s">
        <v>19</v>
      </c>
      <c r="K236" t="s">
        <v>6</v>
      </c>
      <c r="L236" t="s">
        <v>8</v>
      </c>
      <c r="M236" t="s">
        <v>8</v>
      </c>
      <c r="N236">
        <v>1970</v>
      </c>
      <c r="O236">
        <v>2010</v>
      </c>
      <c r="P236" s="7">
        <f t="shared" si="9"/>
        <v>590.24300944085451</v>
      </c>
      <c r="Q236" s="6">
        <f t="shared" si="10"/>
        <v>21.9</v>
      </c>
      <c r="R236" s="6">
        <f t="shared" si="11"/>
        <v>14.756075236021363</v>
      </c>
    </row>
    <row r="237" spans="1:18" x14ac:dyDescent="0.2">
      <c r="A237" t="s">
        <v>1557</v>
      </c>
      <c r="B237" t="s">
        <v>1558</v>
      </c>
      <c r="C237" t="s">
        <v>1559</v>
      </c>
      <c r="D237" t="s">
        <v>1560</v>
      </c>
      <c r="E237" t="s">
        <v>1561</v>
      </c>
      <c r="F237">
        <v>845</v>
      </c>
      <c r="G237" s="6">
        <v>55.2931217512524</v>
      </c>
      <c r="H237">
        <v>4</v>
      </c>
      <c r="I237">
        <v>40</v>
      </c>
      <c r="J237" t="s">
        <v>19</v>
      </c>
      <c r="K237" t="s">
        <v>103</v>
      </c>
      <c r="L237" t="s">
        <v>8</v>
      </c>
      <c r="M237" t="s">
        <v>8</v>
      </c>
      <c r="N237">
        <v>1967</v>
      </c>
      <c r="O237">
        <v>2007</v>
      </c>
      <c r="P237" s="7">
        <f t="shared" si="9"/>
        <v>467.22687879808274</v>
      </c>
      <c r="Q237" s="6">
        <f t="shared" si="10"/>
        <v>21.125</v>
      </c>
      <c r="R237" s="6">
        <f t="shared" si="11"/>
        <v>11.680671969952069</v>
      </c>
    </row>
    <row r="238" spans="1:18" x14ac:dyDescent="0.2">
      <c r="A238" t="s">
        <v>230</v>
      </c>
      <c r="B238" t="s">
        <v>231</v>
      </c>
      <c r="C238" t="s">
        <v>232</v>
      </c>
      <c r="D238" t="s">
        <v>233</v>
      </c>
      <c r="E238" t="s">
        <v>234</v>
      </c>
      <c r="F238">
        <v>829</v>
      </c>
      <c r="G238" s="6">
        <v>75.1143576838315</v>
      </c>
      <c r="H238">
        <v>3</v>
      </c>
      <c r="I238">
        <v>40</v>
      </c>
      <c r="J238" t="s">
        <v>5</v>
      </c>
      <c r="K238" t="s">
        <v>103</v>
      </c>
      <c r="L238" t="s">
        <v>8</v>
      </c>
      <c r="M238" t="s">
        <v>8</v>
      </c>
      <c r="N238">
        <v>1954</v>
      </c>
      <c r="O238">
        <v>1984</v>
      </c>
      <c r="P238" s="7">
        <f t="shared" si="9"/>
        <v>622.69802519896314</v>
      </c>
      <c r="Q238" s="6">
        <f t="shared" si="10"/>
        <v>20.725000000000001</v>
      </c>
      <c r="R238" s="6">
        <f t="shared" si="11"/>
        <v>15.567450629974079</v>
      </c>
    </row>
    <row r="239" spans="1:18" x14ac:dyDescent="0.2">
      <c r="A239" t="s">
        <v>390</v>
      </c>
      <c r="B239" t="s">
        <v>391</v>
      </c>
      <c r="C239" t="s">
        <v>392</v>
      </c>
      <c r="D239" t="s">
        <v>393</v>
      </c>
      <c r="E239" t="s">
        <v>394</v>
      </c>
      <c r="F239">
        <v>797</v>
      </c>
      <c r="G239" s="6">
        <v>61.538385946465603</v>
      </c>
      <c r="H239">
        <v>2</v>
      </c>
      <c r="I239">
        <v>40</v>
      </c>
      <c r="J239" t="s">
        <v>5</v>
      </c>
      <c r="K239" t="s">
        <v>103</v>
      </c>
      <c r="L239" t="s">
        <v>8</v>
      </c>
      <c r="M239" t="s">
        <v>8</v>
      </c>
      <c r="N239">
        <v>1962</v>
      </c>
      <c r="O239" t="s">
        <v>7</v>
      </c>
      <c r="P239" s="7">
        <f t="shared" si="9"/>
        <v>490.46093599333085</v>
      </c>
      <c r="Q239" s="6">
        <f t="shared" si="10"/>
        <v>19.925000000000001</v>
      </c>
      <c r="R239" s="6">
        <f t="shared" si="11"/>
        <v>12.261523399833271</v>
      </c>
    </row>
    <row r="240" spans="1:18" x14ac:dyDescent="0.2">
      <c r="A240" t="s">
        <v>521</v>
      </c>
      <c r="B240" t="s">
        <v>522</v>
      </c>
      <c r="C240" t="s">
        <v>523</v>
      </c>
      <c r="D240" t="s">
        <v>524</v>
      </c>
      <c r="E240" t="s">
        <v>525</v>
      </c>
      <c r="F240">
        <v>770</v>
      </c>
      <c r="G240" s="6">
        <v>55.611433098530703</v>
      </c>
      <c r="H240">
        <v>4</v>
      </c>
      <c r="I240">
        <v>40</v>
      </c>
      <c r="J240" t="s">
        <v>5</v>
      </c>
      <c r="K240" t="s">
        <v>109</v>
      </c>
      <c r="L240" t="s">
        <v>8</v>
      </c>
      <c r="M240" t="s">
        <v>8</v>
      </c>
      <c r="N240" t="s">
        <v>7</v>
      </c>
      <c r="O240">
        <v>2003</v>
      </c>
      <c r="P240" s="7">
        <f t="shared" si="9"/>
        <v>428.20803485868646</v>
      </c>
      <c r="Q240" s="6">
        <f t="shared" si="10"/>
        <v>19.25</v>
      </c>
      <c r="R240" s="6">
        <f t="shared" si="11"/>
        <v>10.705200871467161</v>
      </c>
    </row>
    <row r="241" spans="1:18" x14ac:dyDescent="0.2">
      <c r="A241" t="s">
        <v>1647</v>
      </c>
      <c r="B241" t="s">
        <v>1648</v>
      </c>
      <c r="C241" t="s">
        <v>1649</v>
      </c>
      <c r="D241" t="s">
        <v>1650</v>
      </c>
      <c r="E241" t="s">
        <v>1651</v>
      </c>
      <c r="F241">
        <v>770</v>
      </c>
      <c r="G241" s="6">
        <v>39.062095233348103</v>
      </c>
      <c r="H241">
        <v>4</v>
      </c>
      <c r="I241">
        <v>40</v>
      </c>
      <c r="J241" t="s">
        <v>5</v>
      </c>
      <c r="K241" t="s">
        <v>103</v>
      </c>
      <c r="L241" t="s">
        <v>8</v>
      </c>
      <c r="M241" t="s">
        <v>8</v>
      </c>
      <c r="N241">
        <v>1955</v>
      </c>
      <c r="O241">
        <v>1995</v>
      </c>
      <c r="P241" s="7">
        <f t="shared" si="9"/>
        <v>300.77813329678042</v>
      </c>
      <c r="Q241" s="6">
        <f t="shared" si="10"/>
        <v>19.25</v>
      </c>
      <c r="R241" s="6">
        <f t="shared" si="11"/>
        <v>7.519453332419511</v>
      </c>
    </row>
    <row r="242" spans="1:18" x14ac:dyDescent="0.2">
      <c r="A242" t="s">
        <v>1502</v>
      </c>
      <c r="B242" t="s">
        <v>1503</v>
      </c>
      <c r="C242" t="s">
        <v>1504</v>
      </c>
      <c r="D242" t="s">
        <v>1505</v>
      </c>
      <c r="E242" t="s">
        <v>1506</v>
      </c>
      <c r="F242">
        <v>752</v>
      </c>
      <c r="G242" s="6">
        <v>82.019482216620304</v>
      </c>
      <c r="H242">
        <v>4</v>
      </c>
      <c r="I242">
        <v>40</v>
      </c>
      <c r="J242" t="s">
        <v>5</v>
      </c>
      <c r="K242" t="s">
        <v>876</v>
      </c>
      <c r="L242" t="s">
        <v>8</v>
      </c>
      <c r="M242" t="s">
        <v>8</v>
      </c>
      <c r="N242">
        <v>1969</v>
      </c>
      <c r="O242">
        <v>2009</v>
      </c>
      <c r="P242" s="7">
        <f t="shared" si="9"/>
        <v>616.78650626898468</v>
      </c>
      <c r="Q242" s="6">
        <f t="shared" si="10"/>
        <v>18.8</v>
      </c>
      <c r="R242" s="6">
        <f t="shared" si="11"/>
        <v>15.419662656724617</v>
      </c>
    </row>
    <row r="243" spans="1:18" x14ac:dyDescent="0.2">
      <c r="A243" t="s">
        <v>240</v>
      </c>
      <c r="B243" t="s">
        <v>241</v>
      </c>
      <c r="C243" t="s">
        <v>242</v>
      </c>
      <c r="D243" t="s">
        <v>243</v>
      </c>
      <c r="E243" t="s">
        <v>244</v>
      </c>
      <c r="F243">
        <v>724</v>
      </c>
      <c r="G243" s="6">
        <v>79.839804097194005</v>
      </c>
      <c r="H243">
        <v>4</v>
      </c>
      <c r="I243">
        <v>40</v>
      </c>
      <c r="J243" t="s">
        <v>19</v>
      </c>
      <c r="K243" t="s">
        <v>103</v>
      </c>
      <c r="L243" t="s">
        <v>8</v>
      </c>
      <c r="M243" t="s">
        <v>8</v>
      </c>
      <c r="N243" t="s">
        <v>7</v>
      </c>
      <c r="O243" t="s">
        <v>7</v>
      </c>
      <c r="P243" s="7">
        <f t="shared" si="9"/>
        <v>578.04018166368451</v>
      </c>
      <c r="Q243" s="6">
        <f t="shared" si="10"/>
        <v>18.100000000000001</v>
      </c>
      <c r="R243" s="6">
        <f t="shared" si="11"/>
        <v>14.451004541592113</v>
      </c>
    </row>
    <row r="244" spans="1:18" x14ac:dyDescent="0.2">
      <c r="A244" t="s">
        <v>546</v>
      </c>
      <c r="B244" t="s">
        <v>547</v>
      </c>
      <c r="C244" t="s">
        <v>548</v>
      </c>
      <c r="D244" t="s">
        <v>549</v>
      </c>
      <c r="E244" t="s">
        <v>550</v>
      </c>
      <c r="F244">
        <v>723</v>
      </c>
      <c r="G244" s="6">
        <v>49.751775172027799</v>
      </c>
      <c r="H244">
        <v>4</v>
      </c>
      <c r="I244">
        <v>40</v>
      </c>
      <c r="J244" t="s">
        <v>5</v>
      </c>
      <c r="K244" t="s">
        <v>103</v>
      </c>
      <c r="L244" t="s">
        <v>8</v>
      </c>
      <c r="M244" t="s">
        <v>8</v>
      </c>
      <c r="N244">
        <v>1946</v>
      </c>
      <c r="O244">
        <v>2002</v>
      </c>
      <c r="P244" s="7">
        <f t="shared" si="9"/>
        <v>359.70533449376097</v>
      </c>
      <c r="Q244" s="6">
        <f t="shared" si="10"/>
        <v>18.074999999999999</v>
      </c>
      <c r="R244" s="6">
        <f t="shared" si="11"/>
        <v>8.9926333623440247</v>
      </c>
    </row>
    <row r="245" spans="1:18" x14ac:dyDescent="0.2">
      <c r="A245" t="s">
        <v>440</v>
      </c>
      <c r="B245" t="s">
        <v>441</v>
      </c>
      <c r="C245" t="s">
        <v>442</v>
      </c>
      <c r="D245" t="s">
        <v>443</v>
      </c>
      <c r="E245" t="s">
        <v>444</v>
      </c>
      <c r="F245">
        <v>706</v>
      </c>
      <c r="G245" s="6">
        <v>14.044905820890699</v>
      </c>
      <c r="H245">
        <v>3</v>
      </c>
      <c r="I245">
        <v>40</v>
      </c>
      <c r="J245" t="s">
        <v>19</v>
      </c>
      <c r="K245" t="s">
        <v>103</v>
      </c>
      <c r="L245" t="s">
        <v>8</v>
      </c>
      <c r="M245" t="s">
        <v>8</v>
      </c>
      <c r="N245" t="s">
        <v>7</v>
      </c>
      <c r="O245">
        <v>1993</v>
      </c>
      <c r="P245" s="7">
        <f t="shared" si="9"/>
        <v>99.157035095488339</v>
      </c>
      <c r="Q245" s="6">
        <f t="shared" si="10"/>
        <v>17.649999999999999</v>
      </c>
      <c r="R245" s="6">
        <f t="shared" si="11"/>
        <v>2.4789258773872085</v>
      </c>
    </row>
    <row r="246" spans="1:18" x14ac:dyDescent="0.2">
      <c r="A246" t="s">
        <v>150</v>
      </c>
      <c r="B246" t="s">
        <v>151</v>
      </c>
      <c r="C246" t="s">
        <v>152</v>
      </c>
      <c r="D246" t="s">
        <v>153</v>
      </c>
      <c r="E246" t="s">
        <v>154</v>
      </c>
      <c r="F246">
        <v>704</v>
      </c>
      <c r="G246" s="6">
        <v>59.1900850515784</v>
      </c>
      <c r="H246">
        <v>3</v>
      </c>
      <c r="I246">
        <v>40</v>
      </c>
      <c r="J246" t="s">
        <v>5</v>
      </c>
      <c r="K246" t="s">
        <v>103</v>
      </c>
      <c r="L246" t="s">
        <v>8</v>
      </c>
      <c r="M246" t="s">
        <v>8</v>
      </c>
      <c r="N246" t="s">
        <v>7</v>
      </c>
      <c r="O246" t="s">
        <v>7</v>
      </c>
      <c r="P246" s="7">
        <f t="shared" si="9"/>
        <v>416.69819876311192</v>
      </c>
      <c r="Q246" s="6">
        <f t="shared" si="10"/>
        <v>17.600000000000001</v>
      </c>
      <c r="R246" s="6">
        <f t="shared" si="11"/>
        <v>10.417454969077799</v>
      </c>
    </row>
    <row r="247" spans="1:18" x14ac:dyDescent="0.2">
      <c r="A247" t="s">
        <v>2284</v>
      </c>
      <c r="B247" t="s">
        <v>2285</v>
      </c>
      <c r="C247" t="s">
        <v>2286</v>
      </c>
      <c r="D247" t="s">
        <v>2287</v>
      </c>
      <c r="E247" t="s">
        <v>2288</v>
      </c>
      <c r="F247">
        <v>702</v>
      </c>
      <c r="G247" s="6">
        <v>69.044741628562505</v>
      </c>
      <c r="H247">
        <v>2</v>
      </c>
      <c r="I247">
        <v>40</v>
      </c>
      <c r="J247" t="s">
        <v>5</v>
      </c>
      <c r="K247" t="s">
        <v>103</v>
      </c>
      <c r="L247" t="s">
        <v>8</v>
      </c>
      <c r="M247" t="s">
        <v>8</v>
      </c>
      <c r="N247" t="s">
        <v>7</v>
      </c>
      <c r="O247" t="s">
        <v>7</v>
      </c>
      <c r="P247" s="7">
        <f t="shared" si="9"/>
        <v>484.69408623250877</v>
      </c>
      <c r="Q247" s="6">
        <f t="shared" si="10"/>
        <v>17.55</v>
      </c>
      <c r="R247" s="6">
        <f t="shared" si="11"/>
        <v>12.11735215581272</v>
      </c>
    </row>
    <row r="248" spans="1:18" x14ac:dyDescent="0.2">
      <c r="A248" t="s">
        <v>1532</v>
      </c>
      <c r="B248" t="s">
        <v>1533</v>
      </c>
      <c r="C248" t="s">
        <v>1534</v>
      </c>
      <c r="D248" t="s">
        <v>1535</v>
      </c>
      <c r="E248" t="s">
        <v>1536</v>
      </c>
      <c r="F248">
        <v>694</v>
      </c>
      <c r="G248" s="6">
        <v>12.113707102892</v>
      </c>
      <c r="H248">
        <v>4</v>
      </c>
      <c r="I248">
        <v>40</v>
      </c>
      <c r="J248" t="s">
        <v>5</v>
      </c>
      <c r="K248" t="s">
        <v>103</v>
      </c>
      <c r="L248" t="s">
        <v>8</v>
      </c>
      <c r="M248" t="s">
        <v>8</v>
      </c>
      <c r="N248">
        <v>1967</v>
      </c>
      <c r="O248">
        <v>2007</v>
      </c>
      <c r="P248" s="7">
        <f t="shared" si="9"/>
        <v>84.069127294070483</v>
      </c>
      <c r="Q248" s="6">
        <f t="shared" si="10"/>
        <v>17.350000000000001</v>
      </c>
      <c r="R248" s="6">
        <f t="shared" si="11"/>
        <v>2.1017281823517622</v>
      </c>
    </row>
    <row r="249" spans="1:18" x14ac:dyDescent="0.2">
      <c r="A249" t="s">
        <v>140</v>
      </c>
      <c r="B249" t="s">
        <v>141</v>
      </c>
      <c r="C249" t="s">
        <v>142</v>
      </c>
      <c r="D249" t="s">
        <v>143</v>
      </c>
      <c r="E249" t="s">
        <v>144</v>
      </c>
      <c r="F249">
        <v>691</v>
      </c>
      <c r="G249" s="6">
        <v>19.294839086709199</v>
      </c>
      <c r="H249">
        <v>4</v>
      </c>
      <c r="I249">
        <v>40</v>
      </c>
      <c r="J249" t="s">
        <v>5</v>
      </c>
      <c r="K249" t="s">
        <v>103</v>
      </c>
      <c r="L249" t="s">
        <v>8</v>
      </c>
      <c r="M249" t="s">
        <v>8</v>
      </c>
      <c r="N249" t="s">
        <v>7</v>
      </c>
      <c r="O249">
        <v>2007</v>
      </c>
      <c r="P249" s="7">
        <f t="shared" si="9"/>
        <v>133.32733808916058</v>
      </c>
      <c r="Q249" s="6">
        <f t="shared" si="10"/>
        <v>17.274999999999999</v>
      </c>
      <c r="R249" s="6">
        <f t="shared" si="11"/>
        <v>3.3331834522290142</v>
      </c>
    </row>
    <row r="250" spans="1:18" x14ac:dyDescent="0.2">
      <c r="A250" t="s">
        <v>819</v>
      </c>
      <c r="B250" t="s">
        <v>820</v>
      </c>
      <c r="C250" t="s">
        <v>821</v>
      </c>
      <c r="D250" t="s">
        <v>822</v>
      </c>
      <c r="E250" t="s">
        <v>823</v>
      </c>
      <c r="F250">
        <v>673</v>
      </c>
      <c r="G250" s="6">
        <v>58.832235633546802</v>
      </c>
      <c r="H250">
        <v>4</v>
      </c>
      <c r="I250">
        <v>40</v>
      </c>
      <c r="J250" t="s">
        <v>19</v>
      </c>
      <c r="K250" t="s">
        <v>6</v>
      </c>
      <c r="L250" t="s">
        <v>8</v>
      </c>
      <c r="M250" t="s">
        <v>8</v>
      </c>
      <c r="N250" t="s">
        <v>7</v>
      </c>
      <c r="O250" t="s">
        <v>7</v>
      </c>
      <c r="P250" s="7">
        <f t="shared" si="9"/>
        <v>395.94094581376993</v>
      </c>
      <c r="Q250" s="6">
        <f t="shared" si="10"/>
        <v>16.824999999999999</v>
      </c>
      <c r="R250" s="6">
        <f t="shared" si="11"/>
        <v>9.8985236453442482</v>
      </c>
    </row>
    <row r="251" spans="1:18" x14ac:dyDescent="0.2">
      <c r="A251" t="s">
        <v>2841</v>
      </c>
      <c r="B251" t="s">
        <v>2842</v>
      </c>
      <c r="C251" t="s">
        <v>2843</v>
      </c>
      <c r="D251" t="s">
        <v>2844</v>
      </c>
      <c r="E251" t="s">
        <v>2845</v>
      </c>
      <c r="F251">
        <v>670</v>
      </c>
      <c r="G251" s="6">
        <v>56.728232233785299</v>
      </c>
      <c r="H251">
        <v>3</v>
      </c>
      <c r="I251">
        <v>40</v>
      </c>
      <c r="J251" t="s">
        <v>5</v>
      </c>
      <c r="K251" t="s">
        <v>103</v>
      </c>
      <c r="L251" t="s">
        <v>8</v>
      </c>
      <c r="M251" t="s">
        <v>8</v>
      </c>
      <c r="N251" t="s">
        <v>7</v>
      </c>
      <c r="O251" t="s">
        <v>7</v>
      </c>
      <c r="P251" s="7">
        <f t="shared" si="9"/>
        <v>380.0791559663615</v>
      </c>
      <c r="Q251" s="6">
        <f t="shared" si="10"/>
        <v>16.75</v>
      </c>
      <c r="R251" s="6">
        <f t="shared" si="11"/>
        <v>9.5019788991590381</v>
      </c>
    </row>
    <row r="252" spans="1:18" x14ac:dyDescent="0.2">
      <c r="A252" t="s">
        <v>215</v>
      </c>
      <c r="B252" t="s">
        <v>216</v>
      </c>
      <c r="C252" t="s">
        <v>217</v>
      </c>
      <c r="D252" t="s">
        <v>218</v>
      </c>
      <c r="E252" t="s">
        <v>219</v>
      </c>
      <c r="F252">
        <v>644</v>
      </c>
      <c r="G252" s="6">
        <v>51.154783297658099</v>
      </c>
      <c r="H252">
        <v>4</v>
      </c>
      <c r="I252">
        <v>40</v>
      </c>
      <c r="J252" t="s">
        <v>5</v>
      </c>
      <c r="K252" t="s">
        <v>103</v>
      </c>
      <c r="L252" t="s">
        <v>8</v>
      </c>
      <c r="M252" t="s">
        <v>8</v>
      </c>
      <c r="N252">
        <v>1952</v>
      </c>
      <c r="O252">
        <v>1997</v>
      </c>
      <c r="P252" s="7">
        <f t="shared" si="9"/>
        <v>329.43680443691818</v>
      </c>
      <c r="Q252" s="6">
        <f t="shared" si="10"/>
        <v>16.100000000000001</v>
      </c>
      <c r="R252" s="6">
        <f t="shared" si="11"/>
        <v>8.2359201109229545</v>
      </c>
    </row>
    <row r="253" spans="1:18" x14ac:dyDescent="0.2">
      <c r="A253" t="s">
        <v>1347</v>
      </c>
      <c r="B253" t="s">
        <v>1348</v>
      </c>
      <c r="C253" t="s">
        <v>1349</v>
      </c>
      <c r="D253" t="s">
        <v>1350</v>
      </c>
      <c r="E253" t="s">
        <v>1351</v>
      </c>
      <c r="F253">
        <v>635</v>
      </c>
      <c r="G253" s="6">
        <v>79.207515980002498</v>
      </c>
      <c r="H253">
        <v>4</v>
      </c>
      <c r="I253">
        <v>40</v>
      </c>
      <c r="J253" t="s">
        <v>5</v>
      </c>
      <c r="K253" t="s">
        <v>20</v>
      </c>
      <c r="L253" t="s">
        <v>8</v>
      </c>
      <c r="M253" t="s">
        <v>8</v>
      </c>
      <c r="N253" t="s">
        <v>7</v>
      </c>
      <c r="O253" t="s">
        <v>7</v>
      </c>
      <c r="P253" s="7">
        <f t="shared" si="9"/>
        <v>502.96772647301589</v>
      </c>
      <c r="Q253" s="6">
        <f t="shared" si="10"/>
        <v>15.875</v>
      </c>
      <c r="R253" s="6">
        <f t="shared" si="11"/>
        <v>12.574193161825397</v>
      </c>
    </row>
    <row r="254" spans="1:18" x14ac:dyDescent="0.2">
      <c r="A254" t="s">
        <v>1169</v>
      </c>
      <c r="B254" t="s">
        <v>1170</v>
      </c>
      <c r="C254" t="s">
        <v>1171</v>
      </c>
      <c r="D254" t="s">
        <v>1172</v>
      </c>
      <c r="E254" t="s">
        <v>1173</v>
      </c>
      <c r="F254">
        <v>633</v>
      </c>
      <c r="G254" s="6">
        <v>48.376554811741499</v>
      </c>
      <c r="H254">
        <v>3</v>
      </c>
      <c r="I254">
        <v>40</v>
      </c>
      <c r="J254" t="s">
        <v>5</v>
      </c>
      <c r="K254" t="s">
        <v>103</v>
      </c>
      <c r="L254" t="s">
        <v>8</v>
      </c>
      <c r="M254" t="s">
        <v>8</v>
      </c>
      <c r="N254">
        <v>1984</v>
      </c>
      <c r="O254">
        <v>2004</v>
      </c>
      <c r="P254" s="7">
        <f t="shared" si="9"/>
        <v>306.22359195832371</v>
      </c>
      <c r="Q254" s="6">
        <f t="shared" si="10"/>
        <v>15.824999999999999</v>
      </c>
      <c r="R254" s="6">
        <f t="shared" si="11"/>
        <v>7.6555897989580926</v>
      </c>
    </row>
    <row r="255" spans="1:18" x14ac:dyDescent="0.2">
      <c r="A255" t="s">
        <v>2244</v>
      </c>
      <c r="B255" t="s">
        <v>2245</v>
      </c>
      <c r="C255" t="s">
        <v>2246</v>
      </c>
      <c r="D255" t="s">
        <v>2247</v>
      </c>
      <c r="E255" t="s">
        <v>2248</v>
      </c>
      <c r="F255">
        <v>626</v>
      </c>
      <c r="G255" s="6">
        <v>52.769213701215399</v>
      </c>
      <c r="H255">
        <v>2</v>
      </c>
      <c r="I255">
        <v>40</v>
      </c>
      <c r="J255" t="s">
        <v>5</v>
      </c>
      <c r="K255" t="s">
        <v>103</v>
      </c>
      <c r="L255" t="s">
        <v>8</v>
      </c>
      <c r="M255" t="s">
        <v>8</v>
      </c>
      <c r="N255">
        <v>1971</v>
      </c>
      <c r="O255" t="s">
        <v>7</v>
      </c>
      <c r="P255" s="7">
        <f t="shared" si="9"/>
        <v>330.33527776960835</v>
      </c>
      <c r="Q255" s="6">
        <f t="shared" si="10"/>
        <v>15.65</v>
      </c>
      <c r="R255" s="6">
        <f t="shared" si="11"/>
        <v>8.2583819442402095</v>
      </c>
    </row>
    <row r="256" spans="1:18" x14ac:dyDescent="0.2">
      <c r="A256" t="s">
        <v>897</v>
      </c>
      <c r="B256" t="s">
        <v>898</v>
      </c>
      <c r="C256" t="s">
        <v>899</v>
      </c>
      <c r="D256" t="s">
        <v>900</v>
      </c>
      <c r="E256" t="s">
        <v>901</v>
      </c>
      <c r="F256">
        <v>608</v>
      </c>
      <c r="G256" s="6">
        <v>60.3537361415639</v>
      </c>
      <c r="H256">
        <v>4</v>
      </c>
      <c r="I256">
        <v>40</v>
      </c>
      <c r="J256" t="s">
        <v>19</v>
      </c>
      <c r="K256" t="s">
        <v>6</v>
      </c>
      <c r="L256" t="s">
        <v>8</v>
      </c>
      <c r="M256" t="s">
        <v>8</v>
      </c>
      <c r="N256" t="s">
        <v>7</v>
      </c>
      <c r="O256" t="s">
        <v>7</v>
      </c>
      <c r="P256" s="7">
        <f t="shared" si="9"/>
        <v>366.95071574070857</v>
      </c>
      <c r="Q256" s="6">
        <f t="shared" si="10"/>
        <v>15.2</v>
      </c>
      <c r="R256" s="6">
        <f t="shared" si="11"/>
        <v>9.1737678935177147</v>
      </c>
    </row>
    <row r="257" spans="1:18" x14ac:dyDescent="0.2">
      <c r="A257" t="s">
        <v>485</v>
      </c>
      <c r="B257" t="s">
        <v>486</v>
      </c>
      <c r="C257" t="s">
        <v>487</v>
      </c>
      <c r="D257" t="s">
        <v>488</v>
      </c>
      <c r="E257" t="s">
        <v>489</v>
      </c>
      <c r="F257">
        <v>578</v>
      </c>
      <c r="G257" s="6">
        <v>25.9607923218834</v>
      </c>
      <c r="H257">
        <v>4</v>
      </c>
      <c r="I257">
        <v>40</v>
      </c>
      <c r="J257" t="s">
        <v>5</v>
      </c>
      <c r="K257" t="s">
        <v>103</v>
      </c>
      <c r="L257" t="s">
        <v>8</v>
      </c>
      <c r="M257" t="s">
        <v>8</v>
      </c>
      <c r="N257">
        <v>1970</v>
      </c>
      <c r="O257">
        <v>2010</v>
      </c>
      <c r="P257" s="7">
        <f t="shared" ref="P257:P319" si="12">F257*G257/100</f>
        <v>150.05337962048606</v>
      </c>
      <c r="Q257" s="6">
        <f t="shared" ref="Q257:Q319" si="13">F257/I257</f>
        <v>14.45</v>
      </c>
      <c r="R257" s="6">
        <f t="shared" ref="R257:R319" si="14">P257/I257</f>
        <v>3.7513344905121513</v>
      </c>
    </row>
    <row r="258" spans="1:18" x14ac:dyDescent="0.2">
      <c r="A258" t="s">
        <v>2771</v>
      </c>
      <c r="B258" t="s">
        <v>2772</v>
      </c>
      <c r="C258" t="s">
        <v>2773</v>
      </c>
      <c r="D258" t="s">
        <v>2774</v>
      </c>
      <c r="E258" t="s">
        <v>2775</v>
      </c>
      <c r="F258">
        <v>536</v>
      </c>
      <c r="G258" s="6">
        <v>52.515688114418602</v>
      </c>
      <c r="H258">
        <v>4</v>
      </c>
      <c r="I258">
        <v>40</v>
      </c>
      <c r="J258" t="s">
        <v>19</v>
      </c>
      <c r="K258" t="s">
        <v>103</v>
      </c>
      <c r="L258" t="s">
        <v>8</v>
      </c>
      <c r="M258" t="s">
        <v>8</v>
      </c>
      <c r="N258" t="s">
        <v>7</v>
      </c>
      <c r="O258">
        <v>2009</v>
      </c>
      <c r="P258" s="7">
        <f t="shared" si="12"/>
        <v>281.48408829328372</v>
      </c>
      <c r="Q258" s="6">
        <f t="shared" si="13"/>
        <v>13.4</v>
      </c>
      <c r="R258" s="6">
        <f t="shared" si="14"/>
        <v>7.0371022073320928</v>
      </c>
    </row>
    <row r="259" spans="1:18" x14ac:dyDescent="0.2">
      <c r="A259" t="s">
        <v>2349</v>
      </c>
      <c r="B259" t="s">
        <v>2350</v>
      </c>
      <c r="C259" t="s">
        <v>2351</v>
      </c>
      <c r="D259" t="s">
        <v>2352</v>
      </c>
      <c r="E259" t="s">
        <v>2353</v>
      </c>
      <c r="F259">
        <v>495</v>
      </c>
      <c r="G259" s="6">
        <v>52.6337736515977</v>
      </c>
      <c r="H259">
        <v>2</v>
      </c>
      <c r="I259">
        <v>40</v>
      </c>
      <c r="J259" t="s">
        <v>5</v>
      </c>
      <c r="K259" t="s">
        <v>103</v>
      </c>
      <c r="L259" t="s">
        <v>8</v>
      </c>
      <c r="M259" t="s">
        <v>8</v>
      </c>
      <c r="N259">
        <v>1972</v>
      </c>
      <c r="O259" t="s">
        <v>7</v>
      </c>
      <c r="P259" s="7">
        <f t="shared" si="12"/>
        <v>260.53717957540863</v>
      </c>
      <c r="Q259" s="6">
        <f t="shared" si="13"/>
        <v>12.375</v>
      </c>
      <c r="R259" s="6">
        <f t="shared" si="14"/>
        <v>6.5134294893852154</v>
      </c>
    </row>
    <row r="260" spans="1:18" x14ac:dyDescent="0.2">
      <c r="A260" t="s">
        <v>2776</v>
      </c>
      <c r="B260" t="s">
        <v>2777</v>
      </c>
      <c r="C260" t="s">
        <v>2778</v>
      </c>
      <c r="D260" t="s">
        <v>2779</v>
      </c>
      <c r="E260" t="s">
        <v>2780</v>
      </c>
      <c r="F260">
        <v>492</v>
      </c>
      <c r="G260" s="6">
        <v>43.236663231518797</v>
      </c>
      <c r="H260">
        <v>4</v>
      </c>
      <c r="I260">
        <v>40</v>
      </c>
      <c r="J260" t="s">
        <v>5</v>
      </c>
      <c r="K260" t="s">
        <v>103</v>
      </c>
      <c r="L260" t="s">
        <v>8</v>
      </c>
      <c r="M260" t="s">
        <v>8</v>
      </c>
      <c r="N260" t="s">
        <v>7</v>
      </c>
      <c r="O260">
        <v>1995</v>
      </c>
      <c r="P260" s="7">
        <f t="shared" si="12"/>
        <v>212.72438309907247</v>
      </c>
      <c r="Q260" s="6">
        <f t="shared" si="13"/>
        <v>12.3</v>
      </c>
      <c r="R260" s="6">
        <f t="shared" si="14"/>
        <v>5.3181095774768119</v>
      </c>
    </row>
    <row r="261" spans="1:18" x14ac:dyDescent="0.2">
      <c r="A261" t="s">
        <v>1949</v>
      </c>
      <c r="B261" t="s">
        <v>1950</v>
      </c>
      <c r="C261" t="s">
        <v>1951</v>
      </c>
      <c r="D261" t="s">
        <v>1952</v>
      </c>
      <c r="E261" t="s">
        <v>1953</v>
      </c>
      <c r="F261">
        <v>416</v>
      </c>
      <c r="G261" s="6">
        <v>24.779159357931999</v>
      </c>
      <c r="H261">
        <v>4</v>
      </c>
      <c r="I261">
        <v>40</v>
      </c>
      <c r="J261" t="s">
        <v>5</v>
      </c>
      <c r="K261" t="s">
        <v>103</v>
      </c>
      <c r="L261" t="s">
        <v>8</v>
      </c>
      <c r="M261" t="s">
        <v>8</v>
      </c>
      <c r="N261">
        <v>1966</v>
      </c>
      <c r="O261">
        <v>2006</v>
      </c>
      <c r="P261" s="7">
        <f t="shared" si="12"/>
        <v>103.08130292899712</v>
      </c>
      <c r="Q261" s="6">
        <f t="shared" si="13"/>
        <v>10.4</v>
      </c>
      <c r="R261" s="6">
        <f t="shared" si="14"/>
        <v>2.577032573224928</v>
      </c>
    </row>
    <row r="262" spans="1:18" x14ac:dyDescent="0.2">
      <c r="A262" t="s">
        <v>2134</v>
      </c>
      <c r="B262" t="s">
        <v>2135</v>
      </c>
      <c r="C262" t="s">
        <v>2136</v>
      </c>
      <c r="D262" t="s">
        <v>2137</v>
      </c>
      <c r="E262" t="s">
        <v>2138</v>
      </c>
      <c r="F262">
        <v>415</v>
      </c>
      <c r="G262" s="6">
        <v>27.264132349919102</v>
      </c>
      <c r="H262">
        <v>4</v>
      </c>
      <c r="I262">
        <v>40</v>
      </c>
      <c r="J262" t="s">
        <v>5</v>
      </c>
      <c r="K262" t="s">
        <v>103</v>
      </c>
      <c r="L262" t="s">
        <v>8</v>
      </c>
      <c r="M262" t="s">
        <v>8</v>
      </c>
      <c r="N262" t="s">
        <v>7</v>
      </c>
      <c r="O262">
        <v>2006</v>
      </c>
      <c r="P262" s="7">
        <f t="shared" si="12"/>
        <v>113.14614925216426</v>
      </c>
      <c r="Q262" s="6">
        <f t="shared" si="13"/>
        <v>10.375</v>
      </c>
      <c r="R262" s="6">
        <f t="shared" si="14"/>
        <v>2.8286537313041067</v>
      </c>
    </row>
    <row r="263" spans="1:18" x14ac:dyDescent="0.2">
      <c r="A263" t="s">
        <v>505</v>
      </c>
      <c r="B263" t="s">
        <v>506</v>
      </c>
      <c r="C263" t="s">
        <v>507</v>
      </c>
      <c r="D263" t="s">
        <v>508</v>
      </c>
      <c r="E263" t="s">
        <v>509</v>
      </c>
      <c r="F263">
        <v>407</v>
      </c>
      <c r="G263" s="6">
        <v>82.706150993135907</v>
      </c>
      <c r="H263">
        <v>2</v>
      </c>
      <c r="I263">
        <v>40</v>
      </c>
      <c r="J263" t="s">
        <v>19</v>
      </c>
      <c r="K263" t="s">
        <v>6</v>
      </c>
      <c r="L263" t="s">
        <v>8</v>
      </c>
      <c r="M263" t="s">
        <v>8</v>
      </c>
      <c r="N263">
        <v>1962</v>
      </c>
      <c r="O263" t="s">
        <v>7</v>
      </c>
      <c r="P263" s="7">
        <f t="shared" si="12"/>
        <v>336.61403454206317</v>
      </c>
      <c r="Q263" s="6">
        <f t="shared" si="13"/>
        <v>10.175000000000001</v>
      </c>
      <c r="R263" s="6">
        <f t="shared" si="14"/>
        <v>8.4153508635515788</v>
      </c>
    </row>
    <row r="264" spans="1:18" x14ac:dyDescent="0.2">
      <c r="A264" t="s">
        <v>621</v>
      </c>
      <c r="B264" t="s">
        <v>622</v>
      </c>
      <c r="C264" t="s">
        <v>623</v>
      </c>
      <c r="D264" t="s">
        <v>624</v>
      </c>
      <c r="E264" t="s">
        <v>625</v>
      </c>
      <c r="F264">
        <v>398</v>
      </c>
      <c r="G264" s="6">
        <v>59.757035187645698</v>
      </c>
      <c r="H264">
        <v>3</v>
      </c>
      <c r="I264">
        <v>40</v>
      </c>
      <c r="J264" t="s">
        <v>5</v>
      </c>
      <c r="K264" t="s">
        <v>103</v>
      </c>
      <c r="L264" t="s">
        <v>8</v>
      </c>
      <c r="M264" t="s">
        <v>8</v>
      </c>
      <c r="N264">
        <v>1936</v>
      </c>
      <c r="O264">
        <v>1976</v>
      </c>
      <c r="P264" s="7">
        <f t="shared" si="12"/>
        <v>237.83300004682988</v>
      </c>
      <c r="Q264" s="6">
        <f t="shared" si="13"/>
        <v>9.9499999999999993</v>
      </c>
      <c r="R264" s="6">
        <f t="shared" si="14"/>
        <v>5.9458250011707472</v>
      </c>
    </row>
    <row r="265" spans="1:18" x14ac:dyDescent="0.2">
      <c r="A265" t="s">
        <v>1219</v>
      </c>
      <c r="B265" t="s">
        <v>1220</v>
      </c>
      <c r="C265" t="s">
        <v>1221</v>
      </c>
      <c r="D265" t="s">
        <v>1222</v>
      </c>
      <c r="E265" t="s">
        <v>1223</v>
      </c>
      <c r="F265">
        <v>396</v>
      </c>
      <c r="G265" s="6">
        <v>11.858649904649001</v>
      </c>
      <c r="H265">
        <v>4</v>
      </c>
      <c r="I265">
        <v>40</v>
      </c>
      <c r="J265" t="s">
        <v>5</v>
      </c>
      <c r="K265" t="s">
        <v>103</v>
      </c>
      <c r="L265" t="s">
        <v>8</v>
      </c>
      <c r="M265" t="s">
        <v>8</v>
      </c>
      <c r="N265" t="s">
        <v>7</v>
      </c>
      <c r="O265">
        <v>2010</v>
      </c>
      <c r="P265" s="7">
        <f t="shared" si="12"/>
        <v>46.960253622410043</v>
      </c>
      <c r="Q265" s="6">
        <f t="shared" si="13"/>
        <v>9.9</v>
      </c>
      <c r="R265" s="6">
        <f t="shared" si="14"/>
        <v>1.174006340560251</v>
      </c>
    </row>
    <row r="266" spans="1:18" x14ac:dyDescent="0.2">
      <c r="A266" t="s">
        <v>541</v>
      </c>
      <c r="B266" t="s">
        <v>542</v>
      </c>
      <c r="C266" t="s">
        <v>543</v>
      </c>
      <c r="D266" t="s">
        <v>544</v>
      </c>
      <c r="E266" t="s">
        <v>545</v>
      </c>
      <c r="F266">
        <v>392</v>
      </c>
      <c r="G266" s="6">
        <v>7.0627908431378801</v>
      </c>
      <c r="H266">
        <v>4</v>
      </c>
      <c r="I266">
        <v>40</v>
      </c>
      <c r="J266" t="s">
        <v>19</v>
      </c>
      <c r="K266" t="s">
        <v>103</v>
      </c>
      <c r="L266" t="s">
        <v>8</v>
      </c>
      <c r="M266" t="s">
        <v>8</v>
      </c>
      <c r="N266">
        <v>1964</v>
      </c>
      <c r="O266">
        <v>2005</v>
      </c>
      <c r="P266" s="7">
        <f t="shared" si="12"/>
        <v>27.686140105100488</v>
      </c>
      <c r="Q266" s="6">
        <f t="shared" si="13"/>
        <v>9.8000000000000007</v>
      </c>
      <c r="R266" s="6">
        <f t="shared" si="14"/>
        <v>0.69215350262751218</v>
      </c>
    </row>
    <row r="267" spans="1:18" x14ac:dyDescent="0.2">
      <c r="A267" t="s">
        <v>2029</v>
      </c>
      <c r="B267" t="s">
        <v>2030</v>
      </c>
      <c r="C267" t="s">
        <v>2031</v>
      </c>
      <c r="D267" t="s">
        <v>2032</v>
      </c>
      <c r="E267" t="s">
        <v>2033</v>
      </c>
      <c r="F267">
        <v>386</v>
      </c>
      <c r="G267" s="6">
        <v>17.350075357866999</v>
      </c>
      <c r="H267">
        <v>4</v>
      </c>
      <c r="I267">
        <v>40</v>
      </c>
      <c r="J267" t="s">
        <v>5</v>
      </c>
      <c r="K267" t="s">
        <v>20</v>
      </c>
      <c r="L267" t="s">
        <v>8</v>
      </c>
      <c r="M267" t="s">
        <v>8</v>
      </c>
      <c r="N267">
        <v>1959</v>
      </c>
      <c r="O267">
        <v>1999</v>
      </c>
      <c r="P267" s="7">
        <f t="shared" si="12"/>
        <v>66.971290881366613</v>
      </c>
      <c r="Q267" s="6">
        <f t="shared" si="13"/>
        <v>9.65</v>
      </c>
      <c r="R267" s="6">
        <f t="shared" si="14"/>
        <v>1.6742822720341652</v>
      </c>
    </row>
    <row r="268" spans="1:18" x14ac:dyDescent="0.2">
      <c r="A268" t="s">
        <v>2194</v>
      </c>
      <c r="B268" t="s">
        <v>2195</v>
      </c>
      <c r="C268" t="s">
        <v>2196</v>
      </c>
      <c r="D268" t="s">
        <v>2197</v>
      </c>
      <c r="E268" t="s">
        <v>2198</v>
      </c>
      <c r="F268">
        <v>371</v>
      </c>
      <c r="G268" s="6">
        <v>34.529550247851397</v>
      </c>
      <c r="H268">
        <v>2</v>
      </c>
      <c r="I268">
        <v>40</v>
      </c>
      <c r="J268" t="s">
        <v>5</v>
      </c>
      <c r="K268" t="s">
        <v>103</v>
      </c>
      <c r="L268" t="s">
        <v>8</v>
      </c>
      <c r="M268" t="s">
        <v>8</v>
      </c>
      <c r="N268">
        <v>1970</v>
      </c>
      <c r="O268" t="s">
        <v>7</v>
      </c>
      <c r="P268" s="7">
        <f t="shared" si="12"/>
        <v>128.10463141952869</v>
      </c>
      <c r="Q268" s="6">
        <f t="shared" si="13"/>
        <v>9.2750000000000004</v>
      </c>
      <c r="R268" s="6">
        <f t="shared" si="14"/>
        <v>3.2026157854882173</v>
      </c>
    </row>
    <row r="269" spans="1:18" x14ac:dyDescent="0.2">
      <c r="A269" t="s">
        <v>1462</v>
      </c>
      <c r="B269" t="s">
        <v>1463</v>
      </c>
      <c r="C269" t="s">
        <v>1464</v>
      </c>
      <c r="D269" t="s">
        <v>1465</v>
      </c>
      <c r="E269" t="s">
        <v>1466</v>
      </c>
      <c r="F269">
        <v>371</v>
      </c>
      <c r="G269" s="6">
        <v>27.710750407864801</v>
      </c>
      <c r="H269">
        <v>4</v>
      </c>
      <c r="I269">
        <v>40</v>
      </c>
      <c r="J269" t="s">
        <v>5</v>
      </c>
      <c r="K269" t="s">
        <v>103</v>
      </c>
      <c r="L269" t="s">
        <v>8</v>
      </c>
      <c r="M269" t="s">
        <v>8</v>
      </c>
      <c r="N269">
        <v>1966</v>
      </c>
      <c r="O269">
        <v>2010</v>
      </c>
      <c r="P269" s="7">
        <f t="shared" si="12"/>
        <v>102.8068840131784</v>
      </c>
      <c r="Q269" s="6">
        <f t="shared" si="13"/>
        <v>9.2750000000000004</v>
      </c>
      <c r="R269" s="6">
        <f t="shared" si="14"/>
        <v>2.5701721003294602</v>
      </c>
    </row>
    <row r="270" spans="1:18" x14ac:dyDescent="0.2">
      <c r="A270" t="s">
        <v>2846</v>
      </c>
      <c r="B270" t="s">
        <v>2847</v>
      </c>
      <c r="C270" t="s">
        <v>2848</v>
      </c>
      <c r="D270" t="s">
        <v>2849</v>
      </c>
      <c r="E270" t="s">
        <v>2850</v>
      </c>
      <c r="F270">
        <v>368</v>
      </c>
      <c r="G270" s="6">
        <v>67.179623936544701</v>
      </c>
      <c r="H270">
        <v>4</v>
      </c>
      <c r="I270">
        <v>40</v>
      </c>
      <c r="J270" t="s">
        <v>5</v>
      </c>
      <c r="K270" t="s">
        <v>103</v>
      </c>
      <c r="L270" t="s">
        <v>8</v>
      </c>
      <c r="M270" t="s">
        <v>8</v>
      </c>
      <c r="N270" t="s">
        <v>7</v>
      </c>
      <c r="O270">
        <v>2005</v>
      </c>
      <c r="P270" s="7">
        <f t="shared" si="12"/>
        <v>247.2210160864845</v>
      </c>
      <c r="Q270" s="6">
        <f t="shared" si="13"/>
        <v>9.1999999999999993</v>
      </c>
      <c r="R270" s="6">
        <f t="shared" si="14"/>
        <v>6.1805254021621128</v>
      </c>
    </row>
    <row r="271" spans="1:18" x14ac:dyDescent="0.2">
      <c r="A271" t="s">
        <v>2616</v>
      </c>
      <c r="B271" t="s">
        <v>2617</v>
      </c>
      <c r="C271" t="s">
        <v>2618</v>
      </c>
      <c r="D271" t="s">
        <v>2619</v>
      </c>
      <c r="E271" t="s">
        <v>2620</v>
      </c>
      <c r="F271">
        <v>358</v>
      </c>
      <c r="G271" s="6">
        <v>7.4769942500129201</v>
      </c>
      <c r="H271">
        <v>2</v>
      </c>
      <c r="I271">
        <v>40</v>
      </c>
      <c r="J271" t="s">
        <v>5</v>
      </c>
      <c r="K271" t="s">
        <v>103</v>
      </c>
      <c r="L271" t="s">
        <v>8</v>
      </c>
      <c r="M271" t="s">
        <v>8</v>
      </c>
      <c r="N271">
        <v>1972</v>
      </c>
      <c r="O271" t="s">
        <v>7</v>
      </c>
      <c r="P271" s="7">
        <f t="shared" si="12"/>
        <v>26.767639415046254</v>
      </c>
      <c r="Q271" s="6">
        <f t="shared" si="13"/>
        <v>8.9499999999999993</v>
      </c>
      <c r="R271" s="6">
        <f t="shared" si="14"/>
        <v>0.6691909853761564</v>
      </c>
    </row>
    <row r="272" spans="1:18" x14ac:dyDescent="0.2">
      <c r="A272" t="s">
        <v>1517</v>
      </c>
      <c r="B272" t="s">
        <v>1518</v>
      </c>
      <c r="C272" t="s">
        <v>1519</v>
      </c>
      <c r="D272" t="s">
        <v>1520</v>
      </c>
      <c r="E272" t="s">
        <v>1521</v>
      </c>
      <c r="F272">
        <v>349</v>
      </c>
      <c r="G272" s="6">
        <v>51.382303040272397</v>
      </c>
      <c r="H272">
        <v>4</v>
      </c>
      <c r="I272">
        <v>40</v>
      </c>
      <c r="J272" t="s">
        <v>19</v>
      </c>
      <c r="K272" t="s">
        <v>103</v>
      </c>
      <c r="L272" t="s">
        <v>8</v>
      </c>
      <c r="M272" t="s">
        <v>8</v>
      </c>
      <c r="N272">
        <v>1965</v>
      </c>
      <c r="O272">
        <v>2005</v>
      </c>
      <c r="P272" s="7">
        <f t="shared" si="12"/>
        <v>179.32423761055065</v>
      </c>
      <c r="Q272" s="6">
        <f t="shared" si="13"/>
        <v>8.7249999999999996</v>
      </c>
      <c r="R272" s="6">
        <f t="shared" si="14"/>
        <v>4.4831059402637665</v>
      </c>
    </row>
    <row r="273" spans="1:18" x14ac:dyDescent="0.2">
      <c r="A273" t="s">
        <v>2726</v>
      </c>
      <c r="B273" t="s">
        <v>2727</v>
      </c>
      <c r="C273" t="s">
        <v>2728</v>
      </c>
      <c r="D273" t="s">
        <v>2729</v>
      </c>
      <c r="E273" t="s">
        <v>2730</v>
      </c>
      <c r="F273">
        <v>340</v>
      </c>
      <c r="G273" s="6">
        <v>42.002788445020499</v>
      </c>
      <c r="H273">
        <v>4</v>
      </c>
      <c r="I273">
        <v>40</v>
      </c>
      <c r="J273" t="s">
        <v>5</v>
      </c>
      <c r="K273" t="s">
        <v>6</v>
      </c>
      <c r="L273" t="s">
        <v>8</v>
      </c>
      <c r="M273" t="s">
        <v>8</v>
      </c>
      <c r="N273">
        <v>1970</v>
      </c>
      <c r="O273">
        <v>2010</v>
      </c>
      <c r="P273" s="7">
        <f t="shared" si="12"/>
        <v>142.80948071306969</v>
      </c>
      <c r="Q273" s="6">
        <f t="shared" si="13"/>
        <v>8.5</v>
      </c>
      <c r="R273" s="6">
        <f t="shared" si="14"/>
        <v>3.5702370178267424</v>
      </c>
    </row>
    <row r="274" spans="1:18" x14ac:dyDescent="0.2">
      <c r="A274" t="s">
        <v>2696</v>
      </c>
      <c r="B274" t="s">
        <v>2697</v>
      </c>
      <c r="C274" t="s">
        <v>2698</v>
      </c>
      <c r="D274" t="s">
        <v>2699</v>
      </c>
      <c r="E274" t="s">
        <v>2700</v>
      </c>
      <c r="F274">
        <v>329</v>
      </c>
      <c r="G274" s="6">
        <v>34.8756750082349</v>
      </c>
      <c r="H274">
        <v>4</v>
      </c>
      <c r="I274">
        <v>40</v>
      </c>
      <c r="J274" t="s">
        <v>5</v>
      </c>
      <c r="K274" t="s">
        <v>6</v>
      </c>
      <c r="L274" t="s">
        <v>8</v>
      </c>
      <c r="M274" t="s">
        <v>8</v>
      </c>
      <c r="N274" t="s">
        <v>7</v>
      </c>
      <c r="O274">
        <v>2002</v>
      </c>
      <c r="P274" s="7">
        <f t="shared" si="12"/>
        <v>114.74097077709283</v>
      </c>
      <c r="Q274" s="6">
        <f t="shared" si="13"/>
        <v>8.2249999999999996</v>
      </c>
      <c r="R274" s="6">
        <f t="shared" si="14"/>
        <v>2.8685242694273207</v>
      </c>
    </row>
    <row r="275" spans="1:18" x14ac:dyDescent="0.2">
      <c r="A275" t="s">
        <v>754</v>
      </c>
      <c r="B275" t="s">
        <v>755</v>
      </c>
      <c r="C275" t="s">
        <v>756</v>
      </c>
      <c r="D275" t="s">
        <v>757</v>
      </c>
      <c r="E275" t="s">
        <v>758</v>
      </c>
      <c r="F275">
        <v>293</v>
      </c>
      <c r="G275" s="6">
        <v>66.934046434111906</v>
      </c>
      <c r="H275">
        <v>2</v>
      </c>
      <c r="I275">
        <v>40</v>
      </c>
      <c r="J275" t="s">
        <v>5</v>
      </c>
      <c r="K275" t="s">
        <v>6</v>
      </c>
      <c r="L275" t="s">
        <v>8</v>
      </c>
      <c r="M275" t="s">
        <v>8</v>
      </c>
      <c r="N275">
        <v>1989</v>
      </c>
      <c r="O275" t="s">
        <v>7</v>
      </c>
      <c r="P275" s="7">
        <f t="shared" si="12"/>
        <v>196.11675605194787</v>
      </c>
      <c r="Q275" s="6">
        <f t="shared" si="13"/>
        <v>7.3250000000000002</v>
      </c>
      <c r="R275" s="6">
        <f t="shared" si="14"/>
        <v>4.9029189012986967</v>
      </c>
    </row>
    <row r="276" spans="1:18" x14ac:dyDescent="0.2">
      <c r="A276" t="s">
        <v>1357</v>
      </c>
      <c r="B276" t="s">
        <v>1358</v>
      </c>
      <c r="C276" t="s">
        <v>1359</v>
      </c>
      <c r="D276" t="s">
        <v>1360</v>
      </c>
      <c r="E276" t="s">
        <v>1361</v>
      </c>
      <c r="F276">
        <v>282</v>
      </c>
      <c r="G276" s="6">
        <v>52.121861670425403</v>
      </c>
      <c r="H276">
        <v>4</v>
      </c>
      <c r="I276">
        <v>40</v>
      </c>
      <c r="J276" t="s">
        <v>5</v>
      </c>
      <c r="K276" t="s">
        <v>510</v>
      </c>
      <c r="L276" t="s">
        <v>8</v>
      </c>
      <c r="M276" t="s">
        <v>8</v>
      </c>
      <c r="N276" t="s">
        <v>7</v>
      </c>
      <c r="O276" t="s">
        <v>7</v>
      </c>
      <c r="P276" s="7">
        <f t="shared" si="12"/>
        <v>146.98364991059964</v>
      </c>
      <c r="Q276" s="6">
        <f t="shared" si="13"/>
        <v>7.05</v>
      </c>
      <c r="R276" s="6">
        <f t="shared" si="14"/>
        <v>3.6745912477649911</v>
      </c>
    </row>
    <row r="277" spans="1:18" x14ac:dyDescent="0.2">
      <c r="A277" t="s">
        <v>425</v>
      </c>
      <c r="B277" t="s">
        <v>426</v>
      </c>
      <c r="C277" t="s">
        <v>427</v>
      </c>
      <c r="D277" t="s">
        <v>428</v>
      </c>
      <c r="E277" t="s">
        <v>429</v>
      </c>
      <c r="F277">
        <v>278</v>
      </c>
      <c r="G277" s="6">
        <v>47.217507580200497</v>
      </c>
      <c r="H277">
        <v>4</v>
      </c>
      <c r="I277">
        <v>40</v>
      </c>
      <c r="J277" t="s">
        <v>19</v>
      </c>
      <c r="K277" t="s">
        <v>103</v>
      </c>
      <c r="L277" t="s">
        <v>8</v>
      </c>
      <c r="M277" t="s">
        <v>8</v>
      </c>
      <c r="N277">
        <v>1960</v>
      </c>
      <c r="O277">
        <v>2000</v>
      </c>
      <c r="P277" s="7">
        <f t="shared" si="12"/>
        <v>131.26467107295738</v>
      </c>
      <c r="Q277" s="6">
        <f t="shared" si="13"/>
        <v>6.95</v>
      </c>
      <c r="R277" s="6">
        <f t="shared" si="14"/>
        <v>3.2816167768239346</v>
      </c>
    </row>
    <row r="278" spans="1:18" x14ac:dyDescent="0.2">
      <c r="A278" t="s">
        <v>250</v>
      </c>
      <c r="B278" t="s">
        <v>251</v>
      </c>
      <c r="C278" t="s">
        <v>252</v>
      </c>
      <c r="D278" t="s">
        <v>253</v>
      </c>
      <c r="E278" t="s">
        <v>254</v>
      </c>
      <c r="F278">
        <v>266</v>
      </c>
      <c r="G278" s="6">
        <v>30.573346090606702</v>
      </c>
      <c r="H278">
        <v>4</v>
      </c>
      <c r="I278">
        <v>40</v>
      </c>
      <c r="J278" t="s">
        <v>19</v>
      </c>
      <c r="K278" t="s">
        <v>103</v>
      </c>
      <c r="L278" t="s">
        <v>8</v>
      </c>
      <c r="M278" t="s">
        <v>8</v>
      </c>
      <c r="N278">
        <v>1962</v>
      </c>
      <c r="O278">
        <v>2002</v>
      </c>
      <c r="P278" s="7">
        <f t="shared" si="12"/>
        <v>81.32510060101383</v>
      </c>
      <c r="Q278" s="6">
        <f t="shared" si="13"/>
        <v>6.65</v>
      </c>
      <c r="R278" s="6">
        <f t="shared" si="14"/>
        <v>2.0331275150253458</v>
      </c>
    </row>
    <row r="279" spans="1:18" x14ac:dyDescent="0.2">
      <c r="A279" t="s">
        <v>1014</v>
      </c>
      <c r="B279" s="1" t="s">
        <v>1015</v>
      </c>
      <c r="C279" t="s">
        <v>1016</v>
      </c>
      <c r="D279" t="s">
        <v>1017</v>
      </c>
      <c r="E279" t="s">
        <v>1018</v>
      </c>
      <c r="F279">
        <v>252</v>
      </c>
      <c r="G279" s="6">
        <v>44.715622553802</v>
      </c>
      <c r="H279">
        <v>2</v>
      </c>
      <c r="I279">
        <v>40</v>
      </c>
      <c r="J279" t="s">
        <v>5</v>
      </c>
      <c r="K279" t="s">
        <v>6</v>
      </c>
      <c r="L279" t="s">
        <v>8</v>
      </c>
      <c r="M279" t="s">
        <v>8</v>
      </c>
      <c r="N279" t="s">
        <v>7</v>
      </c>
      <c r="O279" t="s">
        <v>7</v>
      </c>
      <c r="P279" s="7">
        <f t="shared" si="12"/>
        <v>112.68336883558104</v>
      </c>
      <c r="Q279" s="6">
        <f t="shared" si="13"/>
        <v>6.3</v>
      </c>
      <c r="R279" s="6">
        <f t="shared" si="14"/>
        <v>2.8170842208895257</v>
      </c>
    </row>
    <row r="280" spans="1:18" x14ac:dyDescent="0.2">
      <c r="A280" t="s">
        <v>2209</v>
      </c>
      <c r="B280" t="s">
        <v>2210</v>
      </c>
      <c r="C280" t="s">
        <v>2211</v>
      </c>
      <c r="D280" t="s">
        <v>2212</v>
      </c>
      <c r="E280" t="s">
        <v>2213</v>
      </c>
      <c r="F280">
        <v>236</v>
      </c>
      <c r="G280" s="6">
        <v>26.364383847098001</v>
      </c>
      <c r="H280">
        <v>2</v>
      </c>
      <c r="I280">
        <v>40</v>
      </c>
      <c r="J280" t="s">
        <v>5</v>
      </c>
      <c r="K280" t="s">
        <v>103</v>
      </c>
      <c r="L280" t="s">
        <v>8</v>
      </c>
      <c r="M280" t="s">
        <v>8</v>
      </c>
      <c r="N280">
        <v>1970</v>
      </c>
      <c r="O280" t="s">
        <v>7</v>
      </c>
      <c r="P280" s="7">
        <f t="shared" si="12"/>
        <v>62.219945879151282</v>
      </c>
      <c r="Q280" s="6">
        <f t="shared" si="13"/>
        <v>5.9</v>
      </c>
      <c r="R280" s="6">
        <f t="shared" si="14"/>
        <v>1.5554986469787822</v>
      </c>
    </row>
    <row r="281" spans="1:18" x14ac:dyDescent="0.2">
      <c r="A281" t="s">
        <v>2409</v>
      </c>
      <c r="B281" t="s">
        <v>2410</v>
      </c>
      <c r="C281" t="s">
        <v>2411</v>
      </c>
      <c r="D281" t="s">
        <v>2412</v>
      </c>
      <c r="E281" t="s">
        <v>2413</v>
      </c>
      <c r="F281">
        <v>103</v>
      </c>
      <c r="G281" s="6">
        <v>13.6096673195996</v>
      </c>
      <c r="H281">
        <v>2</v>
      </c>
      <c r="I281">
        <v>40</v>
      </c>
      <c r="J281" t="s">
        <v>19</v>
      </c>
      <c r="K281" t="s">
        <v>6</v>
      </c>
      <c r="L281" t="s">
        <v>8</v>
      </c>
      <c r="M281" t="s">
        <v>8</v>
      </c>
      <c r="N281">
        <v>1970</v>
      </c>
      <c r="O281" t="s">
        <v>7</v>
      </c>
      <c r="P281" s="7">
        <f t="shared" si="12"/>
        <v>14.017957339187587</v>
      </c>
      <c r="Q281" s="6">
        <f t="shared" si="13"/>
        <v>2.5750000000000002</v>
      </c>
      <c r="R281" s="6">
        <f t="shared" si="14"/>
        <v>0.35044893347968969</v>
      </c>
    </row>
    <row r="282" spans="1:18" x14ac:dyDescent="0.2">
      <c r="A282" t="s">
        <v>2586</v>
      </c>
      <c r="B282" t="s">
        <v>2587</v>
      </c>
      <c r="C282" t="s">
        <v>2588</v>
      </c>
      <c r="D282" t="s">
        <v>2589</v>
      </c>
      <c r="E282" t="s">
        <v>2590</v>
      </c>
      <c r="F282">
        <v>53</v>
      </c>
      <c r="G282" s="6">
        <v>0</v>
      </c>
      <c r="H282">
        <v>3</v>
      </c>
      <c r="I282">
        <v>40</v>
      </c>
      <c r="J282" t="s">
        <v>5</v>
      </c>
      <c r="K282" t="s">
        <v>978</v>
      </c>
      <c r="L282" t="s">
        <v>8</v>
      </c>
      <c r="M282" t="s">
        <v>8</v>
      </c>
      <c r="N282" t="s">
        <v>7</v>
      </c>
      <c r="O282">
        <v>1985</v>
      </c>
      <c r="P282" s="7">
        <f t="shared" si="12"/>
        <v>0</v>
      </c>
      <c r="Q282" s="6">
        <f t="shared" si="13"/>
        <v>1.325</v>
      </c>
      <c r="R282" s="6">
        <f t="shared" si="14"/>
        <v>0</v>
      </c>
    </row>
    <row r="283" spans="1:18" x14ac:dyDescent="0.2">
      <c r="A283" t="s">
        <v>2626</v>
      </c>
      <c r="B283" t="s">
        <v>2627</v>
      </c>
      <c r="C283" t="s">
        <v>2628</v>
      </c>
      <c r="D283" t="s">
        <v>2629</v>
      </c>
      <c r="E283" t="s">
        <v>2630</v>
      </c>
      <c r="F283">
        <v>29</v>
      </c>
      <c r="G283" s="6">
        <v>17.954199869961901</v>
      </c>
      <c r="H283">
        <v>2</v>
      </c>
      <c r="I283">
        <v>40</v>
      </c>
      <c r="J283" t="s">
        <v>19</v>
      </c>
      <c r="K283" t="s">
        <v>103</v>
      </c>
      <c r="L283" t="s">
        <v>8</v>
      </c>
      <c r="M283" t="s">
        <v>8</v>
      </c>
      <c r="N283">
        <v>1973</v>
      </c>
      <c r="O283" t="s">
        <v>7</v>
      </c>
      <c r="P283" s="7">
        <f t="shared" si="12"/>
        <v>5.206717962288951</v>
      </c>
      <c r="Q283" s="6">
        <f t="shared" si="13"/>
        <v>0.72499999999999998</v>
      </c>
      <c r="R283" s="6">
        <f t="shared" si="14"/>
        <v>0.13016794905722379</v>
      </c>
    </row>
    <row r="284" spans="1:18" x14ac:dyDescent="0.2">
      <c r="A284" t="s">
        <v>2319</v>
      </c>
      <c r="B284" t="s">
        <v>2320</v>
      </c>
      <c r="C284" t="s">
        <v>2321</v>
      </c>
      <c r="D284" t="s">
        <v>2322</v>
      </c>
      <c r="E284" t="s">
        <v>2323</v>
      </c>
      <c r="F284">
        <v>11</v>
      </c>
      <c r="G284" s="6">
        <v>0</v>
      </c>
      <c r="H284">
        <v>4</v>
      </c>
      <c r="I284">
        <v>40</v>
      </c>
      <c r="J284" t="s">
        <v>5</v>
      </c>
      <c r="K284" t="s">
        <v>103</v>
      </c>
      <c r="L284" t="s">
        <v>8</v>
      </c>
      <c r="M284" t="s">
        <v>8</v>
      </c>
      <c r="N284">
        <v>1972</v>
      </c>
      <c r="O284">
        <v>2012</v>
      </c>
      <c r="P284" s="7">
        <f t="shared" si="12"/>
        <v>0</v>
      </c>
      <c r="Q284" s="6">
        <f t="shared" si="13"/>
        <v>0.27500000000000002</v>
      </c>
      <c r="R284" s="6">
        <f t="shared" si="14"/>
        <v>0</v>
      </c>
    </row>
    <row r="285" spans="1:18" x14ac:dyDescent="0.2">
      <c r="A285" t="s">
        <v>2444</v>
      </c>
      <c r="B285" t="s">
        <v>2445</v>
      </c>
      <c r="C285" t="s">
        <v>2446</v>
      </c>
      <c r="D285" t="s">
        <v>2447</v>
      </c>
      <c r="E285" t="s">
        <v>2448</v>
      </c>
      <c r="F285">
        <v>1</v>
      </c>
      <c r="G285" s="6">
        <v>0</v>
      </c>
      <c r="H285">
        <v>4</v>
      </c>
      <c r="I285">
        <v>40</v>
      </c>
      <c r="J285" t="s">
        <v>5</v>
      </c>
      <c r="K285" t="s">
        <v>103</v>
      </c>
      <c r="L285" t="s">
        <v>8</v>
      </c>
      <c r="M285" t="s">
        <v>8</v>
      </c>
      <c r="N285" t="s">
        <v>7</v>
      </c>
      <c r="O285">
        <v>2009</v>
      </c>
      <c r="P285" s="7">
        <f t="shared" si="12"/>
        <v>0</v>
      </c>
      <c r="Q285" s="6">
        <f t="shared" si="13"/>
        <v>2.5000000000000001E-2</v>
      </c>
      <c r="R285" s="6">
        <f t="shared" si="14"/>
        <v>0</v>
      </c>
    </row>
    <row r="286" spans="1:18" x14ac:dyDescent="0.2">
      <c r="A286" t="s">
        <v>1427</v>
      </c>
      <c r="B286" t="s">
        <v>1428</v>
      </c>
      <c r="C286" t="s">
        <v>1429</v>
      </c>
      <c r="D286" t="s">
        <v>1430</v>
      </c>
      <c r="E286" t="s">
        <v>1431</v>
      </c>
      <c r="F286">
        <v>393</v>
      </c>
      <c r="G286" s="6">
        <v>35.108673370292898</v>
      </c>
      <c r="H286">
        <v>4</v>
      </c>
      <c r="I286">
        <v>41</v>
      </c>
      <c r="J286" t="s">
        <v>5</v>
      </c>
      <c r="K286" t="s">
        <v>103</v>
      </c>
      <c r="L286" t="s">
        <v>8</v>
      </c>
      <c r="M286" t="s">
        <v>8</v>
      </c>
      <c r="N286">
        <v>1956</v>
      </c>
      <c r="O286">
        <v>1997</v>
      </c>
      <c r="P286" s="7">
        <f t="shared" si="12"/>
        <v>137.97708634525108</v>
      </c>
      <c r="Q286" s="6">
        <f t="shared" si="13"/>
        <v>9.5853658536585371</v>
      </c>
      <c r="R286" s="6">
        <f t="shared" si="14"/>
        <v>3.3652947889085629</v>
      </c>
    </row>
    <row r="287" spans="1:18" x14ac:dyDescent="0.2">
      <c r="A287" t="s">
        <v>1744</v>
      </c>
      <c r="B287" t="s">
        <v>1745</v>
      </c>
      <c r="C287" t="s">
        <v>1746</v>
      </c>
      <c r="D287" t="s">
        <v>1747</v>
      </c>
      <c r="E287" t="s">
        <v>1748</v>
      </c>
      <c r="F287">
        <v>133</v>
      </c>
      <c r="G287" s="6">
        <v>3.64896695653169</v>
      </c>
      <c r="H287">
        <v>4</v>
      </c>
      <c r="I287">
        <v>41</v>
      </c>
      <c r="J287" t="s">
        <v>5</v>
      </c>
      <c r="K287" t="s">
        <v>6</v>
      </c>
      <c r="L287" t="s">
        <v>8</v>
      </c>
      <c r="M287" t="s">
        <v>8</v>
      </c>
      <c r="N287">
        <v>1969</v>
      </c>
      <c r="O287">
        <v>2010</v>
      </c>
      <c r="P287" s="7">
        <f t="shared" si="12"/>
        <v>4.8531260521871475</v>
      </c>
      <c r="Q287" s="6">
        <f t="shared" si="13"/>
        <v>3.2439024390243905</v>
      </c>
      <c r="R287" s="6">
        <f t="shared" si="14"/>
        <v>0.11836892810212556</v>
      </c>
    </row>
    <row r="288" spans="1:18" x14ac:dyDescent="0.2">
      <c r="A288" t="s">
        <v>2074</v>
      </c>
      <c r="B288" t="s">
        <v>2075</v>
      </c>
      <c r="C288" t="s">
        <v>2076</v>
      </c>
      <c r="D288" t="s">
        <v>2077</v>
      </c>
      <c r="E288" t="s">
        <v>2078</v>
      </c>
      <c r="F288">
        <v>38</v>
      </c>
      <c r="G288" s="6">
        <v>0</v>
      </c>
      <c r="H288">
        <v>4</v>
      </c>
      <c r="I288">
        <v>41</v>
      </c>
      <c r="J288" t="s">
        <v>5</v>
      </c>
      <c r="K288" t="s">
        <v>6</v>
      </c>
      <c r="L288" t="s">
        <v>8</v>
      </c>
      <c r="M288" t="s">
        <v>8</v>
      </c>
      <c r="N288">
        <v>1950</v>
      </c>
      <c r="O288">
        <v>1991</v>
      </c>
      <c r="P288" s="7">
        <f t="shared" si="12"/>
        <v>0</v>
      </c>
      <c r="Q288" s="6">
        <f t="shared" si="13"/>
        <v>0.92682926829268297</v>
      </c>
      <c r="R288" s="6">
        <f t="shared" si="14"/>
        <v>0</v>
      </c>
    </row>
    <row r="289" spans="1:18" x14ac:dyDescent="0.2">
      <c r="A289" t="s">
        <v>1849</v>
      </c>
      <c r="B289" t="s">
        <v>1850</v>
      </c>
      <c r="C289" t="s">
        <v>1851</v>
      </c>
      <c r="D289" t="s">
        <v>1852</v>
      </c>
      <c r="E289" t="s">
        <v>1853</v>
      </c>
      <c r="F289">
        <v>280</v>
      </c>
      <c r="G289" s="6">
        <v>25.694199676848299</v>
      </c>
      <c r="H289">
        <v>2</v>
      </c>
      <c r="I289">
        <v>41.25</v>
      </c>
      <c r="J289" t="s">
        <v>5</v>
      </c>
      <c r="K289" t="s">
        <v>103</v>
      </c>
      <c r="L289" t="s">
        <v>8</v>
      </c>
      <c r="M289" t="s">
        <v>8</v>
      </c>
      <c r="N289">
        <v>1952</v>
      </c>
      <c r="O289" t="s">
        <v>7</v>
      </c>
      <c r="P289" s="7">
        <f t="shared" si="12"/>
        <v>71.943759095175238</v>
      </c>
      <c r="Q289" s="6">
        <f t="shared" si="13"/>
        <v>6.7878787878787881</v>
      </c>
      <c r="R289" s="6">
        <f t="shared" si="14"/>
        <v>1.7440911295800057</v>
      </c>
    </row>
    <row r="290" spans="1:18" x14ac:dyDescent="0.2">
      <c r="A290" t="s">
        <v>1854</v>
      </c>
      <c r="B290" t="s">
        <v>1855</v>
      </c>
      <c r="C290" t="s">
        <v>1856</v>
      </c>
      <c r="D290" t="s">
        <v>1857</v>
      </c>
      <c r="E290" t="s">
        <v>1858</v>
      </c>
      <c r="F290">
        <v>832</v>
      </c>
      <c r="G290" s="6">
        <v>62.026463034741603</v>
      </c>
      <c r="H290">
        <v>4</v>
      </c>
      <c r="I290">
        <v>42</v>
      </c>
      <c r="J290" t="s">
        <v>5</v>
      </c>
      <c r="K290" t="s">
        <v>103</v>
      </c>
      <c r="L290" t="s">
        <v>8</v>
      </c>
      <c r="M290" t="s">
        <v>8</v>
      </c>
      <c r="N290">
        <v>1954</v>
      </c>
      <c r="O290">
        <v>1996</v>
      </c>
      <c r="P290" s="7">
        <f t="shared" si="12"/>
        <v>516.06017244905013</v>
      </c>
      <c r="Q290" s="6">
        <f t="shared" si="13"/>
        <v>19.80952380952381</v>
      </c>
      <c r="R290" s="6">
        <f t="shared" si="14"/>
        <v>12.287146963072622</v>
      </c>
    </row>
    <row r="291" spans="1:18" x14ac:dyDescent="0.2">
      <c r="A291" t="s">
        <v>1327</v>
      </c>
      <c r="B291" t="s">
        <v>1328</v>
      </c>
      <c r="C291" t="s">
        <v>1329</v>
      </c>
      <c r="D291" t="s">
        <v>1330</v>
      </c>
      <c r="E291" t="s">
        <v>1331</v>
      </c>
      <c r="F291">
        <v>671</v>
      </c>
      <c r="G291" s="6">
        <v>47.527173218338703</v>
      </c>
      <c r="H291">
        <v>4</v>
      </c>
      <c r="I291">
        <v>42</v>
      </c>
      <c r="J291" t="s">
        <v>5</v>
      </c>
      <c r="K291" t="s">
        <v>103</v>
      </c>
      <c r="L291" t="s">
        <v>8</v>
      </c>
      <c r="M291" t="s">
        <v>8</v>
      </c>
      <c r="N291">
        <v>1967</v>
      </c>
      <c r="O291">
        <v>2009</v>
      </c>
      <c r="P291" s="7">
        <f t="shared" si="12"/>
        <v>318.9073322950527</v>
      </c>
      <c r="Q291" s="6">
        <f t="shared" si="13"/>
        <v>15.976190476190476</v>
      </c>
      <c r="R291" s="6">
        <f t="shared" si="14"/>
        <v>7.5930317213107781</v>
      </c>
    </row>
    <row r="292" spans="1:18" x14ac:dyDescent="0.2">
      <c r="A292" t="s">
        <v>2516</v>
      </c>
      <c r="B292" t="s">
        <v>2517</v>
      </c>
      <c r="C292" t="s">
        <v>2518</v>
      </c>
      <c r="D292" t="s">
        <v>2519</v>
      </c>
      <c r="E292" t="s">
        <v>2520</v>
      </c>
      <c r="F292">
        <v>180</v>
      </c>
      <c r="G292" s="6">
        <v>44.266459873599501</v>
      </c>
      <c r="H292">
        <v>4</v>
      </c>
      <c r="I292">
        <v>42</v>
      </c>
      <c r="J292" t="s">
        <v>19</v>
      </c>
      <c r="K292" t="s">
        <v>6</v>
      </c>
      <c r="L292" t="s">
        <v>8</v>
      </c>
      <c r="M292" t="s">
        <v>8</v>
      </c>
      <c r="N292">
        <v>1957</v>
      </c>
      <c r="O292">
        <v>1999</v>
      </c>
      <c r="P292" s="7">
        <f t="shared" si="12"/>
        <v>79.679627772479108</v>
      </c>
      <c r="Q292" s="6">
        <f t="shared" si="13"/>
        <v>4.2857142857142856</v>
      </c>
      <c r="R292" s="6">
        <f t="shared" si="14"/>
        <v>1.8971339945828358</v>
      </c>
    </row>
    <row r="293" spans="1:18" x14ac:dyDescent="0.2">
      <c r="A293" t="s">
        <v>1572</v>
      </c>
      <c r="B293" t="s">
        <v>1573</v>
      </c>
      <c r="C293" t="s">
        <v>1574</v>
      </c>
      <c r="D293" t="s">
        <v>1575</v>
      </c>
      <c r="E293" t="s">
        <v>1576</v>
      </c>
      <c r="F293">
        <v>660</v>
      </c>
      <c r="G293" s="6">
        <v>62.239957535366003</v>
      </c>
      <c r="H293">
        <v>4</v>
      </c>
      <c r="I293">
        <v>43</v>
      </c>
      <c r="J293" t="s">
        <v>5</v>
      </c>
      <c r="K293" t="s">
        <v>103</v>
      </c>
      <c r="L293" t="s">
        <v>8</v>
      </c>
      <c r="M293" t="s">
        <v>8</v>
      </c>
      <c r="N293">
        <v>1964</v>
      </c>
      <c r="O293">
        <v>2007</v>
      </c>
      <c r="P293" s="7">
        <f t="shared" si="12"/>
        <v>410.78371973341564</v>
      </c>
      <c r="Q293" s="6">
        <f t="shared" si="13"/>
        <v>15.348837209302326</v>
      </c>
      <c r="R293" s="6">
        <f t="shared" si="14"/>
        <v>9.553109761242224</v>
      </c>
    </row>
    <row r="294" spans="1:18" x14ac:dyDescent="0.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>
        <v>431</v>
      </c>
      <c r="G294" s="6">
        <v>24.985240708883399</v>
      </c>
      <c r="H294">
        <v>3</v>
      </c>
      <c r="I294">
        <v>43</v>
      </c>
      <c r="J294" t="s">
        <v>5</v>
      </c>
      <c r="K294" t="s">
        <v>20</v>
      </c>
      <c r="L294" t="s">
        <v>8</v>
      </c>
      <c r="M294" t="s">
        <v>8</v>
      </c>
      <c r="N294" t="s">
        <v>7</v>
      </c>
      <c r="O294" t="s">
        <v>7</v>
      </c>
      <c r="P294" s="7">
        <f t="shared" si="12"/>
        <v>107.68638745528746</v>
      </c>
      <c r="Q294" s="6">
        <f t="shared" si="13"/>
        <v>10.023255813953488</v>
      </c>
      <c r="R294" s="6">
        <f t="shared" si="14"/>
        <v>2.5043345919834294</v>
      </c>
    </row>
    <row r="295" spans="1:18" x14ac:dyDescent="0.2">
      <c r="A295" t="s">
        <v>2379</v>
      </c>
      <c r="B295" t="s">
        <v>2380</v>
      </c>
      <c r="C295" t="s">
        <v>2381</v>
      </c>
      <c r="D295" t="s">
        <v>2382</v>
      </c>
      <c r="E295" t="s">
        <v>2383</v>
      </c>
      <c r="F295">
        <v>158</v>
      </c>
      <c r="G295" s="6">
        <v>51.160233656522898</v>
      </c>
      <c r="H295">
        <v>2</v>
      </c>
      <c r="I295">
        <v>43</v>
      </c>
      <c r="J295" t="s">
        <v>19</v>
      </c>
      <c r="K295" t="s">
        <v>20</v>
      </c>
      <c r="L295" t="s">
        <v>8</v>
      </c>
      <c r="M295" t="s">
        <v>8</v>
      </c>
      <c r="N295">
        <v>1968</v>
      </c>
      <c r="O295" t="s">
        <v>7</v>
      </c>
      <c r="P295" s="7">
        <f t="shared" si="12"/>
        <v>80.833169177306175</v>
      </c>
      <c r="Q295" s="6">
        <f t="shared" si="13"/>
        <v>3.6744186046511627</v>
      </c>
      <c r="R295" s="6">
        <f t="shared" si="14"/>
        <v>1.8798411436582831</v>
      </c>
    </row>
    <row r="296" spans="1:18" x14ac:dyDescent="0.2">
      <c r="A296" t="s">
        <v>2064</v>
      </c>
      <c r="B296" t="s">
        <v>2065</v>
      </c>
      <c r="C296" t="s">
        <v>2066</v>
      </c>
      <c r="D296" t="s">
        <v>2067</v>
      </c>
      <c r="E296" t="s">
        <v>2068</v>
      </c>
      <c r="F296">
        <v>71</v>
      </c>
      <c r="G296" s="6">
        <v>0</v>
      </c>
      <c r="H296">
        <v>4</v>
      </c>
      <c r="I296">
        <v>43.8</v>
      </c>
      <c r="J296" t="s">
        <v>5</v>
      </c>
      <c r="K296" t="s">
        <v>20</v>
      </c>
      <c r="L296" t="s">
        <v>8</v>
      </c>
      <c r="M296" t="s">
        <v>8</v>
      </c>
      <c r="N296">
        <v>1963</v>
      </c>
      <c r="O296">
        <v>1998</v>
      </c>
      <c r="P296" s="7">
        <f t="shared" si="12"/>
        <v>0</v>
      </c>
      <c r="Q296" s="6">
        <f t="shared" si="13"/>
        <v>1.6210045662100458</v>
      </c>
      <c r="R296" s="6">
        <f t="shared" si="14"/>
        <v>0</v>
      </c>
    </row>
    <row r="297" spans="1:18" x14ac:dyDescent="0.2">
      <c r="A297" t="s">
        <v>2094</v>
      </c>
      <c r="B297" t="s">
        <v>2095</v>
      </c>
      <c r="C297" t="s">
        <v>2096</v>
      </c>
      <c r="D297" t="s">
        <v>2097</v>
      </c>
      <c r="E297" t="s">
        <v>2098</v>
      </c>
      <c r="F297">
        <v>1292</v>
      </c>
      <c r="G297" s="6">
        <v>76.856862724259699</v>
      </c>
      <c r="H297">
        <v>4</v>
      </c>
      <c r="I297">
        <v>44</v>
      </c>
      <c r="J297" t="s">
        <v>5</v>
      </c>
      <c r="K297" t="s">
        <v>6</v>
      </c>
      <c r="L297" t="s">
        <v>8</v>
      </c>
      <c r="M297" t="s">
        <v>8</v>
      </c>
      <c r="N297">
        <v>1949</v>
      </c>
      <c r="O297">
        <v>1993</v>
      </c>
      <c r="P297" s="7">
        <f t="shared" si="12"/>
        <v>992.99066639743523</v>
      </c>
      <c r="Q297" s="6">
        <f t="shared" si="13"/>
        <v>29.363636363636363</v>
      </c>
      <c r="R297" s="6">
        <f t="shared" si="14"/>
        <v>22.567969690850802</v>
      </c>
    </row>
    <row r="298" spans="1:18" x14ac:dyDescent="0.2">
      <c r="A298" t="s">
        <v>1522</v>
      </c>
      <c r="B298" t="s">
        <v>1523</v>
      </c>
      <c r="C298" t="s">
        <v>1524</v>
      </c>
      <c r="D298" t="s">
        <v>1525</v>
      </c>
      <c r="E298" t="s">
        <v>1526</v>
      </c>
      <c r="F298">
        <v>509</v>
      </c>
      <c r="G298" s="6">
        <v>32.965632116557401</v>
      </c>
      <c r="H298">
        <v>3</v>
      </c>
      <c r="I298">
        <v>44</v>
      </c>
      <c r="J298" t="s">
        <v>5</v>
      </c>
      <c r="K298" t="s">
        <v>103</v>
      </c>
      <c r="L298" t="s">
        <v>8</v>
      </c>
      <c r="M298" t="s">
        <v>8</v>
      </c>
      <c r="N298">
        <v>1956</v>
      </c>
      <c r="O298">
        <v>1991</v>
      </c>
      <c r="P298" s="7">
        <f t="shared" si="12"/>
        <v>167.79506747327716</v>
      </c>
      <c r="Q298" s="6">
        <f t="shared" si="13"/>
        <v>11.568181818181818</v>
      </c>
      <c r="R298" s="6">
        <f t="shared" si="14"/>
        <v>3.8135242607562989</v>
      </c>
    </row>
    <row r="299" spans="1:18" x14ac:dyDescent="0.2">
      <c r="A299" t="s">
        <v>2174</v>
      </c>
      <c r="B299" t="s">
        <v>2175</v>
      </c>
      <c r="C299" t="s">
        <v>2176</v>
      </c>
      <c r="D299" t="s">
        <v>2177</v>
      </c>
      <c r="E299" t="s">
        <v>2178</v>
      </c>
      <c r="F299">
        <v>299</v>
      </c>
      <c r="G299" s="6">
        <v>13.3464628136912</v>
      </c>
      <c r="H299">
        <v>3</v>
      </c>
      <c r="I299">
        <v>44</v>
      </c>
      <c r="J299" t="s">
        <v>5</v>
      </c>
      <c r="K299" t="s">
        <v>103</v>
      </c>
      <c r="L299" t="s">
        <v>8</v>
      </c>
      <c r="M299" t="s">
        <v>8</v>
      </c>
      <c r="N299">
        <v>1967</v>
      </c>
      <c r="O299" t="s">
        <v>7</v>
      </c>
      <c r="P299" s="7">
        <f t="shared" si="12"/>
        <v>39.905923812936692</v>
      </c>
      <c r="Q299" s="6">
        <f t="shared" si="13"/>
        <v>6.7954545454545459</v>
      </c>
      <c r="R299" s="6">
        <f t="shared" si="14"/>
        <v>0.90695281393037941</v>
      </c>
    </row>
    <row r="300" spans="1:18" x14ac:dyDescent="0.2">
      <c r="A300" t="s">
        <v>2129</v>
      </c>
      <c r="B300" t="s">
        <v>2130</v>
      </c>
      <c r="C300" t="s">
        <v>2131</v>
      </c>
      <c r="D300" t="s">
        <v>2132</v>
      </c>
      <c r="E300" t="s">
        <v>2133</v>
      </c>
      <c r="F300">
        <v>2728</v>
      </c>
      <c r="G300" s="6">
        <v>83.566797370177895</v>
      </c>
      <c r="H300">
        <v>2</v>
      </c>
      <c r="I300">
        <v>45</v>
      </c>
      <c r="J300" t="s">
        <v>19</v>
      </c>
      <c r="K300" t="s">
        <v>6</v>
      </c>
      <c r="L300" t="s">
        <v>8</v>
      </c>
      <c r="M300" t="s">
        <v>8</v>
      </c>
      <c r="N300">
        <v>1964</v>
      </c>
      <c r="O300" t="s">
        <v>7</v>
      </c>
      <c r="P300" s="7">
        <f t="shared" si="12"/>
        <v>2279.702232258453</v>
      </c>
      <c r="Q300" s="6">
        <f t="shared" si="13"/>
        <v>60.62222222222222</v>
      </c>
      <c r="R300" s="6">
        <f t="shared" si="14"/>
        <v>50.660049605743403</v>
      </c>
    </row>
    <row r="301" spans="1:18" x14ac:dyDescent="0.2">
      <c r="A301" t="s">
        <v>290</v>
      </c>
      <c r="B301" t="s">
        <v>291</v>
      </c>
      <c r="C301" t="s">
        <v>292</v>
      </c>
      <c r="D301" t="s">
        <v>293</v>
      </c>
      <c r="E301" t="s">
        <v>294</v>
      </c>
      <c r="F301">
        <v>1841</v>
      </c>
      <c r="G301" s="6">
        <v>42.230107255504301</v>
      </c>
      <c r="H301">
        <v>3</v>
      </c>
      <c r="I301">
        <v>45</v>
      </c>
      <c r="J301" t="s">
        <v>5</v>
      </c>
      <c r="K301" t="s">
        <v>103</v>
      </c>
      <c r="L301" t="s">
        <v>8</v>
      </c>
      <c r="M301" t="s">
        <v>8</v>
      </c>
      <c r="N301">
        <v>1942</v>
      </c>
      <c r="O301">
        <v>1987</v>
      </c>
      <c r="P301" s="7">
        <f t="shared" si="12"/>
        <v>777.45627457383421</v>
      </c>
      <c r="Q301" s="6">
        <f t="shared" si="13"/>
        <v>40.911111111111111</v>
      </c>
      <c r="R301" s="6">
        <f t="shared" si="14"/>
        <v>17.276806101640759</v>
      </c>
    </row>
    <row r="302" spans="1:18" x14ac:dyDescent="0.2">
      <c r="A302" t="s">
        <v>32</v>
      </c>
      <c r="B302" t="s">
        <v>33</v>
      </c>
      <c r="C302" t="s">
        <v>34</v>
      </c>
      <c r="D302" t="s">
        <v>35</v>
      </c>
      <c r="E302" t="s">
        <v>36</v>
      </c>
      <c r="F302">
        <v>1803</v>
      </c>
      <c r="G302" s="6">
        <v>59.0592893431268</v>
      </c>
      <c r="H302">
        <v>2</v>
      </c>
      <c r="I302">
        <v>45</v>
      </c>
      <c r="J302" t="s">
        <v>5</v>
      </c>
      <c r="K302" t="s">
        <v>20</v>
      </c>
      <c r="L302" t="s">
        <v>8</v>
      </c>
      <c r="M302" t="s">
        <v>8</v>
      </c>
      <c r="N302" t="s">
        <v>7</v>
      </c>
      <c r="O302" t="s">
        <v>7</v>
      </c>
      <c r="P302" s="7">
        <f t="shared" si="12"/>
        <v>1064.8389868565762</v>
      </c>
      <c r="Q302" s="6">
        <f t="shared" si="13"/>
        <v>40.06666666666667</v>
      </c>
      <c r="R302" s="6">
        <f t="shared" si="14"/>
        <v>23.663088596812806</v>
      </c>
    </row>
    <row r="303" spans="1:18" x14ac:dyDescent="0.2">
      <c r="A303" t="s">
        <v>2114</v>
      </c>
      <c r="B303" s="1" t="s">
        <v>2115</v>
      </c>
      <c r="C303" t="s">
        <v>2116</v>
      </c>
      <c r="D303" t="s">
        <v>2117</v>
      </c>
      <c r="E303" t="s">
        <v>2118</v>
      </c>
      <c r="F303">
        <v>1767</v>
      </c>
      <c r="G303" s="6">
        <v>54.1871507282493</v>
      </c>
      <c r="H303">
        <v>2</v>
      </c>
      <c r="I303">
        <v>45</v>
      </c>
      <c r="J303" t="s">
        <v>5</v>
      </c>
      <c r="K303" t="s">
        <v>6</v>
      </c>
      <c r="L303" t="s">
        <v>8</v>
      </c>
      <c r="M303" t="s">
        <v>8</v>
      </c>
      <c r="N303">
        <v>1949</v>
      </c>
      <c r="O303" t="s">
        <v>7</v>
      </c>
      <c r="P303" s="7">
        <f t="shared" si="12"/>
        <v>957.48695336816513</v>
      </c>
      <c r="Q303" s="6">
        <f t="shared" si="13"/>
        <v>39.266666666666666</v>
      </c>
      <c r="R303" s="6">
        <f t="shared" si="14"/>
        <v>21.277487852625892</v>
      </c>
    </row>
    <row r="304" spans="1:18" x14ac:dyDescent="0.2">
      <c r="A304" t="s">
        <v>495</v>
      </c>
      <c r="B304" t="s">
        <v>496</v>
      </c>
      <c r="C304" t="s">
        <v>497</v>
      </c>
      <c r="D304" t="s">
        <v>498</v>
      </c>
      <c r="E304" t="s">
        <v>499</v>
      </c>
      <c r="F304">
        <v>1553</v>
      </c>
      <c r="G304" s="6">
        <v>76.950541167140003</v>
      </c>
      <c r="H304">
        <v>4</v>
      </c>
      <c r="I304">
        <v>45</v>
      </c>
      <c r="J304" t="s">
        <v>5</v>
      </c>
      <c r="K304" t="s">
        <v>103</v>
      </c>
      <c r="L304" t="s">
        <v>8</v>
      </c>
      <c r="M304" t="s">
        <v>8</v>
      </c>
      <c r="N304">
        <v>1965</v>
      </c>
      <c r="O304">
        <v>2010</v>
      </c>
      <c r="P304" s="7">
        <f t="shared" si="12"/>
        <v>1195.0419043256843</v>
      </c>
      <c r="Q304" s="6">
        <f t="shared" si="13"/>
        <v>34.511111111111113</v>
      </c>
      <c r="R304" s="6">
        <f t="shared" si="14"/>
        <v>26.556486762792986</v>
      </c>
    </row>
    <row r="305" spans="1:18" x14ac:dyDescent="0.2">
      <c r="A305" t="s">
        <v>2681</v>
      </c>
      <c r="B305" t="s">
        <v>2682</v>
      </c>
      <c r="C305" t="s">
        <v>2683</v>
      </c>
      <c r="D305" t="s">
        <v>2684</v>
      </c>
      <c r="E305" t="s">
        <v>2685</v>
      </c>
      <c r="F305">
        <v>1414</v>
      </c>
      <c r="G305" s="6">
        <v>13.7894977239767</v>
      </c>
      <c r="H305">
        <v>4</v>
      </c>
      <c r="I305">
        <v>45</v>
      </c>
      <c r="J305" t="s">
        <v>5</v>
      </c>
      <c r="K305" t="s">
        <v>103</v>
      </c>
      <c r="L305" t="s">
        <v>8</v>
      </c>
      <c r="M305" t="s">
        <v>8</v>
      </c>
      <c r="N305">
        <v>1967</v>
      </c>
      <c r="O305">
        <v>2010</v>
      </c>
      <c r="P305" s="7">
        <f t="shared" si="12"/>
        <v>194.98349781703055</v>
      </c>
      <c r="Q305" s="6">
        <f t="shared" si="13"/>
        <v>31.422222222222221</v>
      </c>
      <c r="R305" s="6">
        <f t="shared" si="14"/>
        <v>4.3329666181562345</v>
      </c>
    </row>
    <row r="306" spans="1:18" x14ac:dyDescent="0.2">
      <c r="A306" t="s">
        <v>516</v>
      </c>
      <c r="B306" t="s">
        <v>517</v>
      </c>
      <c r="C306" t="s">
        <v>518</v>
      </c>
      <c r="D306" t="s">
        <v>519</v>
      </c>
      <c r="E306" t="s">
        <v>520</v>
      </c>
      <c r="F306">
        <v>1339</v>
      </c>
      <c r="G306" s="6">
        <v>81.940103813887006</v>
      </c>
      <c r="H306">
        <v>4</v>
      </c>
      <c r="I306">
        <v>45</v>
      </c>
      <c r="J306" t="s">
        <v>19</v>
      </c>
      <c r="K306" t="s">
        <v>103</v>
      </c>
      <c r="L306" t="s">
        <v>8</v>
      </c>
      <c r="M306" t="s">
        <v>8</v>
      </c>
      <c r="N306" t="s">
        <v>7</v>
      </c>
      <c r="O306">
        <v>1995</v>
      </c>
      <c r="P306" s="7">
        <f t="shared" si="12"/>
        <v>1097.1779900679469</v>
      </c>
      <c r="Q306" s="6">
        <f t="shared" si="13"/>
        <v>29.755555555555556</v>
      </c>
      <c r="R306" s="6">
        <f t="shared" si="14"/>
        <v>24.381733112621042</v>
      </c>
    </row>
    <row r="307" spans="1:18" x14ac:dyDescent="0.2">
      <c r="A307" t="s">
        <v>2339</v>
      </c>
      <c r="B307" t="s">
        <v>2340</v>
      </c>
      <c r="C307" t="s">
        <v>2341</v>
      </c>
      <c r="D307" t="s">
        <v>2342</v>
      </c>
      <c r="E307" t="s">
        <v>2343</v>
      </c>
      <c r="F307">
        <v>1112</v>
      </c>
      <c r="G307" s="6">
        <v>68.887339774504099</v>
      </c>
      <c r="H307">
        <v>2</v>
      </c>
      <c r="I307">
        <v>45</v>
      </c>
      <c r="J307" t="s">
        <v>5</v>
      </c>
      <c r="K307" t="s">
        <v>103</v>
      </c>
      <c r="L307" t="s">
        <v>8</v>
      </c>
      <c r="M307" t="s">
        <v>8</v>
      </c>
      <c r="N307">
        <v>1973</v>
      </c>
      <c r="O307" t="s">
        <v>7</v>
      </c>
      <c r="P307" s="7">
        <f t="shared" si="12"/>
        <v>766.0272182924856</v>
      </c>
      <c r="Q307" s="6">
        <f t="shared" si="13"/>
        <v>24.711111111111112</v>
      </c>
      <c r="R307" s="6">
        <f t="shared" si="14"/>
        <v>17.022827073166347</v>
      </c>
    </row>
    <row r="308" spans="1:18" x14ac:dyDescent="0.2">
      <c r="A308" t="s">
        <v>1697</v>
      </c>
      <c r="B308" t="s">
        <v>1698</v>
      </c>
      <c r="C308" t="s">
        <v>1699</v>
      </c>
      <c r="D308" t="s">
        <v>1700</v>
      </c>
      <c r="E308" t="s">
        <v>1701</v>
      </c>
      <c r="F308">
        <v>763</v>
      </c>
      <c r="G308" s="6">
        <v>41.451162301100602</v>
      </c>
      <c r="H308">
        <v>4</v>
      </c>
      <c r="I308">
        <v>45</v>
      </c>
      <c r="J308" t="s">
        <v>19</v>
      </c>
      <c r="K308" t="s">
        <v>103</v>
      </c>
      <c r="L308" t="s">
        <v>8</v>
      </c>
      <c r="M308" t="s">
        <v>8</v>
      </c>
      <c r="N308">
        <v>1962</v>
      </c>
      <c r="O308">
        <v>2007</v>
      </c>
      <c r="P308" s="7">
        <f t="shared" si="12"/>
        <v>316.27236835739762</v>
      </c>
      <c r="Q308" s="6">
        <f t="shared" si="13"/>
        <v>16.955555555555556</v>
      </c>
      <c r="R308" s="6">
        <f t="shared" si="14"/>
        <v>7.0282748523866143</v>
      </c>
    </row>
    <row r="309" spans="1:18" x14ac:dyDescent="0.2">
      <c r="A309" t="s">
        <v>626</v>
      </c>
      <c r="B309" t="s">
        <v>627</v>
      </c>
      <c r="C309" t="s">
        <v>628</v>
      </c>
      <c r="D309" t="s">
        <v>629</v>
      </c>
      <c r="E309" t="s">
        <v>630</v>
      </c>
      <c r="F309">
        <v>736</v>
      </c>
      <c r="G309" s="6">
        <v>54.746291974923601</v>
      </c>
      <c r="H309">
        <v>4</v>
      </c>
      <c r="I309">
        <v>45</v>
      </c>
      <c r="J309" t="s">
        <v>5</v>
      </c>
      <c r="K309" t="s">
        <v>103</v>
      </c>
      <c r="L309" t="s">
        <v>8</v>
      </c>
      <c r="M309" t="s">
        <v>8</v>
      </c>
      <c r="N309">
        <v>1956</v>
      </c>
      <c r="O309" t="s">
        <v>7</v>
      </c>
      <c r="P309" s="7">
        <f t="shared" si="12"/>
        <v>402.93270893543769</v>
      </c>
      <c r="Q309" s="6">
        <f t="shared" si="13"/>
        <v>16.355555555555554</v>
      </c>
      <c r="R309" s="6">
        <f t="shared" si="14"/>
        <v>8.9540601985652817</v>
      </c>
    </row>
    <row r="310" spans="1:18" x14ac:dyDescent="0.2">
      <c r="A310" t="s">
        <v>490</v>
      </c>
      <c r="B310" t="s">
        <v>491</v>
      </c>
      <c r="C310" t="s">
        <v>492</v>
      </c>
      <c r="D310" t="s">
        <v>493</v>
      </c>
      <c r="E310" t="s">
        <v>494</v>
      </c>
      <c r="F310">
        <v>709</v>
      </c>
      <c r="G310" s="6">
        <v>47.843018577065102</v>
      </c>
      <c r="H310">
        <v>4</v>
      </c>
      <c r="I310">
        <v>45</v>
      </c>
      <c r="J310" t="s">
        <v>5</v>
      </c>
      <c r="K310" t="s">
        <v>103</v>
      </c>
      <c r="L310" t="s">
        <v>8</v>
      </c>
      <c r="M310" t="s">
        <v>8</v>
      </c>
      <c r="N310">
        <v>1965</v>
      </c>
      <c r="O310">
        <v>2010</v>
      </c>
      <c r="P310" s="7">
        <f t="shared" si="12"/>
        <v>339.20700171139157</v>
      </c>
      <c r="Q310" s="6">
        <f t="shared" si="13"/>
        <v>15.755555555555556</v>
      </c>
      <c r="R310" s="6">
        <f t="shared" si="14"/>
        <v>7.5379333713642573</v>
      </c>
    </row>
    <row r="311" spans="1:18" x14ac:dyDescent="0.2">
      <c r="A311" t="s">
        <v>460</v>
      </c>
      <c r="B311" t="s">
        <v>461</v>
      </c>
      <c r="C311" t="s">
        <v>462</v>
      </c>
      <c r="D311" t="s">
        <v>463</v>
      </c>
      <c r="E311" t="s">
        <v>464</v>
      </c>
      <c r="F311">
        <v>628</v>
      </c>
      <c r="G311" s="6">
        <v>19.7007710343523</v>
      </c>
      <c r="H311">
        <v>4</v>
      </c>
      <c r="I311">
        <v>45</v>
      </c>
      <c r="J311" t="s">
        <v>5</v>
      </c>
      <c r="K311" t="s">
        <v>6</v>
      </c>
      <c r="L311" t="s">
        <v>8</v>
      </c>
      <c r="M311" t="s">
        <v>8</v>
      </c>
      <c r="N311">
        <v>1965</v>
      </c>
      <c r="O311">
        <v>2010</v>
      </c>
      <c r="P311" s="7">
        <f t="shared" si="12"/>
        <v>123.72084209573244</v>
      </c>
      <c r="Q311" s="6">
        <f t="shared" si="13"/>
        <v>13.955555555555556</v>
      </c>
      <c r="R311" s="6">
        <f t="shared" si="14"/>
        <v>2.7493520465718317</v>
      </c>
    </row>
    <row r="312" spans="1:18" x14ac:dyDescent="0.2">
      <c r="A312" t="s">
        <v>175</v>
      </c>
      <c r="B312" t="s">
        <v>176</v>
      </c>
      <c r="C312" t="s">
        <v>177</v>
      </c>
      <c r="D312" t="s">
        <v>178</v>
      </c>
      <c r="E312" t="s">
        <v>179</v>
      </c>
      <c r="F312">
        <v>440</v>
      </c>
      <c r="G312" s="6">
        <v>37.094605787109302</v>
      </c>
      <c r="H312">
        <v>4</v>
      </c>
      <c r="I312">
        <v>45</v>
      </c>
      <c r="J312" t="s">
        <v>5</v>
      </c>
      <c r="K312" t="s">
        <v>103</v>
      </c>
      <c r="L312" t="s">
        <v>8</v>
      </c>
      <c r="M312" t="s">
        <v>8</v>
      </c>
      <c r="N312" t="s">
        <v>7</v>
      </c>
      <c r="O312">
        <v>1992</v>
      </c>
      <c r="P312" s="7">
        <f t="shared" si="12"/>
        <v>163.21626546328093</v>
      </c>
      <c r="Q312" s="6">
        <f t="shared" si="13"/>
        <v>9.7777777777777786</v>
      </c>
      <c r="R312" s="6">
        <f t="shared" si="14"/>
        <v>3.627028121406243</v>
      </c>
    </row>
    <row r="313" spans="1:18" x14ac:dyDescent="0.2">
      <c r="A313" t="s">
        <v>1809</v>
      </c>
      <c r="B313" t="s">
        <v>1810</v>
      </c>
      <c r="C313" t="s">
        <v>1811</v>
      </c>
      <c r="D313" t="s">
        <v>1812</v>
      </c>
      <c r="E313" t="s">
        <v>1813</v>
      </c>
      <c r="F313">
        <v>429</v>
      </c>
      <c r="G313" s="6">
        <v>36.219108404809099</v>
      </c>
      <c r="H313">
        <v>4</v>
      </c>
      <c r="I313">
        <v>45</v>
      </c>
      <c r="J313" t="s">
        <v>5</v>
      </c>
      <c r="K313" t="s">
        <v>103</v>
      </c>
      <c r="L313" t="s">
        <v>8</v>
      </c>
      <c r="M313" t="s">
        <v>8</v>
      </c>
      <c r="N313">
        <v>1942</v>
      </c>
      <c r="O313">
        <v>1987</v>
      </c>
      <c r="P313" s="7">
        <f t="shared" si="12"/>
        <v>155.37997505663103</v>
      </c>
      <c r="Q313" s="6">
        <f t="shared" si="13"/>
        <v>9.5333333333333332</v>
      </c>
      <c r="R313" s="6">
        <f t="shared" si="14"/>
        <v>3.4528883345918007</v>
      </c>
    </row>
    <row r="314" spans="1:18" x14ac:dyDescent="0.2">
      <c r="A314" t="s">
        <v>2851</v>
      </c>
      <c r="B314" t="s">
        <v>2852</v>
      </c>
      <c r="C314" t="s">
        <v>2853</v>
      </c>
      <c r="D314" t="s">
        <v>2854</v>
      </c>
      <c r="E314" t="s">
        <v>2855</v>
      </c>
      <c r="F314">
        <v>354</v>
      </c>
      <c r="G314" s="6">
        <v>63.9158394714484</v>
      </c>
      <c r="H314">
        <v>3</v>
      </c>
      <c r="I314">
        <v>45</v>
      </c>
      <c r="J314" t="s">
        <v>19</v>
      </c>
      <c r="K314" t="s">
        <v>6</v>
      </c>
      <c r="L314" t="s">
        <v>8</v>
      </c>
      <c r="M314" t="s">
        <v>8</v>
      </c>
      <c r="N314">
        <v>1950</v>
      </c>
      <c r="O314">
        <v>1980</v>
      </c>
      <c r="P314" s="7">
        <f t="shared" si="12"/>
        <v>226.26207172892734</v>
      </c>
      <c r="Q314" s="6">
        <f t="shared" si="13"/>
        <v>7.8666666666666663</v>
      </c>
      <c r="R314" s="6">
        <f t="shared" si="14"/>
        <v>5.0280460384206078</v>
      </c>
    </row>
    <row r="315" spans="1:18" x14ac:dyDescent="0.2">
      <c r="A315" t="s">
        <v>2184</v>
      </c>
      <c r="B315" t="s">
        <v>2185</v>
      </c>
      <c r="C315" t="s">
        <v>2186</v>
      </c>
      <c r="D315" t="s">
        <v>2187</v>
      </c>
      <c r="E315" t="s">
        <v>2188</v>
      </c>
      <c r="F315">
        <v>350</v>
      </c>
      <c r="G315" s="6">
        <v>27.410313772211499</v>
      </c>
      <c r="H315">
        <v>2</v>
      </c>
      <c r="I315">
        <v>45</v>
      </c>
      <c r="J315" t="s">
        <v>19</v>
      </c>
      <c r="K315" t="s">
        <v>103</v>
      </c>
      <c r="L315" t="s">
        <v>8</v>
      </c>
      <c r="M315" t="s">
        <v>8</v>
      </c>
      <c r="N315">
        <v>1965</v>
      </c>
      <c r="O315" t="s">
        <v>7</v>
      </c>
      <c r="P315" s="7">
        <f t="shared" si="12"/>
        <v>95.936098202740254</v>
      </c>
      <c r="Q315" s="6">
        <f t="shared" si="13"/>
        <v>7.7777777777777777</v>
      </c>
      <c r="R315" s="6">
        <f t="shared" si="14"/>
        <v>2.131913293394228</v>
      </c>
    </row>
    <row r="316" spans="1:18" x14ac:dyDescent="0.2">
      <c r="A316" t="s">
        <v>2344</v>
      </c>
      <c r="B316" t="s">
        <v>2345</v>
      </c>
      <c r="C316" t="s">
        <v>2346</v>
      </c>
      <c r="D316" t="s">
        <v>2347</v>
      </c>
      <c r="E316" t="s">
        <v>2348</v>
      </c>
      <c r="F316">
        <v>325</v>
      </c>
      <c r="G316" s="6">
        <v>55.004445359789401</v>
      </c>
      <c r="H316">
        <v>2</v>
      </c>
      <c r="I316">
        <v>45</v>
      </c>
      <c r="J316" t="s">
        <v>19</v>
      </c>
      <c r="K316" t="s">
        <v>103</v>
      </c>
      <c r="L316" t="s">
        <v>8</v>
      </c>
      <c r="M316" t="s">
        <v>8</v>
      </c>
      <c r="N316">
        <v>1967</v>
      </c>
      <c r="O316" t="s">
        <v>7</v>
      </c>
      <c r="P316" s="7">
        <f t="shared" si="12"/>
        <v>178.76444741931556</v>
      </c>
      <c r="Q316" s="6">
        <f t="shared" si="13"/>
        <v>7.2222222222222223</v>
      </c>
      <c r="R316" s="6">
        <f t="shared" si="14"/>
        <v>3.9725432759847901</v>
      </c>
    </row>
    <row r="317" spans="1:18" x14ac:dyDescent="0.2">
      <c r="A317" t="s">
        <v>1487</v>
      </c>
      <c r="B317" t="s">
        <v>1488</v>
      </c>
      <c r="C317" t="s">
        <v>1489</v>
      </c>
      <c r="D317" t="s">
        <v>1490</v>
      </c>
      <c r="E317" t="s">
        <v>1491</v>
      </c>
      <c r="F317">
        <v>295</v>
      </c>
      <c r="G317" s="6">
        <v>69.116920253937906</v>
      </c>
      <c r="H317">
        <v>4</v>
      </c>
      <c r="I317">
        <v>45</v>
      </c>
      <c r="J317" t="s">
        <v>5</v>
      </c>
      <c r="K317" t="s">
        <v>6</v>
      </c>
      <c r="L317" t="s">
        <v>8</v>
      </c>
      <c r="M317" t="s">
        <v>8</v>
      </c>
      <c r="N317">
        <v>1959</v>
      </c>
      <c r="O317">
        <v>2004</v>
      </c>
      <c r="P317" s="7">
        <f t="shared" si="12"/>
        <v>203.89491474911682</v>
      </c>
      <c r="Q317" s="6">
        <f t="shared" si="13"/>
        <v>6.5555555555555554</v>
      </c>
      <c r="R317" s="6">
        <f t="shared" si="14"/>
        <v>4.5309981055359296</v>
      </c>
    </row>
    <row r="318" spans="1:18" x14ac:dyDescent="0.2">
      <c r="A318" t="s">
        <v>2119</v>
      </c>
      <c r="B318" t="s">
        <v>2120</v>
      </c>
      <c r="C318" t="s">
        <v>2121</v>
      </c>
      <c r="D318" t="s">
        <v>2122</v>
      </c>
      <c r="E318" t="s">
        <v>2123</v>
      </c>
      <c r="F318">
        <v>30</v>
      </c>
      <c r="G318" s="6">
        <v>23.6861441385681</v>
      </c>
      <c r="H318">
        <v>2</v>
      </c>
      <c r="I318">
        <v>45</v>
      </c>
      <c r="J318" t="s">
        <v>19</v>
      </c>
      <c r="K318" t="s">
        <v>6</v>
      </c>
      <c r="L318" t="s">
        <v>8</v>
      </c>
      <c r="M318" t="s">
        <v>8</v>
      </c>
      <c r="N318">
        <v>1971</v>
      </c>
      <c r="O318" t="s">
        <v>7</v>
      </c>
      <c r="P318" s="7">
        <f t="shared" si="12"/>
        <v>7.1058432415704296</v>
      </c>
      <c r="Q318" s="6">
        <f t="shared" si="13"/>
        <v>0.66666666666666663</v>
      </c>
      <c r="R318" s="6">
        <f t="shared" si="14"/>
        <v>0.15790762759045399</v>
      </c>
    </row>
    <row r="319" spans="1:18" x14ac:dyDescent="0.2">
      <c r="A319" t="s">
        <v>1174</v>
      </c>
      <c r="B319" t="s">
        <v>1175</v>
      </c>
      <c r="C319" t="s">
        <v>1176</v>
      </c>
      <c r="D319" t="s">
        <v>1177</v>
      </c>
      <c r="E319" t="s">
        <v>1178</v>
      </c>
      <c r="F319">
        <v>20</v>
      </c>
      <c r="G319" s="6">
        <v>0</v>
      </c>
      <c r="H319">
        <v>2</v>
      </c>
      <c r="I319">
        <v>45</v>
      </c>
      <c r="J319" t="s">
        <v>5</v>
      </c>
      <c r="K319" t="s">
        <v>103</v>
      </c>
      <c r="L319" t="s">
        <v>8</v>
      </c>
      <c r="M319" t="s">
        <v>8</v>
      </c>
      <c r="N319" t="s">
        <v>7</v>
      </c>
      <c r="O319" t="s">
        <v>7</v>
      </c>
      <c r="P319" s="7">
        <f t="shared" si="12"/>
        <v>0</v>
      </c>
      <c r="Q319" s="6">
        <f t="shared" si="13"/>
        <v>0.44444444444444442</v>
      </c>
      <c r="R319" s="6">
        <f t="shared" si="14"/>
        <v>0</v>
      </c>
    </row>
    <row r="320" spans="1:18" x14ac:dyDescent="0.2">
      <c r="A320" t="s">
        <v>360</v>
      </c>
      <c r="B320" t="s">
        <v>361</v>
      </c>
      <c r="C320" t="s">
        <v>362</v>
      </c>
      <c r="D320" t="s">
        <v>363</v>
      </c>
      <c r="E320" t="s">
        <v>364</v>
      </c>
      <c r="F320">
        <v>1334</v>
      </c>
      <c r="G320" s="6">
        <v>72.249485379227096</v>
      </c>
      <c r="H320">
        <v>4</v>
      </c>
      <c r="I320">
        <v>46</v>
      </c>
      <c r="J320" t="s">
        <v>5</v>
      </c>
      <c r="K320" t="s">
        <v>103</v>
      </c>
      <c r="L320" t="s">
        <v>8</v>
      </c>
      <c r="M320" t="s">
        <v>8</v>
      </c>
      <c r="N320">
        <v>1941</v>
      </c>
      <c r="O320">
        <v>1987</v>
      </c>
      <c r="P320" s="7">
        <f t="shared" ref="P320:P382" si="15">F320*G320/100</f>
        <v>963.80813495888947</v>
      </c>
      <c r="Q320" s="6">
        <f t="shared" ref="Q320:Q382" si="16">F320/I320</f>
        <v>29</v>
      </c>
      <c r="R320" s="6">
        <f t="shared" ref="R320:R382" si="17">P320/I320</f>
        <v>20.952350759975857</v>
      </c>
    </row>
    <row r="321" spans="1:18" x14ac:dyDescent="0.2">
      <c r="A321" t="s">
        <v>1939</v>
      </c>
      <c r="B321" t="s">
        <v>1940</v>
      </c>
      <c r="C321" t="s">
        <v>1941</v>
      </c>
      <c r="D321" t="s">
        <v>1942</v>
      </c>
      <c r="E321" t="s">
        <v>1943</v>
      </c>
      <c r="F321">
        <v>244</v>
      </c>
      <c r="G321" s="6">
        <v>6.4836902071286504</v>
      </c>
      <c r="H321">
        <v>2</v>
      </c>
      <c r="I321">
        <v>46</v>
      </c>
      <c r="J321" t="s">
        <v>5</v>
      </c>
      <c r="K321" t="s">
        <v>103</v>
      </c>
      <c r="L321" t="s">
        <v>8</v>
      </c>
      <c r="M321" t="s">
        <v>8</v>
      </c>
      <c r="N321">
        <v>1961</v>
      </c>
      <c r="O321" t="s">
        <v>7</v>
      </c>
      <c r="P321" s="7">
        <f t="shared" si="15"/>
        <v>15.820204105393907</v>
      </c>
      <c r="Q321" s="6">
        <f t="shared" si="16"/>
        <v>5.3043478260869561</v>
      </c>
      <c r="R321" s="6">
        <f t="shared" si="17"/>
        <v>0.34391748055204147</v>
      </c>
    </row>
    <row r="322" spans="1:18" x14ac:dyDescent="0.2">
      <c r="A322" t="s">
        <v>2429</v>
      </c>
      <c r="B322" t="s">
        <v>2430</v>
      </c>
      <c r="C322" t="s">
        <v>2431</v>
      </c>
      <c r="D322" t="s">
        <v>2432</v>
      </c>
      <c r="E322" t="s">
        <v>2433</v>
      </c>
      <c r="F322">
        <v>788</v>
      </c>
      <c r="G322" s="6">
        <v>27.700370840705499</v>
      </c>
      <c r="H322">
        <v>2</v>
      </c>
      <c r="I322">
        <v>47</v>
      </c>
      <c r="J322" t="s">
        <v>5</v>
      </c>
      <c r="K322" t="s">
        <v>6</v>
      </c>
      <c r="L322" t="s">
        <v>8</v>
      </c>
      <c r="M322" t="s">
        <v>8</v>
      </c>
      <c r="N322">
        <v>1965</v>
      </c>
      <c r="O322" t="s">
        <v>7</v>
      </c>
      <c r="P322" s="7">
        <f t="shared" si="15"/>
        <v>218.27892222475933</v>
      </c>
      <c r="Q322" s="6">
        <f t="shared" si="16"/>
        <v>16.76595744680851</v>
      </c>
      <c r="R322" s="6">
        <f t="shared" si="17"/>
        <v>4.6442323877608365</v>
      </c>
    </row>
    <row r="323" spans="1:18" x14ac:dyDescent="0.2">
      <c r="A323" t="s">
        <v>14</v>
      </c>
      <c r="B323" t="s">
        <v>15</v>
      </c>
      <c r="C323" t="s">
        <v>16</v>
      </c>
      <c r="D323" t="s">
        <v>17</v>
      </c>
      <c r="E323" t="s">
        <v>18</v>
      </c>
      <c r="F323">
        <v>756</v>
      </c>
      <c r="G323" s="6">
        <v>60.269062905771698</v>
      </c>
      <c r="H323">
        <v>4</v>
      </c>
      <c r="I323">
        <v>47</v>
      </c>
      <c r="J323" t="s">
        <v>19</v>
      </c>
      <c r="K323" t="s">
        <v>6</v>
      </c>
      <c r="L323" t="s">
        <v>8</v>
      </c>
      <c r="M323" t="s">
        <v>8</v>
      </c>
      <c r="N323" t="s">
        <v>7</v>
      </c>
      <c r="O323" t="s">
        <v>7</v>
      </c>
      <c r="P323" s="7">
        <f t="shared" si="15"/>
        <v>455.63411556763401</v>
      </c>
      <c r="Q323" s="6">
        <f t="shared" si="16"/>
        <v>16.085106382978722</v>
      </c>
      <c r="R323" s="6">
        <f t="shared" si="17"/>
        <v>9.6943428844177451</v>
      </c>
    </row>
    <row r="324" spans="1:18" x14ac:dyDescent="0.2">
      <c r="A324" t="s">
        <v>2044</v>
      </c>
      <c r="B324" t="s">
        <v>2045</v>
      </c>
      <c r="C324" t="s">
        <v>2046</v>
      </c>
      <c r="D324" t="s">
        <v>2047</v>
      </c>
      <c r="E324" t="s">
        <v>2048</v>
      </c>
      <c r="F324">
        <v>3189</v>
      </c>
      <c r="G324" s="6">
        <v>76.813323721839893</v>
      </c>
      <c r="H324">
        <v>4</v>
      </c>
      <c r="I324">
        <v>48</v>
      </c>
      <c r="J324" t="s">
        <v>5</v>
      </c>
      <c r="K324" t="s">
        <v>6</v>
      </c>
      <c r="L324" t="s">
        <v>8</v>
      </c>
      <c r="M324" t="s">
        <v>8</v>
      </c>
      <c r="N324">
        <v>1957</v>
      </c>
      <c r="O324">
        <v>2005</v>
      </c>
      <c r="P324" s="7">
        <f t="shared" si="15"/>
        <v>2449.5768934894745</v>
      </c>
      <c r="Q324" s="6">
        <f t="shared" si="16"/>
        <v>66.4375</v>
      </c>
      <c r="R324" s="6">
        <f t="shared" si="17"/>
        <v>51.032851947697388</v>
      </c>
    </row>
    <row r="325" spans="1:18" x14ac:dyDescent="0.2">
      <c r="A325" t="s">
        <v>1342</v>
      </c>
      <c r="B325" t="s">
        <v>1343</v>
      </c>
      <c r="C325" t="s">
        <v>1344</v>
      </c>
      <c r="D325" t="s">
        <v>1345</v>
      </c>
      <c r="E325" t="s">
        <v>1346</v>
      </c>
      <c r="F325">
        <v>2474</v>
      </c>
      <c r="G325" s="6">
        <v>74.727950738616698</v>
      </c>
      <c r="H325">
        <v>2</v>
      </c>
      <c r="I325">
        <v>48</v>
      </c>
      <c r="J325" t="s">
        <v>19</v>
      </c>
      <c r="K325" t="s">
        <v>6</v>
      </c>
      <c r="L325" t="s">
        <v>8</v>
      </c>
      <c r="M325" t="s">
        <v>8</v>
      </c>
      <c r="N325" t="s">
        <v>7</v>
      </c>
      <c r="O325" t="s">
        <v>7</v>
      </c>
      <c r="P325" s="7">
        <f t="shared" si="15"/>
        <v>1848.769501273377</v>
      </c>
      <c r="Q325" s="6">
        <f t="shared" si="16"/>
        <v>51.541666666666664</v>
      </c>
      <c r="R325" s="6">
        <f t="shared" si="17"/>
        <v>38.516031276528686</v>
      </c>
    </row>
    <row r="326" spans="1:18" x14ac:dyDescent="0.2">
      <c r="A326" t="s">
        <v>180</v>
      </c>
      <c r="B326" t="s">
        <v>181</v>
      </c>
      <c r="C326" t="s">
        <v>182</v>
      </c>
      <c r="D326" t="s">
        <v>183</v>
      </c>
      <c r="E326" t="s">
        <v>184</v>
      </c>
      <c r="F326">
        <v>725</v>
      </c>
      <c r="G326" s="6">
        <v>39.936578407686</v>
      </c>
      <c r="H326">
        <v>4</v>
      </c>
      <c r="I326">
        <v>48</v>
      </c>
      <c r="J326" t="s">
        <v>19</v>
      </c>
      <c r="K326" t="s">
        <v>103</v>
      </c>
      <c r="L326" t="s">
        <v>8</v>
      </c>
      <c r="M326" t="s">
        <v>8</v>
      </c>
      <c r="N326">
        <v>1953</v>
      </c>
      <c r="O326">
        <v>2004</v>
      </c>
      <c r="P326" s="7">
        <f t="shared" si="15"/>
        <v>289.54019345572351</v>
      </c>
      <c r="Q326" s="6">
        <f t="shared" si="16"/>
        <v>15.104166666666666</v>
      </c>
      <c r="R326" s="6">
        <f t="shared" si="17"/>
        <v>6.0320873636609065</v>
      </c>
    </row>
    <row r="327" spans="1:18" x14ac:dyDescent="0.2">
      <c r="A327" t="s">
        <v>1749</v>
      </c>
      <c r="B327" t="s">
        <v>1750</v>
      </c>
      <c r="C327" t="s">
        <v>1751</v>
      </c>
      <c r="D327" t="s">
        <v>1752</v>
      </c>
      <c r="E327" t="s">
        <v>1753</v>
      </c>
      <c r="F327">
        <v>174</v>
      </c>
      <c r="G327" s="6">
        <v>24.345369202601201</v>
      </c>
      <c r="H327">
        <v>4</v>
      </c>
      <c r="I327">
        <v>48</v>
      </c>
      <c r="J327" t="s">
        <v>5</v>
      </c>
      <c r="K327" t="s">
        <v>6</v>
      </c>
      <c r="L327" t="s">
        <v>21</v>
      </c>
      <c r="M327" t="s">
        <v>8</v>
      </c>
      <c r="N327">
        <v>1977</v>
      </c>
      <c r="O327">
        <v>2009</v>
      </c>
      <c r="P327" s="7">
        <f t="shared" si="15"/>
        <v>42.360942412526093</v>
      </c>
      <c r="Q327" s="6">
        <f t="shared" si="16"/>
        <v>3.625</v>
      </c>
      <c r="R327" s="6">
        <f t="shared" si="17"/>
        <v>0.88251963359429364</v>
      </c>
    </row>
    <row r="328" spans="1:18" x14ac:dyDescent="0.2">
      <c r="A328" t="s">
        <v>1274</v>
      </c>
      <c r="B328" t="s">
        <v>1279</v>
      </c>
      <c r="C328" t="s">
        <v>1280</v>
      </c>
      <c r="D328" t="s">
        <v>1281</v>
      </c>
      <c r="E328" t="s">
        <v>1282</v>
      </c>
      <c r="F328">
        <v>223</v>
      </c>
      <c r="G328" s="6">
        <v>15.0851691251763</v>
      </c>
      <c r="H328">
        <v>3</v>
      </c>
      <c r="I328">
        <v>49</v>
      </c>
      <c r="J328" t="s">
        <v>5</v>
      </c>
      <c r="K328" t="s">
        <v>103</v>
      </c>
      <c r="L328" t="s">
        <v>8</v>
      </c>
      <c r="M328" t="s">
        <v>8</v>
      </c>
      <c r="N328">
        <v>1950</v>
      </c>
      <c r="O328">
        <v>1983</v>
      </c>
      <c r="P328" s="7">
        <f t="shared" si="15"/>
        <v>33.639927149143148</v>
      </c>
      <c r="Q328" s="6">
        <f t="shared" si="16"/>
        <v>4.5510204081632653</v>
      </c>
      <c r="R328" s="6">
        <f t="shared" si="17"/>
        <v>0.68652912549271727</v>
      </c>
    </row>
    <row r="329" spans="1:18" x14ac:dyDescent="0.2">
      <c r="A329" t="s">
        <v>1274</v>
      </c>
      <c r="B329" t="s">
        <v>1275</v>
      </c>
      <c r="C329" t="s">
        <v>1276</v>
      </c>
      <c r="D329" t="s">
        <v>1277</v>
      </c>
      <c r="E329" t="s">
        <v>1278</v>
      </c>
      <c r="F329">
        <v>214</v>
      </c>
      <c r="G329" s="6">
        <v>33.145305064707003</v>
      </c>
      <c r="H329">
        <v>3</v>
      </c>
      <c r="I329">
        <v>49</v>
      </c>
      <c r="J329" t="s">
        <v>5</v>
      </c>
      <c r="K329" t="s">
        <v>103</v>
      </c>
      <c r="L329" t="s">
        <v>8</v>
      </c>
      <c r="M329" t="s">
        <v>8</v>
      </c>
      <c r="N329">
        <v>1950</v>
      </c>
      <c r="O329">
        <v>1983</v>
      </c>
      <c r="P329" s="7">
        <f t="shared" si="15"/>
        <v>70.93095283847299</v>
      </c>
      <c r="Q329" s="6">
        <f t="shared" si="16"/>
        <v>4.3673469387755102</v>
      </c>
      <c r="R329" s="6">
        <f t="shared" si="17"/>
        <v>1.4475704660912856</v>
      </c>
    </row>
    <row r="330" spans="1:18" x14ac:dyDescent="0.2">
      <c r="A330" t="s">
        <v>957</v>
      </c>
      <c r="B330" t="s">
        <v>958</v>
      </c>
      <c r="C330" t="s">
        <v>959</v>
      </c>
      <c r="D330" t="s">
        <v>960</v>
      </c>
      <c r="E330" t="s">
        <v>961</v>
      </c>
      <c r="F330">
        <v>1656</v>
      </c>
      <c r="G330" s="6">
        <v>67.625291552151793</v>
      </c>
      <c r="H330">
        <v>2</v>
      </c>
      <c r="I330">
        <v>50</v>
      </c>
      <c r="J330" t="s">
        <v>19</v>
      </c>
      <c r="K330" t="s">
        <v>6</v>
      </c>
      <c r="L330" t="s">
        <v>8</v>
      </c>
      <c r="M330" t="s">
        <v>8</v>
      </c>
      <c r="N330">
        <v>1986</v>
      </c>
      <c r="O330" t="s">
        <v>7</v>
      </c>
      <c r="P330" s="7">
        <f t="shared" si="15"/>
        <v>1119.8748281036337</v>
      </c>
      <c r="Q330" s="6">
        <f t="shared" si="16"/>
        <v>33.119999999999997</v>
      </c>
      <c r="R330" s="6">
        <f t="shared" si="17"/>
        <v>22.397496562072675</v>
      </c>
    </row>
    <row r="331" spans="1:18" x14ac:dyDescent="0.2">
      <c r="A331" t="s">
        <v>860</v>
      </c>
      <c r="B331" t="s">
        <v>861</v>
      </c>
      <c r="C331" t="s">
        <v>862</v>
      </c>
      <c r="D331" t="s">
        <v>863</v>
      </c>
      <c r="E331" t="s">
        <v>864</v>
      </c>
      <c r="F331">
        <v>1503</v>
      </c>
      <c r="G331" s="6">
        <v>39.8848108290073</v>
      </c>
      <c r="H331">
        <v>4</v>
      </c>
      <c r="I331">
        <v>50</v>
      </c>
      <c r="J331" t="s">
        <v>19</v>
      </c>
      <c r="K331" t="s">
        <v>865</v>
      </c>
      <c r="L331" t="s">
        <v>8</v>
      </c>
      <c r="M331" t="s">
        <v>8</v>
      </c>
      <c r="N331" t="s">
        <v>7</v>
      </c>
      <c r="O331" t="s">
        <v>7</v>
      </c>
      <c r="P331" s="7">
        <f t="shared" si="15"/>
        <v>599.46870675997968</v>
      </c>
      <c r="Q331" s="6">
        <f t="shared" si="16"/>
        <v>30.06</v>
      </c>
      <c r="R331" s="6">
        <f t="shared" si="17"/>
        <v>11.989374135199593</v>
      </c>
    </row>
    <row r="332" spans="1:18" x14ac:dyDescent="0.2">
      <c r="A332" t="s">
        <v>58</v>
      </c>
      <c r="B332" t="s">
        <v>59</v>
      </c>
      <c r="C332" t="s">
        <v>60</v>
      </c>
      <c r="D332" t="s">
        <v>61</v>
      </c>
      <c r="E332" t="s">
        <v>62</v>
      </c>
      <c r="F332">
        <v>1252</v>
      </c>
      <c r="G332" s="6">
        <v>65.544464639332602</v>
      </c>
      <c r="H332">
        <v>4</v>
      </c>
      <c r="I332">
        <v>50</v>
      </c>
      <c r="J332" t="s">
        <v>5</v>
      </c>
      <c r="K332" t="s">
        <v>20</v>
      </c>
      <c r="L332" t="s">
        <v>8</v>
      </c>
      <c r="M332" t="s">
        <v>8</v>
      </c>
      <c r="N332">
        <v>1957</v>
      </c>
      <c r="O332">
        <v>2007</v>
      </c>
      <c r="P332" s="7">
        <f t="shared" si="15"/>
        <v>820.61669728444429</v>
      </c>
      <c r="Q332" s="6">
        <f t="shared" si="16"/>
        <v>25.04</v>
      </c>
      <c r="R332" s="6">
        <f t="shared" si="17"/>
        <v>16.412333945688886</v>
      </c>
    </row>
    <row r="333" spans="1:18" x14ac:dyDescent="0.2">
      <c r="A333" t="s">
        <v>500</v>
      </c>
      <c r="B333" t="s">
        <v>501</v>
      </c>
      <c r="C333" t="s">
        <v>502</v>
      </c>
      <c r="D333" t="s">
        <v>503</v>
      </c>
      <c r="E333" t="s">
        <v>504</v>
      </c>
      <c r="F333">
        <v>1225</v>
      </c>
      <c r="G333" s="6">
        <v>76.836554142289202</v>
      </c>
      <c r="H333">
        <v>2</v>
      </c>
      <c r="I333">
        <v>50</v>
      </c>
      <c r="J333" t="s">
        <v>19</v>
      </c>
      <c r="K333" t="s">
        <v>6</v>
      </c>
      <c r="L333" t="s">
        <v>8</v>
      </c>
      <c r="M333" t="s">
        <v>8</v>
      </c>
      <c r="N333">
        <v>1952</v>
      </c>
      <c r="O333" t="s">
        <v>7</v>
      </c>
      <c r="P333" s="7">
        <f t="shared" si="15"/>
        <v>941.24778824304269</v>
      </c>
      <c r="Q333" s="6">
        <f t="shared" si="16"/>
        <v>24.5</v>
      </c>
      <c r="R333" s="6">
        <f t="shared" si="17"/>
        <v>18.824955764860853</v>
      </c>
    </row>
    <row r="334" spans="1:18" x14ac:dyDescent="0.2">
      <c r="A334" t="s">
        <v>764</v>
      </c>
      <c r="B334" t="s">
        <v>765</v>
      </c>
      <c r="C334" t="s">
        <v>766</v>
      </c>
      <c r="D334" t="s">
        <v>767</v>
      </c>
      <c r="E334" t="s">
        <v>768</v>
      </c>
      <c r="F334">
        <v>1175</v>
      </c>
      <c r="G334" s="6">
        <v>58.579804139948202</v>
      </c>
      <c r="H334">
        <v>2</v>
      </c>
      <c r="I334">
        <v>50</v>
      </c>
      <c r="J334" t="s">
        <v>5</v>
      </c>
      <c r="K334" t="s">
        <v>6</v>
      </c>
      <c r="L334" t="s">
        <v>8</v>
      </c>
      <c r="M334" t="s">
        <v>8</v>
      </c>
      <c r="N334">
        <v>1961</v>
      </c>
      <c r="O334" t="s">
        <v>7</v>
      </c>
      <c r="P334" s="7">
        <f t="shared" si="15"/>
        <v>688.31269864439139</v>
      </c>
      <c r="Q334" s="6">
        <f t="shared" si="16"/>
        <v>23.5</v>
      </c>
      <c r="R334" s="6">
        <f t="shared" si="17"/>
        <v>13.766253972887828</v>
      </c>
    </row>
    <row r="335" spans="1:18" x14ac:dyDescent="0.2">
      <c r="A335" t="s">
        <v>450</v>
      </c>
      <c r="B335" t="s">
        <v>451</v>
      </c>
      <c r="C335" t="s">
        <v>452</v>
      </c>
      <c r="D335" t="s">
        <v>453</v>
      </c>
      <c r="E335" t="s">
        <v>454</v>
      </c>
      <c r="F335">
        <v>1125</v>
      </c>
      <c r="G335" s="6">
        <v>84.887104982506401</v>
      </c>
      <c r="H335">
        <v>4</v>
      </c>
      <c r="I335">
        <v>50</v>
      </c>
      <c r="J335" t="s">
        <v>5</v>
      </c>
      <c r="K335" t="s">
        <v>103</v>
      </c>
      <c r="L335" t="s">
        <v>8</v>
      </c>
      <c r="M335" t="s">
        <v>8</v>
      </c>
      <c r="N335" t="s">
        <v>7</v>
      </c>
      <c r="O335" t="s">
        <v>7</v>
      </c>
      <c r="P335" s="7">
        <f t="shared" si="15"/>
        <v>954.97993105319711</v>
      </c>
      <c r="Q335" s="6">
        <f t="shared" si="16"/>
        <v>22.5</v>
      </c>
      <c r="R335" s="6">
        <f t="shared" si="17"/>
        <v>19.099598621063944</v>
      </c>
    </row>
    <row r="336" spans="1:18" x14ac:dyDescent="0.2">
      <c r="A336" t="s">
        <v>2791</v>
      </c>
      <c r="B336" t="s">
        <v>2792</v>
      </c>
      <c r="C336" t="s">
        <v>2793</v>
      </c>
      <c r="D336" t="s">
        <v>2794</v>
      </c>
      <c r="E336" t="s">
        <v>2795</v>
      </c>
      <c r="F336">
        <v>1004</v>
      </c>
      <c r="G336" s="6">
        <v>46.330900883641199</v>
      </c>
      <c r="H336">
        <v>2</v>
      </c>
      <c r="I336">
        <v>50</v>
      </c>
      <c r="J336" t="s">
        <v>5</v>
      </c>
      <c r="K336" t="s">
        <v>103</v>
      </c>
      <c r="L336" t="s">
        <v>8</v>
      </c>
      <c r="M336" t="s">
        <v>8</v>
      </c>
      <c r="N336" t="s">
        <v>7</v>
      </c>
      <c r="O336" t="s">
        <v>7</v>
      </c>
      <c r="P336" s="7">
        <f t="shared" si="15"/>
        <v>465.16224487175765</v>
      </c>
      <c r="Q336" s="6">
        <f t="shared" si="16"/>
        <v>20.079999999999998</v>
      </c>
      <c r="R336" s="6">
        <f t="shared" si="17"/>
        <v>9.3032448974351531</v>
      </c>
    </row>
    <row r="337" spans="1:18" x14ac:dyDescent="0.2">
      <c r="A337" t="s">
        <v>769</v>
      </c>
      <c r="B337" t="s">
        <v>770</v>
      </c>
      <c r="C337" t="s">
        <v>771</v>
      </c>
      <c r="D337" t="s">
        <v>772</v>
      </c>
      <c r="E337" t="s">
        <v>773</v>
      </c>
      <c r="F337">
        <v>964</v>
      </c>
      <c r="G337" s="6">
        <v>57.082753784243302</v>
      </c>
      <c r="H337">
        <v>2</v>
      </c>
      <c r="I337">
        <v>50</v>
      </c>
      <c r="J337" t="s">
        <v>19</v>
      </c>
      <c r="K337" t="s">
        <v>6</v>
      </c>
      <c r="L337" t="s">
        <v>8</v>
      </c>
      <c r="M337" t="s">
        <v>8</v>
      </c>
      <c r="N337">
        <v>1974</v>
      </c>
      <c r="O337" t="s">
        <v>7</v>
      </c>
      <c r="P337" s="7">
        <f t="shared" si="15"/>
        <v>550.27774648010541</v>
      </c>
      <c r="Q337" s="6">
        <f t="shared" si="16"/>
        <v>19.28</v>
      </c>
      <c r="R337" s="6">
        <f t="shared" si="17"/>
        <v>11.005554929602107</v>
      </c>
    </row>
    <row r="338" spans="1:18" x14ac:dyDescent="0.2">
      <c r="A338" t="s">
        <v>1099</v>
      </c>
      <c r="B338" t="s">
        <v>1100</v>
      </c>
      <c r="C338" t="s">
        <v>1101</v>
      </c>
      <c r="D338" t="s">
        <v>1102</v>
      </c>
      <c r="E338" t="s">
        <v>1103</v>
      </c>
      <c r="F338">
        <v>891</v>
      </c>
      <c r="G338" s="6">
        <v>0</v>
      </c>
      <c r="H338">
        <v>2</v>
      </c>
      <c r="I338">
        <v>50</v>
      </c>
      <c r="J338" t="s">
        <v>5</v>
      </c>
      <c r="K338" t="s">
        <v>6</v>
      </c>
      <c r="L338" t="s">
        <v>8</v>
      </c>
      <c r="M338" t="s">
        <v>8</v>
      </c>
      <c r="N338">
        <v>1962</v>
      </c>
      <c r="O338" t="s">
        <v>7</v>
      </c>
      <c r="P338" s="7">
        <f t="shared" si="15"/>
        <v>0</v>
      </c>
      <c r="Q338" s="6">
        <f t="shared" si="16"/>
        <v>17.82</v>
      </c>
      <c r="R338" s="6">
        <f t="shared" si="17"/>
        <v>0</v>
      </c>
    </row>
    <row r="339" spans="1:18" x14ac:dyDescent="0.2">
      <c r="A339" t="s">
        <v>989</v>
      </c>
      <c r="B339" t="s">
        <v>990</v>
      </c>
      <c r="C339" t="s">
        <v>991</v>
      </c>
      <c r="D339" t="s">
        <v>992</v>
      </c>
      <c r="E339" t="s">
        <v>993</v>
      </c>
      <c r="F339">
        <v>854</v>
      </c>
      <c r="G339" s="6">
        <v>67.561394656325504</v>
      </c>
      <c r="H339">
        <v>4</v>
      </c>
      <c r="I339">
        <v>50</v>
      </c>
      <c r="J339" t="s">
        <v>19</v>
      </c>
      <c r="K339" t="s">
        <v>6</v>
      </c>
      <c r="L339" t="s">
        <v>8</v>
      </c>
      <c r="M339" t="s">
        <v>8</v>
      </c>
      <c r="N339" t="s">
        <v>7</v>
      </c>
      <c r="O339">
        <v>2004</v>
      </c>
      <c r="P339" s="7">
        <f t="shared" si="15"/>
        <v>576.97431036501973</v>
      </c>
      <c r="Q339" s="6">
        <f t="shared" si="16"/>
        <v>17.079999999999998</v>
      </c>
      <c r="R339" s="6">
        <f t="shared" si="17"/>
        <v>11.539486207300394</v>
      </c>
    </row>
    <row r="340" spans="1:18" x14ac:dyDescent="0.2">
      <c r="A340" t="s">
        <v>1717</v>
      </c>
      <c r="B340" t="s">
        <v>1718</v>
      </c>
      <c r="C340" t="s">
        <v>1719</v>
      </c>
      <c r="D340" t="s">
        <v>1720</v>
      </c>
      <c r="E340" t="s">
        <v>1721</v>
      </c>
      <c r="F340">
        <v>850</v>
      </c>
      <c r="G340" s="6">
        <v>60.9923607358363</v>
      </c>
      <c r="H340">
        <v>3</v>
      </c>
      <c r="I340">
        <v>50</v>
      </c>
      <c r="J340" t="s">
        <v>19</v>
      </c>
      <c r="K340" t="s">
        <v>103</v>
      </c>
      <c r="L340" t="s">
        <v>8</v>
      </c>
      <c r="M340" t="s">
        <v>8</v>
      </c>
      <c r="N340">
        <v>1969</v>
      </c>
      <c r="O340" t="s">
        <v>7</v>
      </c>
      <c r="P340" s="7">
        <f t="shared" si="15"/>
        <v>518.4350662546085</v>
      </c>
      <c r="Q340" s="6">
        <f t="shared" si="16"/>
        <v>17</v>
      </c>
      <c r="R340" s="6">
        <f t="shared" si="17"/>
        <v>10.36870132509217</v>
      </c>
    </row>
    <row r="341" spans="1:18" x14ac:dyDescent="0.2">
      <c r="A341" t="s">
        <v>415</v>
      </c>
      <c r="B341" t="s">
        <v>416</v>
      </c>
      <c r="C341" t="s">
        <v>417</v>
      </c>
      <c r="D341" t="s">
        <v>418</v>
      </c>
      <c r="E341" t="s">
        <v>419</v>
      </c>
      <c r="F341">
        <v>830</v>
      </c>
      <c r="G341" s="6">
        <v>23.5637842122911</v>
      </c>
      <c r="H341">
        <v>4</v>
      </c>
      <c r="I341">
        <v>50</v>
      </c>
      <c r="J341" t="s">
        <v>19</v>
      </c>
      <c r="K341" t="s">
        <v>103</v>
      </c>
      <c r="L341" t="s">
        <v>8</v>
      </c>
      <c r="M341" t="s">
        <v>8</v>
      </c>
      <c r="N341" t="s">
        <v>7</v>
      </c>
      <c r="O341">
        <v>1997</v>
      </c>
      <c r="P341" s="7">
        <f t="shared" si="15"/>
        <v>195.57940896201615</v>
      </c>
      <c r="Q341" s="6">
        <f t="shared" si="16"/>
        <v>16.600000000000001</v>
      </c>
      <c r="R341" s="6">
        <f t="shared" si="17"/>
        <v>3.9115881792403231</v>
      </c>
    </row>
    <row r="342" spans="1:18" x14ac:dyDescent="0.2">
      <c r="A342" t="s">
        <v>1617</v>
      </c>
      <c r="B342" t="s">
        <v>1618</v>
      </c>
      <c r="C342" t="s">
        <v>1619</v>
      </c>
      <c r="D342" t="s">
        <v>1620</v>
      </c>
      <c r="E342" t="s">
        <v>1621</v>
      </c>
      <c r="F342">
        <v>827</v>
      </c>
      <c r="G342" s="6">
        <v>53.572000892343603</v>
      </c>
      <c r="H342">
        <v>4</v>
      </c>
      <c r="I342">
        <v>50</v>
      </c>
      <c r="J342" t="s">
        <v>5</v>
      </c>
      <c r="K342" t="s">
        <v>103</v>
      </c>
      <c r="L342" t="s">
        <v>8</v>
      </c>
      <c r="M342" t="s">
        <v>8</v>
      </c>
      <c r="N342">
        <v>1954</v>
      </c>
      <c r="O342">
        <v>2004</v>
      </c>
      <c r="P342" s="7">
        <f t="shared" si="15"/>
        <v>443.04044737968155</v>
      </c>
      <c r="Q342" s="6">
        <f t="shared" si="16"/>
        <v>16.54</v>
      </c>
      <c r="R342" s="6">
        <f t="shared" si="17"/>
        <v>8.8608089475936307</v>
      </c>
    </row>
    <row r="343" spans="1:18" x14ac:dyDescent="0.2">
      <c r="A343" t="s">
        <v>110</v>
      </c>
      <c r="B343" t="s">
        <v>111</v>
      </c>
      <c r="C343" t="s">
        <v>112</v>
      </c>
      <c r="D343" t="s">
        <v>113</v>
      </c>
      <c r="E343" t="s">
        <v>114</v>
      </c>
      <c r="F343">
        <v>794</v>
      </c>
      <c r="G343" s="6">
        <v>23.183262765059599</v>
      </c>
      <c r="H343">
        <v>2</v>
      </c>
      <c r="I343">
        <v>50</v>
      </c>
      <c r="J343" t="s">
        <v>19</v>
      </c>
      <c r="K343" t="s">
        <v>103</v>
      </c>
      <c r="L343" t="s">
        <v>8</v>
      </c>
      <c r="M343" t="s">
        <v>8</v>
      </c>
      <c r="N343" t="s">
        <v>7</v>
      </c>
      <c r="O343" t="s">
        <v>7</v>
      </c>
      <c r="P343" s="7">
        <f t="shared" si="15"/>
        <v>184.07510635457322</v>
      </c>
      <c r="Q343" s="6">
        <f t="shared" si="16"/>
        <v>15.88</v>
      </c>
      <c r="R343" s="6">
        <f t="shared" si="17"/>
        <v>3.6815021270914645</v>
      </c>
    </row>
    <row r="344" spans="1:18" x14ac:dyDescent="0.2">
      <c r="A344" t="s">
        <v>2324</v>
      </c>
      <c r="B344" t="s">
        <v>2325</v>
      </c>
      <c r="C344" t="s">
        <v>2326</v>
      </c>
      <c r="D344" t="s">
        <v>2327</v>
      </c>
      <c r="E344" t="s">
        <v>2328</v>
      </c>
      <c r="F344">
        <v>768</v>
      </c>
      <c r="G344" s="6">
        <v>12.205008279003099</v>
      </c>
      <c r="H344">
        <v>2</v>
      </c>
      <c r="I344">
        <v>50</v>
      </c>
      <c r="J344" t="s">
        <v>5</v>
      </c>
      <c r="K344" t="s">
        <v>103</v>
      </c>
      <c r="L344" t="s">
        <v>8</v>
      </c>
      <c r="M344" t="s">
        <v>8</v>
      </c>
      <c r="N344">
        <v>1960</v>
      </c>
      <c r="O344" t="s">
        <v>7</v>
      </c>
      <c r="P344" s="7">
        <f t="shared" si="15"/>
        <v>93.734463582743814</v>
      </c>
      <c r="Q344" s="6">
        <f t="shared" si="16"/>
        <v>15.36</v>
      </c>
      <c r="R344" s="6">
        <f t="shared" si="17"/>
        <v>1.8746892716548762</v>
      </c>
    </row>
    <row r="345" spans="1:18" x14ac:dyDescent="0.2">
      <c r="A345" t="s">
        <v>2706</v>
      </c>
      <c r="B345" t="s">
        <v>2707</v>
      </c>
      <c r="C345" t="s">
        <v>2708</v>
      </c>
      <c r="D345" t="s">
        <v>2709</v>
      </c>
      <c r="E345" t="s">
        <v>2710</v>
      </c>
      <c r="F345">
        <v>756</v>
      </c>
      <c r="G345" s="6">
        <v>62.196788190925297</v>
      </c>
      <c r="H345">
        <v>2</v>
      </c>
      <c r="I345">
        <v>50</v>
      </c>
      <c r="J345" t="s">
        <v>19</v>
      </c>
      <c r="K345" t="s">
        <v>6</v>
      </c>
      <c r="L345" t="s">
        <v>8</v>
      </c>
      <c r="M345" t="s">
        <v>8</v>
      </c>
      <c r="N345">
        <v>1954</v>
      </c>
      <c r="O345" t="s">
        <v>7</v>
      </c>
      <c r="P345" s="7">
        <f t="shared" si="15"/>
        <v>470.2077187233952</v>
      </c>
      <c r="Q345" s="6">
        <f t="shared" si="16"/>
        <v>15.12</v>
      </c>
      <c r="R345" s="6">
        <f t="shared" si="17"/>
        <v>9.4041543744679039</v>
      </c>
    </row>
    <row r="346" spans="1:18" x14ac:dyDescent="0.2">
      <c r="A346" t="s">
        <v>2796</v>
      </c>
      <c r="B346" t="s">
        <v>2797</v>
      </c>
      <c r="C346" t="s">
        <v>2798</v>
      </c>
      <c r="D346" t="s">
        <v>2799</v>
      </c>
      <c r="E346" t="s">
        <v>2800</v>
      </c>
      <c r="F346">
        <v>736</v>
      </c>
      <c r="G346" s="6">
        <v>47.152245291978602</v>
      </c>
      <c r="H346">
        <v>4</v>
      </c>
      <c r="I346">
        <v>50</v>
      </c>
      <c r="J346" t="s">
        <v>5</v>
      </c>
      <c r="K346" t="s">
        <v>103</v>
      </c>
      <c r="L346" t="s">
        <v>8</v>
      </c>
      <c r="M346" t="s">
        <v>8</v>
      </c>
      <c r="N346" t="s">
        <v>7</v>
      </c>
      <c r="O346">
        <v>2011</v>
      </c>
      <c r="P346" s="7">
        <f t="shared" si="15"/>
        <v>347.04052534896255</v>
      </c>
      <c r="Q346" s="6">
        <f t="shared" si="16"/>
        <v>14.72</v>
      </c>
      <c r="R346" s="6">
        <f t="shared" si="17"/>
        <v>6.9408105069792505</v>
      </c>
    </row>
    <row r="347" spans="1:18" x14ac:dyDescent="0.2">
      <c r="A347" t="s">
        <v>135</v>
      </c>
      <c r="B347" t="s">
        <v>136</v>
      </c>
      <c r="C347" t="s">
        <v>137</v>
      </c>
      <c r="D347" t="s">
        <v>138</v>
      </c>
      <c r="E347" t="s">
        <v>139</v>
      </c>
      <c r="F347">
        <v>727</v>
      </c>
      <c r="G347" s="6">
        <v>18.047325841644899</v>
      </c>
      <c r="H347">
        <v>4</v>
      </c>
      <c r="I347">
        <v>50</v>
      </c>
      <c r="J347" t="s">
        <v>5</v>
      </c>
      <c r="K347" t="s">
        <v>103</v>
      </c>
      <c r="L347" t="s">
        <v>8</v>
      </c>
      <c r="M347" t="s">
        <v>8</v>
      </c>
      <c r="N347" t="s">
        <v>7</v>
      </c>
      <c r="O347">
        <v>2002</v>
      </c>
      <c r="P347" s="7">
        <f t="shared" si="15"/>
        <v>131.20405886875841</v>
      </c>
      <c r="Q347" s="6">
        <f t="shared" si="16"/>
        <v>14.54</v>
      </c>
      <c r="R347" s="6">
        <f t="shared" si="17"/>
        <v>2.6240811773751682</v>
      </c>
    </row>
    <row r="348" spans="1:18" x14ac:dyDescent="0.2">
      <c r="A348" t="s">
        <v>370</v>
      </c>
      <c r="B348" t="s">
        <v>371</v>
      </c>
      <c r="C348" t="s">
        <v>372</v>
      </c>
      <c r="D348" t="s">
        <v>373</v>
      </c>
      <c r="E348" t="s">
        <v>374</v>
      </c>
      <c r="F348">
        <v>703</v>
      </c>
      <c r="G348" s="6">
        <v>39.898642095098701</v>
      </c>
      <c r="H348">
        <v>4</v>
      </c>
      <c r="I348">
        <v>50</v>
      </c>
      <c r="J348" t="s">
        <v>5</v>
      </c>
      <c r="K348" t="s">
        <v>103</v>
      </c>
      <c r="L348" t="s">
        <v>8</v>
      </c>
      <c r="M348" t="s">
        <v>8</v>
      </c>
      <c r="N348" t="s">
        <v>7</v>
      </c>
      <c r="O348" t="s">
        <v>7</v>
      </c>
      <c r="P348" s="7">
        <f t="shared" si="15"/>
        <v>280.48745392854386</v>
      </c>
      <c r="Q348" s="6">
        <f t="shared" si="16"/>
        <v>14.06</v>
      </c>
      <c r="R348" s="6">
        <f t="shared" si="17"/>
        <v>5.6097490785708768</v>
      </c>
    </row>
    <row r="349" spans="1:18" x14ac:dyDescent="0.2">
      <c r="A349" t="s">
        <v>1377</v>
      </c>
      <c r="B349" t="s">
        <v>1378</v>
      </c>
      <c r="C349" t="s">
        <v>1379</v>
      </c>
      <c r="D349" t="s">
        <v>1380</v>
      </c>
      <c r="E349" t="s">
        <v>1381</v>
      </c>
      <c r="F349">
        <v>681</v>
      </c>
      <c r="G349" s="6">
        <v>34.779575579744296</v>
      </c>
      <c r="H349">
        <v>4</v>
      </c>
      <c r="I349">
        <v>50</v>
      </c>
      <c r="J349" t="s">
        <v>5</v>
      </c>
      <c r="K349" t="s">
        <v>103</v>
      </c>
      <c r="L349" t="s">
        <v>8</v>
      </c>
      <c r="M349" t="s">
        <v>8</v>
      </c>
      <c r="N349" t="s">
        <v>7</v>
      </c>
      <c r="O349">
        <v>2001</v>
      </c>
      <c r="P349" s="7">
        <f t="shared" si="15"/>
        <v>236.84890969805866</v>
      </c>
      <c r="Q349" s="6">
        <f t="shared" si="16"/>
        <v>13.62</v>
      </c>
      <c r="R349" s="6">
        <f t="shared" si="17"/>
        <v>4.736978193961173</v>
      </c>
    </row>
    <row r="350" spans="1:18" x14ac:dyDescent="0.2">
      <c r="A350" t="s">
        <v>2009</v>
      </c>
      <c r="B350" t="s">
        <v>2010</v>
      </c>
      <c r="C350" t="s">
        <v>2011</v>
      </c>
      <c r="D350" t="s">
        <v>2012</v>
      </c>
      <c r="E350" t="s">
        <v>2013</v>
      </c>
      <c r="F350">
        <v>652</v>
      </c>
      <c r="G350" s="6">
        <v>44.042939945041297</v>
      </c>
      <c r="H350">
        <v>2</v>
      </c>
      <c r="I350">
        <v>50</v>
      </c>
      <c r="J350" t="s">
        <v>19</v>
      </c>
      <c r="K350" t="s">
        <v>6</v>
      </c>
      <c r="L350" t="s">
        <v>8</v>
      </c>
      <c r="M350" t="s">
        <v>8</v>
      </c>
      <c r="N350">
        <v>1950</v>
      </c>
      <c r="O350" t="s">
        <v>7</v>
      </c>
      <c r="P350" s="7">
        <f t="shared" si="15"/>
        <v>287.15996844166926</v>
      </c>
      <c r="Q350" s="6">
        <f t="shared" si="16"/>
        <v>13.04</v>
      </c>
      <c r="R350" s="6">
        <f t="shared" si="17"/>
        <v>5.7431993688333849</v>
      </c>
    </row>
    <row r="351" spans="1:18" x14ac:dyDescent="0.2">
      <c r="A351" t="s">
        <v>596</v>
      </c>
      <c r="B351" t="s">
        <v>597</v>
      </c>
      <c r="C351" t="s">
        <v>598</v>
      </c>
      <c r="D351" t="s">
        <v>599</v>
      </c>
      <c r="E351" t="s">
        <v>600</v>
      </c>
      <c r="F351">
        <v>602</v>
      </c>
      <c r="G351" s="6">
        <v>23.864071696177799</v>
      </c>
      <c r="H351">
        <v>4</v>
      </c>
      <c r="I351">
        <v>50</v>
      </c>
      <c r="J351" t="s">
        <v>5</v>
      </c>
      <c r="K351" t="s">
        <v>103</v>
      </c>
      <c r="L351" t="s">
        <v>8</v>
      </c>
      <c r="M351" t="s">
        <v>8</v>
      </c>
      <c r="N351">
        <v>1959</v>
      </c>
      <c r="O351">
        <v>2009</v>
      </c>
      <c r="P351" s="7">
        <f t="shared" si="15"/>
        <v>143.66171161099035</v>
      </c>
      <c r="Q351" s="6">
        <f t="shared" si="16"/>
        <v>12.04</v>
      </c>
      <c r="R351" s="6">
        <f t="shared" si="17"/>
        <v>2.873234232219807</v>
      </c>
    </row>
    <row r="352" spans="1:18" x14ac:dyDescent="0.2">
      <c r="A352" t="s">
        <v>1789</v>
      </c>
      <c r="B352" t="s">
        <v>1790</v>
      </c>
      <c r="C352" t="s">
        <v>1791</v>
      </c>
      <c r="D352" t="s">
        <v>1792</v>
      </c>
      <c r="E352" t="s">
        <v>1793</v>
      </c>
      <c r="F352">
        <v>597</v>
      </c>
      <c r="G352" s="6">
        <v>66.261843324193805</v>
      </c>
      <c r="H352">
        <v>2</v>
      </c>
      <c r="I352">
        <v>50</v>
      </c>
      <c r="J352" t="s">
        <v>5</v>
      </c>
      <c r="K352" t="s">
        <v>6</v>
      </c>
      <c r="L352" t="s">
        <v>8</v>
      </c>
      <c r="M352" t="s">
        <v>8</v>
      </c>
      <c r="N352">
        <v>1956</v>
      </c>
      <c r="O352" t="s">
        <v>7</v>
      </c>
      <c r="P352" s="7">
        <f t="shared" si="15"/>
        <v>395.58320464543698</v>
      </c>
      <c r="Q352" s="6">
        <f t="shared" si="16"/>
        <v>11.94</v>
      </c>
      <c r="R352" s="6">
        <f t="shared" si="17"/>
        <v>7.9116640929087394</v>
      </c>
    </row>
    <row r="353" spans="1:18" x14ac:dyDescent="0.2">
      <c r="A353" t="s">
        <v>2254</v>
      </c>
      <c r="B353" t="s">
        <v>2255</v>
      </c>
      <c r="C353" t="s">
        <v>2256</v>
      </c>
      <c r="D353" t="s">
        <v>2257</v>
      </c>
      <c r="E353" t="s">
        <v>2258</v>
      </c>
      <c r="F353">
        <v>591</v>
      </c>
      <c r="G353" s="6">
        <v>49.131630144788097</v>
      </c>
      <c r="H353">
        <v>2</v>
      </c>
      <c r="I353">
        <v>50</v>
      </c>
      <c r="J353" t="s">
        <v>5</v>
      </c>
      <c r="K353" t="s">
        <v>103</v>
      </c>
      <c r="L353" t="s">
        <v>8</v>
      </c>
      <c r="M353" t="s">
        <v>8</v>
      </c>
      <c r="N353">
        <v>1962</v>
      </c>
      <c r="O353" t="s">
        <v>7</v>
      </c>
      <c r="P353" s="7">
        <f t="shared" si="15"/>
        <v>290.36793415569764</v>
      </c>
      <c r="Q353" s="6">
        <f t="shared" si="16"/>
        <v>11.82</v>
      </c>
      <c r="R353" s="6">
        <f t="shared" si="17"/>
        <v>5.8073586831139528</v>
      </c>
    </row>
    <row r="354" spans="1:18" x14ac:dyDescent="0.2">
      <c r="A354" t="s">
        <v>1179</v>
      </c>
      <c r="B354" t="s">
        <v>1180</v>
      </c>
      <c r="C354" t="s">
        <v>1181</v>
      </c>
      <c r="D354" t="s">
        <v>1182</v>
      </c>
      <c r="E354" t="s">
        <v>1183</v>
      </c>
      <c r="F354">
        <v>584</v>
      </c>
      <c r="G354" s="6">
        <v>52.806767489991898</v>
      </c>
      <c r="H354">
        <v>2</v>
      </c>
      <c r="I354">
        <v>50</v>
      </c>
      <c r="J354" t="s">
        <v>5</v>
      </c>
      <c r="K354" t="s">
        <v>103</v>
      </c>
      <c r="L354" t="s">
        <v>8</v>
      </c>
      <c r="M354" t="s">
        <v>8</v>
      </c>
      <c r="N354">
        <v>1962</v>
      </c>
      <c r="O354" t="s">
        <v>7</v>
      </c>
      <c r="P354" s="7">
        <f t="shared" si="15"/>
        <v>308.39152214155268</v>
      </c>
      <c r="Q354" s="6">
        <f t="shared" si="16"/>
        <v>11.68</v>
      </c>
      <c r="R354" s="6">
        <f t="shared" si="17"/>
        <v>6.167830442831054</v>
      </c>
    </row>
    <row r="355" spans="1:18" x14ac:dyDescent="0.2">
      <c r="A355" t="s">
        <v>1259</v>
      </c>
      <c r="B355" t="s">
        <v>1260</v>
      </c>
      <c r="C355" t="s">
        <v>1261</v>
      </c>
      <c r="D355" t="s">
        <v>1262</v>
      </c>
      <c r="E355" t="s">
        <v>1263</v>
      </c>
      <c r="F355">
        <v>582</v>
      </c>
      <c r="G355" s="6">
        <v>46.408474833264997</v>
      </c>
      <c r="H355">
        <v>4</v>
      </c>
      <c r="I355">
        <v>50</v>
      </c>
      <c r="J355" t="s">
        <v>5</v>
      </c>
      <c r="K355" t="s">
        <v>103</v>
      </c>
      <c r="L355" t="s">
        <v>8</v>
      </c>
      <c r="M355" t="s">
        <v>8</v>
      </c>
      <c r="N355">
        <v>1950</v>
      </c>
      <c r="O355">
        <v>2000</v>
      </c>
      <c r="P355" s="7">
        <f t="shared" si="15"/>
        <v>270.09732352960231</v>
      </c>
      <c r="Q355" s="6">
        <f t="shared" si="16"/>
        <v>11.64</v>
      </c>
      <c r="R355" s="6">
        <f t="shared" si="17"/>
        <v>5.4019464705920459</v>
      </c>
    </row>
    <row r="356" spans="1:18" x14ac:dyDescent="0.2">
      <c r="A356" t="s">
        <v>2289</v>
      </c>
      <c r="B356" t="s">
        <v>2290</v>
      </c>
      <c r="C356" t="s">
        <v>2291</v>
      </c>
      <c r="D356" t="s">
        <v>2292</v>
      </c>
      <c r="E356" t="s">
        <v>2293</v>
      </c>
      <c r="F356">
        <v>562</v>
      </c>
      <c r="G356" s="6">
        <v>71.488722743018201</v>
      </c>
      <c r="H356">
        <v>2</v>
      </c>
      <c r="I356">
        <v>50</v>
      </c>
      <c r="J356" t="s">
        <v>5</v>
      </c>
      <c r="K356" t="s">
        <v>1722</v>
      </c>
      <c r="L356" t="s">
        <v>8</v>
      </c>
      <c r="M356" t="s">
        <v>8</v>
      </c>
      <c r="N356" t="s">
        <v>7</v>
      </c>
      <c r="O356" t="s">
        <v>7</v>
      </c>
      <c r="P356" s="7">
        <f t="shared" si="15"/>
        <v>401.76662181576228</v>
      </c>
      <c r="Q356" s="6">
        <f t="shared" si="16"/>
        <v>11.24</v>
      </c>
      <c r="R356" s="6">
        <f t="shared" si="17"/>
        <v>8.0353324363152456</v>
      </c>
    </row>
    <row r="357" spans="1:18" x14ac:dyDescent="0.2">
      <c r="A357" t="s">
        <v>1059</v>
      </c>
      <c r="B357" t="s">
        <v>1060</v>
      </c>
      <c r="C357" t="s">
        <v>1061</v>
      </c>
      <c r="D357" t="s">
        <v>1062</v>
      </c>
      <c r="E357" t="s">
        <v>1063</v>
      </c>
      <c r="F357">
        <v>535</v>
      </c>
      <c r="G357" s="6">
        <v>23.160959746536498</v>
      </c>
      <c r="H357">
        <v>2</v>
      </c>
      <c r="I357">
        <v>50</v>
      </c>
      <c r="J357" t="s">
        <v>19</v>
      </c>
      <c r="K357" t="s">
        <v>6</v>
      </c>
      <c r="L357" t="s">
        <v>8</v>
      </c>
      <c r="M357" t="s">
        <v>8</v>
      </c>
      <c r="N357" t="s">
        <v>7</v>
      </c>
      <c r="O357" t="s">
        <v>7</v>
      </c>
      <c r="P357" s="7">
        <f t="shared" si="15"/>
        <v>123.91113464397027</v>
      </c>
      <c r="Q357" s="6">
        <f t="shared" si="16"/>
        <v>10.7</v>
      </c>
      <c r="R357" s="6">
        <f t="shared" si="17"/>
        <v>2.4782226928794056</v>
      </c>
    </row>
    <row r="358" spans="1:18" x14ac:dyDescent="0.2">
      <c r="A358" t="s">
        <v>265</v>
      </c>
      <c r="B358" t="s">
        <v>266</v>
      </c>
      <c r="C358" t="s">
        <v>267</v>
      </c>
      <c r="D358" t="s">
        <v>268</v>
      </c>
      <c r="E358" t="s">
        <v>269</v>
      </c>
      <c r="F358">
        <v>532</v>
      </c>
      <c r="G358" s="6">
        <v>14.7207434703594</v>
      </c>
      <c r="H358">
        <v>2</v>
      </c>
      <c r="I358">
        <v>50</v>
      </c>
      <c r="J358" t="s">
        <v>5</v>
      </c>
      <c r="K358" t="s">
        <v>103</v>
      </c>
      <c r="L358" t="s">
        <v>8</v>
      </c>
      <c r="M358" t="s">
        <v>8</v>
      </c>
      <c r="N358" t="s">
        <v>7</v>
      </c>
      <c r="O358" t="s">
        <v>7</v>
      </c>
      <c r="P358" s="7">
        <f t="shared" si="15"/>
        <v>78.314355262312006</v>
      </c>
      <c r="Q358" s="6">
        <f t="shared" si="16"/>
        <v>10.64</v>
      </c>
      <c r="R358" s="6">
        <f t="shared" si="17"/>
        <v>1.5662871052462402</v>
      </c>
    </row>
    <row r="359" spans="1:18" x14ac:dyDescent="0.2">
      <c r="A359" t="s">
        <v>325</v>
      </c>
      <c r="B359" t="s">
        <v>326</v>
      </c>
      <c r="C359" t="s">
        <v>327</v>
      </c>
      <c r="D359" t="s">
        <v>328</v>
      </c>
      <c r="E359" t="s">
        <v>329</v>
      </c>
      <c r="F359">
        <v>516</v>
      </c>
      <c r="G359" s="6">
        <v>48.3766608601372</v>
      </c>
      <c r="H359">
        <v>4</v>
      </c>
      <c r="I359">
        <v>50</v>
      </c>
      <c r="J359" t="s">
        <v>5</v>
      </c>
      <c r="K359" t="s">
        <v>103</v>
      </c>
      <c r="L359" t="s">
        <v>8</v>
      </c>
      <c r="M359" t="s">
        <v>8</v>
      </c>
      <c r="N359" t="s">
        <v>7</v>
      </c>
      <c r="O359">
        <v>2004</v>
      </c>
      <c r="P359" s="7">
        <f t="shared" si="15"/>
        <v>249.62357003830795</v>
      </c>
      <c r="Q359" s="6">
        <f t="shared" si="16"/>
        <v>10.32</v>
      </c>
      <c r="R359" s="6">
        <f t="shared" si="17"/>
        <v>4.992471400766159</v>
      </c>
    </row>
    <row r="360" spans="1:18" x14ac:dyDescent="0.2">
      <c r="A360" t="s">
        <v>2329</v>
      </c>
      <c r="B360" t="s">
        <v>2330</v>
      </c>
      <c r="C360" t="s">
        <v>2331</v>
      </c>
      <c r="D360" t="s">
        <v>2332</v>
      </c>
      <c r="E360" t="s">
        <v>2333</v>
      </c>
      <c r="F360">
        <v>513</v>
      </c>
      <c r="G360" s="6">
        <v>13.549528572369599</v>
      </c>
      <c r="H360">
        <v>4</v>
      </c>
      <c r="I360">
        <v>50</v>
      </c>
      <c r="J360" t="s">
        <v>5</v>
      </c>
      <c r="K360" t="s">
        <v>103</v>
      </c>
      <c r="L360" t="s">
        <v>8</v>
      </c>
      <c r="M360" t="s">
        <v>8</v>
      </c>
      <c r="N360">
        <v>1961</v>
      </c>
      <c r="O360">
        <v>2011</v>
      </c>
      <c r="P360" s="7">
        <f t="shared" si="15"/>
        <v>69.509081576256051</v>
      </c>
      <c r="Q360" s="6">
        <f t="shared" si="16"/>
        <v>10.26</v>
      </c>
      <c r="R360" s="6">
        <f t="shared" si="17"/>
        <v>1.390181631525121</v>
      </c>
    </row>
    <row r="361" spans="1:18" x14ac:dyDescent="0.2">
      <c r="A361" t="s">
        <v>2234</v>
      </c>
      <c r="B361" t="s">
        <v>2235</v>
      </c>
      <c r="C361" t="s">
        <v>2236</v>
      </c>
      <c r="D361" t="s">
        <v>2237</v>
      </c>
      <c r="E361" t="s">
        <v>2238</v>
      </c>
      <c r="F361">
        <v>487</v>
      </c>
      <c r="G361" s="6">
        <v>32.845742487231199</v>
      </c>
      <c r="H361">
        <v>2</v>
      </c>
      <c r="I361">
        <v>50</v>
      </c>
      <c r="J361" t="s">
        <v>5</v>
      </c>
      <c r="K361" t="s">
        <v>103</v>
      </c>
      <c r="L361" t="s">
        <v>8</v>
      </c>
      <c r="M361" t="s">
        <v>8</v>
      </c>
      <c r="N361">
        <v>1965</v>
      </c>
      <c r="O361" t="s">
        <v>7</v>
      </c>
      <c r="P361" s="7">
        <f t="shared" si="15"/>
        <v>159.95876591281595</v>
      </c>
      <c r="Q361" s="6">
        <f t="shared" si="16"/>
        <v>9.74</v>
      </c>
      <c r="R361" s="6">
        <f t="shared" si="17"/>
        <v>3.199175318256319</v>
      </c>
    </row>
    <row r="362" spans="1:18" x14ac:dyDescent="0.2">
      <c r="A362" t="s">
        <v>1249</v>
      </c>
      <c r="B362" t="s">
        <v>1250</v>
      </c>
      <c r="C362" t="s">
        <v>1251</v>
      </c>
      <c r="D362" t="s">
        <v>1252</v>
      </c>
      <c r="E362" t="s">
        <v>1253</v>
      </c>
      <c r="F362">
        <v>485</v>
      </c>
      <c r="G362" s="6">
        <v>62.120770194945997</v>
      </c>
      <c r="H362">
        <v>2</v>
      </c>
      <c r="I362">
        <v>50</v>
      </c>
      <c r="J362" t="s">
        <v>5</v>
      </c>
      <c r="K362" t="s">
        <v>109</v>
      </c>
      <c r="L362" t="s">
        <v>8</v>
      </c>
      <c r="M362" t="s">
        <v>8</v>
      </c>
      <c r="N362" t="s">
        <v>7</v>
      </c>
      <c r="O362" t="s">
        <v>7</v>
      </c>
      <c r="P362" s="7">
        <f t="shared" si="15"/>
        <v>301.28573544548811</v>
      </c>
      <c r="Q362" s="6">
        <f t="shared" si="16"/>
        <v>9.6999999999999993</v>
      </c>
      <c r="R362" s="6">
        <f t="shared" si="17"/>
        <v>6.0257147089097627</v>
      </c>
    </row>
    <row r="363" spans="1:18" x14ac:dyDescent="0.2">
      <c r="A363" t="s">
        <v>2551</v>
      </c>
      <c r="B363" t="s">
        <v>2552</v>
      </c>
      <c r="C363" t="s">
        <v>2553</v>
      </c>
      <c r="D363" t="s">
        <v>2554</v>
      </c>
      <c r="E363" t="s">
        <v>2555</v>
      </c>
      <c r="F363">
        <v>479</v>
      </c>
      <c r="G363" s="6">
        <v>6.7243285615717898</v>
      </c>
      <c r="H363">
        <v>2</v>
      </c>
      <c r="I363">
        <v>50</v>
      </c>
      <c r="J363" t="s">
        <v>5</v>
      </c>
      <c r="K363" t="s">
        <v>6</v>
      </c>
      <c r="L363" t="s">
        <v>8</v>
      </c>
      <c r="M363" t="s">
        <v>8</v>
      </c>
      <c r="N363">
        <v>1961</v>
      </c>
      <c r="O363" t="s">
        <v>7</v>
      </c>
      <c r="P363" s="7">
        <f t="shared" si="15"/>
        <v>32.209533809928871</v>
      </c>
      <c r="Q363" s="6">
        <f t="shared" si="16"/>
        <v>9.58</v>
      </c>
      <c r="R363" s="6">
        <f t="shared" si="17"/>
        <v>0.64419067619857739</v>
      </c>
    </row>
    <row r="364" spans="1:18" x14ac:dyDescent="0.2">
      <c r="A364" t="s">
        <v>2239</v>
      </c>
      <c r="B364" t="s">
        <v>2240</v>
      </c>
      <c r="C364" t="s">
        <v>2241</v>
      </c>
      <c r="D364" t="s">
        <v>2242</v>
      </c>
      <c r="E364" t="s">
        <v>2243</v>
      </c>
      <c r="F364">
        <v>471</v>
      </c>
      <c r="G364" s="6">
        <v>33.969435851015199</v>
      </c>
      <c r="H364">
        <v>2</v>
      </c>
      <c r="I364">
        <v>50</v>
      </c>
      <c r="J364" t="s">
        <v>5</v>
      </c>
      <c r="K364" t="s">
        <v>103</v>
      </c>
      <c r="L364" t="s">
        <v>8</v>
      </c>
      <c r="M364" t="s">
        <v>8</v>
      </c>
      <c r="N364">
        <v>1962</v>
      </c>
      <c r="O364" t="s">
        <v>7</v>
      </c>
      <c r="P364" s="7">
        <f t="shared" si="15"/>
        <v>159.99604285828158</v>
      </c>
      <c r="Q364" s="6">
        <f t="shared" si="16"/>
        <v>9.42</v>
      </c>
      <c r="R364" s="6">
        <f t="shared" si="17"/>
        <v>3.1999208571656315</v>
      </c>
    </row>
    <row r="365" spans="1:18" x14ac:dyDescent="0.2">
      <c r="A365" t="s">
        <v>2214</v>
      </c>
      <c r="B365" s="1" t="s">
        <v>2215</v>
      </c>
      <c r="C365" t="s">
        <v>2216</v>
      </c>
      <c r="D365" t="s">
        <v>2217</v>
      </c>
      <c r="E365" t="s">
        <v>2218</v>
      </c>
      <c r="F365">
        <v>462</v>
      </c>
      <c r="G365" s="6">
        <v>23.5847787504396</v>
      </c>
      <c r="H365">
        <v>2</v>
      </c>
      <c r="I365">
        <v>50</v>
      </c>
      <c r="J365" t="s">
        <v>5</v>
      </c>
      <c r="K365" t="s">
        <v>103</v>
      </c>
      <c r="L365" t="s">
        <v>8</v>
      </c>
      <c r="M365" t="s">
        <v>8</v>
      </c>
      <c r="N365">
        <v>1960</v>
      </c>
      <c r="O365" t="s">
        <v>7</v>
      </c>
      <c r="P365" s="7">
        <f t="shared" si="15"/>
        <v>108.96167782703094</v>
      </c>
      <c r="Q365" s="6">
        <f t="shared" si="16"/>
        <v>9.24</v>
      </c>
      <c r="R365" s="6">
        <f t="shared" si="17"/>
        <v>2.1792335565406189</v>
      </c>
    </row>
    <row r="366" spans="1:18" x14ac:dyDescent="0.2">
      <c r="A366" t="s">
        <v>1412</v>
      </c>
      <c r="B366" t="s">
        <v>1413</v>
      </c>
      <c r="C366" t="s">
        <v>1414</v>
      </c>
      <c r="D366" t="s">
        <v>1415</v>
      </c>
      <c r="E366" t="s">
        <v>1416</v>
      </c>
      <c r="F366">
        <v>450</v>
      </c>
      <c r="G366" s="6">
        <v>21.8527114784677</v>
      </c>
      <c r="H366">
        <v>4</v>
      </c>
      <c r="I366">
        <v>50</v>
      </c>
      <c r="J366" t="s">
        <v>5</v>
      </c>
      <c r="K366" t="s">
        <v>103</v>
      </c>
      <c r="L366" t="s">
        <v>8</v>
      </c>
      <c r="M366" t="s">
        <v>8</v>
      </c>
      <c r="N366" t="s">
        <v>7</v>
      </c>
      <c r="O366">
        <v>2008</v>
      </c>
      <c r="P366" s="7">
        <f t="shared" si="15"/>
        <v>98.337201653104657</v>
      </c>
      <c r="Q366" s="6">
        <f t="shared" si="16"/>
        <v>9</v>
      </c>
      <c r="R366" s="6">
        <f t="shared" si="17"/>
        <v>1.9667440330620931</v>
      </c>
    </row>
    <row r="367" spans="1:18" x14ac:dyDescent="0.2">
      <c r="A367" t="s">
        <v>2571</v>
      </c>
      <c r="B367" t="s">
        <v>2572</v>
      </c>
      <c r="C367" t="s">
        <v>2573</v>
      </c>
      <c r="D367" t="s">
        <v>2574</v>
      </c>
      <c r="E367" t="s">
        <v>2575</v>
      </c>
      <c r="F367">
        <v>449</v>
      </c>
      <c r="G367" s="6">
        <v>39.6002950316892</v>
      </c>
      <c r="H367">
        <v>4</v>
      </c>
      <c r="I367">
        <v>50</v>
      </c>
      <c r="J367" t="s">
        <v>19</v>
      </c>
      <c r="K367" t="s">
        <v>103</v>
      </c>
      <c r="L367" t="s">
        <v>8</v>
      </c>
      <c r="M367" t="s">
        <v>8</v>
      </c>
      <c r="N367">
        <v>1961</v>
      </c>
      <c r="O367">
        <v>2011</v>
      </c>
      <c r="P367" s="7">
        <f t="shared" si="15"/>
        <v>177.80532469228453</v>
      </c>
      <c r="Q367" s="6">
        <f t="shared" si="16"/>
        <v>8.98</v>
      </c>
      <c r="R367" s="6">
        <f t="shared" si="17"/>
        <v>3.5561064938456908</v>
      </c>
    </row>
    <row r="368" spans="1:18" x14ac:dyDescent="0.2">
      <c r="A368" t="s">
        <v>2374</v>
      </c>
      <c r="B368" s="1" t="s">
        <v>2375</v>
      </c>
      <c r="C368" t="s">
        <v>2376</v>
      </c>
      <c r="D368" t="s">
        <v>2377</v>
      </c>
      <c r="E368" t="s">
        <v>2378</v>
      </c>
      <c r="F368">
        <v>429</v>
      </c>
      <c r="G368" s="6">
        <v>39.940322250718303</v>
      </c>
      <c r="H368">
        <v>2</v>
      </c>
      <c r="I368">
        <v>50</v>
      </c>
      <c r="J368" t="s">
        <v>5</v>
      </c>
      <c r="K368" t="s">
        <v>6</v>
      </c>
      <c r="L368" t="s">
        <v>8</v>
      </c>
      <c r="M368" t="s">
        <v>8</v>
      </c>
      <c r="N368">
        <v>1960</v>
      </c>
      <c r="O368" t="s">
        <v>7</v>
      </c>
      <c r="P368" s="7">
        <f t="shared" si="15"/>
        <v>171.34398245558154</v>
      </c>
      <c r="Q368" s="6">
        <f t="shared" si="16"/>
        <v>8.58</v>
      </c>
      <c r="R368" s="6">
        <f t="shared" si="17"/>
        <v>3.4268796491116307</v>
      </c>
    </row>
    <row r="369" spans="1:18" x14ac:dyDescent="0.2">
      <c r="A369" t="s">
        <v>829</v>
      </c>
      <c r="B369" t="s">
        <v>830</v>
      </c>
      <c r="C369" t="s">
        <v>831</v>
      </c>
      <c r="D369" t="s">
        <v>832</v>
      </c>
      <c r="E369" t="s">
        <v>833</v>
      </c>
      <c r="F369">
        <v>427</v>
      </c>
      <c r="G369" s="6">
        <v>82.519613521287397</v>
      </c>
      <c r="H369">
        <v>3</v>
      </c>
      <c r="I369">
        <v>50</v>
      </c>
      <c r="J369" t="s">
        <v>5</v>
      </c>
      <c r="K369" t="s">
        <v>6</v>
      </c>
      <c r="L369" t="s">
        <v>8</v>
      </c>
      <c r="M369" t="s">
        <v>8</v>
      </c>
      <c r="N369">
        <v>1930</v>
      </c>
      <c r="O369">
        <v>1955</v>
      </c>
      <c r="P369" s="7">
        <f t="shared" si="15"/>
        <v>352.35874973589722</v>
      </c>
      <c r="Q369" s="6">
        <f t="shared" si="16"/>
        <v>8.5399999999999991</v>
      </c>
      <c r="R369" s="6">
        <f t="shared" si="17"/>
        <v>7.0471749947179445</v>
      </c>
    </row>
    <row r="370" spans="1:18" x14ac:dyDescent="0.2">
      <c r="A370" t="s">
        <v>380</v>
      </c>
      <c r="B370" t="s">
        <v>381</v>
      </c>
      <c r="C370" t="s">
        <v>382</v>
      </c>
      <c r="D370" t="s">
        <v>383</v>
      </c>
      <c r="E370" t="s">
        <v>384</v>
      </c>
      <c r="F370">
        <v>426</v>
      </c>
      <c r="G370" s="6">
        <v>24.832047866986901</v>
      </c>
      <c r="H370">
        <v>4</v>
      </c>
      <c r="I370">
        <v>50</v>
      </c>
      <c r="J370" t="s">
        <v>5</v>
      </c>
      <c r="K370" t="s">
        <v>103</v>
      </c>
      <c r="L370" t="s">
        <v>8</v>
      </c>
      <c r="M370" t="s">
        <v>8</v>
      </c>
      <c r="N370" t="s">
        <v>7</v>
      </c>
      <c r="O370">
        <v>2008</v>
      </c>
      <c r="P370" s="7">
        <f t="shared" si="15"/>
        <v>105.7845239133642</v>
      </c>
      <c r="Q370" s="6">
        <f t="shared" si="16"/>
        <v>8.52</v>
      </c>
      <c r="R370" s="6">
        <f t="shared" si="17"/>
        <v>2.1156904782672838</v>
      </c>
    </row>
    <row r="371" spans="1:18" x14ac:dyDescent="0.2">
      <c r="A371" t="s">
        <v>345</v>
      </c>
      <c r="B371" t="s">
        <v>346</v>
      </c>
      <c r="C371" t="s">
        <v>347</v>
      </c>
      <c r="D371" t="s">
        <v>348</v>
      </c>
      <c r="E371" t="s">
        <v>349</v>
      </c>
      <c r="F371">
        <v>419</v>
      </c>
      <c r="G371" s="6">
        <v>37.468736694742802</v>
      </c>
      <c r="H371">
        <v>4</v>
      </c>
      <c r="I371">
        <v>50</v>
      </c>
      <c r="J371" t="s">
        <v>19</v>
      </c>
      <c r="K371" t="s">
        <v>103</v>
      </c>
      <c r="L371" t="s">
        <v>8</v>
      </c>
      <c r="M371" t="s">
        <v>8</v>
      </c>
      <c r="N371">
        <v>1953</v>
      </c>
      <c r="O371">
        <v>2003</v>
      </c>
      <c r="P371" s="7">
        <f t="shared" si="15"/>
        <v>156.99400675097232</v>
      </c>
      <c r="Q371" s="6">
        <f t="shared" si="16"/>
        <v>8.3800000000000008</v>
      </c>
      <c r="R371" s="6">
        <f t="shared" si="17"/>
        <v>3.1398801350194465</v>
      </c>
    </row>
    <row r="372" spans="1:18" x14ac:dyDescent="0.2">
      <c r="A372" t="s">
        <v>1204</v>
      </c>
      <c r="B372" t="s">
        <v>1205</v>
      </c>
      <c r="C372" t="s">
        <v>1206</v>
      </c>
      <c r="D372" t="s">
        <v>1207</v>
      </c>
      <c r="E372" t="s">
        <v>1208</v>
      </c>
      <c r="F372">
        <v>402</v>
      </c>
      <c r="G372" s="6">
        <v>37.219915349072402</v>
      </c>
      <c r="H372">
        <v>2</v>
      </c>
      <c r="I372">
        <v>50</v>
      </c>
      <c r="J372" t="s">
        <v>19</v>
      </c>
      <c r="K372" t="s">
        <v>103</v>
      </c>
      <c r="L372" t="s">
        <v>8</v>
      </c>
      <c r="M372" t="s">
        <v>8</v>
      </c>
      <c r="N372">
        <v>1962</v>
      </c>
      <c r="O372" t="s">
        <v>7</v>
      </c>
      <c r="P372" s="7">
        <f t="shared" si="15"/>
        <v>149.62405970327106</v>
      </c>
      <c r="Q372" s="6">
        <f t="shared" si="16"/>
        <v>8.0399999999999991</v>
      </c>
      <c r="R372" s="6">
        <f t="shared" si="17"/>
        <v>2.9924811940654212</v>
      </c>
    </row>
    <row r="373" spans="1:18" x14ac:dyDescent="0.2">
      <c r="A373" t="s">
        <v>2259</v>
      </c>
      <c r="B373" t="s">
        <v>2260</v>
      </c>
      <c r="C373" t="s">
        <v>2261</v>
      </c>
      <c r="D373" t="s">
        <v>2262</v>
      </c>
      <c r="E373" t="s">
        <v>2263</v>
      </c>
      <c r="F373">
        <v>376</v>
      </c>
      <c r="G373" s="6">
        <v>42.620428875399597</v>
      </c>
      <c r="H373">
        <v>2</v>
      </c>
      <c r="I373">
        <v>50</v>
      </c>
      <c r="J373" t="s">
        <v>5</v>
      </c>
      <c r="K373" t="s">
        <v>103</v>
      </c>
      <c r="L373" t="s">
        <v>8</v>
      </c>
      <c r="M373" t="s">
        <v>8</v>
      </c>
      <c r="N373">
        <v>1960</v>
      </c>
      <c r="O373" t="s">
        <v>7</v>
      </c>
      <c r="P373" s="7">
        <f t="shared" si="15"/>
        <v>160.25281257150249</v>
      </c>
      <c r="Q373" s="6">
        <f t="shared" si="16"/>
        <v>7.52</v>
      </c>
      <c r="R373" s="6">
        <f t="shared" si="17"/>
        <v>3.2050562514300496</v>
      </c>
    </row>
    <row r="374" spans="1:18" x14ac:dyDescent="0.2">
      <c r="A374" t="s">
        <v>1387</v>
      </c>
      <c r="B374" t="s">
        <v>1388</v>
      </c>
      <c r="C374" t="s">
        <v>1389</v>
      </c>
      <c r="D374" t="s">
        <v>1390</v>
      </c>
      <c r="E374" t="s">
        <v>1391</v>
      </c>
      <c r="F374">
        <v>376</v>
      </c>
      <c r="G374" s="6">
        <v>27.537246424021699</v>
      </c>
      <c r="H374">
        <v>4</v>
      </c>
      <c r="I374">
        <v>50</v>
      </c>
      <c r="J374" t="s">
        <v>5</v>
      </c>
      <c r="K374" t="s">
        <v>103</v>
      </c>
      <c r="L374" t="s">
        <v>8</v>
      </c>
      <c r="M374" t="s">
        <v>8</v>
      </c>
      <c r="N374">
        <v>1957</v>
      </c>
      <c r="O374">
        <v>2010</v>
      </c>
      <c r="P374" s="7">
        <f t="shared" si="15"/>
        <v>103.54004655432159</v>
      </c>
      <c r="Q374" s="6">
        <f t="shared" si="16"/>
        <v>7.52</v>
      </c>
      <c r="R374" s="6">
        <f t="shared" si="17"/>
        <v>2.0708009310864317</v>
      </c>
    </row>
    <row r="375" spans="1:18" x14ac:dyDescent="0.2">
      <c r="A375" t="s">
        <v>973</v>
      </c>
      <c r="B375" t="s">
        <v>974</v>
      </c>
      <c r="C375" t="s">
        <v>975</v>
      </c>
      <c r="D375" t="s">
        <v>976</v>
      </c>
      <c r="E375" t="s">
        <v>977</v>
      </c>
      <c r="F375">
        <v>374</v>
      </c>
      <c r="G375" s="6">
        <v>33.190811630796603</v>
      </c>
      <c r="H375">
        <v>2</v>
      </c>
      <c r="I375">
        <v>50</v>
      </c>
      <c r="J375" t="s">
        <v>5</v>
      </c>
      <c r="K375" t="s">
        <v>6</v>
      </c>
      <c r="L375" t="s">
        <v>8</v>
      </c>
      <c r="M375" t="s">
        <v>8</v>
      </c>
      <c r="N375">
        <v>1979</v>
      </c>
      <c r="O375" t="s">
        <v>7</v>
      </c>
      <c r="P375" s="7">
        <f t="shared" si="15"/>
        <v>124.13363549917929</v>
      </c>
      <c r="Q375" s="6">
        <f t="shared" si="16"/>
        <v>7.48</v>
      </c>
      <c r="R375" s="6">
        <f t="shared" si="17"/>
        <v>2.4826727099835857</v>
      </c>
    </row>
    <row r="376" spans="1:18" x14ac:dyDescent="0.2">
      <c r="A376" t="s">
        <v>2204</v>
      </c>
      <c r="B376" t="s">
        <v>2205</v>
      </c>
      <c r="C376" t="s">
        <v>2206</v>
      </c>
      <c r="D376" t="s">
        <v>2207</v>
      </c>
      <c r="E376" t="s">
        <v>2208</v>
      </c>
      <c r="F376">
        <v>367</v>
      </c>
      <c r="G376" s="6">
        <v>0</v>
      </c>
      <c r="H376">
        <v>2</v>
      </c>
      <c r="I376">
        <v>50</v>
      </c>
      <c r="J376" t="s">
        <v>5</v>
      </c>
      <c r="K376" t="s">
        <v>103</v>
      </c>
      <c r="L376" t="s">
        <v>8</v>
      </c>
      <c r="M376" t="s">
        <v>8</v>
      </c>
      <c r="N376">
        <v>1960</v>
      </c>
      <c r="O376" t="s">
        <v>7</v>
      </c>
      <c r="P376" s="7">
        <f t="shared" si="15"/>
        <v>0</v>
      </c>
      <c r="Q376" s="6">
        <f t="shared" si="16"/>
        <v>7.34</v>
      </c>
      <c r="R376" s="6">
        <f t="shared" si="17"/>
        <v>0</v>
      </c>
    </row>
    <row r="377" spans="1:18" x14ac:dyDescent="0.2">
      <c r="A377" t="s">
        <v>2489</v>
      </c>
      <c r="B377" t="s">
        <v>2490</v>
      </c>
      <c r="C377" t="s">
        <v>2491</v>
      </c>
      <c r="D377" t="s">
        <v>2492</v>
      </c>
      <c r="E377" t="s">
        <v>2493</v>
      </c>
      <c r="F377">
        <v>357</v>
      </c>
      <c r="G377" s="6">
        <v>13.348499759083801</v>
      </c>
      <c r="H377">
        <v>2</v>
      </c>
      <c r="I377">
        <v>50</v>
      </c>
      <c r="J377" t="s">
        <v>5</v>
      </c>
      <c r="K377" t="s">
        <v>103</v>
      </c>
      <c r="L377" t="s">
        <v>8</v>
      </c>
      <c r="M377" t="s">
        <v>8</v>
      </c>
      <c r="N377">
        <v>1961</v>
      </c>
      <c r="O377" t="s">
        <v>7</v>
      </c>
      <c r="P377" s="7">
        <f t="shared" si="15"/>
        <v>47.654144139929166</v>
      </c>
      <c r="Q377" s="6">
        <f t="shared" si="16"/>
        <v>7.14</v>
      </c>
      <c r="R377" s="6">
        <f t="shared" si="17"/>
        <v>0.95308288279858333</v>
      </c>
    </row>
    <row r="378" spans="1:18" x14ac:dyDescent="0.2">
      <c r="A378" t="s">
        <v>671</v>
      </c>
      <c r="B378" t="s">
        <v>672</v>
      </c>
      <c r="C378" t="s">
        <v>673</v>
      </c>
      <c r="D378" t="s">
        <v>674</v>
      </c>
      <c r="E378" t="s">
        <v>675</v>
      </c>
      <c r="F378">
        <v>355</v>
      </c>
      <c r="G378" s="6">
        <v>8.0570436914285004</v>
      </c>
      <c r="H378">
        <v>2</v>
      </c>
      <c r="I378">
        <v>50</v>
      </c>
      <c r="J378" t="s">
        <v>19</v>
      </c>
      <c r="K378" t="s">
        <v>6</v>
      </c>
      <c r="L378" t="s">
        <v>8</v>
      </c>
      <c r="M378" t="s">
        <v>8</v>
      </c>
      <c r="N378">
        <v>1959</v>
      </c>
      <c r="O378" t="s">
        <v>7</v>
      </c>
      <c r="P378" s="7">
        <f t="shared" si="15"/>
        <v>28.602505104571179</v>
      </c>
      <c r="Q378" s="6">
        <f t="shared" si="16"/>
        <v>7.1</v>
      </c>
      <c r="R378" s="6">
        <f t="shared" si="17"/>
        <v>0.5720501020914236</v>
      </c>
    </row>
    <row r="379" spans="1:18" x14ac:dyDescent="0.2">
      <c r="A379" t="s">
        <v>2526</v>
      </c>
      <c r="B379" t="s">
        <v>2527</v>
      </c>
      <c r="C379" t="s">
        <v>2528</v>
      </c>
      <c r="D379" t="s">
        <v>2529</v>
      </c>
      <c r="E379" t="s">
        <v>2530</v>
      </c>
      <c r="F379">
        <v>346</v>
      </c>
      <c r="G379" s="6">
        <v>55.8384887709244</v>
      </c>
      <c r="H379">
        <v>2</v>
      </c>
      <c r="I379">
        <v>50</v>
      </c>
      <c r="J379" t="s">
        <v>5</v>
      </c>
      <c r="K379" t="s">
        <v>103</v>
      </c>
      <c r="L379" t="s">
        <v>8</v>
      </c>
      <c r="M379" t="s">
        <v>8</v>
      </c>
      <c r="N379">
        <v>1961</v>
      </c>
      <c r="O379" t="s">
        <v>7</v>
      </c>
      <c r="P379" s="7">
        <f t="shared" si="15"/>
        <v>193.20117114739841</v>
      </c>
      <c r="Q379" s="6">
        <f t="shared" si="16"/>
        <v>6.92</v>
      </c>
      <c r="R379" s="6">
        <f t="shared" si="17"/>
        <v>3.8640234229479682</v>
      </c>
    </row>
    <row r="380" spans="1:18" x14ac:dyDescent="0.2">
      <c r="A380" t="s">
        <v>2711</v>
      </c>
      <c r="B380" t="s">
        <v>2712</v>
      </c>
      <c r="C380" t="s">
        <v>2713</v>
      </c>
      <c r="D380" t="s">
        <v>2714</v>
      </c>
      <c r="E380" t="s">
        <v>2715</v>
      </c>
      <c r="F380">
        <v>330</v>
      </c>
      <c r="G380" s="6">
        <v>0</v>
      </c>
      <c r="H380">
        <v>3</v>
      </c>
      <c r="I380">
        <v>50</v>
      </c>
      <c r="J380" t="s">
        <v>19</v>
      </c>
      <c r="K380" t="s">
        <v>6</v>
      </c>
      <c r="L380" t="s">
        <v>8</v>
      </c>
      <c r="M380" t="s">
        <v>8</v>
      </c>
      <c r="N380" t="s">
        <v>7</v>
      </c>
      <c r="O380">
        <v>1989</v>
      </c>
      <c r="P380" s="7">
        <f t="shared" si="15"/>
        <v>0</v>
      </c>
      <c r="Q380" s="6">
        <f t="shared" si="16"/>
        <v>6.6</v>
      </c>
      <c r="R380" s="6">
        <f t="shared" si="17"/>
        <v>0</v>
      </c>
    </row>
    <row r="381" spans="1:18" x14ac:dyDescent="0.2">
      <c r="A381" t="s">
        <v>310</v>
      </c>
      <c r="B381" t="s">
        <v>311</v>
      </c>
      <c r="C381" t="s">
        <v>312</v>
      </c>
      <c r="D381" t="s">
        <v>313</v>
      </c>
      <c r="E381" t="s">
        <v>314</v>
      </c>
      <c r="F381">
        <v>293</v>
      </c>
      <c r="G381" s="6">
        <v>30.897034776196499</v>
      </c>
      <c r="H381">
        <v>4</v>
      </c>
      <c r="I381">
        <v>50</v>
      </c>
      <c r="J381" t="s">
        <v>19</v>
      </c>
      <c r="K381" t="s">
        <v>103</v>
      </c>
      <c r="L381" t="s">
        <v>8</v>
      </c>
      <c r="M381" t="s">
        <v>8</v>
      </c>
      <c r="N381">
        <v>1952</v>
      </c>
      <c r="O381">
        <v>2002</v>
      </c>
      <c r="P381" s="7">
        <f t="shared" si="15"/>
        <v>90.528311894255751</v>
      </c>
      <c r="Q381" s="6">
        <f t="shared" si="16"/>
        <v>5.86</v>
      </c>
      <c r="R381" s="6">
        <f t="shared" si="17"/>
        <v>1.8105662378851151</v>
      </c>
    </row>
    <row r="382" spans="1:18" x14ac:dyDescent="0.2">
      <c r="A382" t="s">
        <v>947</v>
      </c>
      <c r="B382" t="s">
        <v>948</v>
      </c>
      <c r="C382" t="s">
        <v>949</v>
      </c>
      <c r="D382" t="s">
        <v>950</v>
      </c>
      <c r="E382" t="s">
        <v>951</v>
      </c>
      <c r="F382">
        <v>284</v>
      </c>
      <c r="G382" s="6">
        <v>30.666558463397799</v>
      </c>
      <c r="H382">
        <v>2</v>
      </c>
      <c r="I382">
        <v>50</v>
      </c>
      <c r="J382" t="s">
        <v>5</v>
      </c>
      <c r="K382" t="s">
        <v>103</v>
      </c>
      <c r="L382" t="s">
        <v>8</v>
      </c>
      <c r="M382" t="s">
        <v>8</v>
      </c>
      <c r="N382">
        <v>1958</v>
      </c>
      <c r="O382" t="s">
        <v>7</v>
      </c>
      <c r="P382" s="7">
        <f t="shared" si="15"/>
        <v>87.093026036049736</v>
      </c>
      <c r="Q382" s="6">
        <f t="shared" si="16"/>
        <v>5.68</v>
      </c>
      <c r="R382" s="6">
        <f t="shared" si="17"/>
        <v>1.7418605207209947</v>
      </c>
    </row>
    <row r="383" spans="1:18" x14ac:dyDescent="0.2">
      <c r="A383" t="s">
        <v>1452</v>
      </c>
      <c r="B383" t="s">
        <v>1453</v>
      </c>
      <c r="C383" t="s">
        <v>1454</v>
      </c>
      <c r="D383" t="s">
        <v>1455</v>
      </c>
      <c r="E383" t="s">
        <v>1456</v>
      </c>
      <c r="F383">
        <v>266</v>
      </c>
      <c r="G383" s="6">
        <v>25.0113008614696</v>
      </c>
      <c r="H383">
        <v>4</v>
      </c>
      <c r="I383">
        <v>50</v>
      </c>
      <c r="J383" t="s">
        <v>5</v>
      </c>
      <c r="K383" t="s">
        <v>103</v>
      </c>
      <c r="L383" t="s">
        <v>8</v>
      </c>
      <c r="M383" t="s">
        <v>8</v>
      </c>
      <c r="N383">
        <v>1961</v>
      </c>
      <c r="O383">
        <v>2011</v>
      </c>
      <c r="P383" s="7">
        <f t="shared" ref="P383:P446" si="18">F383*G383/100</f>
        <v>66.53006029150913</v>
      </c>
      <c r="Q383" s="6">
        <f t="shared" ref="Q383:Q446" si="19">F383/I383</f>
        <v>5.32</v>
      </c>
      <c r="R383" s="6">
        <f t="shared" ref="R383:R446" si="20">P383/I383</f>
        <v>1.3306012058301826</v>
      </c>
    </row>
    <row r="384" spans="1:18" x14ac:dyDescent="0.2">
      <c r="A384" t="s">
        <v>2716</v>
      </c>
      <c r="B384" t="s">
        <v>2717</v>
      </c>
      <c r="C384" t="s">
        <v>2718</v>
      </c>
      <c r="D384" t="s">
        <v>2719</v>
      </c>
      <c r="E384" t="s">
        <v>2720</v>
      </c>
      <c r="F384">
        <v>261</v>
      </c>
      <c r="G384" s="6">
        <v>72.546229780448002</v>
      </c>
      <c r="H384">
        <v>4</v>
      </c>
      <c r="I384">
        <v>50</v>
      </c>
      <c r="J384" t="s">
        <v>19</v>
      </c>
      <c r="K384" t="s">
        <v>6</v>
      </c>
      <c r="L384" t="s">
        <v>8</v>
      </c>
      <c r="M384" t="s">
        <v>8</v>
      </c>
      <c r="N384">
        <v>1954</v>
      </c>
      <c r="O384">
        <v>2004</v>
      </c>
      <c r="P384" s="7">
        <f t="shared" si="18"/>
        <v>189.34565972696927</v>
      </c>
      <c r="Q384" s="6">
        <f t="shared" si="19"/>
        <v>5.22</v>
      </c>
      <c r="R384" s="6">
        <f t="shared" si="20"/>
        <v>3.7869131945393857</v>
      </c>
    </row>
    <row r="385" spans="1:18" x14ac:dyDescent="0.2">
      <c r="A385" t="s">
        <v>809</v>
      </c>
      <c r="B385" t="s">
        <v>810</v>
      </c>
      <c r="C385" t="s">
        <v>811</v>
      </c>
      <c r="D385" t="s">
        <v>812</v>
      </c>
      <c r="E385" t="s">
        <v>813</v>
      </c>
      <c r="F385">
        <v>254</v>
      </c>
      <c r="G385" s="6">
        <v>33.778820882099097</v>
      </c>
      <c r="H385">
        <v>4</v>
      </c>
      <c r="I385">
        <v>50</v>
      </c>
      <c r="J385" t="s">
        <v>19</v>
      </c>
      <c r="K385" t="s">
        <v>6</v>
      </c>
      <c r="L385" t="s">
        <v>8</v>
      </c>
      <c r="M385" t="s">
        <v>8</v>
      </c>
      <c r="N385">
        <v>1961</v>
      </c>
      <c r="O385">
        <v>2011</v>
      </c>
      <c r="P385" s="7">
        <f t="shared" si="18"/>
        <v>85.798205040531698</v>
      </c>
      <c r="Q385" s="6">
        <f t="shared" si="19"/>
        <v>5.08</v>
      </c>
      <c r="R385" s="6">
        <f t="shared" si="20"/>
        <v>1.7159641008106339</v>
      </c>
    </row>
    <row r="386" spans="1:18" x14ac:dyDescent="0.2">
      <c r="A386" t="s">
        <v>1159</v>
      </c>
      <c r="B386" t="s">
        <v>1160</v>
      </c>
      <c r="C386" t="s">
        <v>1161</v>
      </c>
      <c r="D386" t="s">
        <v>1162</v>
      </c>
      <c r="E386" t="s">
        <v>1163</v>
      </c>
      <c r="F386">
        <v>237</v>
      </c>
      <c r="G386" s="6">
        <v>15.2531183043178</v>
      </c>
      <c r="H386">
        <v>2</v>
      </c>
      <c r="I386">
        <v>50</v>
      </c>
      <c r="J386" t="s">
        <v>5</v>
      </c>
      <c r="K386" t="s">
        <v>103</v>
      </c>
      <c r="L386" t="s">
        <v>8</v>
      </c>
      <c r="M386" t="s">
        <v>8</v>
      </c>
      <c r="N386" t="s">
        <v>7</v>
      </c>
      <c r="O386" t="s">
        <v>7</v>
      </c>
      <c r="P386" s="7">
        <f t="shared" si="18"/>
        <v>36.149890381233185</v>
      </c>
      <c r="Q386" s="6">
        <f t="shared" si="19"/>
        <v>4.74</v>
      </c>
      <c r="R386" s="6">
        <f t="shared" si="20"/>
        <v>0.7229978076246637</v>
      </c>
    </row>
    <row r="387" spans="1:18" x14ac:dyDescent="0.2">
      <c r="A387" t="s">
        <v>2479</v>
      </c>
      <c r="B387" t="s">
        <v>2480</v>
      </c>
      <c r="C387" t="s">
        <v>2481</v>
      </c>
      <c r="D387" t="s">
        <v>2482</v>
      </c>
      <c r="E387" t="s">
        <v>2483</v>
      </c>
      <c r="F387">
        <v>221</v>
      </c>
      <c r="G387" s="6">
        <v>6.5657978119733302</v>
      </c>
      <c r="H387">
        <v>3</v>
      </c>
      <c r="I387">
        <v>50</v>
      </c>
      <c r="J387" t="s">
        <v>19</v>
      </c>
      <c r="K387" t="s">
        <v>6</v>
      </c>
      <c r="L387" t="s">
        <v>8</v>
      </c>
      <c r="M387" t="s">
        <v>8</v>
      </c>
      <c r="N387">
        <v>1971</v>
      </c>
      <c r="O387">
        <v>1996</v>
      </c>
      <c r="P387" s="7">
        <f t="shared" si="18"/>
        <v>14.510413164461061</v>
      </c>
      <c r="Q387" s="6">
        <f t="shared" si="19"/>
        <v>4.42</v>
      </c>
      <c r="R387" s="6">
        <f t="shared" si="20"/>
        <v>0.29020826328922122</v>
      </c>
    </row>
    <row r="388" spans="1:18" x14ac:dyDescent="0.2">
      <c r="A388" t="s">
        <v>295</v>
      </c>
      <c r="B388" t="s">
        <v>296</v>
      </c>
      <c r="C388" t="s">
        <v>297</v>
      </c>
      <c r="D388" t="s">
        <v>298</v>
      </c>
      <c r="E388" t="s">
        <v>299</v>
      </c>
      <c r="F388">
        <v>180</v>
      </c>
      <c r="G388" s="6">
        <v>0</v>
      </c>
      <c r="H388">
        <v>4</v>
      </c>
      <c r="I388">
        <v>50</v>
      </c>
      <c r="J388" t="s">
        <v>5</v>
      </c>
      <c r="K388" t="s">
        <v>103</v>
      </c>
      <c r="L388" t="s">
        <v>8</v>
      </c>
      <c r="M388" t="s">
        <v>8</v>
      </c>
      <c r="N388">
        <v>1944</v>
      </c>
      <c r="O388">
        <v>1994</v>
      </c>
      <c r="P388" s="7">
        <f t="shared" si="18"/>
        <v>0</v>
      </c>
      <c r="Q388" s="6">
        <f t="shared" si="19"/>
        <v>3.6</v>
      </c>
      <c r="R388" s="6">
        <f t="shared" si="20"/>
        <v>0</v>
      </c>
    </row>
    <row r="389" spans="1:18" x14ac:dyDescent="0.2">
      <c r="A389" t="s">
        <v>2521</v>
      </c>
      <c r="B389" t="s">
        <v>2522</v>
      </c>
      <c r="C389" t="s">
        <v>2523</v>
      </c>
      <c r="D389" t="s">
        <v>2524</v>
      </c>
      <c r="E389" s="1" t="s">
        <v>2525</v>
      </c>
      <c r="F389">
        <v>125</v>
      </c>
      <c r="G389" s="6">
        <v>0</v>
      </c>
      <c r="H389">
        <v>4</v>
      </c>
      <c r="I389">
        <v>50</v>
      </c>
      <c r="J389" t="s">
        <v>5</v>
      </c>
      <c r="K389" t="s">
        <v>20</v>
      </c>
      <c r="L389" t="s">
        <v>8</v>
      </c>
      <c r="M389" t="s">
        <v>8</v>
      </c>
      <c r="N389">
        <v>1956</v>
      </c>
      <c r="O389">
        <v>2006</v>
      </c>
      <c r="P389" s="7">
        <f t="shared" si="18"/>
        <v>0</v>
      </c>
      <c r="Q389" s="6">
        <f t="shared" si="19"/>
        <v>2.5</v>
      </c>
      <c r="R389" s="6">
        <f t="shared" si="20"/>
        <v>0</v>
      </c>
    </row>
    <row r="390" spans="1:18" x14ac:dyDescent="0.2">
      <c r="A390" t="s">
        <v>1482</v>
      </c>
      <c r="B390" t="s">
        <v>1483</v>
      </c>
      <c r="C390" t="s">
        <v>1484</v>
      </c>
      <c r="D390" t="s">
        <v>1485</v>
      </c>
      <c r="E390" t="s">
        <v>1486</v>
      </c>
      <c r="F390">
        <v>112</v>
      </c>
      <c r="G390" s="6">
        <v>0</v>
      </c>
      <c r="H390">
        <v>3</v>
      </c>
      <c r="I390">
        <v>50</v>
      </c>
      <c r="J390" t="s">
        <v>5</v>
      </c>
      <c r="K390" t="s">
        <v>20</v>
      </c>
      <c r="L390" t="s">
        <v>8</v>
      </c>
      <c r="M390" t="s">
        <v>8</v>
      </c>
      <c r="N390">
        <v>1962</v>
      </c>
      <c r="O390">
        <v>1982</v>
      </c>
      <c r="P390" s="7">
        <f t="shared" si="18"/>
        <v>0</v>
      </c>
      <c r="Q390" s="6">
        <f t="shared" si="19"/>
        <v>2.2400000000000002</v>
      </c>
      <c r="R390" s="6">
        <f t="shared" si="20"/>
        <v>0</v>
      </c>
    </row>
    <row r="391" spans="1:18" x14ac:dyDescent="0.2">
      <c r="A391" t="s">
        <v>1814</v>
      </c>
      <c r="B391" t="s">
        <v>1815</v>
      </c>
      <c r="C391" t="s">
        <v>1816</v>
      </c>
      <c r="D391" t="s">
        <v>1817</v>
      </c>
      <c r="E391" t="s">
        <v>1818</v>
      </c>
      <c r="F391">
        <v>514</v>
      </c>
      <c r="G391" s="6">
        <v>24.852663617102898</v>
      </c>
      <c r="H391">
        <v>4</v>
      </c>
      <c r="I391">
        <v>51</v>
      </c>
      <c r="J391" t="s">
        <v>5</v>
      </c>
      <c r="K391" t="s">
        <v>103</v>
      </c>
      <c r="L391" t="s">
        <v>8</v>
      </c>
      <c r="M391" t="s">
        <v>8</v>
      </c>
      <c r="N391">
        <v>1952</v>
      </c>
      <c r="O391">
        <v>2003</v>
      </c>
      <c r="P391" s="7">
        <f t="shared" si="18"/>
        <v>127.74269099190889</v>
      </c>
      <c r="Q391" s="6">
        <f t="shared" si="19"/>
        <v>10.078431372549019</v>
      </c>
      <c r="R391" s="6">
        <f t="shared" si="20"/>
        <v>2.5047586469001741</v>
      </c>
    </row>
    <row r="392" spans="1:18" x14ac:dyDescent="0.2">
      <c r="A392" t="s">
        <v>1269</v>
      </c>
      <c r="B392" t="s">
        <v>1270</v>
      </c>
      <c r="C392" t="s">
        <v>1271</v>
      </c>
      <c r="D392" t="s">
        <v>1272</v>
      </c>
      <c r="E392" t="s">
        <v>1273</v>
      </c>
      <c r="F392">
        <v>108</v>
      </c>
      <c r="G392" s="6">
        <v>21.904776779987401</v>
      </c>
      <c r="H392">
        <v>2</v>
      </c>
      <c r="I392">
        <v>51</v>
      </c>
      <c r="J392" t="s">
        <v>5</v>
      </c>
      <c r="K392" t="s">
        <v>103</v>
      </c>
      <c r="L392" t="s">
        <v>8</v>
      </c>
      <c r="M392" t="s">
        <v>8</v>
      </c>
      <c r="N392">
        <v>1958</v>
      </c>
      <c r="O392" t="s">
        <v>7</v>
      </c>
      <c r="P392" s="7">
        <f t="shared" si="18"/>
        <v>23.657158922386394</v>
      </c>
      <c r="Q392" s="6">
        <f t="shared" si="19"/>
        <v>2.1176470588235294</v>
      </c>
      <c r="R392" s="6">
        <f t="shared" si="20"/>
        <v>0.46386586122326262</v>
      </c>
    </row>
    <row r="393" spans="1:18" x14ac:dyDescent="0.2">
      <c r="A393" t="s">
        <v>2369</v>
      </c>
      <c r="B393" t="s">
        <v>2370</v>
      </c>
      <c r="C393" t="s">
        <v>2371</v>
      </c>
      <c r="D393" t="s">
        <v>2372</v>
      </c>
      <c r="E393" t="s">
        <v>2373</v>
      </c>
      <c r="F393">
        <v>1656</v>
      </c>
      <c r="G393" s="6">
        <v>72.789133535664504</v>
      </c>
      <c r="H393">
        <v>2</v>
      </c>
      <c r="I393">
        <v>52</v>
      </c>
      <c r="J393" t="s">
        <v>19</v>
      </c>
      <c r="K393" t="s">
        <v>20</v>
      </c>
      <c r="L393" t="s">
        <v>8</v>
      </c>
      <c r="M393" t="s">
        <v>8</v>
      </c>
      <c r="N393">
        <v>1959</v>
      </c>
      <c r="O393" t="s">
        <v>7</v>
      </c>
      <c r="P393" s="7">
        <f t="shared" si="18"/>
        <v>1205.3880513506042</v>
      </c>
      <c r="Q393" s="6">
        <f t="shared" si="19"/>
        <v>31.846153846153847</v>
      </c>
      <c r="R393" s="6">
        <f t="shared" si="20"/>
        <v>23.18053944905008</v>
      </c>
    </row>
    <row r="394" spans="1:18" x14ac:dyDescent="0.2">
      <c r="A394" t="s">
        <v>9</v>
      </c>
      <c r="B394" t="s">
        <v>10</v>
      </c>
      <c r="C394" t="s">
        <v>11</v>
      </c>
      <c r="D394" t="s">
        <v>12</v>
      </c>
      <c r="E394" t="s">
        <v>13</v>
      </c>
      <c r="F394">
        <v>645</v>
      </c>
      <c r="G394" s="6">
        <v>78.980555460059506</v>
      </c>
      <c r="H394">
        <v>3</v>
      </c>
      <c r="I394">
        <v>52</v>
      </c>
      <c r="J394" t="s">
        <v>5</v>
      </c>
      <c r="K394" t="s">
        <v>6</v>
      </c>
      <c r="L394" t="s">
        <v>8</v>
      </c>
      <c r="M394" t="s">
        <v>8</v>
      </c>
      <c r="N394" t="s">
        <v>7</v>
      </c>
      <c r="O394" t="s">
        <v>7</v>
      </c>
      <c r="P394" s="7">
        <f t="shared" si="18"/>
        <v>509.42458271738383</v>
      </c>
      <c r="Q394" s="6">
        <f t="shared" si="19"/>
        <v>12.403846153846153</v>
      </c>
      <c r="R394" s="6">
        <f t="shared" si="20"/>
        <v>9.7966265907189189</v>
      </c>
    </row>
    <row r="395" spans="1:18" x14ac:dyDescent="0.2">
      <c r="A395" t="s">
        <v>1692</v>
      </c>
      <c r="B395" t="s">
        <v>1693</v>
      </c>
      <c r="C395" t="s">
        <v>1694</v>
      </c>
      <c r="D395" t="s">
        <v>1695</v>
      </c>
      <c r="E395" t="s">
        <v>1696</v>
      </c>
      <c r="F395">
        <v>583</v>
      </c>
      <c r="G395" s="6">
        <v>1.6665762196762</v>
      </c>
      <c r="H395">
        <v>3</v>
      </c>
      <c r="I395">
        <v>52</v>
      </c>
      <c r="J395" t="s">
        <v>5</v>
      </c>
      <c r="K395" t="s">
        <v>103</v>
      </c>
      <c r="L395" t="s">
        <v>8</v>
      </c>
      <c r="M395" t="s">
        <v>8</v>
      </c>
      <c r="N395">
        <v>1944</v>
      </c>
      <c r="O395">
        <v>1979</v>
      </c>
      <c r="P395" s="7">
        <f t="shared" si="18"/>
        <v>9.7161393607122459</v>
      </c>
      <c r="Q395" s="6">
        <f t="shared" si="19"/>
        <v>11.211538461538462</v>
      </c>
      <c r="R395" s="6">
        <f t="shared" si="20"/>
        <v>0.18684883385985088</v>
      </c>
    </row>
    <row r="396" spans="1:18" x14ac:dyDescent="0.2">
      <c r="A396" t="s">
        <v>1839</v>
      </c>
      <c r="B396" t="s">
        <v>1840</v>
      </c>
      <c r="C396" t="s">
        <v>1841</v>
      </c>
      <c r="D396" t="s">
        <v>1842</v>
      </c>
      <c r="E396" t="s">
        <v>1843</v>
      </c>
      <c r="F396">
        <v>439</v>
      </c>
      <c r="G396" s="6">
        <v>23.4585473961214</v>
      </c>
      <c r="H396">
        <v>3</v>
      </c>
      <c r="I396">
        <v>52</v>
      </c>
      <c r="J396" t="s">
        <v>19</v>
      </c>
      <c r="K396" t="s">
        <v>103</v>
      </c>
      <c r="L396" t="s">
        <v>8</v>
      </c>
      <c r="M396" t="s">
        <v>8</v>
      </c>
      <c r="N396">
        <v>1954</v>
      </c>
      <c r="O396">
        <v>1980</v>
      </c>
      <c r="P396" s="7">
        <f t="shared" si="18"/>
        <v>102.98302306897294</v>
      </c>
      <c r="Q396" s="6">
        <f t="shared" si="19"/>
        <v>8.4423076923076916</v>
      </c>
      <c r="R396" s="6">
        <f t="shared" si="20"/>
        <v>1.9804427513264027</v>
      </c>
    </row>
    <row r="397" spans="1:18" x14ac:dyDescent="0.2">
      <c r="A397" t="s">
        <v>1904</v>
      </c>
      <c r="B397" t="s">
        <v>1905</v>
      </c>
      <c r="C397" t="s">
        <v>1906</v>
      </c>
      <c r="D397" t="s">
        <v>1907</v>
      </c>
      <c r="E397" t="s">
        <v>1908</v>
      </c>
      <c r="F397">
        <v>355</v>
      </c>
      <c r="G397" s="6">
        <v>42.902619319897298</v>
      </c>
      <c r="H397">
        <v>2</v>
      </c>
      <c r="I397">
        <v>52</v>
      </c>
      <c r="J397" t="s">
        <v>5</v>
      </c>
      <c r="K397" t="s">
        <v>103</v>
      </c>
      <c r="L397" t="s">
        <v>8</v>
      </c>
      <c r="M397" t="s">
        <v>8</v>
      </c>
      <c r="N397">
        <v>1951</v>
      </c>
      <c r="O397" t="s">
        <v>7</v>
      </c>
      <c r="P397" s="7">
        <f t="shared" si="18"/>
        <v>152.30429858563539</v>
      </c>
      <c r="Q397" s="6">
        <f t="shared" si="19"/>
        <v>6.8269230769230766</v>
      </c>
      <c r="R397" s="6">
        <f t="shared" si="20"/>
        <v>2.9289288189545268</v>
      </c>
    </row>
    <row r="398" spans="1:18" x14ac:dyDescent="0.2">
      <c r="A398" t="s">
        <v>1834</v>
      </c>
      <c r="B398" t="s">
        <v>1835</v>
      </c>
      <c r="C398" t="s">
        <v>1836</v>
      </c>
      <c r="D398" t="s">
        <v>1837</v>
      </c>
      <c r="E398" t="s">
        <v>1838</v>
      </c>
      <c r="F398">
        <v>492</v>
      </c>
      <c r="G398" s="6">
        <v>50.375896199793402</v>
      </c>
      <c r="H398">
        <v>4</v>
      </c>
      <c r="I398">
        <v>52.5</v>
      </c>
      <c r="J398" t="s">
        <v>19</v>
      </c>
      <c r="K398" t="s">
        <v>103</v>
      </c>
      <c r="L398" t="s">
        <v>8</v>
      </c>
      <c r="M398" t="s">
        <v>8</v>
      </c>
      <c r="N398">
        <v>1959</v>
      </c>
      <c r="O398">
        <v>2004</v>
      </c>
      <c r="P398" s="7">
        <f t="shared" si="18"/>
        <v>247.84940930298356</v>
      </c>
      <c r="Q398" s="6">
        <f t="shared" si="19"/>
        <v>9.3714285714285719</v>
      </c>
      <c r="R398" s="6">
        <f t="shared" si="20"/>
        <v>4.7209411295806394</v>
      </c>
    </row>
    <row r="399" spans="1:18" x14ac:dyDescent="0.2">
      <c r="A399" t="s">
        <v>1104</v>
      </c>
      <c r="B399" t="s">
        <v>1105</v>
      </c>
      <c r="C399" t="s">
        <v>1106</v>
      </c>
      <c r="D399" t="s">
        <v>1107</v>
      </c>
      <c r="E399" t="s">
        <v>1108</v>
      </c>
      <c r="F399">
        <v>1047</v>
      </c>
      <c r="G399" s="6">
        <v>55.790323153750201</v>
      </c>
      <c r="H399">
        <v>2</v>
      </c>
      <c r="I399">
        <v>53</v>
      </c>
      <c r="J399" t="s">
        <v>19</v>
      </c>
      <c r="K399" t="s">
        <v>6</v>
      </c>
      <c r="L399" t="s">
        <v>8</v>
      </c>
      <c r="M399" t="s">
        <v>8</v>
      </c>
      <c r="N399">
        <v>1977</v>
      </c>
      <c r="O399" t="s">
        <v>7</v>
      </c>
      <c r="P399" s="7">
        <f t="shared" si="18"/>
        <v>584.12468341976466</v>
      </c>
      <c r="Q399" s="6">
        <f t="shared" si="19"/>
        <v>19.754716981132077</v>
      </c>
      <c r="R399" s="6">
        <f t="shared" si="20"/>
        <v>11.021220441882353</v>
      </c>
    </row>
    <row r="400" spans="1:18" x14ac:dyDescent="0.2">
      <c r="A400" t="s">
        <v>1189</v>
      </c>
      <c r="B400" t="s">
        <v>1190</v>
      </c>
      <c r="C400" t="s">
        <v>1191</v>
      </c>
      <c r="D400" t="s">
        <v>1192</v>
      </c>
      <c r="E400" t="s">
        <v>1193</v>
      </c>
      <c r="F400">
        <v>634</v>
      </c>
      <c r="G400" s="6">
        <v>29.830138357849801</v>
      </c>
      <c r="H400">
        <v>4</v>
      </c>
      <c r="I400">
        <v>53</v>
      </c>
      <c r="J400" t="s">
        <v>5</v>
      </c>
      <c r="K400" t="s">
        <v>103</v>
      </c>
      <c r="L400" t="s">
        <v>8</v>
      </c>
      <c r="M400" t="s">
        <v>8</v>
      </c>
      <c r="N400">
        <v>1953</v>
      </c>
      <c r="O400">
        <v>2005</v>
      </c>
      <c r="P400" s="7">
        <f t="shared" si="18"/>
        <v>189.12307718876775</v>
      </c>
      <c r="Q400" s="6">
        <f t="shared" si="19"/>
        <v>11.962264150943396</v>
      </c>
      <c r="R400" s="6">
        <f t="shared" si="20"/>
        <v>3.5683599469578819</v>
      </c>
    </row>
    <row r="401" spans="1:18" x14ac:dyDescent="0.2">
      <c r="A401" t="s">
        <v>1959</v>
      </c>
      <c r="B401" t="s">
        <v>1960</v>
      </c>
      <c r="C401" t="s">
        <v>1961</v>
      </c>
      <c r="D401" t="s">
        <v>1962</v>
      </c>
      <c r="E401" t="s">
        <v>1963</v>
      </c>
      <c r="F401">
        <v>310</v>
      </c>
      <c r="G401" s="6">
        <v>61.017443871178202</v>
      </c>
      <c r="H401">
        <v>4</v>
      </c>
      <c r="I401">
        <v>53</v>
      </c>
      <c r="J401" t="s">
        <v>5</v>
      </c>
      <c r="K401" t="s">
        <v>103</v>
      </c>
      <c r="L401" t="s">
        <v>8</v>
      </c>
      <c r="M401" t="s">
        <v>8</v>
      </c>
      <c r="N401">
        <v>1942</v>
      </c>
      <c r="O401">
        <v>1995</v>
      </c>
      <c r="P401" s="7">
        <f t="shared" si="18"/>
        <v>189.15407600065242</v>
      </c>
      <c r="Q401" s="6">
        <f t="shared" si="19"/>
        <v>5.8490566037735849</v>
      </c>
      <c r="R401" s="6">
        <f t="shared" si="20"/>
        <v>3.568944830200989</v>
      </c>
    </row>
    <row r="402" spans="1:18" x14ac:dyDescent="0.2">
      <c r="A402" t="s">
        <v>784</v>
      </c>
      <c r="B402" t="s">
        <v>785</v>
      </c>
      <c r="C402" t="s">
        <v>786</v>
      </c>
      <c r="D402" t="s">
        <v>787</v>
      </c>
      <c r="E402" t="s">
        <v>788</v>
      </c>
      <c r="F402">
        <v>1490</v>
      </c>
      <c r="G402" s="6">
        <v>84.418775023716904</v>
      </c>
      <c r="H402">
        <v>4</v>
      </c>
      <c r="I402">
        <v>54</v>
      </c>
      <c r="J402" t="s">
        <v>19</v>
      </c>
      <c r="K402" t="s">
        <v>6</v>
      </c>
      <c r="L402" t="s">
        <v>8</v>
      </c>
      <c r="M402" t="s">
        <v>8</v>
      </c>
      <c r="N402">
        <v>1975</v>
      </c>
      <c r="O402">
        <v>2011</v>
      </c>
      <c r="P402" s="7">
        <f t="shared" si="18"/>
        <v>1257.8397478533818</v>
      </c>
      <c r="Q402" s="6">
        <f t="shared" si="19"/>
        <v>27.592592592592592</v>
      </c>
      <c r="R402" s="6">
        <f t="shared" si="20"/>
        <v>23.293328663951517</v>
      </c>
    </row>
    <row r="403" spans="1:18" x14ac:dyDescent="0.2">
      <c r="A403" t="s">
        <v>2434</v>
      </c>
      <c r="B403" t="s">
        <v>2435</v>
      </c>
      <c r="C403" t="s">
        <v>2436</v>
      </c>
      <c r="D403" t="s">
        <v>2437</v>
      </c>
      <c r="E403" t="s">
        <v>2438</v>
      </c>
      <c r="F403">
        <v>970</v>
      </c>
      <c r="G403" s="6">
        <v>74.381904655169393</v>
      </c>
      <c r="H403">
        <v>2</v>
      </c>
      <c r="I403">
        <v>54</v>
      </c>
      <c r="J403" t="s">
        <v>5</v>
      </c>
      <c r="K403" t="s">
        <v>972</v>
      </c>
      <c r="L403" t="s">
        <v>8</v>
      </c>
      <c r="M403" t="s">
        <v>8</v>
      </c>
      <c r="N403">
        <v>1968</v>
      </c>
      <c r="O403" t="s">
        <v>7</v>
      </c>
      <c r="P403" s="7">
        <f t="shared" si="18"/>
        <v>721.50447515514315</v>
      </c>
      <c r="Q403" s="6">
        <f t="shared" si="19"/>
        <v>17.962962962962962</v>
      </c>
      <c r="R403" s="6">
        <f t="shared" si="20"/>
        <v>13.361193984354502</v>
      </c>
    </row>
    <row r="404" spans="1:18" x14ac:dyDescent="0.2">
      <c r="A404" t="s">
        <v>1899</v>
      </c>
      <c r="B404" t="s">
        <v>1900</v>
      </c>
      <c r="C404" t="s">
        <v>1901</v>
      </c>
      <c r="D404" t="s">
        <v>1902</v>
      </c>
      <c r="E404" t="s">
        <v>1903</v>
      </c>
      <c r="F404">
        <v>174</v>
      </c>
      <c r="G404" s="6">
        <v>11.732824747234201</v>
      </c>
      <c r="H404">
        <v>4</v>
      </c>
      <c r="I404">
        <v>54</v>
      </c>
      <c r="J404" t="s">
        <v>5</v>
      </c>
      <c r="K404" t="s">
        <v>103</v>
      </c>
      <c r="L404" t="s">
        <v>8</v>
      </c>
      <c r="M404" t="s">
        <v>8</v>
      </c>
      <c r="N404">
        <v>1946</v>
      </c>
      <c r="O404">
        <v>2000</v>
      </c>
      <c r="P404" s="7">
        <f t="shared" si="18"/>
        <v>20.41511506018751</v>
      </c>
      <c r="Q404" s="6">
        <f t="shared" si="19"/>
        <v>3.2222222222222223</v>
      </c>
      <c r="R404" s="6">
        <f t="shared" si="20"/>
        <v>0.37805768629976871</v>
      </c>
    </row>
    <row r="405" spans="1:18" x14ac:dyDescent="0.2">
      <c r="A405" t="s">
        <v>1738</v>
      </c>
      <c r="B405" t="s">
        <v>1739</v>
      </c>
      <c r="C405" t="s">
        <v>1740</v>
      </c>
      <c r="D405" t="s">
        <v>1741</v>
      </c>
      <c r="E405" t="s">
        <v>1742</v>
      </c>
      <c r="F405">
        <v>1017</v>
      </c>
      <c r="G405" s="6">
        <v>73.119472418765397</v>
      </c>
      <c r="H405">
        <v>4</v>
      </c>
      <c r="I405">
        <v>55</v>
      </c>
      <c r="J405" t="s">
        <v>19</v>
      </c>
      <c r="K405" t="s">
        <v>1743</v>
      </c>
      <c r="L405" t="s">
        <v>8</v>
      </c>
      <c r="M405" t="s">
        <v>8</v>
      </c>
      <c r="N405">
        <v>1968</v>
      </c>
      <c r="O405">
        <v>2005</v>
      </c>
      <c r="P405" s="7">
        <f t="shared" si="18"/>
        <v>743.625034498844</v>
      </c>
      <c r="Q405" s="6">
        <f t="shared" si="19"/>
        <v>18.490909090909092</v>
      </c>
      <c r="R405" s="6">
        <f t="shared" si="20"/>
        <v>13.520455172706255</v>
      </c>
    </row>
    <row r="406" spans="1:18" x14ac:dyDescent="0.2">
      <c r="A406" t="s">
        <v>2299</v>
      </c>
      <c r="B406" t="s">
        <v>2300</v>
      </c>
      <c r="C406" t="s">
        <v>2301</v>
      </c>
      <c r="D406" t="s">
        <v>2302</v>
      </c>
      <c r="E406" t="s">
        <v>2303</v>
      </c>
      <c r="F406">
        <v>473</v>
      </c>
      <c r="G406" s="6">
        <v>28.055824403966799</v>
      </c>
      <c r="H406">
        <v>2</v>
      </c>
      <c r="I406">
        <v>55</v>
      </c>
      <c r="J406" t="s">
        <v>5</v>
      </c>
      <c r="K406" t="s">
        <v>103</v>
      </c>
      <c r="L406" t="s">
        <v>8</v>
      </c>
      <c r="M406" t="s">
        <v>8</v>
      </c>
      <c r="N406">
        <v>1967</v>
      </c>
      <c r="O406" t="s">
        <v>7</v>
      </c>
      <c r="P406" s="7">
        <f t="shared" si="18"/>
        <v>132.70404943076295</v>
      </c>
      <c r="Q406" s="6">
        <f t="shared" si="19"/>
        <v>8.6</v>
      </c>
      <c r="R406" s="6">
        <f t="shared" si="20"/>
        <v>2.4128008987411445</v>
      </c>
    </row>
    <row r="407" spans="1:18" x14ac:dyDescent="0.2">
      <c r="A407" t="s">
        <v>1402</v>
      </c>
      <c r="B407" t="s">
        <v>1403</v>
      </c>
      <c r="C407" t="s">
        <v>1404</v>
      </c>
      <c r="D407" t="s">
        <v>1405</v>
      </c>
      <c r="E407" t="s">
        <v>1406</v>
      </c>
      <c r="F407">
        <v>286</v>
      </c>
      <c r="G407" s="6">
        <v>29.2135900968992</v>
      </c>
      <c r="H407">
        <v>4</v>
      </c>
      <c r="I407">
        <v>55</v>
      </c>
      <c r="J407" t="s">
        <v>5</v>
      </c>
      <c r="K407" t="s">
        <v>103</v>
      </c>
      <c r="L407" t="s">
        <v>8</v>
      </c>
      <c r="M407" t="s">
        <v>8</v>
      </c>
      <c r="N407">
        <v>1952</v>
      </c>
      <c r="O407">
        <v>2008</v>
      </c>
      <c r="P407" s="7">
        <f t="shared" si="18"/>
        <v>83.55086767713172</v>
      </c>
      <c r="Q407" s="6">
        <f t="shared" si="19"/>
        <v>5.2</v>
      </c>
      <c r="R407" s="6">
        <f t="shared" si="20"/>
        <v>1.5191066850387585</v>
      </c>
    </row>
    <row r="408" spans="1:18" x14ac:dyDescent="0.2">
      <c r="A408" t="s">
        <v>849</v>
      </c>
      <c r="B408" t="s">
        <v>850</v>
      </c>
      <c r="C408" t="s">
        <v>851</v>
      </c>
      <c r="D408" t="s">
        <v>852</v>
      </c>
      <c r="E408" t="s">
        <v>853</v>
      </c>
      <c r="F408">
        <v>106</v>
      </c>
      <c r="G408" s="6">
        <v>29.804615478346602</v>
      </c>
      <c r="H408">
        <v>2</v>
      </c>
      <c r="I408">
        <v>55.5</v>
      </c>
      <c r="J408" t="s">
        <v>19</v>
      </c>
      <c r="K408" t="s">
        <v>6</v>
      </c>
      <c r="L408" t="s">
        <v>8</v>
      </c>
      <c r="M408" t="s">
        <v>8</v>
      </c>
      <c r="N408" t="s">
        <v>7</v>
      </c>
      <c r="O408" t="s">
        <v>7</v>
      </c>
      <c r="P408" s="7">
        <f t="shared" si="18"/>
        <v>31.592892407047398</v>
      </c>
      <c r="Q408" s="6">
        <f t="shared" si="19"/>
        <v>1.9099099099099099</v>
      </c>
      <c r="R408" s="6">
        <f t="shared" si="20"/>
        <v>0.56924130463148459</v>
      </c>
    </row>
    <row r="409" spans="1:18" x14ac:dyDescent="0.2">
      <c r="A409" t="s">
        <v>631</v>
      </c>
      <c r="B409" t="s">
        <v>632</v>
      </c>
      <c r="C409" t="s">
        <v>633</v>
      </c>
      <c r="D409" t="s">
        <v>634</v>
      </c>
      <c r="E409" t="s">
        <v>635</v>
      </c>
      <c r="F409">
        <v>316</v>
      </c>
      <c r="G409" s="6">
        <v>51.699659797149899</v>
      </c>
      <c r="H409">
        <v>4</v>
      </c>
      <c r="I409">
        <v>55.83</v>
      </c>
      <c r="J409" t="s">
        <v>19</v>
      </c>
      <c r="K409" t="s">
        <v>103</v>
      </c>
      <c r="L409" t="s">
        <v>8</v>
      </c>
      <c r="M409" t="s">
        <v>8</v>
      </c>
      <c r="N409">
        <v>1955</v>
      </c>
      <c r="O409">
        <v>2011</v>
      </c>
      <c r="P409" s="7">
        <f t="shared" si="18"/>
        <v>163.37092495899367</v>
      </c>
      <c r="Q409" s="6">
        <f t="shared" si="19"/>
        <v>5.6600394053376322</v>
      </c>
      <c r="R409" s="6">
        <f t="shared" si="20"/>
        <v>2.9262211169441819</v>
      </c>
    </row>
    <row r="410" spans="1:18" x14ac:dyDescent="0.2">
      <c r="A410" t="s">
        <v>2531</v>
      </c>
      <c r="B410" t="s">
        <v>2532</v>
      </c>
      <c r="C410" t="s">
        <v>2533</v>
      </c>
      <c r="D410" t="s">
        <v>2534</v>
      </c>
      <c r="E410" t="s">
        <v>2535</v>
      </c>
      <c r="F410">
        <v>1206</v>
      </c>
      <c r="G410" s="6">
        <v>42.808602835368703</v>
      </c>
      <c r="H410">
        <v>3</v>
      </c>
      <c r="I410">
        <v>56</v>
      </c>
      <c r="J410" t="s">
        <v>5</v>
      </c>
      <c r="K410" t="s">
        <v>103</v>
      </c>
      <c r="L410" t="s">
        <v>8</v>
      </c>
      <c r="M410" t="s">
        <v>8</v>
      </c>
      <c r="N410">
        <v>1956</v>
      </c>
      <c r="O410">
        <v>1984</v>
      </c>
      <c r="P410" s="7">
        <f t="shared" si="18"/>
        <v>516.2717501945466</v>
      </c>
      <c r="Q410" s="6">
        <f t="shared" si="19"/>
        <v>21.535714285714285</v>
      </c>
      <c r="R410" s="6">
        <f t="shared" si="20"/>
        <v>9.2191383963311893</v>
      </c>
    </row>
    <row r="411" spans="1:18" x14ac:dyDescent="0.2">
      <c r="A411" t="s">
        <v>1547</v>
      </c>
      <c r="B411" t="s">
        <v>1548</v>
      </c>
      <c r="C411" t="s">
        <v>1549</v>
      </c>
      <c r="D411" t="s">
        <v>1550</v>
      </c>
      <c r="E411" t="s">
        <v>1551</v>
      </c>
      <c r="F411">
        <v>750</v>
      </c>
      <c r="G411" s="6">
        <v>26.8432335745904</v>
      </c>
      <c r="H411">
        <v>4</v>
      </c>
      <c r="I411">
        <v>56</v>
      </c>
      <c r="J411" t="s">
        <v>5</v>
      </c>
      <c r="K411" t="s">
        <v>103</v>
      </c>
      <c r="L411" t="s">
        <v>8</v>
      </c>
      <c r="M411" t="s">
        <v>8</v>
      </c>
      <c r="N411">
        <v>1951</v>
      </c>
      <c r="O411">
        <v>2007</v>
      </c>
      <c r="P411" s="7">
        <f t="shared" si="18"/>
        <v>201.32425180942798</v>
      </c>
      <c r="Q411" s="6">
        <f t="shared" si="19"/>
        <v>13.392857142857142</v>
      </c>
      <c r="R411" s="6">
        <f t="shared" si="20"/>
        <v>3.5950759251683566</v>
      </c>
    </row>
    <row r="412" spans="1:18" x14ac:dyDescent="0.2">
      <c r="A412" t="s">
        <v>47</v>
      </c>
      <c r="B412" t="s">
        <v>48</v>
      </c>
      <c r="C412" t="s">
        <v>49</v>
      </c>
      <c r="D412" t="s">
        <v>50</v>
      </c>
      <c r="E412" t="s">
        <v>51</v>
      </c>
      <c r="F412">
        <v>547</v>
      </c>
      <c r="G412" s="6">
        <v>61.902493036374899</v>
      </c>
      <c r="H412">
        <v>4</v>
      </c>
      <c r="I412">
        <v>56</v>
      </c>
      <c r="J412" t="s">
        <v>19</v>
      </c>
      <c r="K412" t="s">
        <v>20</v>
      </c>
      <c r="L412" t="s">
        <v>8</v>
      </c>
      <c r="M412" t="s">
        <v>8</v>
      </c>
      <c r="N412">
        <v>1971</v>
      </c>
      <c r="O412">
        <v>2008</v>
      </c>
      <c r="P412" s="7">
        <f t="shared" si="18"/>
        <v>338.6066369089707</v>
      </c>
      <c r="Q412" s="6">
        <f t="shared" si="19"/>
        <v>9.7678571428571423</v>
      </c>
      <c r="R412" s="6">
        <f t="shared" si="20"/>
        <v>6.0465470876601914</v>
      </c>
    </row>
    <row r="413" spans="1:18" x14ac:dyDescent="0.2">
      <c r="A413" t="s">
        <v>1512</v>
      </c>
      <c r="B413" t="s">
        <v>1513</v>
      </c>
      <c r="C413" t="s">
        <v>1514</v>
      </c>
      <c r="D413" t="s">
        <v>1515</v>
      </c>
      <c r="E413" t="s">
        <v>1516</v>
      </c>
      <c r="F413">
        <v>455</v>
      </c>
      <c r="G413" s="6">
        <v>41.015856013615597</v>
      </c>
      <c r="H413">
        <v>4</v>
      </c>
      <c r="I413">
        <v>56</v>
      </c>
      <c r="J413" t="s">
        <v>19</v>
      </c>
      <c r="K413" t="s">
        <v>103</v>
      </c>
      <c r="L413" t="s">
        <v>8</v>
      </c>
      <c r="M413" t="s">
        <v>8</v>
      </c>
      <c r="N413">
        <v>1967</v>
      </c>
      <c r="O413">
        <v>2004</v>
      </c>
      <c r="P413" s="7">
        <f t="shared" si="18"/>
        <v>186.62214486195097</v>
      </c>
      <c r="Q413" s="6">
        <f t="shared" si="19"/>
        <v>8.125</v>
      </c>
      <c r="R413" s="6">
        <f t="shared" si="20"/>
        <v>3.3325383011062675</v>
      </c>
    </row>
    <row r="414" spans="1:18" x14ac:dyDescent="0.2">
      <c r="A414" t="s">
        <v>430</v>
      </c>
      <c r="B414" t="s">
        <v>431</v>
      </c>
      <c r="C414" t="s">
        <v>432</v>
      </c>
      <c r="D414" t="s">
        <v>433</v>
      </c>
      <c r="E414" t="s">
        <v>434</v>
      </c>
      <c r="F414">
        <v>380</v>
      </c>
      <c r="G414" s="6">
        <v>43.541944394978103</v>
      </c>
      <c r="H414">
        <v>2</v>
      </c>
      <c r="I414">
        <v>56</v>
      </c>
      <c r="J414" t="s">
        <v>19</v>
      </c>
      <c r="K414" t="s">
        <v>109</v>
      </c>
      <c r="L414" t="s">
        <v>8</v>
      </c>
      <c r="M414" t="s">
        <v>8</v>
      </c>
      <c r="N414">
        <v>1953</v>
      </c>
      <c r="O414" t="s">
        <v>7</v>
      </c>
      <c r="P414" s="7">
        <f t="shared" si="18"/>
        <v>165.45938870091678</v>
      </c>
      <c r="Q414" s="6">
        <f t="shared" si="19"/>
        <v>6.7857142857142856</v>
      </c>
      <c r="R414" s="6">
        <f t="shared" si="20"/>
        <v>2.9546319410877997</v>
      </c>
    </row>
    <row r="415" spans="1:18" x14ac:dyDescent="0.2">
      <c r="A415" t="s">
        <v>1322</v>
      </c>
      <c r="B415" t="s">
        <v>1323</v>
      </c>
      <c r="C415" t="s">
        <v>1324</v>
      </c>
      <c r="D415" t="s">
        <v>1325</v>
      </c>
      <c r="E415" t="s">
        <v>1326</v>
      </c>
      <c r="F415">
        <v>300</v>
      </c>
      <c r="G415" s="6">
        <v>41.983874276596097</v>
      </c>
      <c r="H415">
        <v>3</v>
      </c>
      <c r="I415">
        <v>56</v>
      </c>
      <c r="J415" t="s">
        <v>5</v>
      </c>
      <c r="K415" t="s">
        <v>103</v>
      </c>
      <c r="L415" t="s">
        <v>8</v>
      </c>
      <c r="M415" t="s">
        <v>8</v>
      </c>
      <c r="N415">
        <v>1950</v>
      </c>
      <c r="O415">
        <v>1978</v>
      </c>
      <c r="P415" s="7">
        <f t="shared" si="18"/>
        <v>125.95162282978828</v>
      </c>
      <c r="Q415" s="6">
        <f t="shared" si="19"/>
        <v>5.3571428571428568</v>
      </c>
      <c r="R415" s="6">
        <f t="shared" si="20"/>
        <v>2.2491361219605048</v>
      </c>
    </row>
    <row r="416" spans="1:18" x14ac:dyDescent="0.2">
      <c r="A416" t="s">
        <v>661</v>
      </c>
      <c r="B416" t="s">
        <v>662</v>
      </c>
      <c r="C416" t="s">
        <v>663</v>
      </c>
      <c r="D416" t="s">
        <v>664</v>
      </c>
      <c r="E416" t="s">
        <v>665</v>
      </c>
      <c r="F416">
        <v>885</v>
      </c>
      <c r="G416" s="6">
        <v>83.523047561943898</v>
      </c>
      <c r="H416">
        <v>4</v>
      </c>
      <c r="I416">
        <v>57</v>
      </c>
      <c r="J416" t="s">
        <v>19</v>
      </c>
      <c r="K416" t="s">
        <v>6</v>
      </c>
      <c r="L416" t="s">
        <v>8</v>
      </c>
      <c r="M416" t="s">
        <v>8</v>
      </c>
      <c r="N416">
        <v>1965</v>
      </c>
      <c r="O416">
        <v>2003</v>
      </c>
      <c r="P416" s="7">
        <f t="shared" si="18"/>
        <v>739.17897092320345</v>
      </c>
      <c r="Q416" s="6">
        <f t="shared" si="19"/>
        <v>15.526315789473685</v>
      </c>
      <c r="R416" s="6">
        <f t="shared" si="20"/>
        <v>12.96805212145971</v>
      </c>
    </row>
    <row r="417" spans="1:18" x14ac:dyDescent="0.2">
      <c r="A417" t="s">
        <v>340</v>
      </c>
      <c r="B417" t="s">
        <v>341</v>
      </c>
      <c r="C417" t="s">
        <v>342</v>
      </c>
      <c r="D417" t="s">
        <v>343</v>
      </c>
      <c r="E417" t="s">
        <v>344</v>
      </c>
      <c r="F417">
        <v>691</v>
      </c>
      <c r="G417" s="6">
        <v>13.1478752802348</v>
      </c>
      <c r="H417">
        <v>2</v>
      </c>
      <c r="I417">
        <v>57</v>
      </c>
      <c r="J417" t="s">
        <v>5</v>
      </c>
      <c r="K417" t="s">
        <v>103</v>
      </c>
      <c r="L417" t="s">
        <v>8</v>
      </c>
      <c r="M417" t="s">
        <v>8</v>
      </c>
      <c r="N417" t="s">
        <v>7</v>
      </c>
      <c r="O417" t="s">
        <v>7</v>
      </c>
      <c r="P417" s="7">
        <f t="shared" si="18"/>
        <v>90.851818186422463</v>
      </c>
      <c r="Q417" s="6">
        <f t="shared" si="19"/>
        <v>12.12280701754386</v>
      </c>
      <c r="R417" s="6">
        <f t="shared" si="20"/>
        <v>1.5938915471302186</v>
      </c>
    </row>
    <row r="418" spans="1:18" x14ac:dyDescent="0.2">
      <c r="A418" t="s">
        <v>2014</v>
      </c>
      <c r="B418" t="s">
        <v>2015</v>
      </c>
      <c r="C418" t="s">
        <v>2016</v>
      </c>
      <c r="D418" t="s">
        <v>2017</v>
      </c>
      <c r="E418" t="s">
        <v>2018</v>
      </c>
      <c r="F418">
        <v>428</v>
      </c>
      <c r="G418" s="6">
        <v>39.940072147239803</v>
      </c>
      <c r="H418">
        <v>2</v>
      </c>
      <c r="I418">
        <v>57</v>
      </c>
      <c r="J418" t="s">
        <v>5</v>
      </c>
      <c r="K418" t="s">
        <v>20</v>
      </c>
      <c r="L418" t="s">
        <v>8</v>
      </c>
      <c r="M418" t="s">
        <v>8</v>
      </c>
      <c r="N418">
        <v>1944</v>
      </c>
      <c r="O418" t="s">
        <v>7</v>
      </c>
      <c r="P418" s="7">
        <f t="shared" si="18"/>
        <v>170.94350879018634</v>
      </c>
      <c r="Q418" s="6">
        <f t="shared" si="19"/>
        <v>7.5087719298245617</v>
      </c>
      <c r="R418" s="6">
        <f t="shared" si="20"/>
        <v>2.9990089261436199</v>
      </c>
    </row>
    <row r="419" spans="1:18" x14ac:dyDescent="0.2">
      <c r="A419" t="s">
        <v>1924</v>
      </c>
      <c r="B419" t="s">
        <v>1925</v>
      </c>
      <c r="C419" t="s">
        <v>1926</v>
      </c>
      <c r="D419" t="s">
        <v>1927</v>
      </c>
      <c r="E419" t="s">
        <v>1928</v>
      </c>
      <c r="F419">
        <v>216</v>
      </c>
      <c r="G419" s="6">
        <v>1.13880394051381</v>
      </c>
      <c r="H419">
        <v>2</v>
      </c>
      <c r="I419">
        <v>57</v>
      </c>
      <c r="J419" t="s">
        <v>5</v>
      </c>
      <c r="K419" t="s">
        <v>103</v>
      </c>
      <c r="L419" t="s">
        <v>8</v>
      </c>
      <c r="M419" t="s">
        <v>8</v>
      </c>
      <c r="N419">
        <v>1943</v>
      </c>
      <c r="O419" t="s">
        <v>7</v>
      </c>
      <c r="P419" s="7">
        <f t="shared" si="18"/>
        <v>2.4598165115098296</v>
      </c>
      <c r="Q419" s="6">
        <f t="shared" si="19"/>
        <v>3.7894736842105261</v>
      </c>
      <c r="R419" s="6">
        <f t="shared" si="20"/>
        <v>4.3154675640523325E-2</v>
      </c>
    </row>
    <row r="420" spans="1:18" x14ac:dyDescent="0.2">
      <c r="A420" t="s">
        <v>1954</v>
      </c>
      <c r="B420" t="s">
        <v>1955</v>
      </c>
      <c r="C420" t="s">
        <v>1956</v>
      </c>
      <c r="D420" t="s">
        <v>1957</v>
      </c>
      <c r="E420" t="s">
        <v>1958</v>
      </c>
      <c r="F420">
        <v>395</v>
      </c>
      <c r="G420" s="6">
        <v>55.000588293776097</v>
      </c>
      <c r="H420">
        <v>2</v>
      </c>
      <c r="I420">
        <v>57.5</v>
      </c>
      <c r="J420" t="s">
        <v>5</v>
      </c>
      <c r="K420" t="s">
        <v>103</v>
      </c>
      <c r="L420" t="s">
        <v>8</v>
      </c>
      <c r="M420" t="s">
        <v>8</v>
      </c>
      <c r="N420">
        <v>1963</v>
      </c>
      <c r="O420" t="s">
        <v>7</v>
      </c>
      <c r="P420" s="7">
        <f t="shared" si="18"/>
        <v>217.25232376041561</v>
      </c>
      <c r="Q420" s="6">
        <f t="shared" si="19"/>
        <v>6.8695652173913047</v>
      </c>
      <c r="R420" s="6">
        <f t="shared" si="20"/>
        <v>3.7783012827898368</v>
      </c>
    </row>
    <row r="421" spans="1:18" x14ac:dyDescent="0.2">
      <c r="A421" t="s">
        <v>1592</v>
      </c>
      <c r="B421" t="s">
        <v>1593</v>
      </c>
      <c r="C421" t="s">
        <v>1594</v>
      </c>
      <c r="D421" t="s">
        <v>1595</v>
      </c>
      <c r="E421" t="s">
        <v>1596</v>
      </c>
      <c r="F421">
        <v>1136</v>
      </c>
      <c r="G421" s="6">
        <v>15.0138003976771</v>
      </c>
      <c r="H421">
        <v>3</v>
      </c>
      <c r="I421">
        <v>58</v>
      </c>
      <c r="J421" t="s">
        <v>5</v>
      </c>
      <c r="K421" t="s">
        <v>103</v>
      </c>
      <c r="L421" t="s">
        <v>8</v>
      </c>
      <c r="M421" t="s">
        <v>8</v>
      </c>
      <c r="N421">
        <v>1946</v>
      </c>
      <c r="O421">
        <v>1969</v>
      </c>
      <c r="P421" s="7">
        <f t="shared" si="18"/>
        <v>170.55677251761188</v>
      </c>
      <c r="Q421" s="6">
        <f t="shared" si="19"/>
        <v>19.586206896551722</v>
      </c>
      <c r="R421" s="6">
        <f t="shared" si="20"/>
        <v>2.9406340089243428</v>
      </c>
    </row>
    <row r="422" spans="1:18" x14ac:dyDescent="0.2">
      <c r="A422" t="s">
        <v>78</v>
      </c>
      <c r="B422" t="s">
        <v>79</v>
      </c>
      <c r="C422" t="s">
        <v>80</v>
      </c>
      <c r="D422" t="s">
        <v>81</v>
      </c>
      <c r="E422" t="s">
        <v>82</v>
      </c>
      <c r="F422">
        <v>1117</v>
      </c>
      <c r="G422" s="6">
        <v>62.973383405717001</v>
      </c>
      <c r="H422">
        <v>2</v>
      </c>
      <c r="I422">
        <v>58</v>
      </c>
      <c r="J422" t="s">
        <v>5</v>
      </c>
      <c r="K422" t="s">
        <v>20</v>
      </c>
      <c r="L422" t="s">
        <v>8</v>
      </c>
      <c r="M422" t="s">
        <v>8</v>
      </c>
      <c r="N422" t="s">
        <v>7</v>
      </c>
      <c r="O422" t="s">
        <v>7</v>
      </c>
      <c r="P422" s="7">
        <f t="shared" si="18"/>
        <v>703.41269264185894</v>
      </c>
      <c r="Q422" s="6">
        <f t="shared" si="19"/>
        <v>19.258620689655171</v>
      </c>
      <c r="R422" s="6">
        <f t="shared" si="20"/>
        <v>12.127805045549293</v>
      </c>
    </row>
    <row r="423" spans="1:18" x14ac:dyDescent="0.2">
      <c r="A423" t="s">
        <v>1312</v>
      </c>
      <c r="B423" t="s">
        <v>1313</v>
      </c>
      <c r="C423" t="s">
        <v>1314</v>
      </c>
      <c r="D423" t="s">
        <v>1315</v>
      </c>
      <c r="E423" t="s">
        <v>1316</v>
      </c>
      <c r="F423">
        <v>663</v>
      </c>
      <c r="G423" s="6">
        <v>64.069687004449307</v>
      </c>
      <c r="H423">
        <v>4</v>
      </c>
      <c r="I423">
        <v>58</v>
      </c>
      <c r="J423" t="s">
        <v>19</v>
      </c>
      <c r="K423" t="s">
        <v>103</v>
      </c>
      <c r="L423" t="s">
        <v>8</v>
      </c>
      <c r="M423" t="s">
        <v>8</v>
      </c>
      <c r="N423">
        <v>1949</v>
      </c>
      <c r="O423">
        <v>2008</v>
      </c>
      <c r="P423" s="7">
        <f t="shared" si="18"/>
        <v>424.78202483949894</v>
      </c>
      <c r="Q423" s="6">
        <f t="shared" si="19"/>
        <v>11.431034482758621</v>
      </c>
      <c r="R423" s="6">
        <f t="shared" si="20"/>
        <v>7.3238280144741195</v>
      </c>
    </row>
    <row r="424" spans="1:18" x14ac:dyDescent="0.2">
      <c r="A424" t="s">
        <v>1149</v>
      </c>
      <c r="B424" t="s">
        <v>1150</v>
      </c>
      <c r="C424" t="s">
        <v>1151</v>
      </c>
      <c r="D424" t="s">
        <v>1152</v>
      </c>
      <c r="E424" t="s">
        <v>1153</v>
      </c>
      <c r="F424">
        <v>544</v>
      </c>
      <c r="G424" s="6">
        <v>59.203382727473098</v>
      </c>
      <c r="H424">
        <v>2</v>
      </c>
      <c r="I424">
        <v>58</v>
      </c>
      <c r="J424" t="s">
        <v>19</v>
      </c>
      <c r="K424" t="s">
        <v>103</v>
      </c>
      <c r="L424" t="s">
        <v>8</v>
      </c>
      <c r="M424" t="s">
        <v>8</v>
      </c>
      <c r="N424">
        <v>1953</v>
      </c>
      <c r="O424" t="s">
        <v>7</v>
      </c>
      <c r="P424" s="7">
        <f t="shared" si="18"/>
        <v>322.06640203745366</v>
      </c>
      <c r="Q424" s="6">
        <f t="shared" si="19"/>
        <v>9.3793103448275854</v>
      </c>
      <c r="R424" s="6">
        <f t="shared" si="20"/>
        <v>5.5528690006457531</v>
      </c>
    </row>
    <row r="425" spans="1:18" x14ac:dyDescent="0.2">
      <c r="A425" t="s">
        <v>1074</v>
      </c>
      <c r="B425" t="s">
        <v>1075</v>
      </c>
      <c r="C425" t="s">
        <v>1076</v>
      </c>
      <c r="D425" t="s">
        <v>1077</v>
      </c>
      <c r="E425" t="s">
        <v>1078</v>
      </c>
      <c r="F425">
        <v>1564</v>
      </c>
      <c r="G425" s="6">
        <v>87.323464736924606</v>
      </c>
      <c r="H425">
        <v>2</v>
      </c>
      <c r="I425">
        <v>59</v>
      </c>
      <c r="J425" t="s">
        <v>5</v>
      </c>
      <c r="K425" t="s">
        <v>6</v>
      </c>
      <c r="L425" t="s">
        <v>8</v>
      </c>
      <c r="M425" t="s">
        <v>8</v>
      </c>
      <c r="N425">
        <v>1965</v>
      </c>
      <c r="O425" t="s">
        <v>7</v>
      </c>
      <c r="P425" s="7">
        <f t="shared" si="18"/>
        <v>1365.7389884855008</v>
      </c>
      <c r="Q425" s="6">
        <f t="shared" si="19"/>
        <v>26.508474576271187</v>
      </c>
      <c r="R425" s="6">
        <f t="shared" si="20"/>
        <v>23.148118448906793</v>
      </c>
    </row>
    <row r="426" spans="1:18" x14ac:dyDescent="0.2">
      <c r="A426" t="s">
        <v>1919</v>
      </c>
      <c r="B426" t="s">
        <v>1920</v>
      </c>
      <c r="C426" t="s">
        <v>1921</v>
      </c>
      <c r="D426" t="s">
        <v>1922</v>
      </c>
      <c r="E426" t="s">
        <v>1923</v>
      </c>
      <c r="F426">
        <v>769</v>
      </c>
      <c r="G426" s="6">
        <v>48.344040511069899</v>
      </c>
      <c r="H426">
        <v>2</v>
      </c>
      <c r="I426">
        <v>59</v>
      </c>
      <c r="J426" t="s">
        <v>5</v>
      </c>
      <c r="K426" t="s">
        <v>103</v>
      </c>
      <c r="L426" t="s">
        <v>8</v>
      </c>
      <c r="M426" t="s">
        <v>8</v>
      </c>
      <c r="N426">
        <v>1944</v>
      </c>
      <c r="O426" t="s">
        <v>7</v>
      </c>
      <c r="P426" s="7">
        <f t="shared" si="18"/>
        <v>371.76567153012752</v>
      </c>
      <c r="Q426" s="6">
        <f t="shared" si="19"/>
        <v>13.033898305084746</v>
      </c>
      <c r="R426" s="6">
        <f t="shared" si="20"/>
        <v>6.3011130767818226</v>
      </c>
    </row>
    <row r="427" spans="1:18" x14ac:dyDescent="0.2">
      <c r="A427" t="s">
        <v>887</v>
      </c>
      <c r="B427" t="s">
        <v>888</v>
      </c>
      <c r="C427" t="s">
        <v>889</v>
      </c>
      <c r="D427" t="s">
        <v>890</v>
      </c>
      <c r="E427" t="s">
        <v>891</v>
      </c>
      <c r="F427">
        <v>1443</v>
      </c>
      <c r="G427" s="6">
        <v>82.560792780100897</v>
      </c>
      <c r="H427">
        <v>4</v>
      </c>
      <c r="I427">
        <v>60</v>
      </c>
      <c r="J427" t="s">
        <v>19</v>
      </c>
      <c r="K427" t="s">
        <v>6</v>
      </c>
      <c r="L427" t="s">
        <v>8</v>
      </c>
      <c r="M427" t="s">
        <v>8</v>
      </c>
      <c r="N427" t="s">
        <v>7</v>
      </c>
      <c r="O427">
        <v>2007</v>
      </c>
      <c r="P427" s="7">
        <f t="shared" si="18"/>
        <v>1191.3522398168559</v>
      </c>
      <c r="Q427" s="6">
        <f t="shared" si="19"/>
        <v>24.05</v>
      </c>
      <c r="R427" s="6">
        <f t="shared" si="20"/>
        <v>19.855870663614265</v>
      </c>
    </row>
    <row r="428" spans="1:18" x14ac:dyDescent="0.2">
      <c r="A428" t="s">
        <v>2816</v>
      </c>
      <c r="B428" t="s">
        <v>2817</v>
      </c>
      <c r="C428" t="s">
        <v>2818</v>
      </c>
      <c r="D428" t="s">
        <v>2819</v>
      </c>
      <c r="E428" t="s">
        <v>2820</v>
      </c>
      <c r="F428">
        <v>1265</v>
      </c>
      <c r="G428" s="6">
        <v>18.7693689167203</v>
      </c>
      <c r="H428">
        <v>5</v>
      </c>
      <c r="I428">
        <v>60</v>
      </c>
      <c r="J428" t="s">
        <v>5</v>
      </c>
      <c r="K428" t="s">
        <v>510</v>
      </c>
      <c r="L428" t="s">
        <v>8</v>
      </c>
      <c r="M428" t="s">
        <v>8</v>
      </c>
      <c r="N428" t="s">
        <v>7</v>
      </c>
      <c r="O428" t="s">
        <v>7</v>
      </c>
      <c r="P428" s="7">
        <f t="shared" si="18"/>
        <v>237.43251679651181</v>
      </c>
      <c r="Q428" s="6">
        <f t="shared" si="19"/>
        <v>21.083333333333332</v>
      </c>
      <c r="R428" s="6">
        <f t="shared" si="20"/>
        <v>3.9572086132751969</v>
      </c>
    </row>
    <row r="429" spans="1:18" x14ac:dyDescent="0.2">
      <c r="A429" t="s">
        <v>561</v>
      </c>
      <c r="B429" t="s">
        <v>562</v>
      </c>
      <c r="C429" t="s">
        <v>563</v>
      </c>
      <c r="D429" t="s">
        <v>564</v>
      </c>
      <c r="E429" t="s">
        <v>565</v>
      </c>
      <c r="F429">
        <v>1254</v>
      </c>
      <c r="G429" s="6">
        <v>3.6399179359986902</v>
      </c>
      <c r="H429">
        <v>4</v>
      </c>
      <c r="I429">
        <v>60</v>
      </c>
      <c r="J429" t="s">
        <v>19</v>
      </c>
      <c r="K429" t="s">
        <v>103</v>
      </c>
      <c r="L429" t="s">
        <v>8</v>
      </c>
      <c r="M429" t="s">
        <v>8</v>
      </c>
      <c r="N429">
        <v>1946</v>
      </c>
      <c r="O429">
        <v>1997</v>
      </c>
      <c r="P429" s="7">
        <f t="shared" si="18"/>
        <v>45.644570917423572</v>
      </c>
      <c r="Q429" s="6">
        <f t="shared" si="19"/>
        <v>20.9</v>
      </c>
      <c r="R429" s="6">
        <f t="shared" si="20"/>
        <v>0.76074284862372621</v>
      </c>
    </row>
    <row r="430" spans="1:18" x14ac:dyDescent="0.2">
      <c r="A430" t="s">
        <v>1467</v>
      </c>
      <c r="B430" t="s">
        <v>1468</v>
      </c>
      <c r="C430" t="s">
        <v>1469</v>
      </c>
      <c r="D430" t="s">
        <v>1470</v>
      </c>
      <c r="E430" t="s">
        <v>1471</v>
      </c>
      <c r="F430">
        <v>1244</v>
      </c>
      <c r="G430" s="6">
        <v>85.452186636332002</v>
      </c>
      <c r="H430">
        <v>2</v>
      </c>
      <c r="I430">
        <v>60</v>
      </c>
      <c r="J430" t="s">
        <v>5</v>
      </c>
      <c r="K430" t="s">
        <v>6</v>
      </c>
      <c r="L430" t="s">
        <v>8</v>
      </c>
      <c r="M430" t="s">
        <v>8</v>
      </c>
      <c r="N430" t="s">
        <v>7</v>
      </c>
      <c r="O430" t="s">
        <v>7</v>
      </c>
      <c r="P430" s="7">
        <f t="shared" si="18"/>
        <v>1063.0252017559701</v>
      </c>
      <c r="Q430" s="6">
        <f t="shared" si="19"/>
        <v>20.733333333333334</v>
      </c>
      <c r="R430" s="6">
        <f t="shared" si="20"/>
        <v>17.717086695932835</v>
      </c>
    </row>
    <row r="431" spans="1:18" x14ac:dyDescent="0.2">
      <c r="A431" t="s">
        <v>1039</v>
      </c>
      <c r="B431" t="s">
        <v>1040</v>
      </c>
      <c r="C431" t="s">
        <v>1041</v>
      </c>
      <c r="D431" t="s">
        <v>1042</v>
      </c>
      <c r="E431" t="s">
        <v>1043</v>
      </c>
      <c r="F431">
        <v>1243</v>
      </c>
      <c r="G431" s="6">
        <v>71.053003730924402</v>
      </c>
      <c r="H431">
        <v>4</v>
      </c>
      <c r="I431">
        <v>60</v>
      </c>
      <c r="J431" t="s">
        <v>19</v>
      </c>
      <c r="K431" t="s">
        <v>6</v>
      </c>
      <c r="L431" t="s">
        <v>8</v>
      </c>
      <c r="M431" t="s">
        <v>8</v>
      </c>
      <c r="N431" t="s">
        <v>7</v>
      </c>
      <c r="O431">
        <v>2002</v>
      </c>
      <c r="P431" s="7">
        <f t="shared" si="18"/>
        <v>883.18883637539034</v>
      </c>
      <c r="Q431" s="6">
        <f t="shared" si="19"/>
        <v>20.716666666666665</v>
      </c>
      <c r="R431" s="6">
        <f t="shared" si="20"/>
        <v>14.719813939589839</v>
      </c>
    </row>
    <row r="432" spans="1:18" x14ac:dyDescent="0.2">
      <c r="A432" t="s">
        <v>576</v>
      </c>
      <c r="B432" t="s">
        <v>577</v>
      </c>
      <c r="C432" t="s">
        <v>578</v>
      </c>
      <c r="D432" t="s">
        <v>579</v>
      </c>
      <c r="E432" t="s">
        <v>580</v>
      </c>
      <c r="F432">
        <v>1030</v>
      </c>
      <c r="G432" s="6">
        <v>75.270922376738099</v>
      </c>
      <c r="H432">
        <v>4</v>
      </c>
      <c r="I432">
        <v>60</v>
      </c>
      <c r="J432" t="s">
        <v>5</v>
      </c>
      <c r="K432" t="s">
        <v>103</v>
      </c>
      <c r="L432" t="s">
        <v>8</v>
      </c>
      <c r="M432" t="s">
        <v>8</v>
      </c>
      <c r="N432">
        <v>1964</v>
      </c>
      <c r="O432">
        <v>2005</v>
      </c>
      <c r="P432" s="7">
        <f t="shared" si="18"/>
        <v>775.29050048040244</v>
      </c>
      <c r="Q432" s="6">
        <f t="shared" si="19"/>
        <v>17.166666666666668</v>
      </c>
      <c r="R432" s="6">
        <f t="shared" si="20"/>
        <v>12.92150834134004</v>
      </c>
    </row>
    <row r="433" spans="1:18" x14ac:dyDescent="0.2">
      <c r="A433" t="s">
        <v>1317</v>
      </c>
      <c r="B433" t="s">
        <v>1318</v>
      </c>
      <c r="C433" t="s">
        <v>1319</v>
      </c>
      <c r="D433" t="s">
        <v>1320</v>
      </c>
      <c r="E433" t="s">
        <v>1321</v>
      </c>
      <c r="F433">
        <v>966</v>
      </c>
      <c r="G433" s="6">
        <v>41.123529048207601</v>
      </c>
      <c r="H433">
        <v>4</v>
      </c>
      <c r="I433">
        <v>60</v>
      </c>
      <c r="J433" t="s">
        <v>5</v>
      </c>
      <c r="K433" t="s">
        <v>103</v>
      </c>
      <c r="L433" t="s">
        <v>8</v>
      </c>
      <c r="M433" t="s">
        <v>8</v>
      </c>
      <c r="N433">
        <v>1976</v>
      </c>
      <c r="O433">
        <v>2006</v>
      </c>
      <c r="P433" s="7">
        <f t="shared" si="18"/>
        <v>397.25329060568538</v>
      </c>
      <c r="Q433" s="6">
        <f t="shared" si="19"/>
        <v>16.100000000000001</v>
      </c>
      <c r="R433" s="6">
        <f t="shared" si="20"/>
        <v>6.6208881767614232</v>
      </c>
    </row>
    <row r="434" spans="1:18" x14ac:dyDescent="0.2">
      <c r="A434" t="s">
        <v>2761</v>
      </c>
      <c r="B434" t="s">
        <v>2762</v>
      </c>
      <c r="C434" t="s">
        <v>2763</v>
      </c>
      <c r="D434" t="s">
        <v>2764</v>
      </c>
      <c r="E434" t="s">
        <v>2765</v>
      </c>
      <c r="F434">
        <v>956</v>
      </c>
      <c r="G434" s="6">
        <v>60.873930765278303</v>
      </c>
      <c r="H434">
        <v>2</v>
      </c>
      <c r="I434">
        <v>60</v>
      </c>
      <c r="J434" t="s">
        <v>19</v>
      </c>
      <c r="K434" t="s">
        <v>103</v>
      </c>
      <c r="L434" t="s">
        <v>8</v>
      </c>
      <c r="M434" t="s">
        <v>8</v>
      </c>
      <c r="N434">
        <v>1959</v>
      </c>
      <c r="O434" t="s">
        <v>7</v>
      </c>
      <c r="P434" s="7">
        <f t="shared" si="18"/>
        <v>581.95477811606054</v>
      </c>
      <c r="Q434" s="6">
        <f t="shared" si="19"/>
        <v>15.933333333333334</v>
      </c>
      <c r="R434" s="6">
        <f t="shared" si="20"/>
        <v>9.6992463019343429</v>
      </c>
    </row>
    <row r="435" spans="1:18" x14ac:dyDescent="0.2">
      <c r="A435" t="s">
        <v>1457</v>
      </c>
      <c r="B435" t="s">
        <v>1458</v>
      </c>
      <c r="C435" t="s">
        <v>1459</v>
      </c>
      <c r="D435" t="s">
        <v>1460</v>
      </c>
      <c r="E435" t="s">
        <v>1461</v>
      </c>
      <c r="F435">
        <v>939</v>
      </c>
      <c r="G435" s="6">
        <v>23.9395299792908</v>
      </c>
      <c r="H435">
        <v>4</v>
      </c>
      <c r="I435">
        <v>60</v>
      </c>
      <c r="J435" t="s">
        <v>5</v>
      </c>
      <c r="K435" t="s">
        <v>103</v>
      </c>
      <c r="L435" t="s">
        <v>8</v>
      </c>
      <c r="M435" t="s">
        <v>8</v>
      </c>
      <c r="N435" t="s">
        <v>7</v>
      </c>
      <c r="O435" t="s">
        <v>7</v>
      </c>
      <c r="P435" s="7">
        <f t="shared" si="18"/>
        <v>224.7921865055406</v>
      </c>
      <c r="Q435" s="6">
        <f t="shared" si="19"/>
        <v>15.65</v>
      </c>
      <c r="R435" s="6">
        <f t="shared" si="20"/>
        <v>3.7465364417590101</v>
      </c>
    </row>
    <row r="436" spans="1:18" x14ac:dyDescent="0.2">
      <c r="A436" t="s">
        <v>400</v>
      </c>
      <c r="B436" t="s">
        <v>401</v>
      </c>
      <c r="C436" t="s">
        <v>402</v>
      </c>
      <c r="D436" t="s">
        <v>403</v>
      </c>
      <c r="E436" t="s">
        <v>404</v>
      </c>
      <c r="F436">
        <v>841</v>
      </c>
      <c r="G436" s="6">
        <v>50.6962406675908</v>
      </c>
      <c r="H436">
        <v>4</v>
      </c>
      <c r="I436">
        <v>60</v>
      </c>
      <c r="J436" t="s">
        <v>19</v>
      </c>
      <c r="K436" t="s">
        <v>103</v>
      </c>
      <c r="L436" t="s">
        <v>8</v>
      </c>
      <c r="M436" t="s">
        <v>8</v>
      </c>
      <c r="N436" t="s">
        <v>7</v>
      </c>
      <c r="O436" t="s">
        <v>7</v>
      </c>
      <c r="P436" s="7">
        <f t="shared" si="18"/>
        <v>426.35538401443858</v>
      </c>
      <c r="Q436" s="6">
        <f t="shared" si="19"/>
        <v>14.016666666666667</v>
      </c>
      <c r="R436" s="6">
        <f t="shared" si="20"/>
        <v>7.1059230669073097</v>
      </c>
    </row>
    <row r="437" spans="1:18" x14ac:dyDescent="0.2">
      <c r="A437" t="s">
        <v>2756</v>
      </c>
      <c r="B437" t="s">
        <v>2757</v>
      </c>
      <c r="C437" t="s">
        <v>2758</v>
      </c>
      <c r="D437" t="s">
        <v>2759</v>
      </c>
      <c r="E437" t="s">
        <v>2760</v>
      </c>
      <c r="F437">
        <v>799</v>
      </c>
      <c r="G437" s="6">
        <v>51.535470193770301</v>
      </c>
      <c r="H437">
        <v>2</v>
      </c>
      <c r="I437">
        <v>60</v>
      </c>
      <c r="J437" t="s">
        <v>5</v>
      </c>
      <c r="K437" t="s">
        <v>109</v>
      </c>
      <c r="L437" t="s">
        <v>8</v>
      </c>
      <c r="M437" t="s">
        <v>8</v>
      </c>
      <c r="N437" t="s">
        <v>7</v>
      </c>
      <c r="O437" t="s">
        <v>7</v>
      </c>
      <c r="P437" s="7">
        <f t="shared" si="18"/>
        <v>411.76840684822469</v>
      </c>
      <c r="Q437" s="6">
        <f t="shared" si="19"/>
        <v>13.316666666666666</v>
      </c>
      <c r="R437" s="6">
        <f t="shared" si="20"/>
        <v>6.8628067808037452</v>
      </c>
    </row>
    <row r="438" spans="1:18" x14ac:dyDescent="0.2">
      <c r="A438" t="s">
        <v>2109</v>
      </c>
      <c r="B438" t="s">
        <v>2110</v>
      </c>
      <c r="C438" t="s">
        <v>2111</v>
      </c>
      <c r="D438" t="s">
        <v>2112</v>
      </c>
      <c r="E438" t="s">
        <v>2113</v>
      </c>
      <c r="F438">
        <v>761</v>
      </c>
      <c r="G438" s="6">
        <v>77.559095464908793</v>
      </c>
      <c r="H438">
        <v>2</v>
      </c>
      <c r="I438">
        <v>60</v>
      </c>
      <c r="J438" t="s">
        <v>5</v>
      </c>
      <c r="K438" t="s">
        <v>6</v>
      </c>
      <c r="L438" t="s">
        <v>8</v>
      </c>
      <c r="M438" t="s">
        <v>8</v>
      </c>
      <c r="N438">
        <v>1952</v>
      </c>
      <c r="O438" t="s">
        <v>7</v>
      </c>
      <c r="P438" s="7">
        <f t="shared" si="18"/>
        <v>590.2247164879559</v>
      </c>
      <c r="Q438" s="6">
        <f t="shared" si="19"/>
        <v>12.683333333333334</v>
      </c>
      <c r="R438" s="6">
        <f t="shared" si="20"/>
        <v>9.8370786081325985</v>
      </c>
    </row>
    <row r="439" spans="1:18" x14ac:dyDescent="0.2">
      <c r="A439" t="s">
        <v>1134</v>
      </c>
      <c r="B439" t="s">
        <v>1135</v>
      </c>
      <c r="C439" t="s">
        <v>1136</v>
      </c>
      <c r="D439" t="s">
        <v>1137</v>
      </c>
      <c r="E439" t="s">
        <v>1138</v>
      </c>
      <c r="F439">
        <v>745</v>
      </c>
      <c r="G439" s="6">
        <v>20.993179749907501</v>
      </c>
      <c r="H439">
        <v>4</v>
      </c>
      <c r="I439">
        <v>60</v>
      </c>
      <c r="J439" t="s">
        <v>5</v>
      </c>
      <c r="K439" t="s">
        <v>103</v>
      </c>
      <c r="L439" t="s">
        <v>8</v>
      </c>
      <c r="M439" t="s">
        <v>8</v>
      </c>
      <c r="N439" t="s">
        <v>7</v>
      </c>
      <c r="O439">
        <v>2011</v>
      </c>
      <c r="P439" s="7">
        <f t="shared" si="18"/>
        <v>156.39918913681086</v>
      </c>
      <c r="Q439" s="6">
        <f t="shared" si="19"/>
        <v>12.416666666666666</v>
      </c>
      <c r="R439" s="6">
        <f t="shared" si="20"/>
        <v>2.606653152280181</v>
      </c>
    </row>
    <row r="440" spans="1:18" x14ac:dyDescent="0.2">
      <c r="A440" t="s">
        <v>225</v>
      </c>
      <c r="B440" t="s">
        <v>226</v>
      </c>
      <c r="C440" t="s">
        <v>227</v>
      </c>
      <c r="D440" t="s">
        <v>228</v>
      </c>
      <c r="E440" t="s">
        <v>229</v>
      </c>
      <c r="F440">
        <v>616</v>
      </c>
      <c r="G440" s="6">
        <v>45.063666190475701</v>
      </c>
      <c r="H440">
        <v>4</v>
      </c>
      <c r="I440">
        <v>60</v>
      </c>
      <c r="J440" t="s">
        <v>19</v>
      </c>
      <c r="K440" t="s">
        <v>103</v>
      </c>
      <c r="L440" t="s">
        <v>8</v>
      </c>
      <c r="M440" t="s">
        <v>8</v>
      </c>
      <c r="N440">
        <v>1940</v>
      </c>
      <c r="O440">
        <v>2001</v>
      </c>
      <c r="P440" s="7">
        <f t="shared" si="18"/>
        <v>277.59218373333033</v>
      </c>
      <c r="Q440" s="6">
        <f t="shared" si="19"/>
        <v>10.266666666666667</v>
      </c>
      <c r="R440" s="6">
        <f t="shared" si="20"/>
        <v>4.6265363955555054</v>
      </c>
    </row>
    <row r="441" spans="1:18" x14ac:dyDescent="0.2">
      <c r="A441" t="s">
        <v>410</v>
      </c>
      <c r="B441" t="s">
        <v>411</v>
      </c>
      <c r="C441" t="s">
        <v>412</v>
      </c>
      <c r="D441" t="s">
        <v>413</v>
      </c>
      <c r="E441" t="s">
        <v>414</v>
      </c>
      <c r="F441">
        <v>613</v>
      </c>
      <c r="G441" s="6">
        <v>53.560826705402498</v>
      </c>
      <c r="H441">
        <v>3</v>
      </c>
      <c r="I441">
        <v>60</v>
      </c>
      <c r="J441" t="s">
        <v>5</v>
      </c>
      <c r="K441" t="s">
        <v>103</v>
      </c>
      <c r="L441" t="s">
        <v>8</v>
      </c>
      <c r="M441" t="s">
        <v>8</v>
      </c>
      <c r="N441" t="s">
        <v>7</v>
      </c>
      <c r="O441">
        <v>1974</v>
      </c>
      <c r="P441" s="7">
        <f t="shared" si="18"/>
        <v>328.3278677041173</v>
      </c>
      <c r="Q441" s="6">
        <f t="shared" si="19"/>
        <v>10.216666666666667</v>
      </c>
      <c r="R441" s="6">
        <f t="shared" si="20"/>
        <v>5.4721311284019549</v>
      </c>
    </row>
    <row r="442" spans="1:18" x14ac:dyDescent="0.2">
      <c r="A442" t="s">
        <v>2294</v>
      </c>
      <c r="B442" t="s">
        <v>2295</v>
      </c>
      <c r="C442" t="s">
        <v>2296</v>
      </c>
      <c r="D442" t="s">
        <v>2297</v>
      </c>
      <c r="E442" t="s">
        <v>2298</v>
      </c>
      <c r="F442">
        <v>561</v>
      </c>
      <c r="G442" s="6">
        <v>36.355784156865198</v>
      </c>
      <c r="H442">
        <v>2</v>
      </c>
      <c r="I442">
        <v>60</v>
      </c>
      <c r="J442" t="s">
        <v>5</v>
      </c>
      <c r="K442" t="s">
        <v>103</v>
      </c>
      <c r="L442" t="s">
        <v>8</v>
      </c>
      <c r="M442" t="s">
        <v>8</v>
      </c>
      <c r="N442">
        <v>1961</v>
      </c>
      <c r="O442" t="s">
        <v>7</v>
      </c>
      <c r="P442" s="7">
        <f t="shared" si="18"/>
        <v>203.95594912001377</v>
      </c>
      <c r="Q442" s="6">
        <f t="shared" si="19"/>
        <v>9.35</v>
      </c>
      <c r="R442" s="6">
        <f t="shared" si="20"/>
        <v>3.3992658186668963</v>
      </c>
    </row>
    <row r="443" spans="1:18" x14ac:dyDescent="0.2">
      <c r="A443" t="s">
        <v>405</v>
      </c>
      <c r="B443" t="s">
        <v>406</v>
      </c>
      <c r="C443" t="s">
        <v>407</v>
      </c>
      <c r="D443" t="s">
        <v>408</v>
      </c>
      <c r="E443" t="s">
        <v>409</v>
      </c>
      <c r="F443">
        <v>555</v>
      </c>
      <c r="G443" s="6">
        <v>46.7568955037802</v>
      </c>
      <c r="H443">
        <v>2</v>
      </c>
      <c r="I443">
        <v>60</v>
      </c>
      <c r="J443" t="s">
        <v>19</v>
      </c>
      <c r="K443" t="s">
        <v>103</v>
      </c>
      <c r="L443" t="s">
        <v>8</v>
      </c>
      <c r="M443" t="s">
        <v>8</v>
      </c>
      <c r="N443" t="s">
        <v>7</v>
      </c>
      <c r="O443" t="s">
        <v>7</v>
      </c>
      <c r="P443" s="7">
        <f t="shared" si="18"/>
        <v>259.50077004598012</v>
      </c>
      <c r="Q443" s="6">
        <f t="shared" si="19"/>
        <v>9.25</v>
      </c>
      <c r="R443" s="6">
        <f t="shared" si="20"/>
        <v>4.3250128340996685</v>
      </c>
    </row>
    <row r="444" spans="1:18" x14ac:dyDescent="0.2">
      <c r="A444" t="s">
        <v>1417</v>
      </c>
      <c r="B444" t="s">
        <v>1418</v>
      </c>
      <c r="C444" t="s">
        <v>1419</v>
      </c>
      <c r="D444" t="s">
        <v>1420</v>
      </c>
      <c r="E444" t="s">
        <v>1421</v>
      </c>
      <c r="F444">
        <v>537</v>
      </c>
      <c r="G444" s="6">
        <v>46.6983536122098</v>
      </c>
      <c r="H444">
        <v>4</v>
      </c>
      <c r="I444">
        <v>60</v>
      </c>
      <c r="J444" t="s">
        <v>5</v>
      </c>
      <c r="K444" t="s">
        <v>103</v>
      </c>
      <c r="L444" t="s">
        <v>8</v>
      </c>
      <c r="M444" t="s">
        <v>8</v>
      </c>
      <c r="N444" t="s">
        <v>7</v>
      </c>
      <c r="O444">
        <v>2009</v>
      </c>
      <c r="P444" s="7">
        <f t="shared" si="18"/>
        <v>250.7701588975666</v>
      </c>
      <c r="Q444" s="6">
        <f t="shared" si="19"/>
        <v>8.9499999999999993</v>
      </c>
      <c r="R444" s="6">
        <f t="shared" si="20"/>
        <v>4.1795026482927771</v>
      </c>
    </row>
    <row r="445" spans="1:18" x14ac:dyDescent="0.2">
      <c r="A445" t="s">
        <v>1934</v>
      </c>
      <c r="B445" t="s">
        <v>1935</v>
      </c>
      <c r="C445" t="s">
        <v>1936</v>
      </c>
      <c r="D445" t="s">
        <v>1937</v>
      </c>
      <c r="E445" t="s">
        <v>1938</v>
      </c>
      <c r="F445">
        <v>519</v>
      </c>
      <c r="G445" s="6">
        <v>45.8754668990738</v>
      </c>
      <c r="H445">
        <v>4</v>
      </c>
      <c r="I445">
        <v>60</v>
      </c>
      <c r="J445" t="s">
        <v>5</v>
      </c>
      <c r="K445" t="s">
        <v>103</v>
      </c>
      <c r="L445" t="s">
        <v>8</v>
      </c>
      <c r="M445" t="s">
        <v>8</v>
      </c>
      <c r="N445" t="s">
        <v>7</v>
      </c>
      <c r="O445">
        <v>1999</v>
      </c>
      <c r="P445" s="7">
        <f t="shared" si="18"/>
        <v>238.09367320619302</v>
      </c>
      <c r="Q445" s="6">
        <f t="shared" si="19"/>
        <v>8.65</v>
      </c>
      <c r="R445" s="6">
        <f t="shared" si="20"/>
        <v>3.9682278867698835</v>
      </c>
    </row>
    <row r="446" spans="1:18" x14ac:dyDescent="0.2">
      <c r="A446" t="s">
        <v>937</v>
      </c>
      <c r="B446" t="s">
        <v>938</v>
      </c>
      <c r="C446" t="s">
        <v>939</v>
      </c>
      <c r="D446" t="s">
        <v>940</v>
      </c>
      <c r="E446" t="s">
        <v>941</v>
      </c>
      <c r="F446">
        <v>481</v>
      </c>
      <c r="G446" s="6">
        <v>31.095955341624801</v>
      </c>
      <c r="H446">
        <v>2</v>
      </c>
      <c r="I446">
        <v>60</v>
      </c>
      <c r="J446" t="s">
        <v>5</v>
      </c>
      <c r="K446" t="s">
        <v>109</v>
      </c>
      <c r="L446" t="s">
        <v>8</v>
      </c>
      <c r="M446" t="s">
        <v>8</v>
      </c>
      <c r="N446">
        <v>1948</v>
      </c>
      <c r="O446" t="s">
        <v>7</v>
      </c>
      <c r="P446" s="7">
        <f t="shared" si="18"/>
        <v>149.57154519321529</v>
      </c>
      <c r="Q446" s="6">
        <f t="shared" si="19"/>
        <v>8.0166666666666675</v>
      </c>
      <c r="R446" s="6">
        <f t="shared" si="20"/>
        <v>2.492859086553588</v>
      </c>
    </row>
    <row r="447" spans="1:18" x14ac:dyDescent="0.2">
      <c r="A447" t="s">
        <v>375</v>
      </c>
      <c r="B447" t="s">
        <v>376</v>
      </c>
      <c r="C447" t="s">
        <v>377</v>
      </c>
      <c r="D447" t="s">
        <v>378</v>
      </c>
      <c r="E447" t="s">
        <v>379</v>
      </c>
      <c r="F447">
        <v>463</v>
      </c>
      <c r="G447" s="6">
        <v>14.223570459051199</v>
      </c>
      <c r="H447">
        <v>2</v>
      </c>
      <c r="I447">
        <v>60</v>
      </c>
      <c r="J447" t="s">
        <v>5</v>
      </c>
      <c r="K447" t="s">
        <v>103</v>
      </c>
      <c r="L447" t="s">
        <v>8</v>
      </c>
      <c r="M447" t="s">
        <v>8</v>
      </c>
      <c r="N447">
        <v>1970</v>
      </c>
      <c r="O447" t="s">
        <v>7</v>
      </c>
      <c r="P447" s="7">
        <f t="shared" ref="P447:P508" si="21">F447*G447/100</f>
        <v>65.85513122540705</v>
      </c>
      <c r="Q447" s="6">
        <f t="shared" ref="Q447:Q508" si="22">F447/I447</f>
        <v>7.7166666666666668</v>
      </c>
      <c r="R447" s="6">
        <f t="shared" ref="R447:R508" si="23">P447/I447</f>
        <v>1.0975855204234508</v>
      </c>
    </row>
    <row r="448" spans="1:18" x14ac:dyDescent="0.2">
      <c r="A448" t="s">
        <v>385</v>
      </c>
      <c r="B448" t="s">
        <v>386</v>
      </c>
      <c r="C448" t="s">
        <v>387</v>
      </c>
      <c r="D448" t="s">
        <v>388</v>
      </c>
      <c r="E448" t="s">
        <v>389</v>
      </c>
      <c r="F448">
        <v>453</v>
      </c>
      <c r="G448" s="6">
        <v>41.186135229141797</v>
      </c>
      <c r="H448">
        <v>4</v>
      </c>
      <c r="I448">
        <v>60</v>
      </c>
      <c r="J448" t="s">
        <v>19</v>
      </c>
      <c r="K448" t="s">
        <v>103</v>
      </c>
      <c r="L448" t="s">
        <v>8</v>
      </c>
      <c r="M448" t="s">
        <v>8</v>
      </c>
      <c r="N448">
        <v>1971</v>
      </c>
      <c r="O448">
        <v>1991</v>
      </c>
      <c r="P448" s="7">
        <f t="shared" si="21"/>
        <v>186.57319258801235</v>
      </c>
      <c r="Q448" s="6">
        <f t="shared" si="22"/>
        <v>7.55</v>
      </c>
      <c r="R448" s="6">
        <f t="shared" si="23"/>
        <v>3.1095532098002057</v>
      </c>
    </row>
    <row r="449" spans="1:18" x14ac:dyDescent="0.2">
      <c r="A449" t="s">
        <v>330</v>
      </c>
      <c r="B449" t="s">
        <v>331</v>
      </c>
      <c r="C449" t="s">
        <v>332</v>
      </c>
      <c r="D449" t="s">
        <v>333</v>
      </c>
      <c r="E449" t="s">
        <v>334</v>
      </c>
      <c r="F449">
        <v>427</v>
      </c>
      <c r="G449" s="6">
        <v>38.196295227118</v>
      </c>
      <c r="H449">
        <v>2</v>
      </c>
      <c r="I449">
        <v>60</v>
      </c>
      <c r="J449" t="s">
        <v>19</v>
      </c>
      <c r="K449" t="s">
        <v>103</v>
      </c>
      <c r="L449" t="s">
        <v>8</v>
      </c>
      <c r="M449" t="s">
        <v>8</v>
      </c>
      <c r="N449" t="s">
        <v>7</v>
      </c>
      <c r="O449" t="s">
        <v>7</v>
      </c>
      <c r="P449" s="7">
        <f t="shared" si="21"/>
        <v>163.09818061979385</v>
      </c>
      <c r="Q449" s="6">
        <f t="shared" si="22"/>
        <v>7.1166666666666663</v>
      </c>
      <c r="R449" s="6">
        <f t="shared" si="23"/>
        <v>2.7183030103298975</v>
      </c>
    </row>
    <row r="450" spans="1:18" x14ac:dyDescent="0.2">
      <c r="A450" t="s">
        <v>320</v>
      </c>
      <c r="B450" t="s">
        <v>321</v>
      </c>
      <c r="C450" t="s">
        <v>322</v>
      </c>
      <c r="D450" t="s">
        <v>323</v>
      </c>
      <c r="E450" t="s">
        <v>324</v>
      </c>
      <c r="F450">
        <v>378</v>
      </c>
      <c r="G450" s="6">
        <v>25.8299639547702</v>
      </c>
      <c r="H450">
        <v>4</v>
      </c>
      <c r="I450">
        <v>60</v>
      </c>
      <c r="J450" t="s">
        <v>5</v>
      </c>
      <c r="K450" t="s">
        <v>103</v>
      </c>
      <c r="L450" t="s">
        <v>8</v>
      </c>
      <c r="M450" t="s">
        <v>8</v>
      </c>
      <c r="N450">
        <v>1944</v>
      </c>
      <c r="O450">
        <v>2004</v>
      </c>
      <c r="P450" s="7">
        <f t="shared" si="21"/>
        <v>97.637263749031348</v>
      </c>
      <c r="Q450" s="6">
        <f t="shared" si="22"/>
        <v>6.3</v>
      </c>
      <c r="R450" s="6">
        <f t="shared" si="23"/>
        <v>1.6272877291505226</v>
      </c>
    </row>
    <row r="451" spans="1:18" x14ac:dyDescent="0.2">
      <c r="A451" t="s">
        <v>1264</v>
      </c>
      <c r="B451" t="s">
        <v>1265</v>
      </c>
      <c r="C451" t="s">
        <v>1266</v>
      </c>
      <c r="D451" t="s">
        <v>1267</v>
      </c>
      <c r="E451" t="s">
        <v>1268</v>
      </c>
      <c r="F451">
        <v>368</v>
      </c>
      <c r="G451" s="6">
        <v>42.713420201897598</v>
      </c>
      <c r="H451">
        <v>2</v>
      </c>
      <c r="I451">
        <v>60</v>
      </c>
      <c r="J451" t="s">
        <v>5</v>
      </c>
      <c r="K451" t="s">
        <v>103</v>
      </c>
      <c r="L451" t="s">
        <v>8</v>
      </c>
      <c r="M451" t="s">
        <v>8</v>
      </c>
      <c r="N451">
        <v>1943</v>
      </c>
      <c r="O451" t="s">
        <v>7</v>
      </c>
      <c r="P451" s="7">
        <f t="shared" si="21"/>
        <v>157.18538634298318</v>
      </c>
      <c r="Q451" s="6">
        <f t="shared" si="22"/>
        <v>6.1333333333333337</v>
      </c>
      <c r="R451" s="6">
        <f t="shared" si="23"/>
        <v>2.6197564390497194</v>
      </c>
    </row>
    <row r="452" spans="1:18" x14ac:dyDescent="0.2">
      <c r="A452" t="s">
        <v>260</v>
      </c>
      <c r="B452" t="s">
        <v>261</v>
      </c>
      <c r="C452" t="s">
        <v>262</v>
      </c>
      <c r="D452" t="s">
        <v>263</v>
      </c>
      <c r="E452" t="s">
        <v>264</v>
      </c>
      <c r="F452">
        <v>335</v>
      </c>
      <c r="G452" s="6">
        <v>19.783826108788102</v>
      </c>
      <c r="H452">
        <v>2</v>
      </c>
      <c r="I452">
        <v>60</v>
      </c>
      <c r="J452" t="s">
        <v>19</v>
      </c>
      <c r="K452" t="s">
        <v>103</v>
      </c>
      <c r="L452" t="s">
        <v>8</v>
      </c>
      <c r="M452" t="s">
        <v>8</v>
      </c>
      <c r="N452" t="s">
        <v>7</v>
      </c>
      <c r="O452" t="s">
        <v>7</v>
      </c>
      <c r="P452" s="7">
        <f t="shared" si="21"/>
        <v>66.275817464440138</v>
      </c>
      <c r="Q452" s="6">
        <f t="shared" si="22"/>
        <v>5.583333333333333</v>
      </c>
      <c r="R452" s="6">
        <f t="shared" si="23"/>
        <v>1.1045969577406689</v>
      </c>
    </row>
    <row r="453" spans="1:18" x14ac:dyDescent="0.2">
      <c r="A453" t="s">
        <v>676</v>
      </c>
      <c r="B453" t="s">
        <v>677</v>
      </c>
      <c r="C453" t="s">
        <v>678</v>
      </c>
      <c r="D453" t="s">
        <v>679</v>
      </c>
      <c r="E453" t="s">
        <v>680</v>
      </c>
      <c r="F453">
        <v>308</v>
      </c>
      <c r="G453" s="6">
        <v>47.898303103261298</v>
      </c>
      <c r="H453">
        <v>4</v>
      </c>
      <c r="I453">
        <v>60</v>
      </c>
      <c r="J453" t="s">
        <v>19</v>
      </c>
      <c r="K453" t="s">
        <v>6</v>
      </c>
      <c r="L453" t="s">
        <v>8</v>
      </c>
      <c r="M453" t="s">
        <v>8</v>
      </c>
      <c r="N453">
        <v>1959</v>
      </c>
      <c r="O453">
        <v>2009</v>
      </c>
      <c r="P453" s="7">
        <f t="shared" si="21"/>
        <v>147.52677355804479</v>
      </c>
      <c r="Q453" s="6">
        <f t="shared" si="22"/>
        <v>5.1333333333333337</v>
      </c>
      <c r="R453" s="6">
        <f t="shared" si="23"/>
        <v>2.4587795593007464</v>
      </c>
    </row>
    <row r="454" spans="1:18" x14ac:dyDescent="0.2">
      <c r="A454" t="s">
        <v>2249</v>
      </c>
      <c r="B454" t="s">
        <v>2250</v>
      </c>
      <c r="C454" t="s">
        <v>2251</v>
      </c>
      <c r="D454" t="s">
        <v>2252</v>
      </c>
      <c r="E454" t="s">
        <v>2253</v>
      </c>
      <c r="F454">
        <v>296</v>
      </c>
      <c r="G454" s="6">
        <v>19.3568556404846</v>
      </c>
      <c r="H454">
        <v>2</v>
      </c>
      <c r="I454">
        <v>60</v>
      </c>
      <c r="J454" t="s">
        <v>5</v>
      </c>
      <c r="K454" t="s">
        <v>103</v>
      </c>
      <c r="L454" t="s">
        <v>8</v>
      </c>
      <c r="M454" t="s">
        <v>8</v>
      </c>
      <c r="N454">
        <v>1951</v>
      </c>
      <c r="O454" t="s">
        <v>7</v>
      </c>
      <c r="P454" s="7">
        <f t="shared" si="21"/>
        <v>57.296292695834417</v>
      </c>
      <c r="Q454" s="6">
        <f t="shared" si="22"/>
        <v>4.9333333333333336</v>
      </c>
      <c r="R454" s="6">
        <f t="shared" si="23"/>
        <v>0.95493821159724024</v>
      </c>
    </row>
    <row r="455" spans="1:18" x14ac:dyDescent="0.2">
      <c r="A455" t="s">
        <v>420</v>
      </c>
      <c r="B455" t="s">
        <v>421</v>
      </c>
      <c r="C455" t="s">
        <v>422</v>
      </c>
      <c r="D455" t="s">
        <v>423</v>
      </c>
      <c r="E455" s="1" t="s">
        <v>424</v>
      </c>
      <c r="F455">
        <v>269</v>
      </c>
      <c r="G455" s="6">
        <v>34.699009819984902</v>
      </c>
      <c r="H455">
        <v>3</v>
      </c>
      <c r="I455">
        <v>60</v>
      </c>
      <c r="J455" t="s">
        <v>5</v>
      </c>
      <c r="K455" t="s">
        <v>103</v>
      </c>
      <c r="L455" t="s">
        <v>8</v>
      </c>
      <c r="M455" t="s">
        <v>8</v>
      </c>
      <c r="N455" t="s">
        <v>7</v>
      </c>
      <c r="O455">
        <v>1959</v>
      </c>
      <c r="P455" s="7">
        <f t="shared" si="21"/>
        <v>93.340336415759396</v>
      </c>
      <c r="Q455" s="6">
        <f t="shared" si="22"/>
        <v>4.4833333333333334</v>
      </c>
      <c r="R455" s="6">
        <f t="shared" si="23"/>
        <v>1.55567227359599</v>
      </c>
    </row>
    <row r="456" spans="1:18" x14ac:dyDescent="0.2">
      <c r="A456" t="s">
        <v>1989</v>
      </c>
      <c r="B456" t="s">
        <v>1990</v>
      </c>
      <c r="C456" t="s">
        <v>1991</v>
      </c>
      <c r="D456" t="s">
        <v>1992</v>
      </c>
      <c r="E456" t="s">
        <v>1993</v>
      </c>
      <c r="F456">
        <v>242</v>
      </c>
      <c r="G456" s="6">
        <v>14.1433004483573</v>
      </c>
      <c r="H456">
        <v>4</v>
      </c>
      <c r="I456">
        <v>60</v>
      </c>
      <c r="J456" t="s">
        <v>5</v>
      </c>
      <c r="K456" t="s">
        <v>103</v>
      </c>
      <c r="L456" t="s">
        <v>8</v>
      </c>
      <c r="M456" t="s">
        <v>8</v>
      </c>
      <c r="N456">
        <v>1956</v>
      </c>
      <c r="O456">
        <v>1996</v>
      </c>
      <c r="P456" s="7">
        <f t="shared" si="21"/>
        <v>34.226787085024668</v>
      </c>
      <c r="Q456" s="6">
        <f t="shared" si="22"/>
        <v>4.0333333333333332</v>
      </c>
      <c r="R456" s="6">
        <f t="shared" si="23"/>
        <v>0.57044645141707784</v>
      </c>
    </row>
    <row r="457" spans="1:18" x14ac:dyDescent="0.2">
      <c r="A457" t="s">
        <v>984</v>
      </c>
      <c r="B457" t="s">
        <v>985</v>
      </c>
      <c r="C457" t="s">
        <v>986</v>
      </c>
      <c r="D457" t="s">
        <v>987</v>
      </c>
      <c r="E457" t="s">
        <v>988</v>
      </c>
      <c r="F457">
        <v>208</v>
      </c>
      <c r="G457" s="6">
        <v>40.304957448434898</v>
      </c>
      <c r="H457">
        <v>4</v>
      </c>
      <c r="I457">
        <v>60</v>
      </c>
      <c r="J457" t="s">
        <v>5</v>
      </c>
      <c r="K457" t="s">
        <v>859</v>
      </c>
      <c r="L457" t="s">
        <v>8</v>
      </c>
      <c r="M457" t="s">
        <v>8</v>
      </c>
      <c r="N457" t="s">
        <v>7</v>
      </c>
      <c r="O457" t="s">
        <v>7</v>
      </c>
      <c r="P457" s="7">
        <f t="shared" si="21"/>
        <v>83.834311492744575</v>
      </c>
      <c r="Q457" s="6">
        <f t="shared" si="22"/>
        <v>3.4666666666666668</v>
      </c>
      <c r="R457" s="6">
        <f t="shared" si="23"/>
        <v>1.3972385248790762</v>
      </c>
    </row>
    <row r="458" spans="1:18" x14ac:dyDescent="0.2">
      <c r="A458" t="s">
        <v>979</v>
      </c>
      <c r="B458" t="s">
        <v>980</v>
      </c>
      <c r="C458" t="s">
        <v>981</v>
      </c>
      <c r="D458" t="s">
        <v>982</v>
      </c>
      <c r="E458" t="s">
        <v>983</v>
      </c>
      <c r="F458">
        <v>144</v>
      </c>
      <c r="G458" s="6">
        <v>26.786494462466599</v>
      </c>
      <c r="H458">
        <v>4</v>
      </c>
      <c r="I458">
        <v>60</v>
      </c>
      <c r="J458" t="s">
        <v>19</v>
      </c>
      <c r="K458" t="s">
        <v>6</v>
      </c>
      <c r="L458" t="s">
        <v>8</v>
      </c>
      <c r="M458" t="s">
        <v>8</v>
      </c>
      <c r="N458">
        <v>1970</v>
      </c>
      <c r="O458">
        <v>2010</v>
      </c>
      <c r="P458" s="7">
        <f t="shared" si="21"/>
        <v>38.572552025951907</v>
      </c>
      <c r="Q458" s="6">
        <f t="shared" si="22"/>
        <v>2.4</v>
      </c>
      <c r="R458" s="6">
        <f t="shared" si="23"/>
        <v>0.64287586709919842</v>
      </c>
    </row>
    <row r="459" spans="1:18" x14ac:dyDescent="0.2">
      <c r="A459" t="s">
        <v>1372</v>
      </c>
      <c r="B459" t="s">
        <v>1373</v>
      </c>
      <c r="C459" t="s">
        <v>1374</v>
      </c>
      <c r="D459" t="s">
        <v>1375</v>
      </c>
      <c r="E459" t="s">
        <v>1376</v>
      </c>
      <c r="F459">
        <v>128</v>
      </c>
      <c r="G459" s="6">
        <v>0</v>
      </c>
      <c r="H459">
        <v>2</v>
      </c>
      <c r="I459">
        <v>60</v>
      </c>
      <c r="J459" t="s">
        <v>5</v>
      </c>
      <c r="K459" t="s">
        <v>6</v>
      </c>
      <c r="L459" t="s">
        <v>8</v>
      </c>
      <c r="M459" t="s">
        <v>8</v>
      </c>
      <c r="N459" t="s">
        <v>7</v>
      </c>
      <c r="O459" t="s">
        <v>7</v>
      </c>
      <c r="P459" s="7">
        <f t="shared" si="21"/>
        <v>0</v>
      </c>
      <c r="Q459" s="6">
        <f t="shared" si="22"/>
        <v>2.1333333333333333</v>
      </c>
      <c r="R459" s="6">
        <f t="shared" si="23"/>
        <v>0</v>
      </c>
    </row>
    <row r="460" spans="1:18" x14ac:dyDescent="0.2">
      <c r="A460" t="s">
        <v>2394</v>
      </c>
      <c r="B460" s="1" t="s">
        <v>2395</v>
      </c>
      <c r="C460" t="s">
        <v>2396</v>
      </c>
      <c r="D460" t="s">
        <v>2397</v>
      </c>
      <c r="E460" t="s">
        <v>2398</v>
      </c>
      <c r="F460">
        <v>74</v>
      </c>
      <c r="G460" s="6">
        <v>0</v>
      </c>
      <c r="H460">
        <v>2</v>
      </c>
      <c r="I460">
        <v>60</v>
      </c>
      <c r="J460" t="s">
        <v>5</v>
      </c>
      <c r="K460" t="s">
        <v>6</v>
      </c>
      <c r="L460" t="s">
        <v>8</v>
      </c>
      <c r="M460" t="s">
        <v>8</v>
      </c>
      <c r="N460">
        <v>1955</v>
      </c>
      <c r="O460" t="s">
        <v>7</v>
      </c>
      <c r="P460" s="7">
        <f t="shared" si="21"/>
        <v>0</v>
      </c>
      <c r="Q460" s="6">
        <f t="shared" si="22"/>
        <v>1.2333333333333334</v>
      </c>
      <c r="R460" s="6">
        <f t="shared" si="23"/>
        <v>0</v>
      </c>
    </row>
    <row r="461" spans="1:18" x14ac:dyDescent="0.2">
      <c r="A461" t="s">
        <v>724</v>
      </c>
      <c r="B461" t="s">
        <v>725</v>
      </c>
      <c r="C461" t="s">
        <v>726</v>
      </c>
      <c r="D461" t="s">
        <v>727</v>
      </c>
      <c r="E461" t="s">
        <v>728</v>
      </c>
      <c r="F461">
        <v>9</v>
      </c>
      <c r="G461" s="6">
        <v>0</v>
      </c>
      <c r="H461">
        <v>3</v>
      </c>
      <c r="I461">
        <v>60</v>
      </c>
      <c r="J461" t="s">
        <v>5</v>
      </c>
      <c r="K461" t="s">
        <v>723</v>
      </c>
      <c r="L461" t="s">
        <v>8</v>
      </c>
      <c r="M461" t="s">
        <v>8</v>
      </c>
      <c r="N461">
        <v>1963</v>
      </c>
      <c r="O461">
        <v>1994</v>
      </c>
      <c r="P461" s="7">
        <f t="shared" si="21"/>
        <v>0</v>
      </c>
      <c r="Q461" s="6">
        <f t="shared" si="22"/>
        <v>0.15</v>
      </c>
      <c r="R461" s="6">
        <f t="shared" si="23"/>
        <v>0</v>
      </c>
    </row>
    <row r="462" spans="1:18" x14ac:dyDescent="0.2">
      <c r="A462" t="s">
        <v>1869</v>
      </c>
      <c r="B462" t="s">
        <v>1870</v>
      </c>
      <c r="C462" t="s">
        <v>1871</v>
      </c>
      <c r="D462" t="s">
        <v>1872</v>
      </c>
      <c r="E462" t="s">
        <v>1873</v>
      </c>
      <c r="F462">
        <v>295</v>
      </c>
      <c r="G462" s="6">
        <v>51.9374646950466</v>
      </c>
      <c r="H462">
        <v>4</v>
      </c>
      <c r="I462">
        <v>61.5</v>
      </c>
      <c r="J462" t="s">
        <v>5</v>
      </c>
      <c r="K462" t="s">
        <v>103</v>
      </c>
      <c r="L462" t="s">
        <v>8</v>
      </c>
      <c r="M462" t="s">
        <v>8</v>
      </c>
      <c r="N462">
        <v>1945</v>
      </c>
      <c r="O462">
        <v>1986</v>
      </c>
      <c r="P462" s="7">
        <f t="shared" si="21"/>
        <v>153.21552085038746</v>
      </c>
      <c r="Q462" s="6">
        <f t="shared" si="22"/>
        <v>4.7967479674796749</v>
      </c>
      <c r="R462" s="6">
        <f t="shared" si="23"/>
        <v>2.4913092821201213</v>
      </c>
    </row>
    <row r="463" spans="1:18" x14ac:dyDescent="0.2">
      <c r="A463" t="s">
        <v>566</v>
      </c>
      <c r="B463" t="s">
        <v>567</v>
      </c>
      <c r="C463" t="s">
        <v>568</v>
      </c>
      <c r="D463" t="s">
        <v>569</v>
      </c>
      <c r="E463" t="s">
        <v>570</v>
      </c>
      <c r="F463">
        <v>556</v>
      </c>
      <c r="G463" s="6">
        <v>41.719377535247503</v>
      </c>
      <c r="H463">
        <v>4</v>
      </c>
      <c r="I463">
        <v>63</v>
      </c>
      <c r="J463" t="s">
        <v>5</v>
      </c>
      <c r="K463" t="s">
        <v>103</v>
      </c>
      <c r="L463" t="s">
        <v>8</v>
      </c>
      <c r="M463" t="s">
        <v>8</v>
      </c>
      <c r="N463">
        <v>1957</v>
      </c>
      <c r="O463">
        <v>2000</v>
      </c>
      <c r="P463" s="7">
        <f t="shared" si="21"/>
        <v>231.95973909597612</v>
      </c>
      <c r="Q463" s="6">
        <f t="shared" si="22"/>
        <v>8.825396825396826</v>
      </c>
      <c r="R463" s="6">
        <f t="shared" si="23"/>
        <v>3.6819006205710494</v>
      </c>
    </row>
    <row r="464" spans="1:18" x14ac:dyDescent="0.2">
      <c r="A464" t="s">
        <v>1527</v>
      </c>
      <c r="B464" t="s">
        <v>1528</v>
      </c>
      <c r="C464" t="s">
        <v>1529</v>
      </c>
      <c r="D464" t="s">
        <v>1530</v>
      </c>
      <c r="E464" t="s">
        <v>1531</v>
      </c>
      <c r="F464">
        <v>474</v>
      </c>
      <c r="G464" s="6">
        <v>31.869357975097099</v>
      </c>
      <c r="H464">
        <v>4</v>
      </c>
      <c r="I464">
        <v>63</v>
      </c>
      <c r="J464" t="s">
        <v>5</v>
      </c>
      <c r="K464" t="s">
        <v>103</v>
      </c>
      <c r="L464" t="s">
        <v>8</v>
      </c>
      <c r="M464" t="s">
        <v>8</v>
      </c>
      <c r="N464">
        <v>1956</v>
      </c>
      <c r="O464">
        <v>2006</v>
      </c>
      <c r="P464" s="7">
        <f t="shared" si="21"/>
        <v>151.06075680196025</v>
      </c>
      <c r="Q464" s="6">
        <f t="shared" si="22"/>
        <v>7.5238095238095237</v>
      </c>
      <c r="R464" s="6">
        <f t="shared" si="23"/>
        <v>2.3977897905073058</v>
      </c>
    </row>
    <row r="465" spans="1:18" x14ac:dyDescent="0.2">
      <c r="A465" t="s">
        <v>739</v>
      </c>
      <c r="B465" t="s">
        <v>740</v>
      </c>
      <c r="C465" t="s">
        <v>741</v>
      </c>
      <c r="D465" t="s">
        <v>742</v>
      </c>
      <c r="E465" t="s">
        <v>743</v>
      </c>
      <c r="F465">
        <v>741</v>
      </c>
      <c r="G465" s="6">
        <v>54.308664614279401</v>
      </c>
      <c r="H465">
        <v>4</v>
      </c>
      <c r="I465">
        <v>64</v>
      </c>
      <c r="J465" t="s">
        <v>19</v>
      </c>
      <c r="K465" t="s">
        <v>6</v>
      </c>
      <c r="L465" t="s">
        <v>8</v>
      </c>
      <c r="M465" t="s">
        <v>8</v>
      </c>
      <c r="N465">
        <v>1942</v>
      </c>
      <c r="O465">
        <v>2006</v>
      </c>
      <c r="P465" s="7">
        <f t="shared" si="21"/>
        <v>402.42720479181037</v>
      </c>
      <c r="Q465" s="6">
        <f t="shared" si="22"/>
        <v>11.578125</v>
      </c>
      <c r="R465" s="6">
        <f t="shared" si="23"/>
        <v>6.287925074872037</v>
      </c>
    </row>
    <row r="466" spans="1:18" x14ac:dyDescent="0.2">
      <c r="A466" t="s">
        <v>1254</v>
      </c>
      <c r="B466" t="s">
        <v>1255</v>
      </c>
      <c r="C466" t="s">
        <v>1256</v>
      </c>
      <c r="D466" t="s">
        <v>1257</v>
      </c>
      <c r="E466" t="s">
        <v>1258</v>
      </c>
      <c r="F466">
        <v>417</v>
      </c>
      <c r="G466" s="6">
        <v>40.168028993299302</v>
      </c>
      <c r="H466">
        <v>3</v>
      </c>
      <c r="I466">
        <v>64</v>
      </c>
      <c r="J466" t="s">
        <v>19</v>
      </c>
      <c r="K466" t="s">
        <v>109</v>
      </c>
      <c r="L466" t="s">
        <v>8</v>
      </c>
      <c r="M466" t="s">
        <v>8</v>
      </c>
      <c r="N466">
        <v>1951</v>
      </c>
      <c r="O466">
        <v>1983</v>
      </c>
      <c r="P466" s="7">
        <f t="shared" si="21"/>
        <v>167.50068090205809</v>
      </c>
      <c r="Q466" s="6">
        <f t="shared" si="22"/>
        <v>6.515625</v>
      </c>
      <c r="R466" s="6">
        <f t="shared" si="23"/>
        <v>2.6171981390946577</v>
      </c>
    </row>
    <row r="467" spans="1:18" x14ac:dyDescent="0.2">
      <c r="A467" t="s">
        <v>2079</v>
      </c>
      <c r="B467" t="s">
        <v>2080</v>
      </c>
      <c r="C467" t="s">
        <v>2081</v>
      </c>
      <c r="D467" t="s">
        <v>2082</v>
      </c>
      <c r="E467" t="s">
        <v>2083</v>
      </c>
      <c r="F467">
        <v>236</v>
      </c>
      <c r="G467" s="6">
        <v>33.775643494064497</v>
      </c>
      <c r="H467">
        <v>2</v>
      </c>
      <c r="I467">
        <v>64</v>
      </c>
      <c r="J467" t="s">
        <v>5</v>
      </c>
      <c r="K467" t="s">
        <v>510</v>
      </c>
      <c r="L467" t="s">
        <v>8</v>
      </c>
      <c r="M467" t="s">
        <v>8</v>
      </c>
      <c r="N467">
        <v>1937</v>
      </c>
      <c r="O467" t="s">
        <v>7</v>
      </c>
      <c r="P467" s="7">
        <f t="shared" si="21"/>
        <v>79.710518645992209</v>
      </c>
      <c r="Q467" s="6">
        <f t="shared" si="22"/>
        <v>3.6875</v>
      </c>
      <c r="R467" s="6">
        <f t="shared" si="23"/>
        <v>1.2454768538436283</v>
      </c>
    </row>
    <row r="468" spans="1:18" x14ac:dyDescent="0.2">
      <c r="A468" t="s">
        <v>2561</v>
      </c>
      <c r="B468" t="s">
        <v>2562</v>
      </c>
      <c r="C468" t="s">
        <v>2563</v>
      </c>
      <c r="D468" t="s">
        <v>2564</v>
      </c>
      <c r="E468" t="s">
        <v>2565</v>
      </c>
      <c r="F468">
        <v>825</v>
      </c>
      <c r="G468" s="6">
        <v>34.1817747928228</v>
      </c>
      <c r="H468">
        <v>2</v>
      </c>
      <c r="I468">
        <v>65</v>
      </c>
      <c r="J468" t="s">
        <v>5</v>
      </c>
      <c r="K468" t="s">
        <v>103</v>
      </c>
      <c r="L468" t="s">
        <v>8</v>
      </c>
      <c r="M468" t="s">
        <v>8</v>
      </c>
      <c r="N468">
        <v>1943</v>
      </c>
      <c r="O468" t="s">
        <v>7</v>
      </c>
      <c r="P468" s="7">
        <f t="shared" si="21"/>
        <v>281.9996420407881</v>
      </c>
      <c r="Q468" s="6">
        <f t="shared" si="22"/>
        <v>12.692307692307692</v>
      </c>
      <c r="R468" s="6">
        <f t="shared" si="23"/>
        <v>4.3384560313967402</v>
      </c>
    </row>
    <row r="469" spans="1:18" x14ac:dyDescent="0.2">
      <c r="A469" t="s">
        <v>854</v>
      </c>
      <c r="B469" t="s">
        <v>855</v>
      </c>
      <c r="C469" t="s">
        <v>856</v>
      </c>
      <c r="D469" t="s">
        <v>857</v>
      </c>
      <c r="E469" t="s">
        <v>858</v>
      </c>
      <c r="F469">
        <v>608</v>
      </c>
      <c r="G469" s="6">
        <v>38.588968380710703</v>
      </c>
      <c r="H469">
        <v>3</v>
      </c>
      <c r="I469">
        <v>65</v>
      </c>
      <c r="J469" t="s">
        <v>19</v>
      </c>
      <c r="K469" t="s">
        <v>510</v>
      </c>
      <c r="L469" t="s">
        <v>8</v>
      </c>
      <c r="M469" t="s">
        <v>8</v>
      </c>
      <c r="N469" t="s">
        <v>7</v>
      </c>
      <c r="O469" t="s">
        <v>7</v>
      </c>
      <c r="P469" s="7">
        <f t="shared" si="21"/>
        <v>234.62092775472109</v>
      </c>
      <c r="Q469" s="6">
        <f t="shared" si="22"/>
        <v>9.3538461538461544</v>
      </c>
      <c r="R469" s="6">
        <f t="shared" si="23"/>
        <v>3.609552734688017</v>
      </c>
    </row>
    <row r="470" spans="1:18" x14ac:dyDescent="0.2">
      <c r="A470" t="s">
        <v>1214</v>
      </c>
      <c r="B470" t="s">
        <v>1215</v>
      </c>
      <c r="C470" t="s">
        <v>1216</v>
      </c>
      <c r="D470" t="s">
        <v>1217</v>
      </c>
      <c r="E470" t="s">
        <v>1218</v>
      </c>
      <c r="F470">
        <v>559</v>
      </c>
      <c r="G470" s="6">
        <v>33.3949235047901</v>
      </c>
      <c r="H470">
        <v>2</v>
      </c>
      <c r="I470">
        <v>65</v>
      </c>
      <c r="J470" t="s">
        <v>5</v>
      </c>
      <c r="K470" t="s">
        <v>103</v>
      </c>
      <c r="L470" t="s">
        <v>8</v>
      </c>
      <c r="M470" t="s">
        <v>8</v>
      </c>
      <c r="N470" t="s">
        <v>7</v>
      </c>
      <c r="O470" t="s">
        <v>7</v>
      </c>
      <c r="P470" s="7">
        <f t="shared" si="21"/>
        <v>186.67762239177665</v>
      </c>
      <c r="Q470" s="6">
        <f t="shared" si="22"/>
        <v>8.6</v>
      </c>
      <c r="R470" s="6">
        <f t="shared" si="23"/>
        <v>2.8719634214119485</v>
      </c>
    </row>
    <row r="471" spans="1:18" x14ac:dyDescent="0.2">
      <c r="A471" t="s">
        <v>1622</v>
      </c>
      <c r="B471" t="s">
        <v>1623</v>
      </c>
      <c r="C471" t="s">
        <v>1624</v>
      </c>
      <c r="D471" t="s">
        <v>1625</v>
      </c>
      <c r="E471" t="s">
        <v>1626</v>
      </c>
      <c r="F471">
        <v>522</v>
      </c>
      <c r="G471" s="6">
        <v>38.8113361687493</v>
      </c>
      <c r="H471">
        <v>4</v>
      </c>
      <c r="I471">
        <v>65</v>
      </c>
      <c r="J471" t="s">
        <v>5</v>
      </c>
      <c r="K471" t="s">
        <v>103</v>
      </c>
      <c r="L471" t="s">
        <v>8</v>
      </c>
      <c r="M471" t="s">
        <v>8</v>
      </c>
      <c r="N471">
        <v>1960</v>
      </c>
      <c r="O471">
        <v>2003</v>
      </c>
      <c r="P471" s="7">
        <f t="shared" si="21"/>
        <v>202.59517480087135</v>
      </c>
      <c r="Q471" s="6">
        <f t="shared" si="22"/>
        <v>8.0307692307692307</v>
      </c>
      <c r="R471" s="6">
        <f t="shared" si="23"/>
        <v>3.1168488430903283</v>
      </c>
    </row>
    <row r="472" spans="1:18" x14ac:dyDescent="0.2">
      <c r="A472" t="s">
        <v>1184</v>
      </c>
      <c r="B472" t="s">
        <v>1185</v>
      </c>
      <c r="C472" t="s">
        <v>1186</v>
      </c>
      <c r="D472" t="s">
        <v>1187</v>
      </c>
      <c r="E472" t="s">
        <v>1188</v>
      </c>
      <c r="F472">
        <v>866</v>
      </c>
      <c r="G472" s="6">
        <v>13.5670105628322</v>
      </c>
      <c r="H472">
        <v>4</v>
      </c>
      <c r="I472">
        <v>66</v>
      </c>
      <c r="J472" t="s">
        <v>5</v>
      </c>
      <c r="K472" t="s">
        <v>103</v>
      </c>
      <c r="L472" t="s">
        <v>8</v>
      </c>
      <c r="M472" t="s">
        <v>8</v>
      </c>
      <c r="N472">
        <v>1968</v>
      </c>
      <c r="O472">
        <v>2001</v>
      </c>
      <c r="P472" s="7">
        <f t="shared" si="21"/>
        <v>117.49031147412684</v>
      </c>
      <c r="Q472" s="6">
        <f t="shared" si="22"/>
        <v>13.121212121212121</v>
      </c>
      <c r="R472" s="6">
        <f t="shared" si="23"/>
        <v>1.7801562344564672</v>
      </c>
    </row>
    <row r="473" spans="1:18" x14ac:dyDescent="0.2">
      <c r="A473" t="s">
        <v>1094</v>
      </c>
      <c r="B473" t="s">
        <v>1095</v>
      </c>
      <c r="C473" t="s">
        <v>1096</v>
      </c>
      <c r="D473" t="s">
        <v>1097</v>
      </c>
      <c r="E473" t="s">
        <v>1098</v>
      </c>
      <c r="F473">
        <v>296</v>
      </c>
      <c r="G473" s="6">
        <v>36.560238927673602</v>
      </c>
      <c r="H473">
        <v>2</v>
      </c>
      <c r="I473">
        <v>67</v>
      </c>
      <c r="J473" t="s">
        <v>5</v>
      </c>
      <c r="K473" t="s">
        <v>6</v>
      </c>
      <c r="L473" t="s">
        <v>8</v>
      </c>
      <c r="M473" t="s">
        <v>8</v>
      </c>
      <c r="N473">
        <v>1966</v>
      </c>
      <c r="O473" t="s">
        <v>7</v>
      </c>
      <c r="P473" s="7">
        <f t="shared" si="21"/>
        <v>108.21830722591386</v>
      </c>
      <c r="Q473" s="6">
        <f t="shared" si="22"/>
        <v>4.4179104477611943</v>
      </c>
      <c r="R473" s="6">
        <f t="shared" si="23"/>
        <v>1.6151986153121471</v>
      </c>
    </row>
    <row r="474" spans="1:18" x14ac:dyDescent="0.2">
      <c r="A474" t="s">
        <v>713</v>
      </c>
      <c r="B474" t="s">
        <v>714</v>
      </c>
      <c r="C474" t="s">
        <v>715</v>
      </c>
      <c r="D474" t="s">
        <v>716</v>
      </c>
      <c r="E474" t="s">
        <v>717</v>
      </c>
      <c r="F474">
        <v>467</v>
      </c>
      <c r="G474" s="6">
        <v>67.423406398128193</v>
      </c>
      <c r="H474">
        <v>2</v>
      </c>
      <c r="I474">
        <v>67.5</v>
      </c>
      <c r="J474" t="s">
        <v>5</v>
      </c>
      <c r="K474" t="s">
        <v>6</v>
      </c>
      <c r="L474" t="s">
        <v>8</v>
      </c>
      <c r="M474" t="s">
        <v>8</v>
      </c>
      <c r="N474">
        <v>1968</v>
      </c>
      <c r="O474" t="s">
        <v>7</v>
      </c>
      <c r="P474" s="7">
        <f t="shared" si="21"/>
        <v>314.86730787925865</v>
      </c>
      <c r="Q474" s="6">
        <f t="shared" si="22"/>
        <v>6.9185185185185185</v>
      </c>
      <c r="R474" s="6">
        <f t="shared" si="23"/>
        <v>4.6647008574704989</v>
      </c>
    </row>
    <row r="475" spans="1:18" x14ac:dyDescent="0.2">
      <c r="A475" t="s">
        <v>1497</v>
      </c>
      <c r="B475" t="s">
        <v>1498</v>
      </c>
      <c r="C475" t="s">
        <v>1499</v>
      </c>
      <c r="D475" t="s">
        <v>1500</v>
      </c>
      <c r="E475" t="s">
        <v>1501</v>
      </c>
      <c r="F475">
        <v>973</v>
      </c>
      <c r="G475" s="6">
        <v>83.300973381645505</v>
      </c>
      <c r="H475">
        <v>4</v>
      </c>
      <c r="I475">
        <v>68</v>
      </c>
      <c r="J475" t="s">
        <v>5</v>
      </c>
      <c r="K475" t="s">
        <v>972</v>
      </c>
      <c r="L475" t="s">
        <v>8</v>
      </c>
      <c r="M475" t="s">
        <v>8</v>
      </c>
      <c r="N475">
        <v>1966</v>
      </c>
      <c r="O475">
        <v>2000</v>
      </c>
      <c r="P475" s="7">
        <f t="shared" si="21"/>
        <v>810.51847100341081</v>
      </c>
      <c r="Q475" s="6">
        <f t="shared" si="22"/>
        <v>14.308823529411764</v>
      </c>
      <c r="R475" s="6">
        <f t="shared" si="23"/>
        <v>11.919389279461925</v>
      </c>
    </row>
    <row r="476" spans="1:18" x14ac:dyDescent="0.2">
      <c r="A476" t="s">
        <v>2144</v>
      </c>
      <c r="B476" t="s">
        <v>2145</v>
      </c>
      <c r="C476" t="s">
        <v>2146</v>
      </c>
      <c r="D476" t="s">
        <v>2147</v>
      </c>
      <c r="E476" t="s">
        <v>2148</v>
      </c>
      <c r="F476">
        <v>472</v>
      </c>
      <c r="G476" s="6">
        <v>46.0582530986104</v>
      </c>
      <c r="H476">
        <v>4</v>
      </c>
      <c r="I476">
        <v>69</v>
      </c>
      <c r="J476" t="s">
        <v>19</v>
      </c>
      <c r="K476" t="s">
        <v>6</v>
      </c>
      <c r="L476" t="s">
        <v>8</v>
      </c>
      <c r="M476" t="s">
        <v>8</v>
      </c>
      <c r="N476">
        <v>1962</v>
      </c>
      <c r="O476">
        <v>2007</v>
      </c>
      <c r="P476" s="7">
        <f t="shared" si="21"/>
        <v>217.3949546254411</v>
      </c>
      <c r="Q476" s="6">
        <f t="shared" si="22"/>
        <v>6.8405797101449277</v>
      </c>
      <c r="R476" s="6">
        <f t="shared" si="23"/>
        <v>3.1506515163107407</v>
      </c>
    </row>
    <row r="477" spans="1:18" x14ac:dyDescent="0.2">
      <c r="A477" t="s">
        <v>1974</v>
      </c>
      <c r="B477" t="s">
        <v>1975</v>
      </c>
      <c r="C477" t="s">
        <v>1976</v>
      </c>
      <c r="D477" t="s">
        <v>1977</v>
      </c>
      <c r="E477" t="s">
        <v>1978</v>
      </c>
      <c r="F477">
        <v>250</v>
      </c>
      <c r="G477" s="6">
        <v>19.579628049444899</v>
      </c>
      <c r="H477">
        <v>2</v>
      </c>
      <c r="I477">
        <v>69</v>
      </c>
      <c r="J477" t="s">
        <v>5</v>
      </c>
      <c r="K477" t="s">
        <v>103</v>
      </c>
      <c r="L477" t="s">
        <v>8</v>
      </c>
      <c r="M477" t="s">
        <v>8</v>
      </c>
      <c r="N477">
        <v>1963</v>
      </c>
      <c r="O477" t="s">
        <v>7</v>
      </c>
      <c r="P477" s="7">
        <f t="shared" si="21"/>
        <v>48.949070123612245</v>
      </c>
      <c r="Q477" s="6">
        <f t="shared" si="22"/>
        <v>3.6231884057971016</v>
      </c>
      <c r="R477" s="6">
        <f t="shared" si="23"/>
        <v>0.70940681338568468</v>
      </c>
    </row>
    <row r="478" spans="1:18" x14ac:dyDescent="0.2">
      <c r="A478" t="s">
        <v>1889</v>
      </c>
      <c r="B478" t="s">
        <v>1890</v>
      </c>
      <c r="C478" t="s">
        <v>1891</v>
      </c>
      <c r="D478" t="s">
        <v>1892</v>
      </c>
      <c r="E478" t="s">
        <v>1893</v>
      </c>
      <c r="F478">
        <v>121</v>
      </c>
      <c r="G478" s="6">
        <v>15.0345646489155</v>
      </c>
      <c r="H478">
        <v>4</v>
      </c>
      <c r="I478">
        <v>69</v>
      </c>
      <c r="J478" t="s">
        <v>5</v>
      </c>
      <c r="K478" t="s">
        <v>103</v>
      </c>
      <c r="L478" t="s">
        <v>8</v>
      </c>
      <c r="M478" t="s">
        <v>8</v>
      </c>
      <c r="N478">
        <v>1941</v>
      </c>
      <c r="O478">
        <v>1987</v>
      </c>
      <c r="P478" s="7">
        <f t="shared" si="21"/>
        <v>18.191823225187758</v>
      </c>
      <c r="Q478" s="6">
        <f t="shared" si="22"/>
        <v>1.7536231884057971</v>
      </c>
      <c r="R478" s="6">
        <f t="shared" si="23"/>
        <v>0.26364961195924286</v>
      </c>
    </row>
    <row r="479" spans="1:18" x14ac:dyDescent="0.2">
      <c r="A479" t="s">
        <v>1829</v>
      </c>
      <c r="B479" t="s">
        <v>1830</v>
      </c>
      <c r="C479" t="s">
        <v>1831</v>
      </c>
      <c r="D479" t="s">
        <v>1832</v>
      </c>
      <c r="E479" t="s">
        <v>1833</v>
      </c>
      <c r="F479">
        <v>1219</v>
      </c>
      <c r="G479" s="6">
        <v>21.211951437574999</v>
      </c>
      <c r="H479">
        <v>4</v>
      </c>
      <c r="I479">
        <v>70</v>
      </c>
      <c r="J479" t="s">
        <v>5</v>
      </c>
      <c r="K479" t="s">
        <v>103</v>
      </c>
      <c r="L479" t="s">
        <v>8</v>
      </c>
      <c r="M479" t="s">
        <v>8</v>
      </c>
      <c r="N479">
        <v>1953</v>
      </c>
      <c r="O479">
        <v>1988</v>
      </c>
      <c r="P479" s="7">
        <f t="shared" si="21"/>
        <v>258.57368802403926</v>
      </c>
      <c r="Q479" s="6">
        <f t="shared" si="22"/>
        <v>17.414285714285715</v>
      </c>
      <c r="R479" s="6">
        <f t="shared" si="23"/>
        <v>3.6939098289148466</v>
      </c>
    </row>
    <row r="480" spans="1:18" x14ac:dyDescent="0.2">
      <c r="A480" t="s">
        <v>1337</v>
      </c>
      <c r="B480" t="s">
        <v>1338</v>
      </c>
      <c r="C480" t="s">
        <v>1339</v>
      </c>
      <c r="D480" t="s">
        <v>1340</v>
      </c>
      <c r="E480" t="s">
        <v>1341</v>
      </c>
      <c r="F480">
        <v>1109</v>
      </c>
      <c r="G480" s="6">
        <v>53.479284890279999</v>
      </c>
      <c r="H480">
        <v>4</v>
      </c>
      <c r="I480">
        <v>70</v>
      </c>
      <c r="J480" t="s">
        <v>5</v>
      </c>
      <c r="K480" t="s">
        <v>510</v>
      </c>
      <c r="L480" t="s">
        <v>8</v>
      </c>
      <c r="M480" t="s">
        <v>8</v>
      </c>
      <c r="N480" t="s">
        <v>7</v>
      </c>
      <c r="O480" t="s">
        <v>7</v>
      </c>
      <c r="P480" s="7">
        <f t="shared" si="21"/>
        <v>593.08526943320521</v>
      </c>
      <c r="Q480" s="6">
        <f t="shared" si="22"/>
        <v>15.842857142857143</v>
      </c>
      <c r="R480" s="6">
        <f t="shared" si="23"/>
        <v>8.4726467061886463</v>
      </c>
    </row>
    <row r="481" spans="1:18" x14ac:dyDescent="0.2">
      <c r="A481" t="s">
        <v>335</v>
      </c>
      <c r="B481" t="s">
        <v>336</v>
      </c>
      <c r="C481" t="s">
        <v>337</v>
      </c>
      <c r="D481" t="s">
        <v>338</v>
      </c>
      <c r="E481" t="s">
        <v>339</v>
      </c>
      <c r="F481">
        <v>494</v>
      </c>
      <c r="G481" s="6">
        <v>41.749841501904797</v>
      </c>
      <c r="H481">
        <v>4</v>
      </c>
      <c r="I481">
        <v>70</v>
      </c>
      <c r="J481" t="s">
        <v>5</v>
      </c>
      <c r="K481" t="s">
        <v>103</v>
      </c>
      <c r="L481" t="s">
        <v>8</v>
      </c>
      <c r="M481" t="s">
        <v>8</v>
      </c>
      <c r="N481" t="s">
        <v>7</v>
      </c>
      <c r="O481">
        <v>2003</v>
      </c>
      <c r="P481" s="7">
        <f t="shared" si="21"/>
        <v>206.24421701940969</v>
      </c>
      <c r="Q481" s="6">
        <f t="shared" si="22"/>
        <v>7.0571428571428569</v>
      </c>
      <c r="R481" s="6">
        <f t="shared" si="23"/>
        <v>2.9463459574201383</v>
      </c>
    </row>
    <row r="482" spans="1:18" x14ac:dyDescent="0.2">
      <c r="A482" t="s">
        <v>1587</v>
      </c>
      <c r="B482" s="1" t="s">
        <v>1588</v>
      </c>
      <c r="C482" t="s">
        <v>1589</v>
      </c>
      <c r="D482" t="s">
        <v>1590</v>
      </c>
      <c r="E482" t="s">
        <v>1591</v>
      </c>
      <c r="F482">
        <v>479</v>
      </c>
      <c r="G482" s="6">
        <v>30.652018413966999</v>
      </c>
      <c r="H482">
        <v>4</v>
      </c>
      <c r="I482">
        <v>70</v>
      </c>
      <c r="J482" t="s">
        <v>5</v>
      </c>
      <c r="K482" t="s">
        <v>103</v>
      </c>
      <c r="L482" t="s">
        <v>8</v>
      </c>
      <c r="M482" t="s">
        <v>8</v>
      </c>
      <c r="N482">
        <v>1971</v>
      </c>
      <c r="O482">
        <v>2006</v>
      </c>
      <c r="P482" s="7">
        <f t="shared" si="21"/>
        <v>146.82316820290191</v>
      </c>
      <c r="Q482" s="6">
        <f t="shared" si="22"/>
        <v>6.8428571428571425</v>
      </c>
      <c r="R482" s="6">
        <f t="shared" si="23"/>
        <v>2.0974738314700274</v>
      </c>
    </row>
    <row r="483" spans="1:18" x14ac:dyDescent="0.2">
      <c r="A483" t="s">
        <v>1627</v>
      </c>
      <c r="B483" t="s">
        <v>1630</v>
      </c>
      <c r="C483" t="s">
        <v>1628</v>
      </c>
      <c r="D483" t="s">
        <v>1631</v>
      </c>
      <c r="E483" t="s">
        <v>1629</v>
      </c>
      <c r="F483">
        <v>108</v>
      </c>
      <c r="G483" s="6">
        <v>0</v>
      </c>
      <c r="H483">
        <v>4</v>
      </c>
      <c r="I483">
        <v>70</v>
      </c>
      <c r="J483" t="s">
        <v>5</v>
      </c>
      <c r="K483" t="s">
        <v>103</v>
      </c>
      <c r="L483" t="s">
        <v>8</v>
      </c>
      <c r="M483" t="s">
        <v>8</v>
      </c>
      <c r="N483" t="s">
        <v>7</v>
      </c>
      <c r="O483">
        <v>2008</v>
      </c>
      <c r="P483" s="7">
        <f t="shared" si="21"/>
        <v>0</v>
      </c>
      <c r="Q483" s="6">
        <f t="shared" si="22"/>
        <v>1.5428571428571429</v>
      </c>
      <c r="R483" s="6">
        <f t="shared" si="23"/>
        <v>0</v>
      </c>
    </row>
    <row r="484" spans="1:18" x14ac:dyDescent="0.2">
      <c r="A484" t="s">
        <v>37</v>
      </c>
      <c r="B484" t="s">
        <v>38</v>
      </c>
      <c r="C484" t="s">
        <v>39</v>
      </c>
      <c r="D484" t="s">
        <v>40</v>
      </c>
      <c r="E484" t="s">
        <v>41</v>
      </c>
      <c r="F484">
        <v>1470</v>
      </c>
      <c r="G484" s="6">
        <v>64.427859209404005</v>
      </c>
      <c r="H484">
        <v>2</v>
      </c>
      <c r="I484">
        <v>72</v>
      </c>
      <c r="J484" t="s">
        <v>19</v>
      </c>
      <c r="K484" t="s">
        <v>20</v>
      </c>
      <c r="L484" t="s">
        <v>8</v>
      </c>
      <c r="M484" t="s">
        <v>8</v>
      </c>
      <c r="N484" t="s">
        <v>7</v>
      </c>
      <c r="O484" t="s">
        <v>7</v>
      </c>
      <c r="P484" s="7">
        <f t="shared" si="21"/>
        <v>947.08953037823881</v>
      </c>
      <c r="Q484" s="6">
        <f t="shared" si="22"/>
        <v>20.416666666666668</v>
      </c>
      <c r="R484" s="6">
        <f t="shared" si="23"/>
        <v>13.154021255253317</v>
      </c>
    </row>
    <row r="485" spans="1:18" x14ac:dyDescent="0.2">
      <c r="A485" t="s">
        <v>1542</v>
      </c>
      <c r="B485" t="s">
        <v>1543</v>
      </c>
      <c r="C485" t="s">
        <v>1544</v>
      </c>
      <c r="D485" t="s">
        <v>1545</v>
      </c>
      <c r="E485" t="s">
        <v>1546</v>
      </c>
      <c r="F485">
        <v>539</v>
      </c>
      <c r="G485" s="6">
        <v>47.000014352952199</v>
      </c>
      <c r="H485">
        <v>4</v>
      </c>
      <c r="I485">
        <v>72</v>
      </c>
      <c r="J485" t="s">
        <v>19</v>
      </c>
      <c r="K485" t="s">
        <v>103</v>
      </c>
      <c r="L485" t="s">
        <v>8</v>
      </c>
      <c r="M485" t="s">
        <v>8</v>
      </c>
      <c r="N485">
        <v>1959</v>
      </c>
      <c r="O485">
        <v>2007</v>
      </c>
      <c r="P485" s="7">
        <f t="shared" si="21"/>
        <v>253.33007736241234</v>
      </c>
      <c r="Q485" s="6">
        <f t="shared" si="22"/>
        <v>7.4861111111111107</v>
      </c>
      <c r="R485" s="6">
        <f t="shared" si="23"/>
        <v>3.5184732967001713</v>
      </c>
    </row>
    <row r="486" spans="1:18" x14ac:dyDescent="0.2">
      <c r="A486" t="s">
        <v>88</v>
      </c>
      <c r="B486" t="s">
        <v>89</v>
      </c>
      <c r="C486" t="s">
        <v>90</v>
      </c>
      <c r="D486" t="s">
        <v>91</v>
      </c>
      <c r="E486" t="s">
        <v>92</v>
      </c>
      <c r="F486">
        <v>275</v>
      </c>
      <c r="G486" s="6">
        <v>42.607478778357397</v>
      </c>
      <c r="H486">
        <v>3</v>
      </c>
      <c r="I486">
        <v>72</v>
      </c>
      <c r="J486" t="s">
        <v>5</v>
      </c>
      <c r="K486" t="s">
        <v>20</v>
      </c>
      <c r="L486" t="s">
        <v>8</v>
      </c>
      <c r="M486" t="s">
        <v>8</v>
      </c>
      <c r="N486">
        <v>1956</v>
      </c>
      <c r="O486">
        <v>1980</v>
      </c>
      <c r="P486" s="7">
        <f t="shared" si="21"/>
        <v>117.17056664048285</v>
      </c>
      <c r="Q486" s="6">
        <f t="shared" si="22"/>
        <v>3.8194444444444446</v>
      </c>
      <c r="R486" s="6">
        <f t="shared" si="23"/>
        <v>1.6273689811178174</v>
      </c>
    </row>
    <row r="487" spans="1:18" x14ac:dyDescent="0.2">
      <c r="A487" t="s">
        <v>1969</v>
      </c>
      <c r="B487" t="s">
        <v>1970</v>
      </c>
      <c r="C487" t="s">
        <v>1971</v>
      </c>
      <c r="D487" t="s">
        <v>1972</v>
      </c>
      <c r="E487" t="s">
        <v>1973</v>
      </c>
      <c r="F487">
        <v>1094</v>
      </c>
      <c r="G487" s="6">
        <v>73.199418608465393</v>
      </c>
      <c r="H487">
        <v>2</v>
      </c>
      <c r="I487">
        <v>74</v>
      </c>
      <c r="J487" t="s">
        <v>5</v>
      </c>
      <c r="K487" t="s">
        <v>103</v>
      </c>
      <c r="L487" t="s">
        <v>8</v>
      </c>
      <c r="M487" t="s">
        <v>8</v>
      </c>
      <c r="N487">
        <v>1955</v>
      </c>
      <c r="O487" t="s">
        <v>7</v>
      </c>
      <c r="P487" s="7">
        <f t="shared" si="21"/>
        <v>800.80163957661136</v>
      </c>
      <c r="Q487" s="6">
        <f t="shared" si="22"/>
        <v>14.783783783783784</v>
      </c>
      <c r="R487" s="6">
        <f t="shared" si="23"/>
        <v>10.821643778062315</v>
      </c>
    </row>
    <row r="488" spans="1:18" x14ac:dyDescent="0.2">
      <c r="A488" t="s">
        <v>2494</v>
      </c>
      <c r="B488" t="s">
        <v>2499</v>
      </c>
      <c r="C488" t="s">
        <v>2496</v>
      </c>
      <c r="D488" t="s">
        <v>2500</v>
      </c>
      <c r="E488" t="s">
        <v>2498</v>
      </c>
      <c r="F488">
        <v>703</v>
      </c>
      <c r="G488" s="6">
        <v>62.868606701074903</v>
      </c>
      <c r="H488">
        <v>2</v>
      </c>
      <c r="I488">
        <v>74</v>
      </c>
      <c r="J488" t="s">
        <v>5</v>
      </c>
      <c r="K488" t="s">
        <v>103</v>
      </c>
      <c r="L488" t="s">
        <v>8</v>
      </c>
      <c r="M488" t="s">
        <v>8</v>
      </c>
      <c r="N488">
        <v>1975</v>
      </c>
      <c r="O488" t="s">
        <v>7</v>
      </c>
      <c r="P488" s="7">
        <f t="shared" si="21"/>
        <v>441.96630510855653</v>
      </c>
      <c r="Q488" s="6">
        <f t="shared" si="22"/>
        <v>9.5</v>
      </c>
      <c r="R488" s="6">
        <f t="shared" si="23"/>
        <v>5.9725176366021149</v>
      </c>
    </row>
    <row r="489" spans="1:18" x14ac:dyDescent="0.2">
      <c r="A489" t="s">
        <v>2494</v>
      </c>
      <c r="B489" t="s">
        <v>2495</v>
      </c>
      <c r="C489" t="s">
        <v>2496</v>
      </c>
      <c r="D489" t="s">
        <v>2497</v>
      </c>
      <c r="E489" t="s">
        <v>2498</v>
      </c>
      <c r="F489">
        <v>674</v>
      </c>
      <c r="G489" s="6">
        <v>61.948107816206402</v>
      </c>
      <c r="H489">
        <v>2</v>
      </c>
      <c r="I489">
        <v>74</v>
      </c>
      <c r="J489" t="s">
        <v>5</v>
      </c>
      <c r="K489" t="s">
        <v>103</v>
      </c>
      <c r="L489" t="s">
        <v>8</v>
      </c>
      <c r="M489" t="s">
        <v>8</v>
      </c>
      <c r="N489">
        <v>1975</v>
      </c>
      <c r="O489" t="s">
        <v>7</v>
      </c>
      <c r="P489" s="7">
        <f t="shared" si="21"/>
        <v>417.53024668123112</v>
      </c>
      <c r="Q489" s="6">
        <f t="shared" si="22"/>
        <v>9.1081081081081088</v>
      </c>
      <c r="R489" s="6">
        <f t="shared" si="23"/>
        <v>5.6423006308274477</v>
      </c>
    </row>
    <row r="490" spans="1:18" x14ac:dyDescent="0.2">
      <c r="A490" t="s">
        <v>160</v>
      </c>
      <c r="B490" t="s">
        <v>161</v>
      </c>
      <c r="C490" t="s">
        <v>162</v>
      </c>
      <c r="D490" t="s">
        <v>163</v>
      </c>
      <c r="E490" t="s">
        <v>164</v>
      </c>
      <c r="F490">
        <v>623</v>
      </c>
      <c r="G490" s="6">
        <v>36.435986824773998</v>
      </c>
      <c r="H490">
        <v>2</v>
      </c>
      <c r="I490">
        <v>74</v>
      </c>
      <c r="J490" t="s">
        <v>5</v>
      </c>
      <c r="K490" t="s">
        <v>103</v>
      </c>
      <c r="L490" t="s">
        <v>8</v>
      </c>
      <c r="M490" t="s">
        <v>8</v>
      </c>
      <c r="N490" t="s">
        <v>7</v>
      </c>
      <c r="O490" t="s">
        <v>7</v>
      </c>
      <c r="P490" s="7">
        <f t="shared" si="21"/>
        <v>226.99619791834201</v>
      </c>
      <c r="Q490" s="6">
        <f t="shared" si="22"/>
        <v>8.4189189189189193</v>
      </c>
      <c r="R490" s="6">
        <f t="shared" si="23"/>
        <v>3.0675161880857029</v>
      </c>
    </row>
    <row r="491" spans="1:18" x14ac:dyDescent="0.2">
      <c r="A491" t="s">
        <v>834</v>
      </c>
      <c r="B491" t="s">
        <v>835</v>
      </c>
      <c r="C491" t="s">
        <v>836</v>
      </c>
      <c r="D491" t="s">
        <v>837</v>
      </c>
      <c r="E491" t="s">
        <v>838</v>
      </c>
      <c r="F491">
        <v>485</v>
      </c>
      <c r="G491" s="6">
        <v>49.551626301837601</v>
      </c>
      <c r="H491">
        <v>4</v>
      </c>
      <c r="I491">
        <v>74</v>
      </c>
      <c r="J491" t="s">
        <v>19</v>
      </c>
      <c r="K491" t="s">
        <v>6</v>
      </c>
      <c r="L491" t="s">
        <v>8</v>
      </c>
      <c r="M491" t="s">
        <v>8</v>
      </c>
      <c r="N491">
        <v>1949</v>
      </c>
      <c r="O491">
        <v>1986</v>
      </c>
      <c r="P491" s="7">
        <f t="shared" si="21"/>
        <v>240.32538756391239</v>
      </c>
      <c r="Q491" s="6">
        <f t="shared" si="22"/>
        <v>6.5540540540540544</v>
      </c>
      <c r="R491" s="6">
        <f t="shared" si="23"/>
        <v>3.2476403724853027</v>
      </c>
    </row>
    <row r="492" spans="1:18" x14ac:dyDescent="0.2">
      <c r="A492" t="s">
        <v>2179</v>
      </c>
      <c r="B492" t="s">
        <v>2180</v>
      </c>
      <c r="C492" t="s">
        <v>2181</v>
      </c>
      <c r="D492" t="s">
        <v>2182</v>
      </c>
      <c r="E492" t="s">
        <v>2183</v>
      </c>
      <c r="F492">
        <v>430</v>
      </c>
      <c r="G492" s="6">
        <v>13.136614479115</v>
      </c>
      <c r="H492">
        <v>3</v>
      </c>
      <c r="I492">
        <v>74</v>
      </c>
      <c r="J492" t="s">
        <v>5</v>
      </c>
      <c r="K492" t="s">
        <v>103</v>
      </c>
      <c r="L492" t="s">
        <v>8</v>
      </c>
      <c r="M492" t="s">
        <v>8</v>
      </c>
      <c r="N492">
        <v>1953</v>
      </c>
      <c r="O492">
        <v>1990</v>
      </c>
      <c r="P492" s="7">
        <f t="shared" si="21"/>
        <v>56.487442260194506</v>
      </c>
      <c r="Q492" s="6">
        <f t="shared" si="22"/>
        <v>5.8108108108108105</v>
      </c>
      <c r="R492" s="6">
        <f t="shared" si="23"/>
        <v>0.76334381432695275</v>
      </c>
    </row>
    <row r="493" spans="1:18" x14ac:dyDescent="0.2">
      <c r="A493" t="s">
        <v>1632</v>
      </c>
      <c r="B493" t="s">
        <v>1633</v>
      </c>
      <c r="C493" t="s">
        <v>1634</v>
      </c>
      <c r="D493" t="s">
        <v>1635</v>
      </c>
      <c r="E493" t="s">
        <v>1636</v>
      </c>
      <c r="F493">
        <v>422</v>
      </c>
      <c r="G493" s="6">
        <v>2.87407652197663</v>
      </c>
      <c r="H493">
        <v>4</v>
      </c>
      <c r="I493">
        <v>74</v>
      </c>
      <c r="J493" t="s">
        <v>19</v>
      </c>
      <c r="K493" t="s">
        <v>103</v>
      </c>
      <c r="L493" t="s">
        <v>8</v>
      </c>
      <c r="M493" t="s">
        <v>8</v>
      </c>
      <c r="N493">
        <v>1959</v>
      </c>
      <c r="O493">
        <v>2007</v>
      </c>
      <c r="P493" s="7">
        <f t="shared" si="21"/>
        <v>12.128602922741379</v>
      </c>
      <c r="Q493" s="6">
        <f t="shared" si="22"/>
        <v>5.7027027027027026</v>
      </c>
      <c r="R493" s="6">
        <f t="shared" si="23"/>
        <v>0.16390003949650511</v>
      </c>
    </row>
    <row r="494" spans="1:18" x14ac:dyDescent="0.2">
      <c r="A494" t="s">
        <v>190</v>
      </c>
      <c r="B494" t="s">
        <v>191</v>
      </c>
      <c r="C494" t="s">
        <v>192</v>
      </c>
      <c r="D494" t="s">
        <v>193</v>
      </c>
      <c r="E494" t="s">
        <v>194</v>
      </c>
      <c r="F494">
        <v>778</v>
      </c>
      <c r="G494" s="6">
        <v>58.061893538741202</v>
      </c>
      <c r="H494">
        <v>2</v>
      </c>
      <c r="I494">
        <v>75</v>
      </c>
      <c r="J494" t="s">
        <v>5</v>
      </c>
      <c r="K494" t="s">
        <v>103</v>
      </c>
      <c r="L494" t="s">
        <v>8</v>
      </c>
      <c r="M494" t="s">
        <v>8</v>
      </c>
      <c r="N494">
        <v>1959</v>
      </c>
      <c r="O494" t="s">
        <v>7</v>
      </c>
      <c r="P494" s="7">
        <f t="shared" si="21"/>
        <v>451.72153173140657</v>
      </c>
      <c r="Q494" s="6">
        <f t="shared" si="22"/>
        <v>10.373333333333333</v>
      </c>
      <c r="R494" s="6">
        <f t="shared" si="23"/>
        <v>6.0229537564187545</v>
      </c>
    </row>
    <row r="495" spans="1:18" x14ac:dyDescent="0.2">
      <c r="A495" t="s">
        <v>315</v>
      </c>
      <c r="B495" t="s">
        <v>316</v>
      </c>
      <c r="C495" t="s">
        <v>317</v>
      </c>
      <c r="D495" t="s">
        <v>318</v>
      </c>
      <c r="E495" t="s">
        <v>319</v>
      </c>
      <c r="F495">
        <v>610</v>
      </c>
      <c r="G495" s="6">
        <v>44.0962893623797</v>
      </c>
      <c r="H495">
        <v>4</v>
      </c>
      <c r="I495">
        <v>75</v>
      </c>
      <c r="J495" t="s">
        <v>19</v>
      </c>
      <c r="K495" t="s">
        <v>103</v>
      </c>
      <c r="L495" t="s">
        <v>8</v>
      </c>
      <c r="M495" t="s">
        <v>8</v>
      </c>
      <c r="N495">
        <v>1952</v>
      </c>
      <c r="O495">
        <v>2002</v>
      </c>
      <c r="P495" s="7">
        <f t="shared" si="21"/>
        <v>268.98736511051618</v>
      </c>
      <c r="Q495" s="6">
        <f t="shared" si="22"/>
        <v>8.1333333333333329</v>
      </c>
      <c r="R495" s="6">
        <f t="shared" si="23"/>
        <v>3.5864982014735491</v>
      </c>
    </row>
    <row r="496" spans="1:18" x14ac:dyDescent="0.2">
      <c r="A496" t="s">
        <v>718</v>
      </c>
      <c r="B496" t="s">
        <v>719</v>
      </c>
      <c r="C496" t="s">
        <v>720</v>
      </c>
      <c r="D496" t="s">
        <v>721</v>
      </c>
      <c r="E496" t="s">
        <v>722</v>
      </c>
      <c r="F496">
        <v>583</v>
      </c>
      <c r="G496" s="6">
        <v>88.347748086633601</v>
      </c>
      <c r="H496">
        <v>4</v>
      </c>
      <c r="I496">
        <v>75</v>
      </c>
      <c r="J496" t="s">
        <v>19</v>
      </c>
      <c r="K496" t="s">
        <v>6</v>
      </c>
      <c r="L496" t="s">
        <v>8</v>
      </c>
      <c r="M496" t="s">
        <v>8</v>
      </c>
      <c r="N496">
        <v>1963</v>
      </c>
      <c r="O496">
        <v>1999</v>
      </c>
      <c r="P496" s="7">
        <f t="shared" si="21"/>
        <v>515.06737134507387</v>
      </c>
      <c r="Q496" s="6">
        <f t="shared" si="22"/>
        <v>7.7733333333333334</v>
      </c>
      <c r="R496" s="6">
        <f t="shared" si="23"/>
        <v>6.867564951267652</v>
      </c>
    </row>
    <row r="497" spans="1:18" x14ac:dyDescent="0.2">
      <c r="A497" t="s">
        <v>1677</v>
      </c>
      <c r="B497" t="s">
        <v>1678</v>
      </c>
      <c r="C497" t="s">
        <v>1679</v>
      </c>
      <c r="D497" t="s">
        <v>1680</v>
      </c>
      <c r="E497" t="s">
        <v>1681</v>
      </c>
      <c r="F497">
        <v>463</v>
      </c>
      <c r="G497" s="6">
        <v>58.4022884150734</v>
      </c>
      <c r="H497">
        <v>4</v>
      </c>
      <c r="I497">
        <v>75</v>
      </c>
      <c r="J497" t="s">
        <v>5</v>
      </c>
      <c r="K497" t="s">
        <v>103</v>
      </c>
      <c r="L497" t="s">
        <v>8</v>
      </c>
      <c r="M497" t="s">
        <v>8</v>
      </c>
      <c r="N497">
        <v>1950</v>
      </c>
      <c r="O497">
        <v>2000</v>
      </c>
      <c r="P497" s="7">
        <f t="shared" si="21"/>
        <v>270.40259536178985</v>
      </c>
      <c r="Q497" s="6">
        <f t="shared" si="22"/>
        <v>6.1733333333333329</v>
      </c>
      <c r="R497" s="6">
        <f t="shared" si="23"/>
        <v>3.6053679381571979</v>
      </c>
    </row>
    <row r="498" spans="1:18" x14ac:dyDescent="0.2">
      <c r="A498" t="s">
        <v>1929</v>
      </c>
      <c r="B498" t="s">
        <v>1930</v>
      </c>
      <c r="C498" t="s">
        <v>1931</v>
      </c>
      <c r="D498" t="s">
        <v>1932</v>
      </c>
      <c r="E498" t="s">
        <v>1933</v>
      </c>
      <c r="F498">
        <v>294</v>
      </c>
      <c r="G498" s="6">
        <v>46.815829070594297</v>
      </c>
      <c r="H498">
        <v>2</v>
      </c>
      <c r="I498">
        <v>75</v>
      </c>
      <c r="J498" t="s">
        <v>5</v>
      </c>
      <c r="K498" t="s">
        <v>103</v>
      </c>
      <c r="L498" t="s">
        <v>8</v>
      </c>
      <c r="M498" t="s">
        <v>8</v>
      </c>
      <c r="N498">
        <v>1954</v>
      </c>
      <c r="O498" t="s">
        <v>7</v>
      </c>
      <c r="P498" s="7">
        <f t="shared" si="21"/>
        <v>137.63853746754722</v>
      </c>
      <c r="Q498" s="6">
        <f t="shared" si="22"/>
        <v>3.92</v>
      </c>
      <c r="R498" s="6">
        <f t="shared" si="23"/>
        <v>1.8351804995672962</v>
      </c>
    </row>
    <row r="499" spans="1:18" x14ac:dyDescent="0.2">
      <c r="A499" t="s">
        <v>2701</v>
      </c>
      <c r="B499" t="s">
        <v>2702</v>
      </c>
      <c r="C499" t="s">
        <v>2703</v>
      </c>
      <c r="D499" t="s">
        <v>2704</v>
      </c>
      <c r="E499" t="s">
        <v>2705</v>
      </c>
      <c r="F499">
        <v>164</v>
      </c>
      <c r="G499" s="6">
        <v>0</v>
      </c>
      <c r="H499">
        <v>4</v>
      </c>
      <c r="I499">
        <v>75</v>
      </c>
      <c r="J499" t="s">
        <v>5</v>
      </c>
      <c r="K499" t="s">
        <v>6</v>
      </c>
      <c r="L499" t="s">
        <v>8</v>
      </c>
      <c r="M499" t="s">
        <v>8</v>
      </c>
      <c r="N499">
        <v>1951</v>
      </c>
      <c r="O499">
        <v>2001</v>
      </c>
      <c r="P499" s="7">
        <f t="shared" si="21"/>
        <v>0</v>
      </c>
      <c r="Q499" s="6">
        <f t="shared" si="22"/>
        <v>2.1866666666666665</v>
      </c>
      <c r="R499" s="6">
        <f t="shared" si="23"/>
        <v>0</v>
      </c>
    </row>
    <row r="500" spans="1:18" x14ac:dyDescent="0.2">
      <c r="A500" t="s">
        <v>270</v>
      </c>
      <c r="B500" t="s">
        <v>271</v>
      </c>
      <c r="C500" t="s">
        <v>272</v>
      </c>
      <c r="D500" t="s">
        <v>273</v>
      </c>
      <c r="E500" t="s">
        <v>274</v>
      </c>
      <c r="F500">
        <v>163</v>
      </c>
      <c r="G500" s="6">
        <v>19.9032660529159</v>
      </c>
      <c r="H500">
        <v>4</v>
      </c>
      <c r="I500">
        <v>75</v>
      </c>
      <c r="J500" t="s">
        <v>19</v>
      </c>
      <c r="K500" t="s">
        <v>103</v>
      </c>
      <c r="L500" t="s">
        <v>8</v>
      </c>
      <c r="M500" t="s">
        <v>8</v>
      </c>
      <c r="N500">
        <v>1946</v>
      </c>
      <c r="O500">
        <v>1996</v>
      </c>
      <c r="P500" s="7">
        <f t="shared" si="21"/>
        <v>32.442323666252918</v>
      </c>
      <c r="Q500" s="6">
        <f t="shared" si="22"/>
        <v>2.1733333333333333</v>
      </c>
      <c r="R500" s="6">
        <f t="shared" si="23"/>
        <v>0.43256431555003888</v>
      </c>
    </row>
    <row r="501" spans="1:18" x14ac:dyDescent="0.2">
      <c r="A501" t="s">
        <v>280</v>
      </c>
      <c r="B501" t="s">
        <v>281</v>
      </c>
      <c r="C501" t="s">
        <v>282</v>
      </c>
      <c r="D501" t="s">
        <v>283</v>
      </c>
      <c r="E501" t="s">
        <v>284</v>
      </c>
      <c r="F501">
        <v>448</v>
      </c>
      <c r="G501" s="6">
        <v>48.409765111169399</v>
      </c>
      <c r="H501">
        <v>2</v>
      </c>
      <c r="I501">
        <v>77</v>
      </c>
      <c r="J501" t="s">
        <v>5</v>
      </c>
      <c r="K501" t="s">
        <v>103</v>
      </c>
      <c r="L501" t="s">
        <v>8</v>
      </c>
      <c r="M501" t="s">
        <v>8</v>
      </c>
      <c r="N501" t="s">
        <v>7</v>
      </c>
      <c r="O501" t="s">
        <v>7</v>
      </c>
      <c r="P501" s="7">
        <f t="shared" si="21"/>
        <v>216.87574769803891</v>
      </c>
      <c r="Q501" s="6">
        <f t="shared" si="22"/>
        <v>5.8181818181818183</v>
      </c>
      <c r="R501" s="6">
        <f t="shared" si="23"/>
        <v>2.8165681519225831</v>
      </c>
    </row>
    <row r="502" spans="1:18" x14ac:dyDescent="0.2">
      <c r="A502" t="s">
        <v>2766</v>
      </c>
      <c r="B502" t="s">
        <v>2767</v>
      </c>
      <c r="C502" t="s">
        <v>2768</v>
      </c>
      <c r="D502" t="s">
        <v>2769</v>
      </c>
      <c r="E502" t="s">
        <v>2770</v>
      </c>
      <c r="F502">
        <v>747</v>
      </c>
      <c r="G502" s="6">
        <v>65.767613858469204</v>
      </c>
      <c r="H502">
        <v>4</v>
      </c>
      <c r="I502">
        <v>78</v>
      </c>
      <c r="J502" t="s">
        <v>5</v>
      </c>
      <c r="K502" t="s">
        <v>103</v>
      </c>
      <c r="L502" t="s">
        <v>8</v>
      </c>
      <c r="M502" t="s">
        <v>8</v>
      </c>
      <c r="N502" t="s">
        <v>7</v>
      </c>
      <c r="O502">
        <v>2009</v>
      </c>
      <c r="P502" s="7">
        <f t="shared" si="21"/>
        <v>491.28407552276497</v>
      </c>
      <c r="Q502" s="6">
        <f t="shared" si="22"/>
        <v>9.5769230769230766</v>
      </c>
      <c r="R502" s="6">
        <f t="shared" si="23"/>
        <v>6.2985137887533966</v>
      </c>
    </row>
    <row r="503" spans="1:18" x14ac:dyDescent="0.2">
      <c r="A503" t="s">
        <v>1909</v>
      </c>
      <c r="B503" s="1" t="s">
        <v>1910</v>
      </c>
      <c r="C503" t="s">
        <v>1911</v>
      </c>
      <c r="D503" t="s">
        <v>1912</v>
      </c>
      <c r="E503" t="s">
        <v>1913</v>
      </c>
      <c r="F503">
        <v>659</v>
      </c>
      <c r="G503" s="6">
        <v>41.924150068279701</v>
      </c>
      <c r="H503">
        <v>4</v>
      </c>
      <c r="I503">
        <v>78</v>
      </c>
      <c r="J503" t="s">
        <v>19</v>
      </c>
      <c r="K503" t="s">
        <v>103</v>
      </c>
      <c r="L503" t="s">
        <v>8</v>
      </c>
      <c r="M503" t="s">
        <v>8</v>
      </c>
      <c r="N503">
        <v>1962</v>
      </c>
      <c r="O503">
        <v>2001</v>
      </c>
      <c r="P503" s="7">
        <f t="shared" si="21"/>
        <v>276.28014894996323</v>
      </c>
      <c r="Q503" s="6">
        <f t="shared" si="22"/>
        <v>8.4487179487179489</v>
      </c>
      <c r="R503" s="6">
        <f t="shared" si="23"/>
        <v>3.5420531916661955</v>
      </c>
    </row>
    <row r="504" spans="1:18" x14ac:dyDescent="0.2">
      <c r="A504" t="s">
        <v>1682</v>
      </c>
      <c r="B504" t="s">
        <v>1683</v>
      </c>
      <c r="C504" t="s">
        <v>1684</v>
      </c>
      <c r="D504" t="s">
        <v>1685</v>
      </c>
      <c r="E504" t="s">
        <v>1686</v>
      </c>
      <c r="F504">
        <v>541</v>
      </c>
      <c r="G504" s="6">
        <v>40.7470917418363</v>
      </c>
      <c r="H504">
        <v>4</v>
      </c>
      <c r="I504">
        <v>78</v>
      </c>
      <c r="J504" t="s">
        <v>19</v>
      </c>
      <c r="K504" t="s">
        <v>103</v>
      </c>
      <c r="L504" t="s">
        <v>8</v>
      </c>
      <c r="M504" t="s">
        <v>8</v>
      </c>
      <c r="N504">
        <v>1973</v>
      </c>
      <c r="O504">
        <v>1999</v>
      </c>
      <c r="P504" s="7">
        <f t="shared" si="21"/>
        <v>220.44176632333438</v>
      </c>
      <c r="Q504" s="6">
        <f t="shared" si="22"/>
        <v>6.9358974358974361</v>
      </c>
      <c r="R504" s="6">
        <f t="shared" si="23"/>
        <v>2.8261764913247998</v>
      </c>
    </row>
    <row r="505" spans="1:18" x14ac:dyDescent="0.2">
      <c r="A505" t="s">
        <v>844</v>
      </c>
      <c r="B505" t="s">
        <v>845</v>
      </c>
      <c r="C505" t="s">
        <v>846</v>
      </c>
      <c r="D505" t="s">
        <v>847</v>
      </c>
      <c r="E505" t="s">
        <v>848</v>
      </c>
      <c r="F505">
        <v>372</v>
      </c>
      <c r="G505" s="6">
        <v>38.6533553972818</v>
      </c>
      <c r="H505">
        <v>4</v>
      </c>
      <c r="I505">
        <v>78</v>
      </c>
      <c r="J505" t="s">
        <v>19</v>
      </c>
      <c r="K505" t="s">
        <v>6</v>
      </c>
      <c r="L505" t="s">
        <v>8</v>
      </c>
      <c r="M505" t="s">
        <v>8</v>
      </c>
      <c r="N505" t="s">
        <v>7</v>
      </c>
      <c r="O505">
        <v>1991</v>
      </c>
      <c r="P505" s="7">
        <f t="shared" si="21"/>
        <v>143.7904820778883</v>
      </c>
      <c r="Q505" s="6">
        <f t="shared" si="22"/>
        <v>4.7692307692307692</v>
      </c>
      <c r="R505" s="6">
        <f t="shared" si="23"/>
        <v>1.8434677189472859</v>
      </c>
    </row>
    <row r="506" spans="1:18" x14ac:dyDescent="0.2">
      <c r="A506" t="s">
        <v>1844</v>
      </c>
      <c r="B506" t="s">
        <v>1845</v>
      </c>
      <c r="C506" t="s">
        <v>1846</v>
      </c>
      <c r="D506" t="s">
        <v>1847</v>
      </c>
      <c r="E506" t="s">
        <v>1848</v>
      </c>
      <c r="F506">
        <v>677</v>
      </c>
      <c r="G506" s="6">
        <v>31.143423181545302</v>
      </c>
      <c r="H506">
        <v>4</v>
      </c>
      <c r="I506">
        <v>79.5</v>
      </c>
      <c r="J506" t="s">
        <v>5</v>
      </c>
      <c r="K506" t="s">
        <v>103</v>
      </c>
      <c r="L506" t="s">
        <v>8</v>
      </c>
      <c r="M506" t="s">
        <v>8</v>
      </c>
      <c r="N506">
        <v>1942</v>
      </c>
      <c r="O506">
        <v>1996</v>
      </c>
      <c r="P506" s="7">
        <f t="shared" si="21"/>
        <v>210.84097493906171</v>
      </c>
      <c r="Q506" s="6">
        <f t="shared" si="22"/>
        <v>8.515723270440251</v>
      </c>
      <c r="R506" s="6">
        <f t="shared" si="23"/>
        <v>2.6520877350825374</v>
      </c>
    </row>
    <row r="507" spans="1:18" x14ac:dyDescent="0.2">
      <c r="A507" t="s">
        <v>1019</v>
      </c>
      <c r="B507" t="s">
        <v>1020</v>
      </c>
      <c r="C507" t="s">
        <v>1021</v>
      </c>
      <c r="D507" t="s">
        <v>1022</v>
      </c>
      <c r="E507" t="s">
        <v>1023</v>
      </c>
      <c r="F507">
        <v>2146</v>
      </c>
      <c r="G507" s="6">
        <v>70.255121049040696</v>
      </c>
      <c r="H507">
        <v>3</v>
      </c>
      <c r="I507">
        <v>80</v>
      </c>
      <c r="J507" t="s">
        <v>5</v>
      </c>
      <c r="K507" t="s">
        <v>6</v>
      </c>
      <c r="L507" t="s">
        <v>8</v>
      </c>
      <c r="M507" t="s">
        <v>8</v>
      </c>
      <c r="N507">
        <v>1954</v>
      </c>
      <c r="O507">
        <v>1994</v>
      </c>
      <c r="P507" s="7">
        <f t="shared" si="21"/>
        <v>1507.6748977124132</v>
      </c>
      <c r="Q507" s="6">
        <f t="shared" si="22"/>
        <v>26.824999999999999</v>
      </c>
      <c r="R507" s="6">
        <f t="shared" si="23"/>
        <v>18.845936221405164</v>
      </c>
    </row>
    <row r="508" spans="1:18" x14ac:dyDescent="0.2">
      <c r="A508" t="s">
        <v>2751</v>
      </c>
      <c r="B508" t="s">
        <v>2752</v>
      </c>
      <c r="C508" t="s">
        <v>2753</v>
      </c>
      <c r="D508" t="s">
        <v>2754</v>
      </c>
      <c r="E508" t="s">
        <v>2755</v>
      </c>
      <c r="F508">
        <v>1361</v>
      </c>
      <c r="G508" s="6">
        <v>24.400570519922301</v>
      </c>
      <c r="H508">
        <v>4</v>
      </c>
      <c r="I508">
        <v>80</v>
      </c>
      <c r="J508" t="s">
        <v>5</v>
      </c>
      <c r="K508" t="s">
        <v>109</v>
      </c>
      <c r="L508" t="s">
        <v>8</v>
      </c>
      <c r="M508" t="s">
        <v>8</v>
      </c>
      <c r="N508">
        <v>1968</v>
      </c>
      <c r="O508">
        <v>2008</v>
      </c>
      <c r="P508" s="7">
        <f t="shared" si="21"/>
        <v>332.0917647761425</v>
      </c>
      <c r="Q508" s="6">
        <f t="shared" si="22"/>
        <v>17.012499999999999</v>
      </c>
      <c r="R508" s="6">
        <f t="shared" si="23"/>
        <v>4.1511470597017812</v>
      </c>
    </row>
    <row r="509" spans="1:18" x14ac:dyDescent="0.2">
      <c r="A509" t="s">
        <v>1567</v>
      </c>
      <c r="B509" t="s">
        <v>1568</v>
      </c>
      <c r="C509" t="s">
        <v>1569</v>
      </c>
      <c r="D509" t="s">
        <v>1570</v>
      </c>
      <c r="E509" t="s">
        <v>1571</v>
      </c>
      <c r="F509">
        <v>867</v>
      </c>
      <c r="G509" s="6">
        <v>46.9316860238415</v>
      </c>
      <c r="H509">
        <v>4</v>
      </c>
      <c r="I509">
        <v>80</v>
      </c>
      <c r="J509" t="s">
        <v>5</v>
      </c>
      <c r="K509" t="s">
        <v>103</v>
      </c>
      <c r="L509" t="s">
        <v>8</v>
      </c>
      <c r="M509" t="s">
        <v>8</v>
      </c>
      <c r="N509">
        <v>1967</v>
      </c>
      <c r="O509">
        <v>2007</v>
      </c>
      <c r="P509" s="7">
        <f t="shared" ref="P509:P577" si="24">F509*G509/100</f>
        <v>406.89771782670579</v>
      </c>
      <c r="Q509" s="6">
        <f t="shared" ref="Q509:Q577" si="25">F509/I509</f>
        <v>10.8375</v>
      </c>
      <c r="R509" s="6">
        <f t="shared" ref="R509:R577" si="26">P509/I509</f>
        <v>5.086221472833822</v>
      </c>
    </row>
    <row r="510" spans="1:18" x14ac:dyDescent="0.2">
      <c r="A510" t="s">
        <v>1139</v>
      </c>
      <c r="B510" t="s">
        <v>1140</v>
      </c>
      <c r="C510" t="s">
        <v>1141</v>
      </c>
      <c r="D510" t="s">
        <v>1142</v>
      </c>
      <c r="E510" t="s">
        <v>1143</v>
      </c>
      <c r="F510">
        <v>657</v>
      </c>
      <c r="G510" s="6">
        <v>58.369002668498403</v>
      </c>
      <c r="H510">
        <v>4</v>
      </c>
      <c r="I510">
        <v>80</v>
      </c>
      <c r="J510" t="s">
        <v>19</v>
      </c>
      <c r="K510" t="s">
        <v>103</v>
      </c>
      <c r="L510" t="s">
        <v>8</v>
      </c>
      <c r="M510" t="s">
        <v>8</v>
      </c>
      <c r="N510">
        <v>1968</v>
      </c>
      <c r="O510">
        <v>2008</v>
      </c>
      <c r="P510" s="7">
        <f t="shared" si="24"/>
        <v>383.48434753203452</v>
      </c>
      <c r="Q510" s="6">
        <f t="shared" si="25"/>
        <v>8.2125000000000004</v>
      </c>
      <c r="R510" s="6">
        <f t="shared" si="26"/>
        <v>4.7935543441504311</v>
      </c>
    </row>
    <row r="511" spans="1:18" x14ac:dyDescent="0.2">
      <c r="A511" t="s">
        <v>2274</v>
      </c>
      <c r="B511" t="s">
        <v>2275</v>
      </c>
      <c r="C511" t="s">
        <v>2276</v>
      </c>
      <c r="D511" t="s">
        <v>2277</v>
      </c>
      <c r="E511" t="s">
        <v>2278</v>
      </c>
      <c r="F511">
        <v>651</v>
      </c>
      <c r="G511" s="6">
        <v>53.9100321126447</v>
      </c>
      <c r="H511">
        <v>4</v>
      </c>
      <c r="I511">
        <v>80</v>
      </c>
      <c r="J511" t="s">
        <v>5</v>
      </c>
      <c r="K511" t="s">
        <v>1722</v>
      </c>
      <c r="L511" t="s">
        <v>8</v>
      </c>
      <c r="M511" t="s">
        <v>8</v>
      </c>
      <c r="N511" t="s">
        <v>7</v>
      </c>
      <c r="O511">
        <v>2008</v>
      </c>
      <c r="P511" s="7">
        <f t="shared" si="24"/>
        <v>350.95430905331699</v>
      </c>
      <c r="Q511" s="6">
        <f t="shared" si="25"/>
        <v>8.1374999999999993</v>
      </c>
      <c r="R511" s="6">
        <f t="shared" si="26"/>
        <v>4.386928863166462</v>
      </c>
    </row>
    <row r="512" spans="1:18" x14ac:dyDescent="0.2">
      <c r="A512" t="s">
        <v>2459</v>
      </c>
      <c r="B512" t="s">
        <v>2460</v>
      </c>
      <c r="C512" t="s">
        <v>2461</v>
      </c>
      <c r="D512" t="s">
        <v>2462</v>
      </c>
      <c r="E512" t="s">
        <v>2463</v>
      </c>
      <c r="F512">
        <v>605</v>
      </c>
      <c r="G512" s="6">
        <v>75.813605206432698</v>
      </c>
      <c r="H512">
        <v>2</v>
      </c>
      <c r="I512">
        <v>80</v>
      </c>
      <c r="J512" t="s">
        <v>19</v>
      </c>
      <c r="K512" t="s">
        <v>103</v>
      </c>
      <c r="L512" t="s">
        <v>8</v>
      </c>
      <c r="M512" t="s">
        <v>8</v>
      </c>
      <c r="N512">
        <v>1972</v>
      </c>
      <c r="O512" t="s">
        <v>7</v>
      </c>
      <c r="P512" s="7">
        <f t="shared" si="24"/>
        <v>458.67231149891785</v>
      </c>
      <c r="Q512" s="6">
        <f t="shared" si="25"/>
        <v>7.5625</v>
      </c>
      <c r="R512" s="6">
        <f t="shared" si="26"/>
        <v>5.7334038937364733</v>
      </c>
    </row>
    <row r="513" spans="1:18" x14ac:dyDescent="0.2">
      <c r="A513" t="s">
        <v>73</v>
      </c>
      <c r="B513" t="s">
        <v>74</v>
      </c>
      <c r="C513" t="s">
        <v>75</v>
      </c>
      <c r="D513" t="s">
        <v>76</v>
      </c>
      <c r="E513" t="s">
        <v>77</v>
      </c>
      <c r="F513">
        <v>464</v>
      </c>
      <c r="G513" s="6">
        <v>73.844772363161198</v>
      </c>
      <c r="H513">
        <v>4</v>
      </c>
      <c r="I513">
        <v>80</v>
      </c>
      <c r="J513" t="s">
        <v>19</v>
      </c>
      <c r="K513" t="s">
        <v>20</v>
      </c>
      <c r="L513" t="s">
        <v>8</v>
      </c>
      <c r="M513" t="s">
        <v>8</v>
      </c>
      <c r="N513" t="s">
        <v>7</v>
      </c>
      <c r="O513" t="s">
        <v>7</v>
      </c>
      <c r="P513" s="7">
        <f t="shared" si="24"/>
        <v>342.63974376506798</v>
      </c>
      <c r="Q513" s="6">
        <f t="shared" si="25"/>
        <v>5.8</v>
      </c>
      <c r="R513" s="6">
        <f t="shared" si="26"/>
        <v>4.2829967970633493</v>
      </c>
    </row>
    <row r="514" spans="1:18" x14ac:dyDescent="0.2">
      <c r="A514" t="s">
        <v>1642</v>
      </c>
      <c r="B514" t="s">
        <v>1643</v>
      </c>
      <c r="C514" t="s">
        <v>1644</v>
      </c>
      <c r="D514" t="s">
        <v>1645</v>
      </c>
      <c r="E514" t="s">
        <v>1646</v>
      </c>
      <c r="F514">
        <v>423</v>
      </c>
      <c r="G514" s="6">
        <v>28.525032105466199</v>
      </c>
      <c r="H514">
        <v>4</v>
      </c>
      <c r="I514">
        <v>80</v>
      </c>
      <c r="J514" t="s">
        <v>5</v>
      </c>
      <c r="K514" t="s">
        <v>103</v>
      </c>
      <c r="L514" t="s">
        <v>8</v>
      </c>
      <c r="M514" t="s">
        <v>8</v>
      </c>
      <c r="N514">
        <v>1968</v>
      </c>
      <c r="O514">
        <v>2008</v>
      </c>
      <c r="P514" s="7">
        <f t="shared" si="24"/>
        <v>120.66088580612202</v>
      </c>
      <c r="Q514" s="6">
        <f t="shared" si="25"/>
        <v>5.2874999999999996</v>
      </c>
      <c r="R514" s="6">
        <f t="shared" si="26"/>
        <v>1.5082610725765253</v>
      </c>
    </row>
    <row r="515" spans="1:18" x14ac:dyDescent="0.2">
      <c r="A515" t="s">
        <v>927</v>
      </c>
      <c r="B515" t="s">
        <v>928</v>
      </c>
      <c r="C515" t="s">
        <v>929</v>
      </c>
      <c r="D515" t="s">
        <v>930</v>
      </c>
      <c r="E515" t="s">
        <v>931</v>
      </c>
      <c r="F515">
        <v>420</v>
      </c>
      <c r="G515" s="6">
        <v>27.3961482809692</v>
      </c>
      <c r="H515">
        <v>2</v>
      </c>
      <c r="I515">
        <v>80</v>
      </c>
      <c r="J515" t="s">
        <v>5</v>
      </c>
      <c r="K515" t="s">
        <v>103</v>
      </c>
      <c r="L515" t="s">
        <v>8</v>
      </c>
      <c r="M515" t="s">
        <v>8</v>
      </c>
      <c r="N515" t="s">
        <v>7</v>
      </c>
      <c r="O515" t="s">
        <v>7</v>
      </c>
      <c r="P515" s="7">
        <f t="shared" si="24"/>
        <v>115.06382278007064</v>
      </c>
      <c r="Q515" s="6">
        <f t="shared" si="25"/>
        <v>5.25</v>
      </c>
      <c r="R515" s="6">
        <f t="shared" si="26"/>
        <v>1.4382977847508829</v>
      </c>
    </row>
    <row r="516" spans="1:18" x14ac:dyDescent="0.2">
      <c r="A516" t="s">
        <v>794</v>
      </c>
      <c r="B516" t="s">
        <v>795</v>
      </c>
      <c r="C516" t="s">
        <v>796</v>
      </c>
      <c r="D516" t="s">
        <v>797</v>
      </c>
      <c r="E516" t="s">
        <v>798</v>
      </c>
      <c r="F516">
        <v>409</v>
      </c>
      <c r="G516" s="6">
        <v>34.578634683194601</v>
      </c>
      <c r="H516">
        <v>4</v>
      </c>
      <c r="I516">
        <v>80</v>
      </c>
      <c r="J516" t="s">
        <v>19</v>
      </c>
      <c r="K516" t="s">
        <v>6</v>
      </c>
      <c r="L516" t="s">
        <v>8</v>
      </c>
      <c r="M516" t="s">
        <v>8</v>
      </c>
      <c r="N516">
        <v>1970</v>
      </c>
      <c r="O516">
        <v>2010</v>
      </c>
      <c r="P516" s="7">
        <f t="shared" si="24"/>
        <v>141.42661585426592</v>
      </c>
      <c r="Q516" s="6">
        <f t="shared" si="25"/>
        <v>5.1124999999999998</v>
      </c>
      <c r="R516" s="6">
        <f t="shared" si="26"/>
        <v>1.7678326981783239</v>
      </c>
    </row>
    <row r="517" spans="1:18" x14ac:dyDescent="0.2">
      <c r="A517" t="s">
        <v>2541</v>
      </c>
      <c r="B517" t="s">
        <v>2542</v>
      </c>
      <c r="C517" t="s">
        <v>2543</v>
      </c>
      <c r="D517" t="s">
        <v>2544</v>
      </c>
      <c r="E517" t="s">
        <v>2545</v>
      </c>
      <c r="F517">
        <v>385</v>
      </c>
      <c r="G517" s="6">
        <v>32.509046437546097</v>
      </c>
      <c r="H517">
        <v>4</v>
      </c>
      <c r="I517">
        <v>80</v>
      </c>
      <c r="J517" t="s">
        <v>5</v>
      </c>
      <c r="K517" t="s">
        <v>103</v>
      </c>
      <c r="L517" t="s">
        <v>8</v>
      </c>
      <c r="M517" t="s">
        <v>8</v>
      </c>
      <c r="N517">
        <v>1972</v>
      </c>
      <c r="O517">
        <v>2012</v>
      </c>
      <c r="P517" s="7">
        <f t="shared" si="24"/>
        <v>125.15982878455246</v>
      </c>
      <c r="Q517" s="6">
        <f t="shared" si="25"/>
        <v>4.8125</v>
      </c>
      <c r="R517" s="6">
        <f t="shared" si="26"/>
        <v>1.5644978598069057</v>
      </c>
    </row>
    <row r="518" spans="1:18" x14ac:dyDescent="0.2">
      <c r="A518" t="s">
        <v>1224</v>
      </c>
      <c r="B518" t="s">
        <v>1225</v>
      </c>
      <c r="C518" t="s">
        <v>1226</v>
      </c>
      <c r="D518" t="s">
        <v>1227</v>
      </c>
      <c r="E518" t="s">
        <v>1228</v>
      </c>
      <c r="F518">
        <v>383</v>
      </c>
      <c r="G518" s="6">
        <v>49.3370326913547</v>
      </c>
      <c r="H518">
        <v>2</v>
      </c>
      <c r="I518">
        <v>80</v>
      </c>
      <c r="J518" t="s">
        <v>5</v>
      </c>
      <c r="K518" t="s">
        <v>109</v>
      </c>
      <c r="L518" t="s">
        <v>8</v>
      </c>
      <c r="M518" t="s">
        <v>8</v>
      </c>
      <c r="N518" t="s">
        <v>7</v>
      </c>
      <c r="O518" t="s">
        <v>7</v>
      </c>
      <c r="P518" s="7">
        <f t="shared" si="24"/>
        <v>188.96083520788849</v>
      </c>
      <c r="Q518" s="6">
        <f t="shared" si="25"/>
        <v>4.7874999999999996</v>
      </c>
      <c r="R518" s="6">
        <f t="shared" si="26"/>
        <v>2.3620104400986062</v>
      </c>
    </row>
    <row r="519" spans="1:18" x14ac:dyDescent="0.2">
      <c r="A519" t="s">
        <v>1612</v>
      </c>
      <c r="B519" t="s">
        <v>1613</v>
      </c>
      <c r="C519" t="s">
        <v>1614</v>
      </c>
      <c r="D519" t="s">
        <v>1615</v>
      </c>
      <c r="E519" t="s">
        <v>1616</v>
      </c>
      <c r="F519">
        <v>309</v>
      </c>
      <c r="G519" s="6">
        <v>37.852175831560402</v>
      </c>
      <c r="H519">
        <v>4</v>
      </c>
      <c r="I519">
        <v>80</v>
      </c>
      <c r="J519" t="s">
        <v>5</v>
      </c>
      <c r="K519" t="s">
        <v>103</v>
      </c>
      <c r="L519" t="s">
        <v>8</v>
      </c>
      <c r="M519" t="s">
        <v>8</v>
      </c>
      <c r="N519">
        <v>1954</v>
      </c>
      <c r="O519">
        <v>2007</v>
      </c>
      <c r="P519" s="7">
        <f t="shared" si="24"/>
        <v>116.96322331952165</v>
      </c>
      <c r="Q519" s="6">
        <f t="shared" si="25"/>
        <v>3.8624999999999998</v>
      </c>
      <c r="R519" s="6">
        <f t="shared" si="26"/>
        <v>1.4620402914940205</v>
      </c>
    </row>
    <row r="520" spans="1:18" x14ac:dyDescent="0.2">
      <c r="A520" t="s">
        <v>1199</v>
      </c>
      <c r="B520" t="s">
        <v>1200</v>
      </c>
      <c r="C520" t="s">
        <v>1201</v>
      </c>
      <c r="D520" t="s">
        <v>1202</v>
      </c>
      <c r="E520" t="s">
        <v>1203</v>
      </c>
      <c r="F520">
        <v>337</v>
      </c>
      <c r="G520" s="6">
        <v>58.8615477924793</v>
      </c>
      <c r="H520">
        <v>4</v>
      </c>
      <c r="I520">
        <v>83</v>
      </c>
      <c r="J520" t="s">
        <v>5</v>
      </c>
      <c r="K520" t="s">
        <v>103</v>
      </c>
      <c r="L520" t="s">
        <v>8</v>
      </c>
      <c r="M520" t="s">
        <v>8</v>
      </c>
      <c r="N520">
        <v>1957</v>
      </c>
      <c r="O520">
        <v>2012</v>
      </c>
      <c r="P520" s="7">
        <f t="shared" si="24"/>
        <v>198.36341606065525</v>
      </c>
      <c r="Q520" s="6">
        <f t="shared" si="25"/>
        <v>4.0602409638554215</v>
      </c>
      <c r="R520" s="6">
        <f t="shared" si="26"/>
        <v>2.3899206754295812</v>
      </c>
    </row>
    <row r="521" spans="1:18" x14ac:dyDescent="0.2">
      <c r="A521" t="s">
        <v>220</v>
      </c>
      <c r="B521" t="s">
        <v>221</v>
      </c>
      <c r="C521" t="s">
        <v>222</v>
      </c>
      <c r="D521" t="s">
        <v>223</v>
      </c>
      <c r="E521" s="1" t="s">
        <v>224</v>
      </c>
      <c r="F521">
        <v>188</v>
      </c>
      <c r="G521" s="6">
        <v>1.69072831974705</v>
      </c>
      <c r="H521">
        <v>2</v>
      </c>
      <c r="I521">
        <v>83</v>
      </c>
      <c r="J521" t="s">
        <v>5</v>
      </c>
      <c r="K521" t="s">
        <v>103</v>
      </c>
      <c r="L521" t="s">
        <v>8</v>
      </c>
      <c r="M521" t="s">
        <v>8</v>
      </c>
      <c r="N521">
        <v>1946</v>
      </c>
      <c r="O521" t="s">
        <v>7</v>
      </c>
      <c r="P521" s="7">
        <f t="shared" si="24"/>
        <v>3.1785692411244537</v>
      </c>
      <c r="Q521" s="6">
        <f t="shared" si="25"/>
        <v>2.2650602409638556</v>
      </c>
      <c r="R521" s="6">
        <f t="shared" si="26"/>
        <v>3.8296014953306673E-2</v>
      </c>
    </row>
    <row r="522" spans="1:18" x14ac:dyDescent="0.2">
      <c r="A522" t="s">
        <v>395</v>
      </c>
      <c r="B522" t="s">
        <v>396</v>
      </c>
      <c r="C522" t="s">
        <v>397</v>
      </c>
      <c r="D522" t="s">
        <v>398</v>
      </c>
      <c r="E522" t="s">
        <v>399</v>
      </c>
      <c r="F522">
        <v>818</v>
      </c>
      <c r="G522" s="6">
        <v>62.0544702591095</v>
      </c>
      <c r="H522">
        <v>2</v>
      </c>
      <c r="I522">
        <v>84</v>
      </c>
      <c r="J522" t="s">
        <v>5</v>
      </c>
      <c r="K522" t="s">
        <v>103</v>
      </c>
      <c r="L522" t="s">
        <v>8</v>
      </c>
      <c r="M522" t="s">
        <v>8</v>
      </c>
      <c r="N522">
        <v>1950</v>
      </c>
      <c r="O522" t="s">
        <v>7</v>
      </c>
      <c r="P522" s="7">
        <f t="shared" si="24"/>
        <v>507.60556671951571</v>
      </c>
      <c r="Q522" s="6">
        <f t="shared" si="25"/>
        <v>9.7380952380952372</v>
      </c>
      <c r="R522" s="6">
        <f t="shared" si="26"/>
        <v>6.0429234133275678</v>
      </c>
    </row>
    <row r="523" spans="1:18" x14ac:dyDescent="0.2">
      <c r="A523" t="s">
        <v>2049</v>
      </c>
      <c r="B523" t="s">
        <v>2050</v>
      </c>
      <c r="C523" t="s">
        <v>2051</v>
      </c>
      <c r="D523" t="s">
        <v>2052</v>
      </c>
      <c r="E523" t="s">
        <v>2053</v>
      </c>
      <c r="F523">
        <v>767</v>
      </c>
      <c r="G523" s="6">
        <v>43.230487816622102</v>
      </c>
      <c r="H523">
        <v>3</v>
      </c>
      <c r="I523">
        <v>84</v>
      </c>
      <c r="J523" t="s">
        <v>5</v>
      </c>
      <c r="K523" t="s">
        <v>20</v>
      </c>
      <c r="L523" t="s">
        <v>8</v>
      </c>
      <c r="M523" t="s">
        <v>8</v>
      </c>
      <c r="N523">
        <v>1961</v>
      </c>
      <c r="O523">
        <v>1989</v>
      </c>
      <c r="P523" s="7">
        <f t="shared" si="24"/>
        <v>331.57784155349151</v>
      </c>
      <c r="Q523" s="6">
        <f t="shared" si="25"/>
        <v>9.1309523809523814</v>
      </c>
      <c r="R523" s="6">
        <f t="shared" si="26"/>
        <v>3.9473552565891845</v>
      </c>
    </row>
    <row r="524" spans="1:18" x14ac:dyDescent="0.2">
      <c r="A524" t="s">
        <v>210</v>
      </c>
      <c r="B524" t="s">
        <v>211</v>
      </c>
      <c r="C524" t="s">
        <v>212</v>
      </c>
      <c r="D524" t="s">
        <v>213</v>
      </c>
      <c r="E524" t="s">
        <v>214</v>
      </c>
      <c r="F524">
        <v>487</v>
      </c>
      <c r="G524" s="6">
        <v>48.767601740795101</v>
      </c>
      <c r="H524">
        <v>4</v>
      </c>
      <c r="I524">
        <v>85</v>
      </c>
      <c r="J524" t="s">
        <v>5</v>
      </c>
      <c r="K524" t="s">
        <v>103</v>
      </c>
      <c r="L524" t="s">
        <v>8</v>
      </c>
      <c r="M524" t="s">
        <v>8</v>
      </c>
      <c r="N524">
        <v>1952</v>
      </c>
      <c r="O524">
        <v>2001</v>
      </c>
      <c r="P524" s="7">
        <f t="shared" si="24"/>
        <v>237.49822047767213</v>
      </c>
      <c r="Q524" s="6">
        <f t="shared" si="25"/>
        <v>5.7294117647058824</v>
      </c>
      <c r="R524" s="6">
        <f t="shared" si="26"/>
        <v>2.794096711502025</v>
      </c>
    </row>
    <row r="525" spans="1:18" x14ac:dyDescent="0.2">
      <c r="A525" t="s">
        <v>1672</v>
      </c>
      <c r="B525" t="s">
        <v>1673</v>
      </c>
      <c r="C525" t="s">
        <v>1674</v>
      </c>
      <c r="D525" t="s">
        <v>1675</v>
      </c>
      <c r="E525" t="s">
        <v>1676</v>
      </c>
      <c r="F525">
        <v>683</v>
      </c>
      <c r="G525" s="6">
        <v>39.504102307580801</v>
      </c>
      <c r="H525">
        <v>4</v>
      </c>
      <c r="I525">
        <v>86</v>
      </c>
      <c r="J525" t="s">
        <v>5</v>
      </c>
      <c r="K525" t="s">
        <v>103</v>
      </c>
      <c r="L525" t="s">
        <v>8</v>
      </c>
      <c r="M525" t="s">
        <v>8</v>
      </c>
      <c r="N525">
        <v>1965</v>
      </c>
      <c r="O525">
        <v>2008</v>
      </c>
      <c r="P525" s="7">
        <f t="shared" si="24"/>
        <v>269.81301876077686</v>
      </c>
      <c r="Q525" s="6">
        <f t="shared" si="25"/>
        <v>7.941860465116279</v>
      </c>
      <c r="R525" s="6">
        <f t="shared" si="26"/>
        <v>3.1373606832648471</v>
      </c>
    </row>
    <row r="526" spans="1:18" x14ac:dyDescent="0.2">
      <c r="A526" t="s">
        <v>1114</v>
      </c>
      <c r="B526" t="s">
        <v>1115</v>
      </c>
      <c r="C526" t="s">
        <v>1116</v>
      </c>
      <c r="D526" t="s">
        <v>1117</v>
      </c>
      <c r="E526" t="s">
        <v>1118</v>
      </c>
      <c r="F526">
        <v>584</v>
      </c>
      <c r="G526" s="6">
        <v>44.038420164686798</v>
      </c>
      <c r="H526">
        <v>4</v>
      </c>
      <c r="I526">
        <v>86</v>
      </c>
      <c r="J526" t="s">
        <v>5</v>
      </c>
      <c r="K526" t="s">
        <v>103</v>
      </c>
      <c r="L526" t="s">
        <v>8</v>
      </c>
      <c r="M526" t="s">
        <v>8</v>
      </c>
      <c r="N526">
        <v>1962</v>
      </c>
      <c r="O526">
        <v>2006</v>
      </c>
      <c r="P526" s="7">
        <f t="shared" si="24"/>
        <v>257.18437376177093</v>
      </c>
      <c r="Q526" s="6">
        <f t="shared" si="25"/>
        <v>6.7906976744186043</v>
      </c>
      <c r="R526" s="6">
        <f t="shared" si="26"/>
        <v>2.9905159739740808</v>
      </c>
    </row>
    <row r="527" spans="1:18" x14ac:dyDescent="0.2">
      <c r="A527" t="s">
        <v>355</v>
      </c>
      <c r="B527" t="s">
        <v>356</v>
      </c>
      <c r="C527" t="s">
        <v>357</v>
      </c>
      <c r="D527" t="s">
        <v>358</v>
      </c>
      <c r="E527" t="s">
        <v>359</v>
      </c>
      <c r="F527">
        <v>401</v>
      </c>
      <c r="G527" s="6">
        <v>35.721386378648603</v>
      </c>
      <c r="H527">
        <v>2</v>
      </c>
      <c r="I527">
        <v>86</v>
      </c>
      <c r="J527" t="s">
        <v>5</v>
      </c>
      <c r="K527" t="s">
        <v>103</v>
      </c>
      <c r="L527" t="s">
        <v>8</v>
      </c>
      <c r="M527" t="s">
        <v>8</v>
      </c>
      <c r="N527">
        <v>1966</v>
      </c>
      <c r="O527" t="s">
        <v>7</v>
      </c>
      <c r="P527" s="7">
        <f t="shared" si="24"/>
        <v>143.2427593783809</v>
      </c>
      <c r="Q527" s="6">
        <f t="shared" si="25"/>
        <v>4.6627906976744189</v>
      </c>
      <c r="R527" s="6">
        <f t="shared" si="26"/>
        <v>1.665613481143964</v>
      </c>
    </row>
    <row r="528" spans="1:18" x14ac:dyDescent="0.2">
      <c r="A528" t="s">
        <v>445</v>
      </c>
      <c r="B528" t="s">
        <v>446</v>
      </c>
      <c r="C528" t="s">
        <v>447</v>
      </c>
      <c r="D528" t="s">
        <v>448</v>
      </c>
      <c r="E528" t="s">
        <v>449</v>
      </c>
      <c r="F528">
        <v>1061</v>
      </c>
      <c r="G528" s="6">
        <v>37.805318922816099</v>
      </c>
      <c r="H528">
        <v>4</v>
      </c>
      <c r="I528">
        <v>90</v>
      </c>
      <c r="J528" t="s">
        <v>19</v>
      </c>
      <c r="K528" t="s">
        <v>103</v>
      </c>
      <c r="L528" t="s">
        <v>8</v>
      </c>
      <c r="M528" t="s">
        <v>8</v>
      </c>
      <c r="N528" t="s">
        <v>7</v>
      </c>
      <c r="O528" t="s">
        <v>7</v>
      </c>
      <c r="P528" s="7">
        <f t="shared" si="24"/>
        <v>401.11443377107884</v>
      </c>
      <c r="Q528" s="6">
        <f t="shared" si="25"/>
        <v>11.78888888888889</v>
      </c>
      <c r="R528" s="6">
        <f t="shared" si="26"/>
        <v>4.4568270419008762</v>
      </c>
    </row>
    <row r="529" spans="1:18" x14ac:dyDescent="0.2">
      <c r="A529" t="s">
        <v>804</v>
      </c>
      <c r="B529" t="s">
        <v>805</v>
      </c>
      <c r="C529" t="s">
        <v>806</v>
      </c>
      <c r="D529" t="s">
        <v>807</v>
      </c>
      <c r="E529" t="s">
        <v>808</v>
      </c>
      <c r="F529">
        <v>1014</v>
      </c>
      <c r="G529" s="6">
        <v>59.841433651422697</v>
      </c>
      <c r="H529">
        <v>4</v>
      </c>
      <c r="I529">
        <v>90</v>
      </c>
      <c r="J529" t="s">
        <v>5</v>
      </c>
      <c r="K529" t="s">
        <v>6</v>
      </c>
      <c r="L529" t="s">
        <v>8</v>
      </c>
      <c r="M529" t="s">
        <v>8</v>
      </c>
      <c r="N529">
        <v>1952</v>
      </c>
      <c r="O529">
        <v>2012</v>
      </c>
      <c r="P529" s="7">
        <f t="shared" si="24"/>
        <v>606.79213722542613</v>
      </c>
      <c r="Q529" s="6">
        <f t="shared" si="25"/>
        <v>11.266666666666667</v>
      </c>
      <c r="R529" s="6">
        <f t="shared" si="26"/>
        <v>6.7421348580602904</v>
      </c>
    </row>
    <row r="530" spans="1:18" x14ac:dyDescent="0.2">
      <c r="A530" t="s">
        <v>1303</v>
      </c>
      <c r="B530" t="s">
        <v>1308</v>
      </c>
      <c r="C530" t="s">
        <v>1309</v>
      </c>
      <c r="D530" t="s">
        <v>1310</v>
      </c>
      <c r="E530" t="s">
        <v>1311</v>
      </c>
      <c r="F530">
        <v>722</v>
      </c>
      <c r="G530" s="6">
        <v>24.364013288679999</v>
      </c>
      <c r="H530">
        <v>4</v>
      </c>
      <c r="I530">
        <v>90</v>
      </c>
      <c r="J530" t="s">
        <v>5</v>
      </c>
      <c r="K530" t="s">
        <v>103</v>
      </c>
      <c r="L530" t="s">
        <v>8</v>
      </c>
      <c r="M530" t="s">
        <v>8</v>
      </c>
      <c r="N530" t="s">
        <v>7</v>
      </c>
      <c r="O530">
        <v>2008</v>
      </c>
      <c r="P530" s="7">
        <f t="shared" si="24"/>
        <v>175.9081759442696</v>
      </c>
      <c r="Q530" s="6">
        <f t="shared" si="25"/>
        <v>8.0222222222222221</v>
      </c>
      <c r="R530" s="6">
        <f t="shared" si="26"/>
        <v>1.9545352882696623</v>
      </c>
    </row>
    <row r="531" spans="1:18" x14ac:dyDescent="0.2">
      <c r="A531" t="s">
        <v>1303</v>
      </c>
      <c r="B531" t="s">
        <v>1304</v>
      </c>
      <c r="C531" t="s">
        <v>1305</v>
      </c>
      <c r="D531" t="s">
        <v>1306</v>
      </c>
      <c r="E531" t="s">
        <v>1307</v>
      </c>
      <c r="F531">
        <v>688</v>
      </c>
      <c r="G531" s="6">
        <v>20.2600055431889</v>
      </c>
      <c r="H531">
        <v>4</v>
      </c>
      <c r="I531">
        <v>90</v>
      </c>
      <c r="J531" t="s">
        <v>5</v>
      </c>
      <c r="K531" t="s">
        <v>103</v>
      </c>
      <c r="L531" t="s">
        <v>8</v>
      </c>
      <c r="M531" t="s">
        <v>8</v>
      </c>
      <c r="N531" t="s">
        <v>7</v>
      </c>
      <c r="O531">
        <v>2008</v>
      </c>
      <c r="P531" s="7">
        <f t="shared" si="24"/>
        <v>139.38883813713963</v>
      </c>
      <c r="Q531" s="6">
        <f t="shared" si="25"/>
        <v>7.6444444444444448</v>
      </c>
      <c r="R531" s="6">
        <f t="shared" si="26"/>
        <v>1.5487648681904402</v>
      </c>
    </row>
    <row r="532" spans="1:18" x14ac:dyDescent="0.2">
      <c r="A532" t="s">
        <v>1979</v>
      </c>
      <c r="B532" t="s">
        <v>1980</v>
      </c>
      <c r="C532" t="s">
        <v>1981</v>
      </c>
      <c r="D532" t="s">
        <v>1982</v>
      </c>
      <c r="E532" t="s">
        <v>1983</v>
      </c>
      <c r="F532">
        <v>483</v>
      </c>
      <c r="G532" s="6">
        <v>31.318706907434301</v>
      </c>
      <c r="H532">
        <v>4</v>
      </c>
      <c r="I532">
        <v>90</v>
      </c>
      <c r="J532" t="s">
        <v>5</v>
      </c>
      <c r="K532" t="s">
        <v>103</v>
      </c>
      <c r="L532" t="s">
        <v>8</v>
      </c>
      <c r="M532" t="s">
        <v>8</v>
      </c>
      <c r="N532">
        <v>1949</v>
      </c>
      <c r="O532">
        <v>2009</v>
      </c>
      <c r="P532" s="7">
        <f t="shared" si="24"/>
        <v>151.26935436290768</v>
      </c>
      <c r="Q532" s="6">
        <f t="shared" si="25"/>
        <v>5.3666666666666663</v>
      </c>
      <c r="R532" s="6">
        <f t="shared" si="26"/>
        <v>1.6807706040323076</v>
      </c>
    </row>
    <row r="533" spans="1:18" x14ac:dyDescent="0.2">
      <c r="A533" t="s">
        <v>155</v>
      </c>
      <c r="B533" s="1" t="s">
        <v>156</v>
      </c>
      <c r="C533" t="s">
        <v>157</v>
      </c>
      <c r="D533" t="s">
        <v>158</v>
      </c>
      <c r="E533" t="s">
        <v>159</v>
      </c>
      <c r="F533">
        <v>351</v>
      </c>
      <c r="G533" s="6">
        <v>36.604764863651504</v>
      </c>
      <c r="H533">
        <v>2</v>
      </c>
      <c r="I533">
        <v>90</v>
      </c>
      <c r="J533" t="s">
        <v>5</v>
      </c>
      <c r="K533" t="s">
        <v>103</v>
      </c>
      <c r="L533" t="s">
        <v>8</v>
      </c>
      <c r="M533" t="s">
        <v>8</v>
      </c>
      <c r="N533" t="s">
        <v>7</v>
      </c>
      <c r="O533" t="s">
        <v>7</v>
      </c>
      <c r="P533" s="7">
        <f t="shared" si="24"/>
        <v>128.48272467141678</v>
      </c>
      <c r="Q533" s="6">
        <f t="shared" si="25"/>
        <v>3.9</v>
      </c>
      <c r="R533" s="6">
        <f t="shared" si="26"/>
        <v>1.4275858296824087</v>
      </c>
    </row>
    <row r="534" spans="1:18" x14ac:dyDescent="0.2">
      <c r="A534" t="s">
        <v>2269</v>
      </c>
      <c r="B534" t="s">
        <v>2270</v>
      </c>
      <c r="C534" t="s">
        <v>2271</v>
      </c>
      <c r="D534" t="s">
        <v>2272</v>
      </c>
      <c r="E534" t="s">
        <v>2273</v>
      </c>
      <c r="F534">
        <v>258</v>
      </c>
      <c r="G534" s="6">
        <v>7.9666664538652396</v>
      </c>
      <c r="H534">
        <v>4</v>
      </c>
      <c r="I534">
        <v>90</v>
      </c>
      <c r="J534" t="s">
        <v>5</v>
      </c>
      <c r="K534" t="s">
        <v>1722</v>
      </c>
      <c r="L534" t="s">
        <v>8</v>
      </c>
      <c r="M534" t="s">
        <v>8</v>
      </c>
      <c r="N534" t="s">
        <v>7</v>
      </c>
      <c r="O534">
        <v>2010</v>
      </c>
      <c r="P534" s="7">
        <f t="shared" si="24"/>
        <v>20.55399945097232</v>
      </c>
      <c r="Q534" s="6">
        <f t="shared" si="25"/>
        <v>2.8666666666666667</v>
      </c>
      <c r="R534" s="6">
        <f t="shared" si="26"/>
        <v>0.22837777167747023</v>
      </c>
    </row>
    <row r="535" spans="1:18" x14ac:dyDescent="0.2">
      <c r="A535" t="s">
        <v>1164</v>
      </c>
      <c r="B535" t="s">
        <v>1165</v>
      </c>
      <c r="C535" t="s">
        <v>1166</v>
      </c>
      <c r="D535" t="s">
        <v>1167</v>
      </c>
      <c r="E535" t="s">
        <v>1168</v>
      </c>
      <c r="F535">
        <v>295</v>
      </c>
      <c r="G535" s="6">
        <v>10.066796563471099</v>
      </c>
      <c r="H535">
        <v>2</v>
      </c>
      <c r="I535">
        <v>91</v>
      </c>
      <c r="J535" t="s">
        <v>19</v>
      </c>
      <c r="K535" t="s">
        <v>103</v>
      </c>
      <c r="L535" t="s">
        <v>8</v>
      </c>
      <c r="M535" t="s">
        <v>8</v>
      </c>
      <c r="N535">
        <v>1951</v>
      </c>
      <c r="O535" t="s">
        <v>7</v>
      </c>
      <c r="P535" s="7">
        <f t="shared" si="24"/>
        <v>29.697049862239741</v>
      </c>
      <c r="Q535" s="6">
        <f t="shared" si="25"/>
        <v>3.2417582417582418</v>
      </c>
      <c r="R535" s="6">
        <f t="shared" si="26"/>
        <v>0.32634120727735977</v>
      </c>
    </row>
    <row r="536" spans="1:18" x14ac:dyDescent="0.2">
      <c r="A536" t="s">
        <v>2661</v>
      </c>
      <c r="B536" t="s">
        <v>2662</v>
      </c>
      <c r="C536" t="s">
        <v>2663</v>
      </c>
      <c r="D536" t="s">
        <v>2664</v>
      </c>
      <c r="E536" t="s">
        <v>2665</v>
      </c>
      <c r="F536">
        <v>3376</v>
      </c>
      <c r="G536" s="6">
        <v>89.405227968836698</v>
      </c>
      <c r="H536">
        <v>3</v>
      </c>
      <c r="I536">
        <v>93</v>
      </c>
      <c r="J536" t="s">
        <v>5</v>
      </c>
      <c r="K536" t="s">
        <v>6</v>
      </c>
      <c r="L536" t="s">
        <v>8</v>
      </c>
      <c r="M536" t="s">
        <v>8</v>
      </c>
      <c r="N536">
        <v>1959</v>
      </c>
      <c r="O536">
        <v>1990</v>
      </c>
      <c r="P536" s="7">
        <f t="shared" si="24"/>
        <v>3018.3204962279269</v>
      </c>
      <c r="Q536" s="6">
        <f t="shared" si="25"/>
        <v>36.301075268817208</v>
      </c>
      <c r="R536" s="6">
        <f t="shared" si="26"/>
        <v>32.455059099225018</v>
      </c>
    </row>
    <row r="537" spans="1:18" x14ac:dyDescent="0.2">
      <c r="A537" t="s">
        <v>2464</v>
      </c>
      <c r="B537" t="s">
        <v>2465</v>
      </c>
      <c r="C537" t="s">
        <v>2466</v>
      </c>
      <c r="D537" t="s">
        <v>2467</v>
      </c>
      <c r="E537" t="s">
        <v>2468</v>
      </c>
      <c r="F537">
        <v>1310</v>
      </c>
      <c r="G537" s="6">
        <v>63.503123579079798</v>
      </c>
      <c r="H537">
        <v>4</v>
      </c>
      <c r="I537">
        <v>94.5</v>
      </c>
      <c r="J537" t="s">
        <v>5</v>
      </c>
      <c r="K537" t="s">
        <v>972</v>
      </c>
      <c r="L537" t="s">
        <v>8</v>
      </c>
      <c r="M537" t="s">
        <v>8</v>
      </c>
      <c r="N537">
        <v>1940</v>
      </c>
      <c r="O537">
        <v>2003</v>
      </c>
      <c r="P537" s="7">
        <f t="shared" si="24"/>
        <v>831.89091888594533</v>
      </c>
      <c r="Q537" s="6">
        <f t="shared" si="25"/>
        <v>13.862433862433862</v>
      </c>
      <c r="R537" s="6">
        <f t="shared" si="26"/>
        <v>8.8030785067295803</v>
      </c>
    </row>
    <row r="538" spans="1:18" x14ac:dyDescent="0.2">
      <c r="A538" t="s">
        <v>2881</v>
      </c>
      <c r="B538" t="s">
        <v>2882</v>
      </c>
      <c r="C538" t="s">
        <v>2883</v>
      </c>
      <c r="D538" t="s">
        <v>2884</v>
      </c>
      <c r="E538" t="s">
        <v>2885</v>
      </c>
      <c r="F538">
        <v>204</v>
      </c>
      <c r="G538" s="6">
        <v>71.438111188500699</v>
      </c>
      <c r="H538">
        <v>3</v>
      </c>
      <c r="I538">
        <v>95</v>
      </c>
      <c r="J538" t="s">
        <v>19</v>
      </c>
      <c r="K538" t="s">
        <v>978</v>
      </c>
      <c r="L538" t="s">
        <v>8</v>
      </c>
      <c r="M538" t="s">
        <v>8</v>
      </c>
      <c r="N538">
        <v>1957</v>
      </c>
      <c r="O538">
        <v>1995</v>
      </c>
      <c r="P538" s="7">
        <f t="shared" si="24"/>
        <v>145.73374682454144</v>
      </c>
      <c r="Q538" s="6">
        <f t="shared" si="25"/>
        <v>2.1473684210526316</v>
      </c>
      <c r="R538" s="6">
        <f t="shared" si="26"/>
        <v>1.5340394402583311</v>
      </c>
    </row>
    <row r="539" spans="1:18" x14ac:dyDescent="0.2">
      <c r="A539" t="s">
        <v>1029</v>
      </c>
      <c r="B539" t="s">
        <v>1030</v>
      </c>
      <c r="C539" t="s">
        <v>1031</v>
      </c>
      <c r="D539" t="s">
        <v>1032</v>
      </c>
      <c r="E539" t="s">
        <v>1033</v>
      </c>
      <c r="F539">
        <v>389</v>
      </c>
      <c r="G539" s="6">
        <v>31.7005908274195</v>
      </c>
      <c r="H539">
        <v>3</v>
      </c>
      <c r="I539">
        <v>96</v>
      </c>
      <c r="J539" t="s">
        <v>19</v>
      </c>
      <c r="K539" t="s">
        <v>6</v>
      </c>
      <c r="L539" t="s">
        <v>8</v>
      </c>
      <c r="M539" t="s">
        <v>8</v>
      </c>
      <c r="N539">
        <v>1959</v>
      </c>
      <c r="O539">
        <v>1981</v>
      </c>
      <c r="P539" s="7">
        <f t="shared" si="24"/>
        <v>123.31529831866186</v>
      </c>
      <c r="Q539" s="6">
        <f t="shared" si="25"/>
        <v>4.052083333333333</v>
      </c>
      <c r="R539" s="6">
        <f t="shared" si="26"/>
        <v>1.284534357486061</v>
      </c>
    </row>
    <row r="540" spans="1:18" x14ac:dyDescent="0.2">
      <c r="A540" t="s">
        <v>1874</v>
      </c>
      <c r="B540" t="s">
        <v>1875</v>
      </c>
      <c r="C540" t="s">
        <v>1876</v>
      </c>
      <c r="D540" t="s">
        <v>1877</v>
      </c>
      <c r="E540" t="s">
        <v>1878</v>
      </c>
      <c r="F540">
        <v>344</v>
      </c>
      <c r="G540" s="6">
        <v>6.5882440802750803</v>
      </c>
      <c r="H540">
        <v>4</v>
      </c>
      <c r="I540">
        <v>97.5</v>
      </c>
      <c r="J540" t="s">
        <v>5</v>
      </c>
      <c r="K540" t="s">
        <v>103</v>
      </c>
      <c r="L540" t="s">
        <v>8</v>
      </c>
      <c r="M540" t="s">
        <v>8</v>
      </c>
      <c r="N540">
        <v>1967</v>
      </c>
      <c r="O540">
        <v>2006</v>
      </c>
      <c r="P540" s="7">
        <f t="shared" si="24"/>
        <v>22.663559636146278</v>
      </c>
      <c r="Q540" s="6">
        <f t="shared" si="25"/>
        <v>3.5282051282051281</v>
      </c>
      <c r="R540" s="6">
        <f t="shared" si="26"/>
        <v>0.2324467654989362</v>
      </c>
    </row>
    <row r="541" spans="1:18" x14ac:dyDescent="0.2">
      <c r="A541" t="s">
        <v>1984</v>
      </c>
      <c r="B541" t="s">
        <v>1985</v>
      </c>
      <c r="C541" t="s">
        <v>1986</v>
      </c>
      <c r="D541" t="s">
        <v>1987</v>
      </c>
      <c r="E541" t="s">
        <v>1988</v>
      </c>
      <c r="F541">
        <v>307</v>
      </c>
      <c r="G541" s="6">
        <v>21.203897670445699</v>
      </c>
      <c r="H541">
        <v>3</v>
      </c>
      <c r="I541">
        <v>99</v>
      </c>
      <c r="J541" t="s">
        <v>5</v>
      </c>
      <c r="K541" t="s">
        <v>103</v>
      </c>
      <c r="L541" t="s">
        <v>8</v>
      </c>
      <c r="M541" t="s">
        <v>8</v>
      </c>
      <c r="N541">
        <v>1949</v>
      </c>
      <c r="O541">
        <v>1982</v>
      </c>
      <c r="P541" s="7">
        <f t="shared" si="24"/>
        <v>65.095965848268293</v>
      </c>
      <c r="Q541" s="6">
        <f t="shared" si="25"/>
        <v>3.1010101010101012</v>
      </c>
      <c r="R541" s="6">
        <f t="shared" si="26"/>
        <v>0.65753500856836655</v>
      </c>
    </row>
    <row r="542" spans="1:18" x14ac:dyDescent="0.2">
      <c r="A542" t="s">
        <v>170</v>
      </c>
      <c r="B542" t="s">
        <v>171</v>
      </c>
      <c r="C542" t="s">
        <v>172</v>
      </c>
      <c r="D542" t="s">
        <v>173</v>
      </c>
      <c r="E542" t="s">
        <v>174</v>
      </c>
      <c r="F542">
        <v>2480</v>
      </c>
      <c r="G542" s="6">
        <v>10.0115381692027</v>
      </c>
      <c r="H542">
        <v>4</v>
      </c>
      <c r="I542">
        <v>100</v>
      </c>
      <c r="J542" t="s">
        <v>5</v>
      </c>
      <c r="K542" t="s">
        <v>103</v>
      </c>
      <c r="L542" t="s">
        <v>8</v>
      </c>
      <c r="M542" t="s">
        <v>8</v>
      </c>
      <c r="N542" t="s">
        <v>7</v>
      </c>
      <c r="O542">
        <v>1991</v>
      </c>
      <c r="P542" s="7">
        <f t="shared" si="24"/>
        <v>248.28614659622693</v>
      </c>
      <c r="Q542" s="6">
        <f t="shared" si="25"/>
        <v>24.8</v>
      </c>
      <c r="R542" s="6">
        <f t="shared" si="26"/>
        <v>2.4828614659622694</v>
      </c>
    </row>
    <row r="543" spans="1:18" x14ac:dyDescent="0.2">
      <c r="A543" t="s">
        <v>1109</v>
      </c>
      <c r="B543" t="s">
        <v>1110</v>
      </c>
      <c r="C543" t="s">
        <v>1111</v>
      </c>
      <c r="D543" t="s">
        <v>1112</v>
      </c>
      <c r="E543" t="s">
        <v>1113</v>
      </c>
      <c r="F543">
        <v>1821</v>
      </c>
      <c r="G543" s="6">
        <v>83.708937725594495</v>
      </c>
      <c r="H543">
        <v>4</v>
      </c>
      <c r="I543">
        <v>100</v>
      </c>
      <c r="J543" t="s">
        <v>5</v>
      </c>
      <c r="K543" t="s">
        <v>6</v>
      </c>
      <c r="L543" t="s">
        <v>8</v>
      </c>
      <c r="M543" t="s">
        <v>8</v>
      </c>
      <c r="N543" t="s">
        <v>7</v>
      </c>
      <c r="O543">
        <v>2012</v>
      </c>
      <c r="P543" s="7">
        <f t="shared" si="24"/>
        <v>1524.339755983076</v>
      </c>
      <c r="Q543" s="6">
        <f t="shared" si="25"/>
        <v>18.21</v>
      </c>
      <c r="R543" s="6">
        <f t="shared" si="26"/>
        <v>15.243397559830759</v>
      </c>
    </row>
    <row r="544" spans="1:18" x14ac:dyDescent="0.2">
      <c r="A544" t="s">
        <v>2781</v>
      </c>
      <c r="B544" t="s">
        <v>2782</v>
      </c>
      <c r="C544" t="s">
        <v>2783</v>
      </c>
      <c r="D544" t="s">
        <v>2784</v>
      </c>
      <c r="E544" t="s">
        <v>2785</v>
      </c>
      <c r="F544">
        <v>1285</v>
      </c>
      <c r="G544" s="6">
        <v>34.2976225307089</v>
      </c>
      <c r="H544">
        <v>4</v>
      </c>
      <c r="I544">
        <v>100</v>
      </c>
      <c r="J544" t="s">
        <v>5</v>
      </c>
      <c r="K544" t="s">
        <v>103</v>
      </c>
      <c r="L544" t="s">
        <v>8</v>
      </c>
      <c r="M544" t="s">
        <v>8</v>
      </c>
      <c r="N544">
        <v>1953</v>
      </c>
      <c r="O544">
        <v>2001</v>
      </c>
      <c r="P544" s="7">
        <f t="shared" si="24"/>
        <v>440.72444951960932</v>
      </c>
      <c r="Q544" s="6">
        <f t="shared" si="25"/>
        <v>12.85</v>
      </c>
      <c r="R544" s="6">
        <f t="shared" si="26"/>
        <v>4.4072444951960934</v>
      </c>
    </row>
    <row r="545" spans="1:18" x14ac:dyDescent="0.2">
      <c r="A545" t="s">
        <v>195</v>
      </c>
      <c r="B545" t="s">
        <v>196</v>
      </c>
      <c r="C545" t="s">
        <v>197</v>
      </c>
      <c r="D545" t="s">
        <v>198</v>
      </c>
      <c r="E545" t="s">
        <v>199</v>
      </c>
      <c r="F545">
        <v>883</v>
      </c>
      <c r="G545" s="6">
        <v>66.0396410952888</v>
      </c>
      <c r="H545">
        <v>4</v>
      </c>
      <c r="I545">
        <v>100</v>
      </c>
      <c r="J545" t="s">
        <v>5</v>
      </c>
      <c r="K545" t="s">
        <v>103</v>
      </c>
      <c r="L545" t="s">
        <v>8</v>
      </c>
      <c r="M545" t="s">
        <v>8</v>
      </c>
      <c r="N545">
        <v>1956</v>
      </c>
      <c r="O545">
        <v>2009</v>
      </c>
      <c r="P545" s="7">
        <f t="shared" si="24"/>
        <v>583.13003087140009</v>
      </c>
      <c r="Q545" s="6">
        <f t="shared" si="25"/>
        <v>8.83</v>
      </c>
      <c r="R545" s="6">
        <f t="shared" si="26"/>
        <v>5.8313003087140007</v>
      </c>
    </row>
    <row r="546" spans="1:18" x14ac:dyDescent="0.2">
      <c r="A546" t="s">
        <v>1069</v>
      </c>
      <c r="B546" t="s">
        <v>1070</v>
      </c>
      <c r="C546" t="s">
        <v>1071</v>
      </c>
      <c r="D546" t="s">
        <v>1072</v>
      </c>
      <c r="E546" t="s">
        <v>1073</v>
      </c>
      <c r="F546">
        <v>605</v>
      </c>
      <c r="G546" s="6">
        <v>57.139653135632997</v>
      </c>
      <c r="H546">
        <v>2</v>
      </c>
      <c r="I546">
        <v>100</v>
      </c>
      <c r="J546" t="s">
        <v>5</v>
      </c>
      <c r="K546" t="s">
        <v>6</v>
      </c>
      <c r="L546" t="s">
        <v>8</v>
      </c>
      <c r="M546" t="s">
        <v>8</v>
      </c>
      <c r="N546">
        <v>1962</v>
      </c>
      <c r="O546" t="s">
        <v>7</v>
      </c>
      <c r="P546" s="7">
        <f t="shared" si="24"/>
        <v>345.69490147057962</v>
      </c>
      <c r="Q546" s="6">
        <f t="shared" si="25"/>
        <v>6.05</v>
      </c>
      <c r="R546" s="6">
        <f t="shared" si="26"/>
        <v>3.4569490147057964</v>
      </c>
    </row>
    <row r="547" spans="1:18" x14ac:dyDescent="0.2">
      <c r="A547" t="s">
        <v>641</v>
      </c>
      <c r="B547" t="s">
        <v>642</v>
      </c>
      <c r="C547" t="s">
        <v>643</v>
      </c>
      <c r="D547" t="s">
        <v>644</v>
      </c>
      <c r="E547" t="s">
        <v>645</v>
      </c>
      <c r="F547">
        <v>507</v>
      </c>
      <c r="G547" s="6">
        <v>49.768226338507297</v>
      </c>
      <c r="H547">
        <v>4</v>
      </c>
      <c r="I547">
        <v>100</v>
      </c>
      <c r="J547" t="s">
        <v>19</v>
      </c>
      <c r="K547" t="s">
        <v>103</v>
      </c>
      <c r="L547" t="s">
        <v>8</v>
      </c>
      <c r="M547" t="s">
        <v>8</v>
      </c>
      <c r="N547">
        <v>1958</v>
      </c>
      <c r="O547">
        <v>2008</v>
      </c>
      <c r="P547" s="7">
        <f t="shared" si="24"/>
        <v>252.32490753623199</v>
      </c>
      <c r="Q547" s="6">
        <f t="shared" si="25"/>
        <v>5.07</v>
      </c>
      <c r="R547" s="6">
        <f t="shared" si="26"/>
        <v>2.5232490753623198</v>
      </c>
    </row>
    <row r="548" spans="1:18" x14ac:dyDescent="0.2">
      <c r="A548" t="s">
        <v>1129</v>
      </c>
      <c r="B548" t="s">
        <v>1130</v>
      </c>
      <c r="C548" t="s">
        <v>1131</v>
      </c>
      <c r="D548" t="s">
        <v>1132</v>
      </c>
      <c r="E548" t="s">
        <v>1133</v>
      </c>
      <c r="F548">
        <v>504</v>
      </c>
      <c r="G548" s="6">
        <v>43.576594850012498</v>
      </c>
      <c r="H548">
        <v>4</v>
      </c>
      <c r="I548">
        <v>100</v>
      </c>
      <c r="J548" t="s">
        <v>19</v>
      </c>
      <c r="K548" t="s">
        <v>103</v>
      </c>
      <c r="L548" t="s">
        <v>8</v>
      </c>
      <c r="M548" t="s">
        <v>8</v>
      </c>
      <c r="N548">
        <v>1961</v>
      </c>
      <c r="O548">
        <v>2011</v>
      </c>
      <c r="P548" s="7">
        <f t="shared" si="24"/>
        <v>219.62603804406299</v>
      </c>
      <c r="Q548" s="6">
        <f t="shared" si="25"/>
        <v>5.04</v>
      </c>
      <c r="R548" s="6">
        <f t="shared" si="26"/>
        <v>2.1962603804406298</v>
      </c>
    </row>
    <row r="549" spans="1:18" x14ac:dyDescent="0.2">
      <c r="A549" t="s">
        <v>1442</v>
      </c>
      <c r="B549" t="s">
        <v>1443</v>
      </c>
      <c r="C549" t="s">
        <v>1444</v>
      </c>
      <c r="D549" t="s">
        <v>1445</v>
      </c>
      <c r="E549" t="s">
        <v>1446</v>
      </c>
      <c r="F549">
        <v>484</v>
      </c>
      <c r="G549" s="6">
        <v>34.205953255791101</v>
      </c>
      <c r="H549">
        <v>4</v>
      </c>
      <c r="I549">
        <v>100</v>
      </c>
      <c r="J549" t="s">
        <v>5</v>
      </c>
      <c r="K549" t="s">
        <v>103</v>
      </c>
      <c r="L549" t="s">
        <v>8</v>
      </c>
      <c r="M549" t="s">
        <v>8</v>
      </c>
      <c r="N549">
        <v>1961</v>
      </c>
      <c r="O549">
        <v>2011</v>
      </c>
      <c r="P549" s="7">
        <f t="shared" si="24"/>
        <v>165.55681375802894</v>
      </c>
      <c r="Q549" s="6">
        <f t="shared" si="25"/>
        <v>4.84</v>
      </c>
      <c r="R549" s="6">
        <f t="shared" si="26"/>
        <v>1.6555681375802893</v>
      </c>
    </row>
    <row r="550" spans="1:18" x14ac:dyDescent="0.2">
      <c r="A550" t="s">
        <v>300</v>
      </c>
      <c r="B550" t="s">
        <v>301</v>
      </c>
      <c r="C550" t="s">
        <v>302</v>
      </c>
      <c r="D550" t="s">
        <v>303</v>
      </c>
      <c r="E550" t="s">
        <v>304</v>
      </c>
      <c r="F550">
        <v>348</v>
      </c>
      <c r="G550" s="6">
        <v>0</v>
      </c>
      <c r="H550">
        <v>2</v>
      </c>
      <c r="I550">
        <v>100</v>
      </c>
      <c r="J550" t="s">
        <v>5</v>
      </c>
      <c r="K550" t="s">
        <v>103</v>
      </c>
      <c r="L550" t="s">
        <v>8</v>
      </c>
      <c r="M550" t="s">
        <v>8</v>
      </c>
      <c r="N550" t="s">
        <v>7</v>
      </c>
      <c r="O550" t="s">
        <v>7</v>
      </c>
      <c r="P550" s="7">
        <f t="shared" si="24"/>
        <v>0</v>
      </c>
      <c r="Q550" s="6">
        <f t="shared" si="25"/>
        <v>3.48</v>
      </c>
      <c r="R550" s="6">
        <f t="shared" si="26"/>
        <v>0</v>
      </c>
    </row>
    <row r="551" spans="1:18" x14ac:dyDescent="0.2">
      <c r="A551" t="s">
        <v>1667</v>
      </c>
      <c r="B551" t="s">
        <v>1668</v>
      </c>
      <c r="C551" t="s">
        <v>1669</v>
      </c>
      <c r="D551" t="s">
        <v>1670</v>
      </c>
      <c r="E551" t="s">
        <v>1671</v>
      </c>
      <c r="F551">
        <v>343</v>
      </c>
      <c r="G551" s="6">
        <v>2.5618614480910198</v>
      </c>
      <c r="H551">
        <v>4</v>
      </c>
      <c r="I551">
        <v>100</v>
      </c>
      <c r="J551" t="s">
        <v>5</v>
      </c>
      <c r="K551" t="s">
        <v>103</v>
      </c>
      <c r="L551" t="s">
        <v>8</v>
      </c>
      <c r="M551" t="s">
        <v>8</v>
      </c>
      <c r="N551">
        <v>1957</v>
      </c>
      <c r="O551">
        <v>1993</v>
      </c>
      <c r="P551" s="7">
        <f t="shared" si="24"/>
        <v>8.7871847669521976</v>
      </c>
      <c r="Q551" s="6">
        <f t="shared" si="25"/>
        <v>3.43</v>
      </c>
      <c r="R551" s="6">
        <f t="shared" si="26"/>
        <v>8.7871847669521982E-2</v>
      </c>
    </row>
    <row r="552" spans="1:18" x14ac:dyDescent="0.2">
      <c r="A552" t="s">
        <v>839</v>
      </c>
      <c r="B552" t="s">
        <v>840</v>
      </c>
      <c r="C552" t="s">
        <v>841</v>
      </c>
      <c r="D552" t="s">
        <v>842</v>
      </c>
      <c r="E552" t="s">
        <v>843</v>
      </c>
      <c r="F552">
        <v>221</v>
      </c>
      <c r="G552" s="6">
        <v>45.8863979237642</v>
      </c>
      <c r="H552">
        <v>2</v>
      </c>
      <c r="I552">
        <v>100</v>
      </c>
      <c r="J552" t="s">
        <v>19</v>
      </c>
      <c r="K552" t="s">
        <v>6</v>
      </c>
      <c r="L552" t="s">
        <v>8</v>
      </c>
      <c r="M552" t="s">
        <v>8</v>
      </c>
      <c r="N552" t="s">
        <v>7</v>
      </c>
      <c r="O552" t="s">
        <v>7</v>
      </c>
      <c r="P552" s="7">
        <f t="shared" si="24"/>
        <v>101.40893941151887</v>
      </c>
      <c r="Q552" s="6">
        <f t="shared" si="25"/>
        <v>2.21</v>
      </c>
      <c r="R552" s="6">
        <f t="shared" si="26"/>
        <v>1.0140893941151887</v>
      </c>
    </row>
    <row r="553" spans="1:18" x14ac:dyDescent="0.2">
      <c r="A553" t="s">
        <v>1864</v>
      </c>
      <c r="B553" t="s">
        <v>1865</v>
      </c>
      <c r="C553" t="s">
        <v>1866</v>
      </c>
      <c r="D553" t="s">
        <v>1867</v>
      </c>
      <c r="E553" t="s">
        <v>1868</v>
      </c>
      <c r="F553">
        <v>153</v>
      </c>
      <c r="G553" s="6">
        <v>0</v>
      </c>
      <c r="H553">
        <v>2</v>
      </c>
      <c r="I553">
        <v>100</v>
      </c>
      <c r="J553" t="s">
        <v>5</v>
      </c>
      <c r="K553" t="s">
        <v>103</v>
      </c>
      <c r="L553" t="s">
        <v>8</v>
      </c>
      <c r="M553" t="s">
        <v>8</v>
      </c>
      <c r="N553">
        <v>1960</v>
      </c>
      <c r="O553" t="s">
        <v>7</v>
      </c>
      <c r="P553" s="7">
        <f t="shared" si="24"/>
        <v>0</v>
      </c>
      <c r="Q553" s="6">
        <f t="shared" si="25"/>
        <v>1.53</v>
      </c>
      <c r="R553" s="6">
        <f t="shared" si="26"/>
        <v>0</v>
      </c>
    </row>
    <row r="554" spans="1:18" x14ac:dyDescent="0.2">
      <c r="A554" t="s">
        <v>1209</v>
      </c>
      <c r="B554" t="s">
        <v>1210</v>
      </c>
      <c r="C554" t="s">
        <v>1211</v>
      </c>
      <c r="D554" t="s">
        <v>1212</v>
      </c>
      <c r="E554" t="s">
        <v>1213</v>
      </c>
      <c r="F554">
        <v>1034</v>
      </c>
      <c r="G554" s="6">
        <v>67.274401183109404</v>
      </c>
      <c r="H554">
        <v>2</v>
      </c>
      <c r="I554">
        <v>102</v>
      </c>
      <c r="J554" t="s">
        <v>5</v>
      </c>
      <c r="K554" t="s">
        <v>103</v>
      </c>
      <c r="L554" t="s">
        <v>8</v>
      </c>
      <c r="M554" t="s">
        <v>8</v>
      </c>
      <c r="N554">
        <v>1962</v>
      </c>
      <c r="O554" t="s">
        <v>7</v>
      </c>
      <c r="P554" s="7">
        <f t="shared" si="24"/>
        <v>695.6173082333512</v>
      </c>
      <c r="Q554" s="6">
        <f t="shared" si="25"/>
        <v>10.137254901960784</v>
      </c>
      <c r="R554" s="6">
        <f t="shared" si="26"/>
        <v>6.8197775316995219</v>
      </c>
    </row>
    <row r="555" spans="1:18" x14ac:dyDescent="0.2">
      <c r="A555" t="s">
        <v>2806</v>
      </c>
      <c r="B555" t="s">
        <v>2807</v>
      </c>
      <c r="C555" t="s">
        <v>2808</v>
      </c>
      <c r="D555" t="s">
        <v>2809</v>
      </c>
      <c r="E555" t="s">
        <v>2810</v>
      </c>
      <c r="F555">
        <v>335</v>
      </c>
      <c r="G555" s="6">
        <v>30.320014963921398</v>
      </c>
      <c r="H555">
        <v>4</v>
      </c>
      <c r="I555">
        <v>104</v>
      </c>
      <c r="J555" t="s">
        <v>5</v>
      </c>
      <c r="K555" t="s">
        <v>6</v>
      </c>
      <c r="L555" t="s">
        <v>8</v>
      </c>
      <c r="M555" t="s">
        <v>8</v>
      </c>
      <c r="N555">
        <v>1955</v>
      </c>
      <c r="O555">
        <v>2007</v>
      </c>
      <c r="P555" s="7">
        <f t="shared" si="24"/>
        <v>101.57205012913668</v>
      </c>
      <c r="Q555" s="6">
        <f t="shared" si="25"/>
        <v>3.2211538461538463</v>
      </c>
      <c r="R555" s="6">
        <f t="shared" si="26"/>
        <v>0.97665432816477582</v>
      </c>
    </row>
    <row r="556" spans="1:18" x14ac:dyDescent="0.2">
      <c r="A556" t="s">
        <v>1049</v>
      </c>
      <c r="B556" t="s">
        <v>1050</v>
      </c>
      <c r="C556" t="s">
        <v>1051</v>
      </c>
      <c r="D556" t="s">
        <v>1052</v>
      </c>
      <c r="E556" t="s">
        <v>1053</v>
      </c>
      <c r="F556">
        <v>250</v>
      </c>
      <c r="G556" s="6">
        <v>57.622012611239803</v>
      </c>
      <c r="H556">
        <v>2</v>
      </c>
      <c r="I556">
        <v>104</v>
      </c>
      <c r="J556" t="s">
        <v>19</v>
      </c>
      <c r="K556" t="s">
        <v>6</v>
      </c>
      <c r="L556" t="s">
        <v>8</v>
      </c>
      <c r="M556" t="s">
        <v>8</v>
      </c>
      <c r="N556">
        <v>1959</v>
      </c>
      <c r="O556" t="s">
        <v>7</v>
      </c>
      <c r="P556" s="7">
        <f t="shared" si="24"/>
        <v>144.05503152809951</v>
      </c>
      <c r="Q556" s="6">
        <f t="shared" si="25"/>
        <v>2.4038461538461537</v>
      </c>
      <c r="R556" s="6">
        <f t="shared" si="26"/>
        <v>1.3851445339240338</v>
      </c>
    </row>
    <row r="557" spans="1:18" x14ac:dyDescent="0.2">
      <c r="A557" t="s">
        <v>365</v>
      </c>
      <c r="B557" t="s">
        <v>366</v>
      </c>
      <c r="C557" t="s">
        <v>367</v>
      </c>
      <c r="D557" t="s">
        <v>368</v>
      </c>
      <c r="E557" t="s">
        <v>369</v>
      </c>
      <c r="F557">
        <v>858</v>
      </c>
      <c r="G557" s="6">
        <v>44.284602464528497</v>
      </c>
      <c r="H557">
        <v>4</v>
      </c>
      <c r="I557">
        <v>108</v>
      </c>
      <c r="J557" t="s">
        <v>5</v>
      </c>
      <c r="K557" t="s">
        <v>103</v>
      </c>
      <c r="L557" t="s">
        <v>8</v>
      </c>
      <c r="M557" t="s">
        <v>8</v>
      </c>
      <c r="N557">
        <v>1961</v>
      </c>
      <c r="O557">
        <v>2004</v>
      </c>
      <c r="P557" s="7">
        <f t="shared" si="24"/>
        <v>379.96188914565448</v>
      </c>
      <c r="Q557" s="6">
        <f t="shared" si="25"/>
        <v>7.9444444444444446</v>
      </c>
      <c r="R557" s="6">
        <f t="shared" si="26"/>
        <v>3.5181656402375414</v>
      </c>
    </row>
    <row r="558" spans="1:18" x14ac:dyDescent="0.2">
      <c r="A558" t="s">
        <v>1562</v>
      </c>
      <c r="B558" t="s">
        <v>1563</v>
      </c>
      <c r="C558" t="s">
        <v>1564</v>
      </c>
      <c r="D558" t="s">
        <v>1565</v>
      </c>
      <c r="E558" s="1" t="s">
        <v>1566</v>
      </c>
      <c r="F558">
        <v>181</v>
      </c>
      <c r="G558" s="6">
        <v>33.517912889660302</v>
      </c>
      <c r="H558">
        <v>4</v>
      </c>
      <c r="I558">
        <v>108</v>
      </c>
      <c r="J558" t="s">
        <v>5</v>
      </c>
      <c r="K558" t="s">
        <v>103</v>
      </c>
      <c r="L558" t="s">
        <v>8</v>
      </c>
      <c r="M558" t="s">
        <v>8</v>
      </c>
      <c r="N558">
        <v>1953</v>
      </c>
      <c r="O558">
        <v>2007</v>
      </c>
      <c r="P558" s="7">
        <f t="shared" si="24"/>
        <v>60.667422330285142</v>
      </c>
      <c r="Q558" s="6">
        <f t="shared" si="25"/>
        <v>1.6759259259259258</v>
      </c>
      <c r="R558" s="6">
        <f t="shared" si="26"/>
        <v>0.56173539194708466</v>
      </c>
    </row>
    <row r="559" spans="1:18" x14ac:dyDescent="0.2">
      <c r="A559" t="s">
        <v>1492</v>
      </c>
      <c r="B559" t="s">
        <v>1493</v>
      </c>
      <c r="C559" t="s">
        <v>1494</v>
      </c>
      <c r="D559" t="s">
        <v>1495</v>
      </c>
      <c r="E559" t="s">
        <v>1496</v>
      </c>
      <c r="F559">
        <v>1039</v>
      </c>
      <c r="G559" s="6">
        <v>77.656537908306206</v>
      </c>
      <c r="H559">
        <v>2</v>
      </c>
      <c r="I559">
        <v>110</v>
      </c>
      <c r="J559" t="s">
        <v>5</v>
      </c>
      <c r="K559" t="s">
        <v>6</v>
      </c>
      <c r="L559" t="s">
        <v>21</v>
      </c>
      <c r="M559" t="s">
        <v>8</v>
      </c>
      <c r="N559">
        <v>1950</v>
      </c>
      <c r="O559" t="s">
        <v>7</v>
      </c>
      <c r="P559" s="7">
        <f t="shared" si="24"/>
        <v>806.85142886730148</v>
      </c>
      <c r="Q559" s="6">
        <f t="shared" si="25"/>
        <v>9.4454545454545453</v>
      </c>
      <c r="R559" s="6">
        <f t="shared" si="26"/>
        <v>7.335012989702741</v>
      </c>
    </row>
    <row r="560" spans="1:18" x14ac:dyDescent="0.2">
      <c r="A560" t="s">
        <v>2686</v>
      </c>
      <c r="B560" t="s">
        <v>2687</v>
      </c>
      <c r="C560" t="s">
        <v>2688</v>
      </c>
      <c r="D560" t="s">
        <v>2689</v>
      </c>
      <c r="E560" t="s">
        <v>2690</v>
      </c>
      <c r="F560">
        <v>798</v>
      </c>
      <c r="G560" s="6">
        <v>35.031279016694299</v>
      </c>
      <c r="H560">
        <v>2</v>
      </c>
      <c r="I560">
        <v>110</v>
      </c>
      <c r="J560" t="s">
        <v>5</v>
      </c>
      <c r="K560" t="s">
        <v>6</v>
      </c>
      <c r="L560" t="s">
        <v>8</v>
      </c>
      <c r="M560" t="s">
        <v>8</v>
      </c>
      <c r="N560">
        <v>1946</v>
      </c>
      <c r="O560" t="s">
        <v>7</v>
      </c>
      <c r="P560" s="7">
        <f t="shared" si="24"/>
        <v>279.54960655322049</v>
      </c>
      <c r="Q560" s="6">
        <f t="shared" si="25"/>
        <v>7.2545454545454549</v>
      </c>
      <c r="R560" s="6">
        <f t="shared" si="26"/>
        <v>2.5413600595747319</v>
      </c>
    </row>
    <row r="561" spans="1:18" x14ac:dyDescent="0.2">
      <c r="A561" t="s">
        <v>1298</v>
      </c>
      <c r="B561" t="s">
        <v>1299</v>
      </c>
      <c r="C561" t="s">
        <v>1300</v>
      </c>
      <c r="D561" t="s">
        <v>1301</v>
      </c>
      <c r="E561" t="s">
        <v>1302</v>
      </c>
      <c r="F561">
        <v>757</v>
      </c>
      <c r="G561" s="6">
        <v>45.981643868116102</v>
      </c>
      <c r="H561">
        <v>4</v>
      </c>
      <c r="I561">
        <v>110</v>
      </c>
      <c r="J561" t="s">
        <v>19</v>
      </c>
      <c r="K561" t="s">
        <v>103</v>
      </c>
      <c r="L561" t="s">
        <v>8</v>
      </c>
      <c r="M561" t="s">
        <v>8</v>
      </c>
      <c r="N561">
        <v>1967</v>
      </c>
      <c r="O561">
        <v>2007</v>
      </c>
      <c r="P561" s="7">
        <f t="shared" si="24"/>
        <v>348.08104408163888</v>
      </c>
      <c r="Q561" s="6">
        <f t="shared" si="25"/>
        <v>6.8818181818181818</v>
      </c>
      <c r="R561" s="6">
        <f t="shared" si="26"/>
        <v>3.164373128014899</v>
      </c>
    </row>
    <row r="562" spans="1:18" x14ac:dyDescent="0.2">
      <c r="A562" t="s">
        <v>1288</v>
      </c>
      <c r="B562" t="s">
        <v>1289</v>
      </c>
      <c r="C562" t="s">
        <v>1290</v>
      </c>
      <c r="D562" t="s">
        <v>1291</v>
      </c>
      <c r="E562" t="s">
        <v>1292</v>
      </c>
      <c r="F562">
        <v>522</v>
      </c>
      <c r="G562" s="6">
        <v>18.582521797469099</v>
      </c>
      <c r="H562">
        <v>2</v>
      </c>
      <c r="I562">
        <v>110</v>
      </c>
      <c r="J562" t="s">
        <v>5</v>
      </c>
      <c r="K562" t="s">
        <v>103</v>
      </c>
      <c r="L562" t="s">
        <v>8</v>
      </c>
      <c r="M562" t="s">
        <v>8</v>
      </c>
      <c r="N562">
        <v>1955</v>
      </c>
      <c r="O562" t="s">
        <v>7</v>
      </c>
      <c r="P562" s="7">
        <f t="shared" si="24"/>
        <v>97.000763782788695</v>
      </c>
      <c r="Q562" s="6">
        <f t="shared" si="25"/>
        <v>4.7454545454545451</v>
      </c>
      <c r="R562" s="6">
        <f t="shared" si="26"/>
        <v>0.88182512529807899</v>
      </c>
    </row>
    <row r="563" spans="1:18" x14ac:dyDescent="0.2">
      <c r="A563" t="s">
        <v>1662</v>
      </c>
      <c r="B563" t="s">
        <v>1663</v>
      </c>
      <c r="C563" t="s">
        <v>1664</v>
      </c>
      <c r="D563" t="s">
        <v>1665</v>
      </c>
      <c r="E563" t="s">
        <v>1666</v>
      </c>
      <c r="F563">
        <v>705</v>
      </c>
      <c r="G563" s="6">
        <v>42.925242899083202</v>
      </c>
      <c r="H563">
        <v>4</v>
      </c>
      <c r="I563">
        <v>112</v>
      </c>
      <c r="J563" t="s">
        <v>5</v>
      </c>
      <c r="K563" t="s">
        <v>103</v>
      </c>
      <c r="L563" t="s">
        <v>8</v>
      </c>
      <c r="M563" t="s">
        <v>8</v>
      </c>
      <c r="N563">
        <v>1952</v>
      </c>
      <c r="O563">
        <v>2008</v>
      </c>
      <c r="P563" s="7">
        <f t="shared" si="24"/>
        <v>302.62296243853655</v>
      </c>
      <c r="Q563" s="6">
        <f t="shared" si="25"/>
        <v>6.2946428571428568</v>
      </c>
      <c r="R563" s="6">
        <f t="shared" si="26"/>
        <v>2.7019907360583622</v>
      </c>
    </row>
    <row r="564" spans="1:18" x14ac:dyDescent="0.2">
      <c r="A564" t="s">
        <v>2039</v>
      </c>
      <c r="B564" t="s">
        <v>2040</v>
      </c>
      <c r="C564" t="s">
        <v>2041</v>
      </c>
      <c r="D564" t="s">
        <v>2042</v>
      </c>
      <c r="E564" t="s">
        <v>2043</v>
      </c>
      <c r="F564">
        <v>511</v>
      </c>
      <c r="G564" s="6">
        <v>14.905563515623101</v>
      </c>
      <c r="H564">
        <v>4</v>
      </c>
      <c r="I564">
        <v>112.5</v>
      </c>
      <c r="J564" t="s">
        <v>5</v>
      </c>
      <c r="K564" t="s">
        <v>6</v>
      </c>
      <c r="L564" t="s">
        <v>8</v>
      </c>
      <c r="M564" t="s">
        <v>8</v>
      </c>
      <c r="N564">
        <v>1948</v>
      </c>
      <c r="O564">
        <v>1993</v>
      </c>
      <c r="P564" s="7">
        <f t="shared" si="24"/>
        <v>76.167429564834052</v>
      </c>
      <c r="Q564" s="6">
        <f t="shared" si="25"/>
        <v>4.5422222222222226</v>
      </c>
      <c r="R564" s="6">
        <f t="shared" si="26"/>
        <v>0.67704381835408045</v>
      </c>
    </row>
    <row r="565" spans="1:18" x14ac:dyDescent="0.2">
      <c r="A565" t="s">
        <v>2621</v>
      </c>
      <c r="B565" t="s">
        <v>2622</v>
      </c>
      <c r="C565" t="s">
        <v>2623</v>
      </c>
      <c r="D565" t="s">
        <v>2624</v>
      </c>
      <c r="E565" t="s">
        <v>2625</v>
      </c>
      <c r="F565">
        <v>6</v>
      </c>
      <c r="G565" s="6">
        <v>0</v>
      </c>
      <c r="H565">
        <v>4</v>
      </c>
      <c r="I565">
        <v>112.5</v>
      </c>
      <c r="J565" t="s">
        <v>19</v>
      </c>
      <c r="K565" t="s">
        <v>103</v>
      </c>
      <c r="L565" t="s">
        <v>8</v>
      </c>
      <c r="M565" t="s">
        <v>8</v>
      </c>
      <c r="N565">
        <v>1955</v>
      </c>
      <c r="O565">
        <v>2000</v>
      </c>
      <c r="P565" s="7">
        <f t="shared" si="24"/>
        <v>0</v>
      </c>
      <c r="Q565" s="6">
        <f t="shared" si="25"/>
        <v>5.3333333333333337E-2</v>
      </c>
      <c r="R565" s="6">
        <f t="shared" si="26"/>
        <v>0</v>
      </c>
    </row>
    <row r="566" spans="1:18" x14ac:dyDescent="0.2">
      <c r="A566" t="s">
        <v>1879</v>
      </c>
      <c r="B566" t="s">
        <v>1880</v>
      </c>
      <c r="C566" t="s">
        <v>1881</v>
      </c>
      <c r="D566" t="s">
        <v>1882</v>
      </c>
      <c r="E566" t="s">
        <v>1883</v>
      </c>
      <c r="F566">
        <v>565</v>
      </c>
      <c r="G566" s="6">
        <v>37.716726470293302</v>
      </c>
      <c r="H566">
        <v>2</v>
      </c>
      <c r="I566">
        <v>113</v>
      </c>
      <c r="J566" t="s">
        <v>5</v>
      </c>
      <c r="K566" t="s">
        <v>103</v>
      </c>
      <c r="L566" t="s">
        <v>8</v>
      </c>
      <c r="M566" t="s">
        <v>8</v>
      </c>
      <c r="N566">
        <v>1953</v>
      </c>
      <c r="O566" t="s">
        <v>7</v>
      </c>
      <c r="P566" s="7">
        <f t="shared" si="24"/>
        <v>213.09950455715716</v>
      </c>
      <c r="Q566" s="6">
        <f t="shared" si="25"/>
        <v>5</v>
      </c>
      <c r="R566" s="6">
        <f t="shared" si="26"/>
        <v>1.8858363235146651</v>
      </c>
    </row>
    <row r="567" spans="1:18" x14ac:dyDescent="0.2">
      <c r="A567" t="s">
        <v>606</v>
      </c>
      <c r="B567" t="s">
        <v>607</v>
      </c>
      <c r="C567" t="s">
        <v>608</v>
      </c>
      <c r="D567" t="s">
        <v>609</v>
      </c>
      <c r="E567" t="s">
        <v>610</v>
      </c>
      <c r="F567">
        <v>760</v>
      </c>
      <c r="G567" s="6">
        <v>31.874808424518498</v>
      </c>
      <c r="H567">
        <v>4</v>
      </c>
      <c r="I567">
        <v>114</v>
      </c>
      <c r="J567" t="s">
        <v>5</v>
      </c>
      <c r="K567" t="s">
        <v>109</v>
      </c>
      <c r="L567" t="s">
        <v>8</v>
      </c>
      <c r="M567" t="s">
        <v>8</v>
      </c>
      <c r="N567">
        <v>1953</v>
      </c>
      <c r="O567">
        <v>2010</v>
      </c>
      <c r="P567" s="7">
        <f t="shared" si="24"/>
        <v>242.2485440263406</v>
      </c>
      <c r="Q567" s="6">
        <f t="shared" si="25"/>
        <v>6.666666666666667</v>
      </c>
      <c r="R567" s="6">
        <f t="shared" si="26"/>
        <v>2.1249872283012334</v>
      </c>
    </row>
    <row r="568" spans="1:18" x14ac:dyDescent="0.2">
      <c r="A568" t="s">
        <v>531</v>
      </c>
      <c r="B568" t="s">
        <v>532</v>
      </c>
      <c r="C568" t="s">
        <v>533</v>
      </c>
      <c r="D568" t="s">
        <v>534</v>
      </c>
      <c r="E568" t="s">
        <v>535</v>
      </c>
      <c r="F568">
        <v>275</v>
      </c>
      <c r="G568" s="6">
        <v>34.825241142419301</v>
      </c>
      <c r="H568">
        <v>4</v>
      </c>
      <c r="I568">
        <v>114</v>
      </c>
      <c r="J568" t="s">
        <v>5</v>
      </c>
      <c r="K568" t="s">
        <v>103</v>
      </c>
      <c r="L568" t="s">
        <v>8</v>
      </c>
      <c r="M568" t="s">
        <v>8</v>
      </c>
      <c r="N568">
        <v>1947</v>
      </c>
      <c r="O568">
        <v>2004</v>
      </c>
      <c r="P568" s="7">
        <f t="shared" si="24"/>
        <v>95.769413141653075</v>
      </c>
      <c r="Q568" s="6">
        <f t="shared" si="25"/>
        <v>2.4122807017543861</v>
      </c>
      <c r="R568" s="6">
        <f t="shared" si="26"/>
        <v>0.84008257141800946</v>
      </c>
    </row>
    <row r="569" spans="1:18" x14ac:dyDescent="0.2">
      <c r="A569" t="s">
        <v>2019</v>
      </c>
      <c r="B569" s="1" t="s">
        <v>2020</v>
      </c>
      <c r="C569" t="s">
        <v>2021</v>
      </c>
      <c r="D569" t="s">
        <v>2022</v>
      </c>
      <c r="E569" t="s">
        <v>2023</v>
      </c>
      <c r="F569">
        <v>325</v>
      </c>
      <c r="G569" s="6">
        <v>24.663457941465801</v>
      </c>
      <c r="H569">
        <v>2</v>
      </c>
      <c r="I569">
        <v>115</v>
      </c>
      <c r="J569" t="s">
        <v>5</v>
      </c>
      <c r="K569" t="s">
        <v>20</v>
      </c>
      <c r="L569" t="s">
        <v>8</v>
      </c>
      <c r="M569" t="s">
        <v>8</v>
      </c>
      <c r="N569">
        <v>1950</v>
      </c>
      <c r="O569" t="s">
        <v>7</v>
      </c>
      <c r="P569" s="7">
        <f t="shared" si="24"/>
        <v>80.15623830976385</v>
      </c>
      <c r="Q569" s="6">
        <f t="shared" si="25"/>
        <v>2.8260869565217392</v>
      </c>
      <c r="R569" s="6">
        <f t="shared" si="26"/>
        <v>0.69701076791099004</v>
      </c>
    </row>
    <row r="570" spans="1:18" x14ac:dyDescent="0.2">
      <c r="A570" t="s">
        <v>1079</v>
      </c>
      <c r="B570" t="s">
        <v>1080</v>
      </c>
      <c r="C570" t="s">
        <v>1081</v>
      </c>
      <c r="D570" t="s">
        <v>1082</v>
      </c>
      <c r="E570" t="s">
        <v>1083</v>
      </c>
      <c r="F570">
        <v>2681</v>
      </c>
      <c r="G570" s="6">
        <v>82.626359519067194</v>
      </c>
      <c r="H570">
        <v>2</v>
      </c>
      <c r="I570">
        <v>120</v>
      </c>
      <c r="J570" t="s">
        <v>5</v>
      </c>
      <c r="K570" t="s">
        <v>6</v>
      </c>
      <c r="L570" t="s">
        <v>8</v>
      </c>
      <c r="M570" t="s">
        <v>8</v>
      </c>
      <c r="N570">
        <v>1972</v>
      </c>
      <c r="O570" t="s">
        <v>7</v>
      </c>
      <c r="P570" s="7">
        <f t="shared" si="24"/>
        <v>2215.2126987061915</v>
      </c>
      <c r="Q570" s="6">
        <f t="shared" si="25"/>
        <v>22.341666666666665</v>
      </c>
      <c r="R570" s="6">
        <f t="shared" si="26"/>
        <v>18.460105822551597</v>
      </c>
    </row>
    <row r="571" spans="1:18" x14ac:dyDescent="0.2">
      <c r="A571" t="s">
        <v>1229</v>
      </c>
      <c r="B571" t="s">
        <v>1230</v>
      </c>
      <c r="C571" t="s">
        <v>1231</v>
      </c>
      <c r="D571" t="s">
        <v>1232</v>
      </c>
      <c r="E571" t="s">
        <v>1233</v>
      </c>
      <c r="F571">
        <v>960</v>
      </c>
      <c r="G571" s="6">
        <v>61.933758038143203</v>
      </c>
      <c r="H571">
        <v>4</v>
      </c>
      <c r="I571">
        <v>120</v>
      </c>
      <c r="J571" t="s">
        <v>5</v>
      </c>
      <c r="K571" t="s">
        <v>103</v>
      </c>
      <c r="L571" t="s">
        <v>8</v>
      </c>
      <c r="M571" t="s">
        <v>8</v>
      </c>
      <c r="N571" t="s">
        <v>7</v>
      </c>
      <c r="O571">
        <v>1998</v>
      </c>
      <c r="P571" s="7">
        <f t="shared" si="24"/>
        <v>594.5640771661748</v>
      </c>
      <c r="Q571" s="6">
        <f t="shared" si="25"/>
        <v>8</v>
      </c>
      <c r="R571" s="6">
        <f t="shared" si="26"/>
        <v>4.9547006430514564</v>
      </c>
    </row>
    <row r="572" spans="1:18" x14ac:dyDescent="0.2">
      <c r="A572" t="s">
        <v>1859</v>
      </c>
      <c r="B572" t="s">
        <v>1860</v>
      </c>
      <c r="C572" t="s">
        <v>1861</v>
      </c>
      <c r="D572" t="s">
        <v>1862</v>
      </c>
      <c r="E572" t="s">
        <v>1863</v>
      </c>
      <c r="F572">
        <v>804</v>
      </c>
      <c r="G572" s="6">
        <v>41.899690778517197</v>
      </c>
      <c r="H572">
        <v>2</v>
      </c>
      <c r="I572">
        <v>120</v>
      </c>
      <c r="J572" t="s">
        <v>5</v>
      </c>
      <c r="K572" t="s">
        <v>103</v>
      </c>
      <c r="L572" t="s">
        <v>8</v>
      </c>
      <c r="M572" t="s">
        <v>8</v>
      </c>
      <c r="N572">
        <v>1963</v>
      </c>
      <c r="O572" t="s">
        <v>7</v>
      </c>
      <c r="P572" s="7">
        <f t="shared" si="24"/>
        <v>336.87351385927826</v>
      </c>
      <c r="Q572" s="6">
        <f t="shared" si="25"/>
        <v>6.7</v>
      </c>
      <c r="R572" s="6">
        <f t="shared" si="26"/>
        <v>2.807279282160652</v>
      </c>
    </row>
    <row r="573" spans="1:18" x14ac:dyDescent="0.2">
      <c r="A573" t="s">
        <v>2631</v>
      </c>
      <c r="B573" t="s">
        <v>2632</v>
      </c>
      <c r="C573" t="s">
        <v>2633</v>
      </c>
      <c r="D573" t="s">
        <v>2634</v>
      </c>
      <c r="E573" t="s">
        <v>2635</v>
      </c>
      <c r="F573">
        <v>637</v>
      </c>
      <c r="G573" s="6">
        <v>20.563167512684402</v>
      </c>
      <c r="H573">
        <v>2</v>
      </c>
      <c r="I573">
        <v>120</v>
      </c>
      <c r="J573" t="s">
        <v>19</v>
      </c>
      <c r="K573" t="s">
        <v>6</v>
      </c>
      <c r="L573" t="s">
        <v>8</v>
      </c>
      <c r="M573" t="s">
        <v>8</v>
      </c>
      <c r="N573">
        <v>1970</v>
      </c>
      <c r="O573" t="s">
        <v>7</v>
      </c>
      <c r="P573" s="7">
        <f t="shared" si="24"/>
        <v>130.98737705579964</v>
      </c>
      <c r="Q573" s="6">
        <f t="shared" si="25"/>
        <v>5.3083333333333336</v>
      </c>
      <c r="R573" s="6">
        <f t="shared" si="26"/>
        <v>1.0915614754649969</v>
      </c>
    </row>
    <row r="574" spans="1:18" x14ac:dyDescent="0.2">
      <c r="A574" t="s">
        <v>1194</v>
      </c>
      <c r="B574" t="s">
        <v>1195</v>
      </c>
      <c r="C574" t="s">
        <v>1196</v>
      </c>
      <c r="D574" t="s">
        <v>1197</v>
      </c>
      <c r="E574" t="s">
        <v>1198</v>
      </c>
      <c r="F574">
        <v>514</v>
      </c>
      <c r="G574" s="6">
        <v>26.968580392276898</v>
      </c>
      <c r="H574">
        <v>4</v>
      </c>
      <c r="I574">
        <v>120</v>
      </c>
      <c r="J574" t="s">
        <v>5</v>
      </c>
      <c r="K574" t="s">
        <v>103</v>
      </c>
      <c r="L574" t="s">
        <v>8</v>
      </c>
      <c r="M574" t="s">
        <v>8</v>
      </c>
      <c r="N574">
        <v>1969</v>
      </c>
      <c r="O574">
        <v>1999</v>
      </c>
      <c r="P574" s="7">
        <f t="shared" si="24"/>
        <v>138.61850321630325</v>
      </c>
      <c r="Q574" s="6">
        <f t="shared" si="25"/>
        <v>4.2833333333333332</v>
      </c>
      <c r="R574" s="6">
        <f t="shared" si="26"/>
        <v>1.1551541934691938</v>
      </c>
    </row>
    <row r="575" spans="1:18" x14ac:dyDescent="0.2">
      <c r="A575" t="s">
        <v>917</v>
      </c>
      <c r="B575" t="s">
        <v>918</v>
      </c>
      <c r="C575" t="s">
        <v>919</v>
      </c>
      <c r="D575" t="s">
        <v>920</v>
      </c>
      <c r="E575" t="s">
        <v>921</v>
      </c>
      <c r="F575">
        <v>495</v>
      </c>
      <c r="G575" s="6">
        <v>69.175095709783307</v>
      </c>
      <c r="H575">
        <v>2</v>
      </c>
      <c r="I575">
        <v>120</v>
      </c>
      <c r="J575" t="s">
        <v>5</v>
      </c>
      <c r="K575" t="s">
        <v>6</v>
      </c>
      <c r="L575" t="s">
        <v>8</v>
      </c>
      <c r="M575" t="s">
        <v>8</v>
      </c>
      <c r="N575" t="s">
        <v>7</v>
      </c>
      <c r="O575" t="s">
        <v>7</v>
      </c>
      <c r="P575" s="7">
        <f t="shared" si="24"/>
        <v>342.41672376342734</v>
      </c>
      <c r="Q575" s="6">
        <f t="shared" si="25"/>
        <v>4.125</v>
      </c>
      <c r="R575" s="6">
        <f t="shared" si="26"/>
        <v>2.8534726980285612</v>
      </c>
    </row>
    <row r="576" spans="1:18" x14ac:dyDescent="0.2">
      <c r="A576" t="s">
        <v>1432</v>
      </c>
      <c r="B576" t="s">
        <v>1433</v>
      </c>
      <c r="C576" t="s">
        <v>1434</v>
      </c>
      <c r="D576" t="s">
        <v>1435</v>
      </c>
      <c r="E576" t="s">
        <v>1436</v>
      </c>
      <c r="F576">
        <v>345</v>
      </c>
      <c r="G576" s="6">
        <v>31.4591592945483</v>
      </c>
      <c r="H576">
        <v>4</v>
      </c>
      <c r="I576">
        <v>120</v>
      </c>
      <c r="J576" t="s">
        <v>19</v>
      </c>
      <c r="K576" t="s">
        <v>103</v>
      </c>
      <c r="L576" t="s">
        <v>8</v>
      </c>
      <c r="M576" t="s">
        <v>8</v>
      </c>
      <c r="N576">
        <v>1957</v>
      </c>
      <c r="O576">
        <v>1997</v>
      </c>
      <c r="P576" s="7">
        <f t="shared" si="24"/>
        <v>108.53409956619163</v>
      </c>
      <c r="Q576" s="6">
        <f t="shared" si="25"/>
        <v>2.875</v>
      </c>
      <c r="R576" s="6">
        <f t="shared" si="26"/>
        <v>0.90445082971826352</v>
      </c>
    </row>
    <row r="577" spans="1:18" x14ac:dyDescent="0.2">
      <c r="A577" t="s">
        <v>759</v>
      </c>
      <c r="B577" t="s">
        <v>760</v>
      </c>
      <c r="C577" t="s">
        <v>761</v>
      </c>
      <c r="D577" t="s">
        <v>762</v>
      </c>
      <c r="E577" t="s">
        <v>763</v>
      </c>
      <c r="F577">
        <v>800</v>
      </c>
      <c r="G577" s="6">
        <v>38.536472304132197</v>
      </c>
      <c r="H577">
        <v>2</v>
      </c>
      <c r="I577">
        <v>124</v>
      </c>
      <c r="J577" t="s">
        <v>5</v>
      </c>
      <c r="K577" t="s">
        <v>6</v>
      </c>
      <c r="L577" t="s">
        <v>8</v>
      </c>
      <c r="M577" t="s">
        <v>8</v>
      </c>
      <c r="N577">
        <v>1949</v>
      </c>
      <c r="O577" t="s">
        <v>7</v>
      </c>
      <c r="P577" s="7">
        <f t="shared" si="24"/>
        <v>308.29177843305757</v>
      </c>
      <c r="Q577" s="6">
        <f t="shared" si="25"/>
        <v>6.4516129032258061</v>
      </c>
      <c r="R577" s="6">
        <f t="shared" si="26"/>
        <v>2.486224019621432</v>
      </c>
    </row>
  </sheetData>
  <sortState ref="A2:V580">
    <sortCondition ref="I2:I580"/>
  </sortState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Q261"/>
  <sheetViews>
    <sheetView workbookViewId="0"/>
  </sheetViews>
  <sheetFormatPr baseColWidth="10" defaultRowHeight="16" x14ac:dyDescent="0.2"/>
  <cols>
    <col min="1" max="12" width="10.83203125" customWidth="1"/>
    <col min="13" max="13" width="10.83203125" style="20"/>
    <col min="14" max="17" width="10.83203125" customWidth="1"/>
    <col min="18" max="18" width="31.5" customWidth="1"/>
    <col min="19" max="21" width="10.83203125" customWidth="1"/>
    <col min="23" max="25" width="10.83203125" customWidth="1"/>
    <col min="27" max="33" width="10.83203125" customWidth="1"/>
    <col min="34" max="34" width="85.33203125" customWidth="1"/>
    <col min="35" max="35" width="10.83203125" customWidth="1"/>
    <col min="36" max="36" width="15.1640625" customWidth="1"/>
    <col min="37" max="66" width="10.83203125" customWidth="1"/>
    <col min="67" max="67" width="14.5" customWidth="1"/>
    <col min="68" max="68" width="21.83203125" customWidth="1"/>
    <col min="69" max="80" width="10.83203125" customWidth="1"/>
    <col min="81" max="81" width="20.33203125" customWidth="1"/>
    <col min="82" max="82" width="10.83203125" customWidth="1"/>
    <col min="83" max="83" width="15.1640625" customWidth="1"/>
    <col min="84" max="84" width="10.83203125" customWidth="1"/>
    <col min="85" max="85" width="26.33203125" customWidth="1"/>
    <col min="86" max="96" width="10.83203125" customWidth="1"/>
    <col min="97" max="97" width="3.83203125" customWidth="1"/>
    <col min="98" max="98" width="16" customWidth="1"/>
    <col min="99" max="121" width="10.83203125" customWidth="1"/>
  </cols>
  <sheetData>
    <row r="1" spans="1:719" x14ac:dyDescent="0.2">
      <c r="A1" s="4" t="s">
        <v>2955</v>
      </c>
      <c r="B1" s="4" t="s">
        <v>2956</v>
      </c>
      <c r="C1" s="4" t="s">
        <v>2957</v>
      </c>
      <c r="D1" s="4" t="s">
        <v>2958</v>
      </c>
      <c r="E1" s="4" t="s">
        <v>2959</v>
      </c>
      <c r="F1" s="4" t="s">
        <v>2960</v>
      </c>
      <c r="G1" s="4" t="s">
        <v>2961</v>
      </c>
      <c r="H1" s="4" t="s">
        <v>2962</v>
      </c>
      <c r="I1" s="4" t="s">
        <v>2963</v>
      </c>
      <c r="J1" s="4" t="s">
        <v>2964</v>
      </c>
      <c r="K1" s="4" t="s">
        <v>2965</v>
      </c>
      <c r="L1" s="4" t="s">
        <v>2966</v>
      </c>
      <c r="M1" s="15" t="s">
        <v>2967</v>
      </c>
      <c r="N1" s="4" t="s">
        <v>2968</v>
      </c>
      <c r="O1" s="4" t="s">
        <v>2969</v>
      </c>
      <c r="P1" s="4" t="s">
        <v>2970</v>
      </c>
      <c r="Q1" s="4" t="s">
        <v>2971</v>
      </c>
      <c r="R1" s="4" t="s">
        <v>2972</v>
      </c>
      <c r="S1" s="4" t="s">
        <v>2973</v>
      </c>
      <c r="T1" s="4" t="s">
        <v>2974</v>
      </c>
      <c r="U1" s="4" t="s">
        <v>2975</v>
      </c>
      <c r="V1" s="4" t="s">
        <v>2976</v>
      </c>
      <c r="W1" s="4" t="s">
        <v>2977</v>
      </c>
      <c r="X1" s="4" t="s">
        <v>2978</v>
      </c>
      <c r="Y1" s="4" t="s">
        <v>2979</v>
      </c>
      <c r="Z1" s="4" t="s">
        <v>2980</v>
      </c>
      <c r="AA1" s="4" t="s">
        <v>2981</v>
      </c>
      <c r="AB1" s="4" t="s">
        <v>2982</v>
      </c>
      <c r="AC1" s="4" t="s">
        <v>2983</v>
      </c>
      <c r="AD1" s="4" t="s">
        <v>2984</v>
      </c>
      <c r="AE1" s="4" t="s">
        <v>2985</v>
      </c>
      <c r="AF1" s="4" t="s">
        <v>2986</v>
      </c>
      <c r="AG1" s="4" t="s">
        <v>2987</v>
      </c>
      <c r="AH1" s="4" t="s">
        <v>2988</v>
      </c>
      <c r="AI1" s="4" t="s">
        <v>2989</v>
      </c>
      <c r="AJ1" s="4" t="s">
        <v>2990</v>
      </c>
      <c r="AK1" s="4" t="s">
        <v>2991</v>
      </c>
      <c r="AL1" s="4" t="s">
        <v>2992</v>
      </c>
      <c r="AM1" s="4" t="s">
        <v>2993</v>
      </c>
      <c r="AN1" s="4" t="s">
        <v>2994</v>
      </c>
      <c r="AO1" s="4" t="s">
        <v>2995</v>
      </c>
      <c r="AP1" s="4" t="s">
        <v>2996</v>
      </c>
      <c r="AQ1" s="4" t="s">
        <v>2997</v>
      </c>
      <c r="AR1" s="4" t="s">
        <v>2998</v>
      </c>
      <c r="AS1" s="4" t="s">
        <v>2999</v>
      </c>
      <c r="AT1" s="4" t="s">
        <v>3000</v>
      </c>
      <c r="AU1" s="4" t="s">
        <v>3001</v>
      </c>
      <c r="AV1" s="4" t="s">
        <v>3002</v>
      </c>
      <c r="AW1" s="4" t="s">
        <v>3003</v>
      </c>
      <c r="AX1" s="4" t="s">
        <v>3004</v>
      </c>
      <c r="AY1" s="4" t="s">
        <v>3005</v>
      </c>
      <c r="AZ1" s="4" t="s">
        <v>3006</v>
      </c>
      <c r="BA1" s="4" t="s">
        <v>3007</v>
      </c>
      <c r="BB1" s="4" t="s">
        <v>3008</v>
      </c>
      <c r="BC1" s="4" t="s">
        <v>3009</v>
      </c>
      <c r="BD1" s="4" t="s">
        <v>3010</v>
      </c>
      <c r="BE1" s="4" t="s">
        <v>3011</v>
      </c>
      <c r="BF1" s="4" t="s">
        <v>3012</v>
      </c>
      <c r="BG1" s="4" t="s">
        <v>3013</v>
      </c>
      <c r="BH1" s="4" t="s">
        <v>3014</v>
      </c>
      <c r="BI1" s="4" t="s">
        <v>3015</v>
      </c>
      <c r="BJ1" s="4" t="s">
        <v>3016</v>
      </c>
      <c r="BK1" s="4" t="s">
        <v>3017</v>
      </c>
      <c r="BL1" s="4" t="s">
        <v>3018</v>
      </c>
      <c r="BM1" s="4" t="s">
        <v>3019</v>
      </c>
      <c r="BN1" s="4" t="s">
        <v>3020</v>
      </c>
      <c r="BO1" s="4" t="s">
        <v>3021</v>
      </c>
      <c r="BP1" s="4" t="s">
        <v>3022</v>
      </c>
      <c r="BQ1" s="4" t="s">
        <v>3023</v>
      </c>
      <c r="BR1" s="4" t="s">
        <v>3024</v>
      </c>
      <c r="BS1" s="4" t="s">
        <v>3025</v>
      </c>
      <c r="BT1" s="4" t="s">
        <v>3026</v>
      </c>
      <c r="BU1" s="4" t="s">
        <v>3027</v>
      </c>
      <c r="BV1" s="4" t="s">
        <v>3028</v>
      </c>
      <c r="BW1" s="4" t="s">
        <v>3029</v>
      </c>
      <c r="BX1" s="4" t="s">
        <v>3030</v>
      </c>
      <c r="BY1" s="4" t="s">
        <v>3031</v>
      </c>
      <c r="BZ1" s="4" t="s">
        <v>3032</v>
      </c>
      <c r="CA1" s="4" t="s">
        <v>3033</v>
      </c>
      <c r="CB1" s="4" t="s">
        <v>3034</v>
      </c>
      <c r="CC1" s="4" t="s">
        <v>3035</v>
      </c>
      <c r="CD1" s="4" t="s">
        <v>3036</v>
      </c>
      <c r="CE1" s="4" t="s">
        <v>3037</v>
      </c>
      <c r="CF1" s="4" t="s">
        <v>3038</v>
      </c>
      <c r="CG1" s="4" t="s">
        <v>3039</v>
      </c>
      <c r="CH1" s="4" t="s">
        <v>3040</v>
      </c>
      <c r="CI1" s="4" t="s">
        <v>3041</v>
      </c>
      <c r="CJ1" s="4" t="s">
        <v>3042</v>
      </c>
      <c r="CK1" s="4" t="s">
        <v>3043</v>
      </c>
      <c r="CL1" s="4" t="s">
        <v>3044</v>
      </c>
      <c r="CM1" s="4" t="s">
        <v>3045</v>
      </c>
      <c r="CN1" s="4" t="s">
        <v>3046</v>
      </c>
      <c r="CO1" s="4" t="s">
        <v>3047</v>
      </c>
      <c r="CP1" s="4" t="s">
        <v>3048</v>
      </c>
      <c r="CQ1" s="4" t="s">
        <v>3049</v>
      </c>
      <c r="CR1" s="4" t="s">
        <v>3050</v>
      </c>
      <c r="CS1" s="4" t="s">
        <v>3051</v>
      </c>
      <c r="CT1" s="4" t="s">
        <v>3052</v>
      </c>
      <c r="CU1" s="4" t="s">
        <v>3053</v>
      </c>
      <c r="CV1" s="4" t="s">
        <v>3054</v>
      </c>
      <c r="CW1" s="4" t="s">
        <v>3055</v>
      </c>
      <c r="CX1" s="4" t="s">
        <v>3056</v>
      </c>
      <c r="CY1" s="4" t="s">
        <v>3057</v>
      </c>
      <c r="CZ1" s="4" t="s">
        <v>3058</v>
      </c>
      <c r="DA1" s="4" t="s">
        <v>3059</v>
      </c>
      <c r="DB1" s="4" t="s">
        <v>3060</v>
      </c>
      <c r="DC1" s="4" t="s">
        <v>3061</v>
      </c>
      <c r="DD1" s="4" t="s">
        <v>3062</v>
      </c>
      <c r="DE1" s="4" t="s">
        <v>3063</v>
      </c>
      <c r="DF1" s="4" t="s">
        <v>3064</v>
      </c>
      <c r="DG1" s="4" t="s">
        <v>3065</v>
      </c>
      <c r="DH1" s="4" t="s">
        <v>3066</v>
      </c>
      <c r="DI1" s="4" t="s">
        <v>3067</v>
      </c>
      <c r="DJ1" s="4" t="s">
        <v>3068</v>
      </c>
      <c r="DK1" s="4" t="s">
        <v>3069</v>
      </c>
      <c r="DL1" s="4" t="s">
        <v>3070</v>
      </c>
      <c r="DM1" s="4" t="s">
        <v>3071</v>
      </c>
      <c r="DN1" s="4" t="s">
        <v>3072</v>
      </c>
      <c r="DO1" s="4" t="s">
        <v>3073</v>
      </c>
      <c r="DP1" s="4" t="s">
        <v>3074</v>
      </c>
      <c r="DQ1" s="4" t="s">
        <v>3075</v>
      </c>
    </row>
    <row r="2" spans="1:719" x14ac:dyDescent="0.2">
      <c r="A2" t="s">
        <v>3162</v>
      </c>
      <c r="B2" t="s">
        <v>3163</v>
      </c>
      <c r="C2">
        <v>45797759</v>
      </c>
      <c r="D2">
        <v>45797760</v>
      </c>
      <c r="E2" t="s">
        <v>3106</v>
      </c>
      <c r="F2" t="s">
        <v>3096</v>
      </c>
      <c r="G2">
        <v>833.19000244100005</v>
      </c>
      <c r="H2">
        <v>7606</v>
      </c>
      <c r="I2">
        <v>13.890000343300001</v>
      </c>
      <c r="J2">
        <v>60</v>
      </c>
      <c r="K2" t="s">
        <v>3080</v>
      </c>
      <c r="L2" t="s">
        <v>3164</v>
      </c>
      <c r="M2" s="16" t="s">
        <v>2926</v>
      </c>
      <c r="N2" t="s">
        <v>3165</v>
      </c>
      <c r="P2">
        <v>-1</v>
      </c>
      <c r="Q2" t="s">
        <v>3166</v>
      </c>
      <c r="S2" t="s">
        <v>3167</v>
      </c>
      <c r="T2" t="s">
        <v>3168</v>
      </c>
      <c r="X2" t="s">
        <v>3091</v>
      </c>
      <c r="Y2" t="s">
        <v>3169</v>
      </c>
      <c r="Z2" t="s">
        <v>3170</v>
      </c>
      <c r="AA2">
        <v>1</v>
      </c>
      <c r="AE2">
        <v>0</v>
      </c>
      <c r="AF2">
        <v>0</v>
      </c>
      <c r="AG2">
        <v>1</v>
      </c>
      <c r="AH2" t="s">
        <v>122</v>
      </c>
      <c r="AI2">
        <v>1</v>
      </c>
      <c r="AJ2">
        <v>1.021E-3</v>
      </c>
      <c r="AK2">
        <v>1.02225886232E-3</v>
      </c>
      <c r="AL2">
        <v>0</v>
      </c>
      <c r="AM2">
        <v>0</v>
      </c>
      <c r="AN2">
        <v>1.4113836187E-2</v>
      </c>
      <c r="AO2">
        <v>0</v>
      </c>
      <c r="AP2">
        <v>0</v>
      </c>
      <c r="AQ2">
        <v>0</v>
      </c>
      <c r="AR2">
        <v>1.21124031008E-4</v>
      </c>
      <c r="AS2">
        <v>1</v>
      </c>
      <c r="AT2">
        <v>0</v>
      </c>
      <c r="AU2">
        <v>1.49E-2</v>
      </c>
      <c r="AV2">
        <v>0</v>
      </c>
      <c r="AW2">
        <v>0</v>
      </c>
      <c r="AX2">
        <v>0</v>
      </c>
      <c r="AY2">
        <v>2.9952099999999999E-3</v>
      </c>
      <c r="AZ2">
        <v>0</v>
      </c>
      <c r="BA2">
        <v>-1</v>
      </c>
      <c r="BB2">
        <v>-1</v>
      </c>
      <c r="BC2">
        <v>-1</v>
      </c>
      <c r="BD2">
        <v>1</v>
      </c>
      <c r="BE2">
        <v>0</v>
      </c>
      <c r="BF2">
        <v>1</v>
      </c>
      <c r="BG2" t="s">
        <v>3171</v>
      </c>
      <c r="BH2">
        <v>604933</v>
      </c>
      <c r="BI2" t="s">
        <v>3172</v>
      </c>
      <c r="BJ2" t="s">
        <v>3121</v>
      </c>
      <c r="BK2" t="s">
        <v>3173</v>
      </c>
      <c r="BL2" t="s">
        <v>3174</v>
      </c>
      <c r="BM2">
        <v>1</v>
      </c>
      <c r="BN2">
        <v>1</v>
      </c>
      <c r="BO2">
        <v>41766</v>
      </c>
      <c r="BP2" t="s">
        <v>3175</v>
      </c>
      <c r="BQ2" t="s">
        <v>3176</v>
      </c>
      <c r="BR2" t="s">
        <v>3101</v>
      </c>
      <c r="BS2" t="s">
        <v>3101</v>
      </c>
      <c r="BT2" t="s">
        <v>3101</v>
      </c>
      <c r="BU2" t="s">
        <v>3101</v>
      </c>
      <c r="BV2" t="s">
        <v>3177</v>
      </c>
      <c r="BW2" t="s">
        <v>3178</v>
      </c>
      <c r="BX2" t="s">
        <v>2954</v>
      </c>
      <c r="BY2" t="s">
        <v>3101</v>
      </c>
      <c r="BZ2" t="s">
        <v>3101</v>
      </c>
      <c r="CA2">
        <v>3.31</v>
      </c>
      <c r="CB2">
        <v>22.9</v>
      </c>
      <c r="CD2" t="s">
        <v>3080</v>
      </c>
      <c r="CF2" t="s">
        <v>3080</v>
      </c>
      <c r="CG2" t="s">
        <v>3179</v>
      </c>
      <c r="CH2" t="s">
        <v>3179</v>
      </c>
      <c r="CI2">
        <v>54.37</v>
      </c>
      <c r="CJ2" t="s">
        <v>2954</v>
      </c>
      <c r="CK2" t="s">
        <v>2954</v>
      </c>
      <c r="CL2" t="s">
        <v>2954</v>
      </c>
      <c r="CM2" t="s">
        <v>2954</v>
      </c>
      <c r="CN2" t="s">
        <v>2954</v>
      </c>
      <c r="CO2" t="s">
        <v>2954</v>
      </c>
      <c r="CP2">
        <v>5.3</v>
      </c>
      <c r="CQ2" t="s">
        <v>2954</v>
      </c>
      <c r="CR2" t="s">
        <v>2954</v>
      </c>
      <c r="CS2" t="s">
        <v>2954</v>
      </c>
      <c r="CT2" t="s">
        <v>3080</v>
      </c>
      <c r="CU2" t="s">
        <v>2954</v>
      </c>
      <c r="CV2" t="s">
        <v>2954</v>
      </c>
      <c r="CW2" t="s">
        <v>2954</v>
      </c>
      <c r="CX2" t="s">
        <v>3180</v>
      </c>
      <c r="CY2" t="s">
        <v>3080</v>
      </c>
      <c r="CZ2">
        <v>0</v>
      </c>
      <c r="DA2" t="s">
        <v>3080</v>
      </c>
      <c r="DB2" t="s">
        <v>3080</v>
      </c>
      <c r="DC2" t="s">
        <v>3080</v>
      </c>
      <c r="DD2" t="s">
        <v>3106</v>
      </c>
      <c r="DE2" t="s">
        <v>3106</v>
      </c>
      <c r="DF2" t="s">
        <v>3106</v>
      </c>
      <c r="DG2" t="s">
        <v>3106</v>
      </c>
      <c r="DH2" t="s">
        <v>3106</v>
      </c>
      <c r="DI2" t="s">
        <v>3106</v>
      </c>
      <c r="DJ2" t="s">
        <v>3080</v>
      </c>
      <c r="DK2" t="s">
        <v>3080</v>
      </c>
      <c r="DL2" t="s">
        <v>3181</v>
      </c>
      <c r="DM2">
        <v>2</v>
      </c>
      <c r="DN2">
        <v>1</v>
      </c>
      <c r="DO2">
        <v>122</v>
      </c>
      <c r="DP2">
        <v>1</v>
      </c>
      <c r="DQ2">
        <v>121300</v>
      </c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</row>
    <row r="3" spans="1:719" x14ac:dyDescent="0.2">
      <c r="A3" t="s">
        <v>3292</v>
      </c>
      <c r="B3" t="s">
        <v>3293</v>
      </c>
      <c r="C3">
        <v>2074701</v>
      </c>
      <c r="D3">
        <v>2074703</v>
      </c>
      <c r="E3" t="s">
        <v>3294</v>
      </c>
      <c r="F3" t="s">
        <v>3106</v>
      </c>
      <c r="G3">
        <v>2924.1398925799999</v>
      </c>
      <c r="H3">
        <v>7693</v>
      </c>
      <c r="I3">
        <v>15.390000343300001</v>
      </c>
      <c r="J3">
        <v>60.060001373299997</v>
      </c>
      <c r="K3" t="s">
        <v>3080</v>
      </c>
      <c r="L3" t="s">
        <v>3295</v>
      </c>
      <c r="M3" s="16" t="s">
        <v>2940</v>
      </c>
      <c r="N3" t="s">
        <v>3296</v>
      </c>
      <c r="P3">
        <v>-1</v>
      </c>
      <c r="Q3" t="s">
        <v>3297</v>
      </c>
      <c r="R3" t="s">
        <v>3298</v>
      </c>
      <c r="S3" t="s">
        <v>3299</v>
      </c>
      <c r="T3" t="s">
        <v>3300</v>
      </c>
      <c r="U3" t="s">
        <v>3301</v>
      </c>
      <c r="V3" t="s">
        <v>3302</v>
      </c>
      <c r="W3" t="s">
        <v>3303</v>
      </c>
      <c r="X3" t="s">
        <v>3246</v>
      </c>
      <c r="Y3" t="s">
        <v>3304</v>
      </c>
      <c r="Z3" t="s">
        <v>3170</v>
      </c>
      <c r="AA3">
        <v>1</v>
      </c>
      <c r="AE3">
        <v>1</v>
      </c>
      <c r="AF3">
        <v>1</v>
      </c>
      <c r="AG3">
        <v>1</v>
      </c>
      <c r="AH3" t="s">
        <v>975</v>
      </c>
      <c r="AI3">
        <v>1</v>
      </c>
      <c r="AJ3">
        <v>6.7369999999999999E-3</v>
      </c>
      <c r="AK3">
        <v>6.7448050123199996E-3</v>
      </c>
      <c r="AL3">
        <v>6.75675675676E-4</v>
      </c>
      <c r="AM3">
        <v>1.14147353857E-2</v>
      </c>
      <c r="AN3">
        <v>5.31865585168E-2</v>
      </c>
      <c r="AO3">
        <v>1.66364186328E-3</v>
      </c>
      <c r="AP3">
        <v>2.6807228915700001E-3</v>
      </c>
      <c r="AQ3">
        <v>8.8300220750599998E-3</v>
      </c>
      <c r="AR3">
        <v>1.27195639007E-3</v>
      </c>
      <c r="AS3">
        <v>1</v>
      </c>
      <c r="AT3">
        <v>7.1999999999999998E-3</v>
      </c>
      <c r="AU3">
        <v>5.7500000000000002E-2</v>
      </c>
      <c r="AV3">
        <v>0</v>
      </c>
      <c r="AW3">
        <v>0</v>
      </c>
      <c r="AX3">
        <v>2E-3</v>
      </c>
      <c r="AY3">
        <v>1.29792E-2</v>
      </c>
      <c r="AZ3">
        <v>1</v>
      </c>
      <c r="BA3">
        <v>3.3922946450200002E-3</v>
      </c>
      <c r="BB3">
        <v>7.0290534208100001E-4</v>
      </c>
      <c r="BC3">
        <v>2.4756428685499998E-3</v>
      </c>
      <c r="BD3">
        <v>1</v>
      </c>
      <c r="BE3">
        <v>1</v>
      </c>
      <c r="BF3">
        <v>0</v>
      </c>
      <c r="BG3" t="s">
        <v>3305</v>
      </c>
      <c r="BH3">
        <v>610887</v>
      </c>
      <c r="BI3" t="s">
        <v>3306</v>
      </c>
      <c r="BJ3" t="s">
        <v>3121</v>
      </c>
      <c r="BK3" t="s">
        <v>3307</v>
      </c>
      <c r="BL3" t="s">
        <v>3080</v>
      </c>
      <c r="BM3">
        <v>0</v>
      </c>
      <c r="BN3">
        <v>0</v>
      </c>
      <c r="BO3" t="s">
        <v>3101</v>
      </c>
      <c r="BP3" t="s">
        <v>3101</v>
      </c>
      <c r="BQ3" t="s">
        <v>3101</v>
      </c>
      <c r="BR3" t="s">
        <v>3101</v>
      </c>
      <c r="BS3" t="s">
        <v>3101</v>
      </c>
      <c r="BT3" t="s">
        <v>3101</v>
      </c>
      <c r="BU3" t="s">
        <v>3101</v>
      </c>
      <c r="BV3" t="s">
        <v>3101</v>
      </c>
      <c r="BW3" t="s">
        <v>3101</v>
      </c>
      <c r="BX3" t="s">
        <v>3101</v>
      </c>
      <c r="BY3" t="s">
        <v>3101</v>
      </c>
      <c r="BZ3" t="s">
        <v>3101</v>
      </c>
      <c r="CA3" t="s">
        <v>3080</v>
      </c>
      <c r="CB3" t="s">
        <v>3080</v>
      </c>
      <c r="CD3" t="s">
        <v>3080</v>
      </c>
      <c r="CF3" t="s">
        <v>3080</v>
      </c>
      <c r="CG3" t="s">
        <v>3252</v>
      </c>
      <c r="CH3" t="s">
        <v>3252</v>
      </c>
      <c r="CI3">
        <v>95.76</v>
      </c>
      <c r="CJ3" t="s">
        <v>3252</v>
      </c>
      <c r="CK3" t="s">
        <v>3252</v>
      </c>
      <c r="CL3" t="s">
        <v>3252</v>
      </c>
      <c r="CM3" t="s">
        <v>3252</v>
      </c>
      <c r="CN3" t="s">
        <v>3252</v>
      </c>
      <c r="CO3" t="s">
        <v>3252</v>
      </c>
      <c r="CP3" t="s">
        <v>3252</v>
      </c>
      <c r="CQ3" t="s">
        <v>3252</v>
      </c>
      <c r="CR3" t="s">
        <v>3252</v>
      </c>
      <c r="CS3" t="s">
        <v>3252</v>
      </c>
      <c r="CT3" t="s">
        <v>3308</v>
      </c>
      <c r="CU3" t="s">
        <v>3252</v>
      </c>
      <c r="CV3" t="s">
        <v>3252</v>
      </c>
      <c r="CW3" t="s">
        <v>3252</v>
      </c>
      <c r="CX3" t="s">
        <v>3309</v>
      </c>
      <c r="CY3" t="s">
        <v>3080</v>
      </c>
      <c r="CZ3">
        <v>0</v>
      </c>
      <c r="DA3" t="s">
        <v>3310</v>
      </c>
      <c r="DB3" t="s">
        <v>3080</v>
      </c>
      <c r="DC3" t="s">
        <v>3080</v>
      </c>
      <c r="DD3" t="s">
        <v>3114</v>
      </c>
      <c r="DE3" t="s">
        <v>3143</v>
      </c>
      <c r="DF3" t="s">
        <v>3114</v>
      </c>
      <c r="DG3" t="s">
        <v>3183</v>
      </c>
      <c r="DH3" t="s">
        <v>3114</v>
      </c>
      <c r="DI3" t="s">
        <v>3143</v>
      </c>
      <c r="DJ3" t="s">
        <v>3080</v>
      </c>
      <c r="DK3" t="s">
        <v>3080</v>
      </c>
      <c r="DL3" t="s">
        <v>3311</v>
      </c>
      <c r="DM3">
        <v>25</v>
      </c>
      <c r="DN3">
        <v>0</v>
      </c>
      <c r="DO3">
        <v>788</v>
      </c>
      <c r="DP3">
        <v>14</v>
      </c>
      <c r="DQ3">
        <v>120982</v>
      </c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</row>
    <row r="4" spans="1:719" x14ac:dyDescent="0.2">
      <c r="A4" t="s">
        <v>3312</v>
      </c>
      <c r="B4" t="s">
        <v>3163</v>
      </c>
      <c r="C4">
        <v>28240806</v>
      </c>
      <c r="D4">
        <v>28240811</v>
      </c>
      <c r="E4" t="s">
        <v>3313</v>
      </c>
      <c r="F4" t="s">
        <v>3096</v>
      </c>
      <c r="G4">
        <v>2273.2900390599998</v>
      </c>
      <c r="H4">
        <v>3330</v>
      </c>
      <c r="I4">
        <v>23.9300003052</v>
      </c>
      <c r="J4">
        <v>60.1100006104</v>
      </c>
      <c r="K4" t="s">
        <v>3080</v>
      </c>
      <c r="L4" t="s">
        <v>3234</v>
      </c>
      <c r="M4" s="16" t="s">
        <v>2947</v>
      </c>
      <c r="N4" t="s">
        <v>3235</v>
      </c>
      <c r="P4">
        <v>-1</v>
      </c>
      <c r="Q4" t="s">
        <v>3314</v>
      </c>
      <c r="R4" t="s">
        <v>3315</v>
      </c>
      <c r="S4" t="s">
        <v>3316</v>
      </c>
      <c r="T4" t="s">
        <v>3317</v>
      </c>
      <c r="U4" t="s">
        <v>3318</v>
      </c>
      <c r="V4" t="s">
        <v>3319</v>
      </c>
      <c r="W4" s="10">
        <v>41851</v>
      </c>
      <c r="X4" t="s">
        <v>3246</v>
      </c>
      <c r="Y4" t="s">
        <v>3304</v>
      </c>
      <c r="Z4" t="s">
        <v>3170</v>
      </c>
      <c r="AA4">
        <v>1</v>
      </c>
      <c r="AE4">
        <v>1</v>
      </c>
      <c r="AF4">
        <v>1</v>
      </c>
      <c r="AG4">
        <v>1</v>
      </c>
      <c r="AH4" t="s">
        <v>3320</v>
      </c>
      <c r="AI4">
        <v>1</v>
      </c>
      <c r="AJ4">
        <v>9.9850000000000008E-3</v>
      </c>
      <c r="AK4">
        <v>1.3927434754900001E-2</v>
      </c>
      <c r="AL4">
        <v>6.9346164732500007E-2</v>
      </c>
      <c r="AM4">
        <v>1.4643545279400001E-2</v>
      </c>
      <c r="AN4">
        <v>1.8982536066799999E-4</v>
      </c>
      <c r="AO4">
        <v>5.7397959183699996E-3</v>
      </c>
      <c r="AP4">
        <v>1.14833444054E-2</v>
      </c>
      <c r="AQ4">
        <v>1.7350157728700001E-2</v>
      </c>
      <c r="AR4">
        <v>3.6927621861200001E-4</v>
      </c>
      <c r="AS4">
        <v>1</v>
      </c>
      <c r="AT4">
        <v>1.15E-2</v>
      </c>
      <c r="AU4">
        <v>2E-3</v>
      </c>
      <c r="AV4">
        <v>0</v>
      </c>
      <c r="AW4">
        <v>6.0499999999999998E-2</v>
      </c>
      <c r="AX4">
        <v>4.0000000000000001E-3</v>
      </c>
      <c r="AY4">
        <v>1.8769999999999998E-2</v>
      </c>
      <c r="AZ4">
        <v>0</v>
      </c>
      <c r="BA4">
        <v>-1</v>
      </c>
      <c r="BB4">
        <v>-1</v>
      </c>
      <c r="BC4">
        <v>-1</v>
      </c>
      <c r="BD4">
        <v>1</v>
      </c>
      <c r="BE4">
        <v>1</v>
      </c>
      <c r="BF4">
        <v>0</v>
      </c>
      <c r="BG4" t="s">
        <v>3321</v>
      </c>
      <c r="BH4">
        <v>179836</v>
      </c>
      <c r="BI4" t="s">
        <v>3237</v>
      </c>
      <c r="BJ4" t="s">
        <v>3121</v>
      </c>
      <c r="BK4" t="s">
        <v>3238</v>
      </c>
      <c r="BL4" t="s">
        <v>3080</v>
      </c>
      <c r="BM4">
        <v>0</v>
      </c>
      <c r="BN4">
        <v>0</v>
      </c>
      <c r="BO4" t="s">
        <v>3101</v>
      </c>
      <c r="BP4" t="s">
        <v>3101</v>
      </c>
      <c r="BQ4" t="s">
        <v>3101</v>
      </c>
      <c r="BR4" t="s">
        <v>3101</v>
      </c>
      <c r="BS4" t="s">
        <v>3101</v>
      </c>
      <c r="BT4" t="s">
        <v>3101</v>
      </c>
      <c r="BU4" t="s">
        <v>3101</v>
      </c>
      <c r="BV4" t="s">
        <v>3101</v>
      </c>
      <c r="BW4" t="s">
        <v>3101</v>
      </c>
      <c r="BX4" t="s">
        <v>3101</v>
      </c>
      <c r="BY4" t="s">
        <v>3101</v>
      </c>
      <c r="BZ4" t="s">
        <v>3101</v>
      </c>
      <c r="CA4" t="s">
        <v>3080</v>
      </c>
      <c r="CB4" t="s">
        <v>3080</v>
      </c>
      <c r="CD4" t="s">
        <v>3080</v>
      </c>
      <c r="CF4" t="s">
        <v>3080</v>
      </c>
      <c r="CG4" t="s">
        <v>3252</v>
      </c>
      <c r="CH4" t="s">
        <v>3252</v>
      </c>
      <c r="CI4">
        <v>42.09</v>
      </c>
      <c r="CJ4" t="s">
        <v>3252</v>
      </c>
      <c r="CK4" t="s">
        <v>3252</v>
      </c>
      <c r="CL4" t="s">
        <v>3252</v>
      </c>
      <c r="CM4" t="s">
        <v>3252</v>
      </c>
      <c r="CN4" t="s">
        <v>3252</v>
      </c>
      <c r="CO4" t="s">
        <v>3252</v>
      </c>
      <c r="CP4" t="s">
        <v>3252</v>
      </c>
      <c r="CQ4" t="s">
        <v>3252</v>
      </c>
      <c r="CR4" t="s">
        <v>3252</v>
      </c>
      <c r="CS4" t="s">
        <v>3252</v>
      </c>
      <c r="CT4" t="s">
        <v>3080</v>
      </c>
      <c r="CU4" t="s">
        <v>3252</v>
      </c>
      <c r="CV4" t="s">
        <v>3252</v>
      </c>
      <c r="CW4" t="s">
        <v>3252</v>
      </c>
      <c r="CX4" t="s">
        <v>3322</v>
      </c>
      <c r="CY4" t="s">
        <v>3080</v>
      </c>
      <c r="CZ4">
        <v>1</v>
      </c>
      <c r="DA4" t="s">
        <v>3241</v>
      </c>
      <c r="DB4">
        <v>23</v>
      </c>
      <c r="DC4" t="s">
        <v>3242</v>
      </c>
      <c r="DD4" t="s">
        <v>3182</v>
      </c>
      <c r="DE4" t="s">
        <v>3182</v>
      </c>
      <c r="DF4" t="s">
        <v>3182</v>
      </c>
      <c r="DG4" t="s">
        <v>3182</v>
      </c>
      <c r="DH4" t="s">
        <v>3182</v>
      </c>
      <c r="DI4" t="s">
        <v>3182</v>
      </c>
      <c r="DJ4" t="s">
        <v>3080</v>
      </c>
      <c r="DK4" t="s">
        <v>3080</v>
      </c>
      <c r="DL4" t="s">
        <v>3080</v>
      </c>
      <c r="DM4">
        <v>-1</v>
      </c>
      <c r="DN4">
        <v>0</v>
      </c>
      <c r="DO4">
        <v>1064</v>
      </c>
      <c r="DP4">
        <v>15</v>
      </c>
      <c r="DQ4">
        <v>78550</v>
      </c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</row>
    <row r="5" spans="1:719" x14ac:dyDescent="0.2">
      <c r="A5" t="s">
        <v>3330</v>
      </c>
      <c r="B5" t="s">
        <v>3129</v>
      </c>
      <c r="C5">
        <v>45856037</v>
      </c>
      <c r="D5">
        <v>45856038</v>
      </c>
      <c r="E5" t="s">
        <v>3079</v>
      </c>
      <c r="F5" t="s">
        <v>3331</v>
      </c>
      <c r="G5">
        <v>635.14001464800003</v>
      </c>
      <c r="H5">
        <v>8461</v>
      </c>
      <c r="I5">
        <v>9.4799995422399999</v>
      </c>
      <c r="J5">
        <v>60.150001525900002</v>
      </c>
      <c r="K5" t="s">
        <v>3080</v>
      </c>
      <c r="L5" t="s">
        <v>3332</v>
      </c>
      <c r="M5" s="16" t="s">
        <v>2913</v>
      </c>
      <c r="N5" t="s">
        <v>3333</v>
      </c>
      <c r="P5">
        <v>-1</v>
      </c>
      <c r="Q5" t="s">
        <v>3334</v>
      </c>
      <c r="R5" t="s">
        <v>3335</v>
      </c>
      <c r="S5" t="s">
        <v>3336</v>
      </c>
      <c r="T5" t="s">
        <v>3337</v>
      </c>
      <c r="U5" t="s">
        <v>3338</v>
      </c>
      <c r="V5" t="s">
        <v>3339</v>
      </c>
      <c r="W5" t="s">
        <v>3340</v>
      </c>
      <c r="X5" t="s">
        <v>3277</v>
      </c>
      <c r="Y5" t="s">
        <v>3304</v>
      </c>
      <c r="Z5" t="s">
        <v>3170</v>
      </c>
      <c r="AA5">
        <v>1</v>
      </c>
      <c r="AE5">
        <v>1</v>
      </c>
      <c r="AF5">
        <v>1</v>
      </c>
      <c r="AG5">
        <v>1</v>
      </c>
      <c r="AH5" t="s">
        <v>899</v>
      </c>
      <c r="AI5">
        <v>1</v>
      </c>
      <c r="AJ5" s="1">
        <v>5.7649999999999999E-5</v>
      </c>
      <c r="AK5" s="1">
        <v>5.7869413534800002E-5</v>
      </c>
      <c r="AL5">
        <v>0</v>
      </c>
      <c r="AM5">
        <v>0</v>
      </c>
      <c r="AN5">
        <v>0</v>
      </c>
      <c r="AO5">
        <v>0</v>
      </c>
      <c r="AP5">
        <v>1.05355046507E-4</v>
      </c>
      <c r="AQ5">
        <v>0</v>
      </c>
      <c r="AR5">
        <v>0</v>
      </c>
      <c r="AS5">
        <v>0</v>
      </c>
      <c r="AT5">
        <v>-1</v>
      </c>
      <c r="AU5">
        <v>-1</v>
      </c>
      <c r="AV5">
        <v>-1</v>
      </c>
      <c r="AW5">
        <v>-1</v>
      </c>
      <c r="AX5">
        <v>-1</v>
      </c>
      <c r="AY5">
        <v>-1</v>
      </c>
      <c r="AZ5">
        <v>1</v>
      </c>
      <c r="BA5">
        <v>1.21153380179E-4</v>
      </c>
      <c r="BB5">
        <v>0</v>
      </c>
      <c r="BC5" s="1">
        <v>7.9872204472800003E-5</v>
      </c>
      <c r="BD5">
        <v>0</v>
      </c>
      <c r="BE5">
        <v>0</v>
      </c>
      <c r="BF5">
        <v>0</v>
      </c>
      <c r="BG5" t="s">
        <v>3080</v>
      </c>
      <c r="BH5">
        <v>126340</v>
      </c>
      <c r="BI5" t="s">
        <v>3341</v>
      </c>
      <c r="BJ5" t="s">
        <v>3096</v>
      </c>
      <c r="BK5" t="s">
        <v>3342</v>
      </c>
      <c r="BL5" t="s">
        <v>3343</v>
      </c>
      <c r="BM5">
        <v>1</v>
      </c>
      <c r="BN5">
        <v>0</v>
      </c>
      <c r="BO5" t="s">
        <v>3101</v>
      </c>
      <c r="BP5" t="s">
        <v>3101</v>
      </c>
      <c r="BQ5" t="s">
        <v>3101</v>
      </c>
      <c r="BR5" t="s">
        <v>3101</v>
      </c>
      <c r="BS5" t="s">
        <v>3101</v>
      </c>
      <c r="BT5" t="s">
        <v>3101</v>
      </c>
      <c r="BU5" t="s">
        <v>3101</v>
      </c>
      <c r="BV5" t="s">
        <v>3344</v>
      </c>
      <c r="BW5" t="s">
        <v>3192</v>
      </c>
      <c r="BX5" t="s">
        <v>2954</v>
      </c>
      <c r="BY5" t="s">
        <v>3101</v>
      </c>
      <c r="BZ5" t="s">
        <v>3101</v>
      </c>
      <c r="CA5" t="s">
        <v>3080</v>
      </c>
      <c r="CB5" t="s">
        <v>3080</v>
      </c>
      <c r="CD5" t="s">
        <v>3080</v>
      </c>
      <c r="CF5" t="s">
        <v>3080</v>
      </c>
      <c r="CG5" t="s">
        <v>3252</v>
      </c>
      <c r="CH5" t="s">
        <v>3252</v>
      </c>
      <c r="CI5">
        <v>13.13</v>
      </c>
      <c r="CJ5" t="s">
        <v>3252</v>
      </c>
      <c r="CK5" t="s">
        <v>3252</v>
      </c>
      <c r="CL5" t="s">
        <v>3252</v>
      </c>
      <c r="CM5" t="s">
        <v>3252</v>
      </c>
      <c r="CN5" t="s">
        <v>3252</v>
      </c>
      <c r="CO5" t="s">
        <v>3252</v>
      </c>
      <c r="CP5" t="s">
        <v>3252</v>
      </c>
      <c r="CQ5" t="s">
        <v>3252</v>
      </c>
      <c r="CR5" t="s">
        <v>3252</v>
      </c>
      <c r="CS5" t="s">
        <v>3252</v>
      </c>
      <c r="CT5" t="s">
        <v>3080</v>
      </c>
      <c r="CU5" t="s">
        <v>3252</v>
      </c>
      <c r="CV5" t="s">
        <v>3252</v>
      </c>
      <c r="CW5" t="s">
        <v>3252</v>
      </c>
      <c r="CX5" t="s">
        <v>3345</v>
      </c>
      <c r="CY5" t="s">
        <v>3080</v>
      </c>
      <c r="CZ5">
        <v>0</v>
      </c>
      <c r="DA5" t="s">
        <v>3080</v>
      </c>
      <c r="DB5">
        <v>11</v>
      </c>
      <c r="DC5" t="s">
        <v>3346</v>
      </c>
      <c r="DD5" t="s">
        <v>3106</v>
      </c>
      <c r="DE5" t="s">
        <v>3106</v>
      </c>
      <c r="DF5" t="s">
        <v>3106</v>
      </c>
      <c r="DG5" t="s">
        <v>3106</v>
      </c>
      <c r="DH5" t="s">
        <v>3106</v>
      </c>
      <c r="DI5" t="s">
        <v>3106</v>
      </c>
      <c r="DJ5" t="s">
        <v>3080</v>
      </c>
      <c r="DK5" t="s">
        <v>3080</v>
      </c>
      <c r="DL5" t="s">
        <v>3347</v>
      </c>
      <c r="DM5">
        <v>1</v>
      </c>
      <c r="DN5">
        <v>0</v>
      </c>
      <c r="DO5">
        <v>7</v>
      </c>
      <c r="DP5">
        <v>0</v>
      </c>
      <c r="DQ5">
        <v>120962</v>
      </c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</row>
    <row r="6" spans="1:719" x14ac:dyDescent="0.2">
      <c r="A6" t="s">
        <v>3348</v>
      </c>
      <c r="B6" t="s">
        <v>3243</v>
      </c>
      <c r="C6">
        <v>128030504</v>
      </c>
      <c r="D6">
        <v>128030505</v>
      </c>
      <c r="E6" t="s">
        <v>3106</v>
      </c>
      <c r="F6" t="s">
        <v>3349</v>
      </c>
      <c r="G6">
        <v>982.14001464800003</v>
      </c>
      <c r="H6">
        <v>7521</v>
      </c>
      <c r="I6">
        <v>15.5900001526</v>
      </c>
      <c r="J6">
        <v>60.310001373299997</v>
      </c>
      <c r="K6" t="s">
        <v>3080</v>
      </c>
      <c r="L6" t="s">
        <v>3244</v>
      </c>
      <c r="M6" s="16" t="s">
        <v>2914</v>
      </c>
      <c r="N6" t="s">
        <v>3245</v>
      </c>
      <c r="O6" t="s">
        <v>3083</v>
      </c>
      <c r="P6">
        <v>-1</v>
      </c>
      <c r="Q6" t="s">
        <v>3350</v>
      </c>
      <c r="R6" t="s">
        <v>3351</v>
      </c>
      <c r="S6" t="s">
        <v>3352</v>
      </c>
      <c r="T6" t="s">
        <v>3353</v>
      </c>
      <c r="U6" t="s">
        <v>3354</v>
      </c>
      <c r="V6" t="s">
        <v>3355</v>
      </c>
      <c r="W6" s="11">
        <v>40847</v>
      </c>
      <c r="X6" t="s">
        <v>3277</v>
      </c>
      <c r="Y6" t="s">
        <v>3304</v>
      </c>
      <c r="Z6" t="s">
        <v>3170</v>
      </c>
      <c r="AA6">
        <v>1</v>
      </c>
      <c r="AE6">
        <v>1</v>
      </c>
      <c r="AF6">
        <v>1</v>
      </c>
      <c r="AG6">
        <v>1</v>
      </c>
      <c r="AH6" t="s">
        <v>889</v>
      </c>
      <c r="AI6">
        <v>1</v>
      </c>
      <c r="AJ6" s="1">
        <v>4.9419999999999998E-5</v>
      </c>
      <c r="AK6" s="1">
        <v>4.9435610117800001E-5</v>
      </c>
      <c r="AL6">
        <v>0</v>
      </c>
      <c r="AM6">
        <v>0</v>
      </c>
      <c r="AN6">
        <v>0</v>
      </c>
      <c r="AO6">
        <v>0</v>
      </c>
      <c r="AP6" s="1">
        <v>7.4940047961599994E-5</v>
      </c>
      <c r="AQ6">
        <v>0</v>
      </c>
      <c r="AR6" s="1">
        <v>6.0576690089700001E-5</v>
      </c>
      <c r="AS6">
        <v>0</v>
      </c>
      <c r="AT6">
        <v>-1</v>
      </c>
      <c r="AU6">
        <v>-1</v>
      </c>
      <c r="AV6">
        <v>-1</v>
      </c>
      <c r="AW6">
        <v>-1</v>
      </c>
      <c r="AX6">
        <v>-1</v>
      </c>
      <c r="AY6">
        <v>-1</v>
      </c>
      <c r="AZ6">
        <v>0</v>
      </c>
      <c r="BA6">
        <v>-1</v>
      </c>
      <c r="BB6">
        <v>-1</v>
      </c>
      <c r="BC6">
        <v>-1</v>
      </c>
      <c r="BD6">
        <v>0</v>
      </c>
      <c r="BE6">
        <v>0</v>
      </c>
      <c r="BF6">
        <v>0</v>
      </c>
      <c r="BG6" t="s">
        <v>3080</v>
      </c>
      <c r="BH6">
        <v>133510</v>
      </c>
      <c r="BI6" t="s">
        <v>3247</v>
      </c>
      <c r="BJ6" t="s">
        <v>3096</v>
      </c>
      <c r="BK6" t="s">
        <v>3248</v>
      </c>
      <c r="BL6" t="s">
        <v>3249</v>
      </c>
      <c r="BM6">
        <v>1</v>
      </c>
      <c r="BN6">
        <v>0</v>
      </c>
      <c r="BO6" t="s">
        <v>3101</v>
      </c>
      <c r="BP6" t="s">
        <v>3101</v>
      </c>
      <c r="BQ6" t="s">
        <v>3101</v>
      </c>
      <c r="BR6" t="s">
        <v>3101</v>
      </c>
      <c r="BS6" t="s">
        <v>3101</v>
      </c>
      <c r="BT6" t="s">
        <v>3101</v>
      </c>
      <c r="BU6" t="s">
        <v>3101</v>
      </c>
      <c r="BV6" t="s">
        <v>3250</v>
      </c>
      <c r="BW6" t="s">
        <v>3251</v>
      </c>
      <c r="BX6" t="s">
        <v>2954</v>
      </c>
      <c r="BY6" t="s">
        <v>3101</v>
      </c>
      <c r="BZ6" t="s">
        <v>3101</v>
      </c>
      <c r="CA6" t="s">
        <v>3080</v>
      </c>
      <c r="CB6" t="s">
        <v>3080</v>
      </c>
      <c r="CD6" t="s">
        <v>3080</v>
      </c>
      <c r="CF6" t="s">
        <v>3080</v>
      </c>
      <c r="CG6" t="s">
        <v>3252</v>
      </c>
      <c r="CH6" t="s">
        <v>3252</v>
      </c>
      <c r="CI6">
        <v>2.25</v>
      </c>
      <c r="CJ6" t="s">
        <v>3252</v>
      </c>
      <c r="CK6" t="s">
        <v>3252</v>
      </c>
      <c r="CL6" t="s">
        <v>3252</v>
      </c>
      <c r="CM6" t="s">
        <v>3252</v>
      </c>
      <c r="CN6" t="s">
        <v>3252</v>
      </c>
      <c r="CO6" t="s">
        <v>3252</v>
      </c>
      <c r="CP6" t="s">
        <v>3252</v>
      </c>
      <c r="CQ6" t="s">
        <v>3252</v>
      </c>
      <c r="CR6" t="s">
        <v>3252</v>
      </c>
      <c r="CS6" t="s">
        <v>3252</v>
      </c>
      <c r="CT6" t="s">
        <v>3109</v>
      </c>
      <c r="CU6" t="s">
        <v>3252</v>
      </c>
      <c r="CV6" t="s">
        <v>3252</v>
      </c>
      <c r="CW6" t="s">
        <v>3252</v>
      </c>
      <c r="CX6" t="s">
        <v>3356</v>
      </c>
      <c r="CY6" t="s">
        <v>3080</v>
      </c>
      <c r="CZ6">
        <v>0</v>
      </c>
      <c r="DA6" t="s">
        <v>3080</v>
      </c>
      <c r="DB6" t="s">
        <v>3080</v>
      </c>
      <c r="DC6" t="s">
        <v>3080</v>
      </c>
      <c r="DD6" t="s">
        <v>3106</v>
      </c>
      <c r="DE6" t="s">
        <v>3106</v>
      </c>
      <c r="DF6" t="s">
        <v>3106</v>
      </c>
      <c r="DG6" t="s">
        <v>3106</v>
      </c>
      <c r="DH6" t="s">
        <v>3106</v>
      </c>
      <c r="DI6" t="s">
        <v>3106</v>
      </c>
      <c r="DJ6" t="s">
        <v>3080</v>
      </c>
      <c r="DK6" t="s">
        <v>3080</v>
      </c>
      <c r="DL6" t="s">
        <v>3253</v>
      </c>
      <c r="DM6">
        <v>-1</v>
      </c>
      <c r="DN6">
        <v>0</v>
      </c>
      <c r="DO6">
        <v>6</v>
      </c>
      <c r="DP6">
        <v>0</v>
      </c>
      <c r="DQ6">
        <v>121370</v>
      </c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</row>
    <row r="7" spans="1:719" x14ac:dyDescent="0.2">
      <c r="A7" t="s">
        <v>3357</v>
      </c>
      <c r="B7" t="s">
        <v>3116</v>
      </c>
      <c r="C7">
        <v>103518180</v>
      </c>
      <c r="D7">
        <v>103518181</v>
      </c>
      <c r="E7" t="s">
        <v>3079</v>
      </c>
      <c r="F7" t="s">
        <v>3358</v>
      </c>
      <c r="G7">
        <v>1183.14001465</v>
      </c>
      <c r="H7">
        <v>7556</v>
      </c>
      <c r="I7">
        <v>19.399999618500001</v>
      </c>
      <c r="J7">
        <v>60</v>
      </c>
      <c r="K7" t="s">
        <v>3080</v>
      </c>
      <c r="L7" t="s">
        <v>3359</v>
      </c>
      <c r="M7" s="16" t="s">
        <v>2916</v>
      </c>
      <c r="N7" t="s">
        <v>3360</v>
      </c>
      <c r="O7" t="s">
        <v>3083</v>
      </c>
      <c r="P7">
        <v>1</v>
      </c>
      <c r="Q7" t="s">
        <v>3361</v>
      </c>
      <c r="R7" t="s">
        <v>3362</v>
      </c>
      <c r="S7" t="s">
        <v>3363</v>
      </c>
      <c r="T7" t="s">
        <v>3364</v>
      </c>
      <c r="U7" t="s">
        <v>3365</v>
      </c>
      <c r="V7" t="s">
        <v>3366</v>
      </c>
      <c r="W7" s="11">
        <v>40786</v>
      </c>
      <c r="X7" t="s">
        <v>3277</v>
      </c>
      <c r="Y7" t="s">
        <v>3304</v>
      </c>
      <c r="Z7" t="s">
        <v>3170</v>
      </c>
      <c r="AA7">
        <v>1</v>
      </c>
      <c r="AE7">
        <v>1</v>
      </c>
      <c r="AF7">
        <v>1</v>
      </c>
      <c r="AG7">
        <v>1</v>
      </c>
      <c r="AH7" t="s">
        <v>889</v>
      </c>
      <c r="AI7">
        <v>1</v>
      </c>
      <c r="AJ7" s="1">
        <v>8.2360000000000004E-6</v>
      </c>
      <c r="AK7" s="1">
        <v>8.2467425366999994E-6</v>
      </c>
      <c r="AL7" s="1">
        <v>9.6190842631800001E-5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-1</v>
      </c>
      <c r="AU7">
        <v>-1</v>
      </c>
      <c r="AV7">
        <v>-1</v>
      </c>
      <c r="AW7">
        <v>-1</v>
      </c>
      <c r="AX7">
        <v>-1</v>
      </c>
      <c r="AY7">
        <v>-1</v>
      </c>
      <c r="AZ7">
        <v>0</v>
      </c>
      <c r="BA7">
        <v>-1</v>
      </c>
      <c r="BB7">
        <v>-1</v>
      </c>
      <c r="BC7">
        <v>-1</v>
      </c>
      <c r="BD7">
        <v>0</v>
      </c>
      <c r="BE7">
        <v>0</v>
      </c>
      <c r="BF7">
        <v>0</v>
      </c>
      <c r="BG7" t="s">
        <v>3080</v>
      </c>
      <c r="BH7">
        <v>133530</v>
      </c>
      <c r="BI7" t="s">
        <v>3367</v>
      </c>
      <c r="BJ7" t="s">
        <v>3096</v>
      </c>
      <c r="BK7" t="s">
        <v>3368</v>
      </c>
      <c r="BL7" t="s">
        <v>3369</v>
      </c>
      <c r="BM7">
        <v>1</v>
      </c>
      <c r="BN7">
        <v>0</v>
      </c>
      <c r="BO7" t="s">
        <v>3101</v>
      </c>
      <c r="BP7" t="s">
        <v>3101</v>
      </c>
      <c r="BQ7" t="s">
        <v>3101</v>
      </c>
      <c r="BR7" t="s">
        <v>3101</v>
      </c>
      <c r="BS7" t="s">
        <v>3101</v>
      </c>
      <c r="BT7" t="s">
        <v>3101</v>
      </c>
      <c r="BU7" t="s">
        <v>3101</v>
      </c>
      <c r="BV7" t="s">
        <v>3370</v>
      </c>
      <c r="BW7" t="s">
        <v>3208</v>
      </c>
      <c r="BX7" t="s">
        <v>2954</v>
      </c>
      <c r="BY7" t="s">
        <v>3101</v>
      </c>
      <c r="BZ7" t="s">
        <v>3101</v>
      </c>
      <c r="CA7" t="s">
        <v>3080</v>
      </c>
      <c r="CB7" t="s">
        <v>3080</v>
      </c>
      <c r="CD7" t="s">
        <v>3080</v>
      </c>
      <c r="CF7" t="s">
        <v>3080</v>
      </c>
      <c r="CG7" t="s">
        <v>3252</v>
      </c>
      <c r="CH7" t="s">
        <v>3252</v>
      </c>
      <c r="CI7">
        <v>97.92</v>
      </c>
      <c r="CJ7" t="s">
        <v>3252</v>
      </c>
      <c r="CK7" t="s">
        <v>3252</v>
      </c>
      <c r="CL7" t="s">
        <v>3252</v>
      </c>
      <c r="CM7" t="s">
        <v>3252</v>
      </c>
      <c r="CN7" t="s">
        <v>3252</v>
      </c>
      <c r="CO7" t="s">
        <v>3252</v>
      </c>
      <c r="CP7" t="s">
        <v>3252</v>
      </c>
      <c r="CQ7" t="s">
        <v>3252</v>
      </c>
      <c r="CR7" t="s">
        <v>3252</v>
      </c>
      <c r="CS7" t="s">
        <v>3252</v>
      </c>
      <c r="CT7" t="s">
        <v>3080</v>
      </c>
      <c r="CU7" t="s">
        <v>3252</v>
      </c>
      <c r="CV7" t="s">
        <v>3252</v>
      </c>
      <c r="CW7" t="s">
        <v>3252</v>
      </c>
      <c r="CX7" t="s">
        <v>3371</v>
      </c>
      <c r="CY7" t="s">
        <v>3080</v>
      </c>
      <c r="CZ7">
        <v>0</v>
      </c>
      <c r="DA7" t="s">
        <v>3080</v>
      </c>
      <c r="DB7" t="s">
        <v>3080</v>
      </c>
      <c r="DC7" t="s">
        <v>3080</v>
      </c>
      <c r="DD7" t="s">
        <v>3106</v>
      </c>
      <c r="DE7" t="s">
        <v>3114</v>
      </c>
      <c r="DF7" t="s">
        <v>3106</v>
      </c>
      <c r="DG7" t="s">
        <v>3106</v>
      </c>
      <c r="DH7" t="s">
        <v>3106</v>
      </c>
      <c r="DI7" t="s">
        <v>3106</v>
      </c>
      <c r="DJ7" t="s">
        <v>3080</v>
      </c>
      <c r="DK7" t="s">
        <v>3080</v>
      </c>
      <c r="DL7" t="s">
        <v>3372</v>
      </c>
      <c r="DM7">
        <v>-1</v>
      </c>
      <c r="DN7">
        <v>0</v>
      </c>
      <c r="DO7">
        <v>1</v>
      </c>
      <c r="DP7">
        <v>0</v>
      </c>
      <c r="DQ7">
        <v>121260</v>
      </c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</row>
    <row r="8" spans="1:719" x14ac:dyDescent="0.2">
      <c r="A8" t="s">
        <v>3373</v>
      </c>
      <c r="B8" t="s">
        <v>3077</v>
      </c>
      <c r="C8">
        <v>50714012</v>
      </c>
      <c r="D8">
        <v>50714013</v>
      </c>
      <c r="E8" t="s">
        <v>3096</v>
      </c>
      <c r="F8" t="s">
        <v>3374</v>
      </c>
      <c r="G8">
        <v>953.14001464800003</v>
      </c>
      <c r="H8">
        <v>7831</v>
      </c>
      <c r="I8">
        <v>17.020000457799998</v>
      </c>
      <c r="J8">
        <v>60.189998626700003</v>
      </c>
      <c r="K8" t="s">
        <v>3080</v>
      </c>
      <c r="L8" t="s">
        <v>3081</v>
      </c>
      <c r="M8" s="16" t="s">
        <v>2917</v>
      </c>
      <c r="N8" t="s">
        <v>3082</v>
      </c>
      <c r="O8" t="s">
        <v>3083</v>
      </c>
      <c r="P8">
        <v>-1</v>
      </c>
      <c r="Q8" t="s">
        <v>3375</v>
      </c>
      <c r="R8" t="s">
        <v>3376</v>
      </c>
      <c r="S8" t="s">
        <v>3377</v>
      </c>
      <c r="T8" t="s">
        <v>3378</v>
      </c>
      <c r="U8" t="s">
        <v>3379</v>
      </c>
      <c r="V8" t="s">
        <v>3380</v>
      </c>
      <c r="W8" s="11">
        <v>42886</v>
      </c>
      <c r="X8" t="s">
        <v>3277</v>
      </c>
      <c r="Y8" t="s">
        <v>3304</v>
      </c>
      <c r="Z8" t="s">
        <v>3170</v>
      </c>
      <c r="AA8">
        <v>1</v>
      </c>
      <c r="AE8">
        <v>1</v>
      </c>
      <c r="AF8">
        <v>1</v>
      </c>
      <c r="AG8">
        <v>1</v>
      </c>
      <c r="AH8" t="s">
        <v>387</v>
      </c>
      <c r="AI8">
        <v>1</v>
      </c>
      <c r="AJ8" s="1">
        <v>8.2369999999999992E-6</v>
      </c>
      <c r="AK8" s="1">
        <v>8.25682013343E-6</v>
      </c>
      <c r="AL8" s="1">
        <v>9.6190842631800001E-5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-1</v>
      </c>
      <c r="AU8">
        <v>-1</v>
      </c>
      <c r="AV8">
        <v>-1</v>
      </c>
      <c r="AW8">
        <v>-1</v>
      </c>
      <c r="AX8">
        <v>-1</v>
      </c>
      <c r="AY8">
        <v>-1</v>
      </c>
      <c r="AZ8">
        <v>0</v>
      </c>
      <c r="BA8">
        <v>-1</v>
      </c>
      <c r="BB8">
        <v>-1</v>
      </c>
      <c r="BC8">
        <v>-1</v>
      </c>
      <c r="BD8">
        <v>0</v>
      </c>
      <c r="BE8">
        <v>0</v>
      </c>
      <c r="BF8">
        <v>0</v>
      </c>
      <c r="BG8" t="s">
        <v>3080</v>
      </c>
      <c r="BH8">
        <v>609413</v>
      </c>
      <c r="BI8" t="s">
        <v>3095</v>
      </c>
      <c r="BJ8" t="s">
        <v>3096</v>
      </c>
      <c r="BK8" t="s">
        <v>3097</v>
      </c>
      <c r="BL8" t="s">
        <v>3098</v>
      </c>
      <c r="BM8">
        <v>1</v>
      </c>
      <c r="BN8">
        <v>0</v>
      </c>
      <c r="BO8" t="s">
        <v>3101</v>
      </c>
      <c r="BP8" t="s">
        <v>3101</v>
      </c>
      <c r="BQ8" t="s">
        <v>3101</v>
      </c>
      <c r="BR8" t="s">
        <v>3101</v>
      </c>
      <c r="BS8" t="s">
        <v>3101</v>
      </c>
      <c r="BT8" t="s">
        <v>3101</v>
      </c>
      <c r="BU8" t="s">
        <v>3101</v>
      </c>
      <c r="BV8" t="s">
        <v>3101</v>
      </c>
      <c r="BW8" t="s">
        <v>3101</v>
      </c>
      <c r="BX8" t="s">
        <v>3101</v>
      </c>
      <c r="BY8" t="s">
        <v>3101</v>
      </c>
      <c r="BZ8" t="s">
        <v>3101</v>
      </c>
      <c r="CA8" t="s">
        <v>3080</v>
      </c>
      <c r="CB8" t="s">
        <v>3080</v>
      </c>
      <c r="CD8" t="s">
        <v>3080</v>
      </c>
      <c r="CF8" t="s">
        <v>3080</v>
      </c>
      <c r="CG8" t="s">
        <v>3252</v>
      </c>
      <c r="CH8" t="s">
        <v>3252</v>
      </c>
      <c r="CI8">
        <v>99.3</v>
      </c>
      <c r="CJ8" t="s">
        <v>3252</v>
      </c>
      <c r="CK8" t="s">
        <v>3252</v>
      </c>
      <c r="CL8" t="s">
        <v>3252</v>
      </c>
      <c r="CM8" t="s">
        <v>3252</v>
      </c>
      <c r="CN8" t="s">
        <v>3252</v>
      </c>
      <c r="CO8" t="s">
        <v>3252</v>
      </c>
      <c r="CP8" t="s">
        <v>3252</v>
      </c>
      <c r="CQ8" t="s">
        <v>3252</v>
      </c>
      <c r="CR8" t="s">
        <v>3252</v>
      </c>
      <c r="CS8" t="s">
        <v>3252</v>
      </c>
      <c r="CT8" t="s">
        <v>3080</v>
      </c>
      <c r="CU8" t="s">
        <v>3252</v>
      </c>
      <c r="CV8" t="s">
        <v>3252</v>
      </c>
      <c r="CW8" t="s">
        <v>3252</v>
      </c>
      <c r="CX8" t="s">
        <v>3381</v>
      </c>
      <c r="CY8" t="s">
        <v>3080</v>
      </c>
      <c r="CZ8">
        <v>0</v>
      </c>
      <c r="DA8" t="s">
        <v>3080</v>
      </c>
      <c r="DB8" t="s">
        <v>3080</v>
      </c>
      <c r="DC8" t="s">
        <v>3080</v>
      </c>
      <c r="DD8" t="s">
        <v>3106</v>
      </c>
      <c r="DE8" t="s">
        <v>3114</v>
      </c>
      <c r="DF8" t="s">
        <v>3106</v>
      </c>
      <c r="DG8" t="s">
        <v>3114</v>
      </c>
      <c r="DH8" t="s">
        <v>3106</v>
      </c>
      <c r="DI8" t="s">
        <v>3106</v>
      </c>
      <c r="DJ8" t="s">
        <v>3080</v>
      </c>
      <c r="DK8" t="s">
        <v>3080</v>
      </c>
      <c r="DL8" t="s">
        <v>3115</v>
      </c>
      <c r="DM8">
        <v>-1</v>
      </c>
      <c r="DN8">
        <v>0</v>
      </c>
      <c r="DO8">
        <v>1</v>
      </c>
      <c r="DP8">
        <v>0</v>
      </c>
      <c r="DQ8">
        <v>121112</v>
      </c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</row>
    <row r="9" spans="1:719" x14ac:dyDescent="0.2">
      <c r="A9" t="s">
        <v>3382</v>
      </c>
      <c r="B9" t="s">
        <v>3383</v>
      </c>
      <c r="C9">
        <v>75641314</v>
      </c>
      <c r="D9">
        <v>75641315</v>
      </c>
      <c r="E9" t="s">
        <v>3096</v>
      </c>
      <c r="F9" t="s">
        <v>3384</v>
      </c>
      <c r="G9">
        <v>927.14001464800003</v>
      </c>
      <c r="H9">
        <v>7571</v>
      </c>
      <c r="I9">
        <v>15.989999771100001</v>
      </c>
      <c r="J9">
        <v>60.159999847400002</v>
      </c>
      <c r="K9" t="s">
        <v>3080</v>
      </c>
      <c r="L9" t="s">
        <v>3385</v>
      </c>
      <c r="M9" s="16" t="s">
        <v>2927</v>
      </c>
      <c r="N9" t="s">
        <v>3386</v>
      </c>
      <c r="P9">
        <v>1</v>
      </c>
      <c r="Q9" t="s">
        <v>3387</v>
      </c>
      <c r="R9" t="s">
        <v>3388</v>
      </c>
      <c r="S9" t="s">
        <v>3389</v>
      </c>
      <c r="T9" t="s">
        <v>3390</v>
      </c>
      <c r="U9" t="s">
        <v>3391</v>
      </c>
      <c r="V9" t="s">
        <v>3392</v>
      </c>
      <c r="W9" s="10">
        <v>41913</v>
      </c>
      <c r="X9" t="s">
        <v>3277</v>
      </c>
      <c r="Y9" t="s">
        <v>3304</v>
      </c>
      <c r="Z9" t="s">
        <v>3170</v>
      </c>
      <c r="AA9">
        <v>1</v>
      </c>
      <c r="AE9">
        <v>1</v>
      </c>
      <c r="AF9">
        <v>1</v>
      </c>
      <c r="AG9">
        <v>1</v>
      </c>
      <c r="AH9" t="s">
        <v>573</v>
      </c>
      <c r="AI9">
        <v>1</v>
      </c>
      <c r="AJ9">
        <v>8.9780000000000003E-4</v>
      </c>
      <c r="AK9">
        <v>9.1300487494300002E-4</v>
      </c>
      <c r="AL9">
        <v>2.9880478087599999E-4</v>
      </c>
      <c r="AM9">
        <v>2.16562716563E-3</v>
      </c>
      <c r="AN9">
        <v>0</v>
      </c>
      <c r="AO9">
        <v>0</v>
      </c>
      <c r="AP9">
        <v>1.2102457258400001E-3</v>
      </c>
      <c r="AQ9">
        <v>1.12107623318E-3</v>
      </c>
      <c r="AR9" s="1">
        <v>6.0569351907899999E-5</v>
      </c>
      <c r="AS9">
        <v>1</v>
      </c>
      <c r="AT9">
        <v>1.4E-3</v>
      </c>
      <c r="AU9">
        <v>0</v>
      </c>
      <c r="AV9">
        <v>0</v>
      </c>
      <c r="AW9">
        <v>0</v>
      </c>
      <c r="AX9">
        <v>2E-3</v>
      </c>
      <c r="AY9">
        <v>5.9904200000000004E-4</v>
      </c>
      <c r="AZ9">
        <v>1</v>
      </c>
      <c r="BA9">
        <v>1.81774115366E-3</v>
      </c>
      <c r="BB9">
        <v>2.34521575985E-4</v>
      </c>
      <c r="BC9">
        <v>1.27836369447E-3</v>
      </c>
      <c r="BD9">
        <v>0</v>
      </c>
      <c r="BE9">
        <v>0</v>
      </c>
      <c r="BF9">
        <v>0</v>
      </c>
      <c r="BG9" t="s">
        <v>3080</v>
      </c>
      <c r="BH9">
        <v>608844</v>
      </c>
      <c r="BI9" t="s">
        <v>3393</v>
      </c>
      <c r="BJ9" t="s">
        <v>3121</v>
      </c>
      <c r="BK9" t="s">
        <v>3394</v>
      </c>
      <c r="BL9" t="s">
        <v>3080</v>
      </c>
      <c r="BM9">
        <v>0</v>
      </c>
      <c r="BN9">
        <v>0</v>
      </c>
      <c r="BO9" t="s">
        <v>3101</v>
      </c>
      <c r="BP9" t="s">
        <v>3101</v>
      </c>
      <c r="BQ9" t="s">
        <v>3101</v>
      </c>
      <c r="BR9" t="s">
        <v>3101</v>
      </c>
      <c r="BS9" t="s">
        <v>3101</v>
      </c>
      <c r="BT9" t="s">
        <v>3101</v>
      </c>
      <c r="BU9" t="s">
        <v>3101</v>
      </c>
      <c r="BV9" t="s">
        <v>3101</v>
      </c>
      <c r="BW9" t="s">
        <v>3101</v>
      </c>
      <c r="BX9" t="s">
        <v>3101</v>
      </c>
      <c r="BY9" t="s">
        <v>3101</v>
      </c>
      <c r="BZ9" t="s">
        <v>3101</v>
      </c>
      <c r="CA9" t="s">
        <v>3080</v>
      </c>
      <c r="CB9" t="s">
        <v>3080</v>
      </c>
      <c r="CD9" t="s">
        <v>3080</v>
      </c>
      <c r="CF9" t="s">
        <v>3080</v>
      </c>
      <c r="CG9" t="s">
        <v>3252</v>
      </c>
      <c r="CH9" t="s">
        <v>3252</v>
      </c>
      <c r="CI9">
        <v>56.8</v>
      </c>
      <c r="CJ9" t="s">
        <v>3252</v>
      </c>
      <c r="CK9" t="s">
        <v>3252</v>
      </c>
      <c r="CL9" t="s">
        <v>3252</v>
      </c>
      <c r="CM9" t="s">
        <v>3252</v>
      </c>
      <c r="CN9" t="s">
        <v>3252</v>
      </c>
      <c r="CO9" t="s">
        <v>3252</v>
      </c>
      <c r="CP9" t="s">
        <v>3252</v>
      </c>
      <c r="CQ9" t="s">
        <v>3252</v>
      </c>
      <c r="CR9" t="s">
        <v>3252</v>
      </c>
      <c r="CS9" t="s">
        <v>3252</v>
      </c>
      <c r="CT9" t="s">
        <v>3080</v>
      </c>
      <c r="CU9" t="s">
        <v>3252</v>
      </c>
      <c r="CV9" t="s">
        <v>3252</v>
      </c>
      <c r="CW9" t="s">
        <v>3252</v>
      </c>
      <c r="CX9" t="s">
        <v>3395</v>
      </c>
      <c r="CY9" t="s">
        <v>3080</v>
      </c>
      <c r="CZ9">
        <v>0</v>
      </c>
      <c r="DA9" t="s">
        <v>3080</v>
      </c>
      <c r="DB9">
        <v>36</v>
      </c>
      <c r="DC9" t="s">
        <v>3396</v>
      </c>
      <c r="DD9" t="s">
        <v>3106</v>
      </c>
      <c r="DE9" t="s">
        <v>3183</v>
      </c>
      <c r="DF9" t="s">
        <v>3143</v>
      </c>
      <c r="DG9" t="s">
        <v>3183</v>
      </c>
      <c r="DH9" t="s">
        <v>3183</v>
      </c>
      <c r="DI9" t="s">
        <v>3106</v>
      </c>
      <c r="DJ9" t="s">
        <v>3080</v>
      </c>
      <c r="DK9" t="s">
        <v>3080</v>
      </c>
      <c r="DL9" t="s">
        <v>3080</v>
      </c>
      <c r="DM9">
        <v>8</v>
      </c>
      <c r="DN9">
        <v>0</v>
      </c>
      <c r="DO9">
        <v>109</v>
      </c>
      <c r="DP9">
        <v>0</v>
      </c>
      <c r="DQ9">
        <v>119386</v>
      </c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</row>
    <row r="10" spans="1:719" x14ac:dyDescent="0.2">
      <c r="A10" t="s">
        <v>3397</v>
      </c>
      <c r="B10" t="s">
        <v>3383</v>
      </c>
      <c r="C10">
        <v>75641382</v>
      </c>
      <c r="D10">
        <v>75641383</v>
      </c>
      <c r="E10" t="s">
        <v>3078</v>
      </c>
      <c r="F10" t="s">
        <v>3398</v>
      </c>
      <c r="G10">
        <v>642.14001464800003</v>
      </c>
      <c r="H10">
        <v>7619</v>
      </c>
      <c r="I10">
        <v>15.2899999619</v>
      </c>
      <c r="J10">
        <v>60</v>
      </c>
      <c r="K10" t="s">
        <v>3080</v>
      </c>
      <c r="L10" t="s">
        <v>3385</v>
      </c>
      <c r="M10" s="16" t="s">
        <v>2927</v>
      </c>
      <c r="N10" t="s">
        <v>3386</v>
      </c>
      <c r="P10">
        <v>1</v>
      </c>
      <c r="Q10" t="s">
        <v>3399</v>
      </c>
      <c r="R10" t="s">
        <v>3400</v>
      </c>
      <c r="S10" t="s">
        <v>3401</v>
      </c>
      <c r="T10" t="s">
        <v>3402</v>
      </c>
      <c r="U10" t="s">
        <v>3403</v>
      </c>
      <c r="V10" t="s">
        <v>3366</v>
      </c>
      <c r="W10" s="10">
        <v>41913</v>
      </c>
      <c r="X10" t="s">
        <v>3277</v>
      </c>
      <c r="Y10" t="s">
        <v>3304</v>
      </c>
      <c r="Z10" t="s">
        <v>3170</v>
      </c>
      <c r="AA10">
        <v>1</v>
      </c>
      <c r="AE10">
        <v>1</v>
      </c>
      <c r="AF10">
        <v>1</v>
      </c>
      <c r="AG10">
        <v>1</v>
      </c>
      <c r="AH10" t="s">
        <v>986</v>
      </c>
      <c r="AI10">
        <v>1</v>
      </c>
      <c r="AJ10" s="1">
        <v>3.2950000000000001E-5</v>
      </c>
      <c r="AK10" s="1">
        <v>3.3352789127E-5</v>
      </c>
      <c r="AL10">
        <v>0</v>
      </c>
      <c r="AM10">
        <v>0</v>
      </c>
      <c r="AN10">
        <v>0</v>
      </c>
      <c r="AO10">
        <v>0</v>
      </c>
      <c r="AP10" s="1">
        <v>4.5696877379999997E-5</v>
      </c>
      <c r="AQ10">
        <v>0</v>
      </c>
      <c r="AR10" s="1">
        <v>6.0576690089700001E-5</v>
      </c>
      <c r="AS10">
        <v>0</v>
      </c>
      <c r="AT10">
        <v>-1</v>
      </c>
      <c r="AU10">
        <v>-1</v>
      </c>
      <c r="AV10">
        <v>-1</v>
      </c>
      <c r="AW10">
        <v>-1</v>
      </c>
      <c r="AX10">
        <v>-1</v>
      </c>
      <c r="AY10">
        <v>-1</v>
      </c>
      <c r="AZ10">
        <v>0</v>
      </c>
      <c r="BA10">
        <v>-1</v>
      </c>
      <c r="BB10">
        <v>-1</v>
      </c>
      <c r="BC10">
        <v>-1</v>
      </c>
      <c r="BD10">
        <v>0</v>
      </c>
      <c r="BE10">
        <v>0</v>
      </c>
      <c r="BF10">
        <v>0</v>
      </c>
      <c r="BG10" t="s">
        <v>3080</v>
      </c>
      <c r="BH10">
        <v>608844</v>
      </c>
      <c r="BI10" t="s">
        <v>3393</v>
      </c>
      <c r="BJ10" t="s">
        <v>3121</v>
      </c>
      <c r="BK10" t="s">
        <v>3394</v>
      </c>
      <c r="BL10" t="s">
        <v>3080</v>
      </c>
      <c r="BM10">
        <v>0</v>
      </c>
      <c r="BN10">
        <v>0</v>
      </c>
      <c r="BO10" t="s">
        <v>3101</v>
      </c>
      <c r="BP10" t="s">
        <v>3101</v>
      </c>
      <c r="BQ10" t="s">
        <v>3101</v>
      </c>
      <c r="BR10" t="s">
        <v>3101</v>
      </c>
      <c r="BS10" t="s">
        <v>3101</v>
      </c>
      <c r="BT10" t="s">
        <v>3101</v>
      </c>
      <c r="BU10" t="s">
        <v>3101</v>
      </c>
      <c r="BV10" t="s">
        <v>3101</v>
      </c>
      <c r="BW10" t="s">
        <v>3101</v>
      </c>
      <c r="BX10" t="s">
        <v>3101</v>
      </c>
      <c r="BY10" t="s">
        <v>3101</v>
      </c>
      <c r="BZ10" t="s">
        <v>3101</v>
      </c>
      <c r="CA10" t="s">
        <v>3080</v>
      </c>
      <c r="CB10" t="s">
        <v>3080</v>
      </c>
      <c r="CD10" t="s">
        <v>3080</v>
      </c>
      <c r="CF10" t="s">
        <v>3080</v>
      </c>
      <c r="CG10" t="s">
        <v>3252</v>
      </c>
      <c r="CH10" t="s">
        <v>3252</v>
      </c>
      <c r="CI10">
        <v>56.8</v>
      </c>
      <c r="CJ10" t="s">
        <v>3252</v>
      </c>
      <c r="CK10" t="s">
        <v>3252</v>
      </c>
      <c r="CL10" t="s">
        <v>3252</v>
      </c>
      <c r="CM10" t="s">
        <v>3252</v>
      </c>
      <c r="CN10" t="s">
        <v>3252</v>
      </c>
      <c r="CO10" t="s">
        <v>3252</v>
      </c>
      <c r="CP10" t="s">
        <v>3252</v>
      </c>
      <c r="CQ10" t="s">
        <v>3252</v>
      </c>
      <c r="CR10" t="s">
        <v>3252</v>
      </c>
      <c r="CS10" t="s">
        <v>3252</v>
      </c>
      <c r="CT10" t="s">
        <v>3080</v>
      </c>
      <c r="CU10" t="s">
        <v>3252</v>
      </c>
      <c r="CV10" t="s">
        <v>3252</v>
      </c>
      <c r="CW10" t="s">
        <v>3252</v>
      </c>
      <c r="CX10" t="s">
        <v>3404</v>
      </c>
      <c r="CY10" t="s">
        <v>3080</v>
      </c>
      <c r="CZ10">
        <v>0</v>
      </c>
      <c r="DA10" t="s">
        <v>3080</v>
      </c>
      <c r="DB10" t="s">
        <v>3080</v>
      </c>
      <c r="DC10" t="s">
        <v>3080</v>
      </c>
      <c r="DD10" t="s">
        <v>3106</v>
      </c>
      <c r="DE10" t="s">
        <v>3183</v>
      </c>
      <c r="DF10" t="s">
        <v>3143</v>
      </c>
      <c r="DG10" t="s">
        <v>3183</v>
      </c>
      <c r="DH10" t="s">
        <v>3183</v>
      </c>
      <c r="DI10" t="s">
        <v>3106</v>
      </c>
      <c r="DJ10" t="s">
        <v>3080</v>
      </c>
      <c r="DK10" t="s">
        <v>3080</v>
      </c>
      <c r="DL10" t="s">
        <v>3080</v>
      </c>
      <c r="DM10">
        <v>-1</v>
      </c>
      <c r="DN10">
        <v>0</v>
      </c>
      <c r="DO10">
        <v>4</v>
      </c>
      <c r="DP10">
        <v>0</v>
      </c>
      <c r="DQ10">
        <v>119930</v>
      </c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</row>
    <row r="11" spans="1:719" x14ac:dyDescent="0.2">
      <c r="A11" t="s">
        <v>3405</v>
      </c>
      <c r="B11" t="s">
        <v>3406</v>
      </c>
      <c r="C11">
        <v>2290504</v>
      </c>
      <c r="D11">
        <v>2290505</v>
      </c>
      <c r="E11" t="s">
        <v>3079</v>
      </c>
      <c r="F11" t="s">
        <v>3407</v>
      </c>
      <c r="G11">
        <v>1610.14001465</v>
      </c>
      <c r="H11">
        <v>17940</v>
      </c>
      <c r="I11">
        <v>4.34000015259</v>
      </c>
      <c r="J11">
        <v>59.790000915500002</v>
      </c>
      <c r="K11" t="s">
        <v>3080</v>
      </c>
      <c r="L11" t="s">
        <v>3408</v>
      </c>
      <c r="M11" s="16" t="s">
        <v>2931</v>
      </c>
      <c r="N11" t="s">
        <v>3409</v>
      </c>
      <c r="P11">
        <v>1</v>
      </c>
      <c r="Q11" t="s">
        <v>3410</v>
      </c>
      <c r="R11" t="s">
        <v>3411</v>
      </c>
      <c r="S11" t="s">
        <v>3412</v>
      </c>
      <c r="T11" t="s">
        <v>3413</v>
      </c>
      <c r="U11" t="s">
        <v>3414</v>
      </c>
      <c r="V11" t="s">
        <v>3415</v>
      </c>
      <c r="W11" s="10">
        <v>41732</v>
      </c>
      <c r="X11" t="s">
        <v>3277</v>
      </c>
      <c r="Y11" t="s">
        <v>3304</v>
      </c>
      <c r="Z11" t="s">
        <v>3170</v>
      </c>
      <c r="AA11">
        <v>1</v>
      </c>
      <c r="AE11">
        <v>1</v>
      </c>
      <c r="AF11">
        <v>1</v>
      </c>
      <c r="AG11">
        <v>1</v>
      </c>
      <c r="AH11" t="s">
        <v>162</v>
      </c>
      <c r="AI11">
        <v>0</v>
      </c>
      <c r="AJ11">
        <v>-1</v>
      </c>
      <c r="AK11">
        <v>-1</v>
      </c>
      <c r="AL11">
        <v>-1</v>
      </c>
      <c r="AM11">
        <v>-1</v>
      </c>
      <c r="AN11">
        <v>-1</v>
      </c>
      <c r="AO11">
        <v>-1</v>
      </c>
      <c r="AP11">
        <v>-1</v>
      </c>
      <c r="AQ11">
        <v>-1</v>
      </c>
      <c r="AR11">
        <v>-1</v>
      </c>
      <c r="AS11">
        <v>0</v>
      </c>
      <c r="AT11">
        <v>-1</v>
      </c>
      <c r="AU11">
        <v>-1</v>
      </c>
      <c r="AV11">
        <v>-1</v>
      </c>
      <c r="AW11">
        <v>-1</v>
      </c>
      <c r="AX11">
        <v>-1</v>
      </c>
      <c r="AY11">
        <v>-1</v>
      </c>
      <c r="AZ11">
        <v>0</v>
      </c>
      <c r="BA11">
        <v>-1</v>
      </c>
      <c r="BB11">
        <v>-1</v>
      </c>
      <c r="BC11">
        <v>-1</v>
      </c>
      <c r="BD11">
        <v>0</v>
      </c>
      <c r="BE11">
        <v>0</v>
      </c>
      <c r="BF11">
        <v>0</v>
      </c>
      <c r="BG11" t="s">
        <v>3080</v>
      </c>
      <c r="BH11">
        <v>600312</v>
      </c>
      <c r="BI11" t="s">
        <v>3416</v>
      </c>
      <c r="BJ11" t="s">
        <v>3121</v>
      </c>
      <c r="BK11" t="s">
        <v>3417</v>
      </c>
      <c r="BL11" t="s">
        <v>3080</v>
      </c>
      <c r="BM11">
        <v>0</v>
      </c>
      <c r="BN11">
        <v>0</v>
      </c>
      <c r="BO11" t="s">
        <v>3101</v>
      </c>
      <c r="BP11" t="s">
        <v>3101</v>
      </c>
      <c r="BQ11" t="s">
        <v>3101</v>
      </c>
      <c r="BR11" t="s">
        <v>3101</v>
      </c>
      <c r="BS11" t="s">
        <v>3101</v>
      </c>
      <c r="BT11" t="s">
        <v>3101</v>
      </c>
      <c r="BU11" t="s">
        <v>3101</v>
      </c>
      <c r="BV11" t="s">
        <v>3101</v>
      </c>
      <c r="BW11" t="s">
        <v>3101</v>
      </c>
      <c r="BX11" t="s">
        <v>3101</v>
      </c>
      <c r="BY11" t="s">
        <v>3101</v>
      </c>
      <c r="BZ11" t="s">
        <v>3101</v>
      </c>
      <c r="CA11" t="s">
        <v>3080</v>
      </c>
      <c r="CB11" t="s">
        <v>3080</v>
      </c>
      <c r="CD11" t="s">
        <v>3080</v>
      </c>
      <c r="CF11" t="s">
        <v>3080</v>
      </c>
      <c r="CG11" t="s">
        <v>3252</v>
      </c>
      <c r="CH11" t="s">
        <v>3252</v>
      </c>
      <c r="CI11">
        <v>68.02</v>
      </c>
      <c r="CJ11" t="s">
        <v>3252</v>
      </c>
      <c r="CK11" t="s">
        <v>3252</v>
      </c>
      <c r="CL11" t="s">
        <v>3252</v>
      </c>
      <c r="CM11" t="s">
        <v>3252</v>
      </c>
      <c r="CN11" t="s">
        <v>3252</v>
      </c>
      <c r="CO11" t="s">
        <v>3252</v>
      </c>
      <c r="CP11" t="s">
        <v>3252</v>
      </c>
      <c r="CQ11" t="s">
        <v>3252</v>
      </c>
      <c r="CR11" t="s">
        <v>3252</v>
      </c>
      <c r="CS11" t="s">
        <v>3252</v>
      </c>
      <c r="CT11" t="s">
        <v>3418</v>
      </c>
      <c r="CU11" t="s">
        <v>3252</v>
      </c>
      <c r="CV11" t="s">
        <v>3252</v>
      </c>
      <c r="CW11" t="s">
        <v>3252</v>
      </c>
      <c r="CX11" t="s">
        <v>3419</v>
      </c>
      <c r="CY11" t="s">
        <v>3080</v>
      </c>
      <c r="CZ11">
        <v>0</v>
      </c>
      <c r="DA11" t="s">
        <v>3080</v>
      </c>
      <c r="DB11">
        <v>2</v>
      </c>
      <c r="DC11" t="s">
        <v>3420</v>
      </c>
      <c r="DD11" t="s">
        <v>3106</v>
      </c>
      <c r="DE11" t="s">
        <v>3106</v>
      </c>
      <c r="DF11" t="s">
        <v>3106</v>
      </c>
      <c r="DG11" t="s">
        <v>3106</v>
      </c>
      <c r="DH11" t="s">
        <v>3106</v>
      </c>
      <c r="DI11" t="s">
        <v>3106</v>
      </c>
      <c r="DJ11" t="s">
        <v>3080</v>
      </c>
      <c r="DK11" t="s">
        <v>3080</v>
      </c>
      <c r="DL11" t="s">
        <v>3080</v>
      </c>
      <c r="DM11">
        <v>-1</v>
      </c>
      <c r="DN11">
        <v>0</v>
      </c>
      <c r="DO11">
        <v>-1</v>
      </c>
      <c r="DP11">
        <v>-1</v>
      </c>
      <c r="DQ11">
        <v>-1</v>
      </c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</row>
    <row r="12" spans="1:719" x14ac:dyDescent="0.2">
      <c r="A12" t="s">
        <v>3421</v>
      </c>
      <c r="B12" t="s">
        <v>3406</v>
      </c>
      <c r="C12">
        <v>2290505</v>
      </c>
      <c r="D12">
        <v>2290506</v>
      </c>
      <c r="E12" t="s">
        <v>3079</v>
      </c>
      <c r="F12" t="s">
        <v>3422</v>
      </c>
      <c r="G12">
        <v>1609.14001465</v>
      </c>
      <c r="H12">
        <v>17893</v>
      </c>
      <c r="I12">
        <v>4.5599999427800002</v>
      </c>
      <c r="J12">
        <v>60</v>
      </c>
      <c r="K12" t="s">
        <v>3080</v>
      </c>
      <c r="L12" t="s">
        <v>3408</v>
      </c>
      <c r="M12" s="16" t="s">
        <v>2931</v>
      </c>
      <c r="N12" t="s">
        <v>3409</v>
      </c>
      <c r="P12">
        <v>1</v>
      </c>
      <c r="Q12" t="s">
        <v>3423</v>
      </c>
      <c r="R12" t="s">
        <v>3424</v>
      </c>
      <c r="S12" t="s">
        <v>3425</v>
      </c>
      <c r="T12" t="s">
        <v>3426</v>
      </c>
      <c r="U12" t="s">
        <v>3427</v>
      </c>
      <c r="V12" t="s">
        <v>3428</v>
      </c>
      <c r="W12" s="10">
        <v>41732</v>
      </c>
      <c r="X12" t="s">
        <v>3277</v>
      </c>
      <c r="Y12" t="s">
        <v>3304</v>
      </c>
      <c r="Z12" t="s">
        <v>3170</v>
      </c>
      <c r="AA12">
        <v>1</v>
      </c>
      <c r="AE12">
        <v>1</v>
      </c>
      <c r="AF12">
        <v>1</v>
      </c>
      <c r="AG12">
        <v>1</v>
      </c>
      <c r="AH12" t="s">
        <v>162</v>
      </c>
      <c r="AI12">
        <v>0</v>
      </c>
      <c r="AJ12">
        <v>-1</v>
      </c>
      <c r="AK12">
        <v>-1</v>
      </c>
      <c r="AL12">
        <v>-1</v>
      </c>
      <c r="AM12">
        <v>-1</v>
      </c>
      <c r="AN12">
        <v>-1</v>
      </c>
      <c r="AO12">
        <v>-1</v>
      </c>
      <c r="AP12">
        <v>-1</v>
      </c>
      <c r="AQ12">
        <v>-1</v>
      </c>
      <c r="AR12">
        <v>-1</v>
      </c>
      <c r="AS12">
        <v>0</v>
      </c>
      <c r="AT12">
        <v>-1</v>
      </c>
      <c r="AU12">
        <v>-1</v>
      </c>
      <c r="AV12">
        <v>-1</v>
      </c>
      <c r="AW12">
        <v>-1</v>
      </c>
      <c r="AX12">
        <v>-1</v>
      </c>
      <c r="AY12">
        <v>-1</v>
      </c>
      <c r="AZ12">
        <v>0</v>
      </c>
      <c r="BA12">
        <v>-1</v>
      </c>
      <c r="BB12">
        <v>-1</v>
      </c>
      <c r="BC12">
        <v>-1</v>
      </c>
      <c r="BD12">
        <v>0</v>
      </c>
      <c r="BE12">
        <v>0</v>
      </c>
      <c r="BF12">
        <v>0</v>
      </c>
      <c r="BG12" t="s">
        <v>3080</v>
      </c>
      <c r="BH12">
        <v>600312</v>
      </c>
      <c r="BI12" t="s">
        <v>3416</v>
      </c>
      <c r="BJ12" t="s">
        <v>3121</v>
      </c>
      <c r="BK12" t="s">
        <v>3417</v>
      </c>
      <c r="BL12" t="s">
        <v>3080</v>
      </c>
      <c r="BM12">
        <v>0</v>
      </c>
      <c r="BN12">
        <v>0</v>
      </c>
      <c r="BO12" t="s">
        <v>3101</v>
      </c>
      <c r="BP12" t="s">
        <v>3101</v>
      </c>
      <c r="BQ12" t="s">
        <v>3101</v>
      </c>
      <c r="BR12" t="s">
        <v>3101</v>
      </c>
      <c r="BS12" t="s">
        <v>3101</v>
      </c>
      <c r="BT12" t="s">
        <v>3101</v>
      </c>
      <c r="BU12" t="s">
        <v>3101</v>
      </c>
      <c r="BV12" t="s">
        <v>3101</v>
      </c>
      <c r="BW12" t="s">
        <v>3101</v>
      </c>
      <c r="BX12" t="s">
        <v>3101</v>
      </c>
      <c r="BY12" t="s">
        <v>3101</v>
      </c>
      <c r="BZ12" t="s">
        <v>3101</v>
      </c>
      <c r="CA12" t="s">
        <v>3080</v>
      </c>
      <c r="CB12" t="s">
        <v>3080</v>
      </c>
      <c r="CD12" t="s">
        <v>3080</v>
      </c>
      <c r="CF12" t="s">
        <v>3080</v>
      </c>
      <c r="CG12" t="s">
        <v>3252</v>
      </c>
      <c r="CH12" t="s">
        <v>3252</v>
      </c>
      <c r="CI12">
        <v>68.02</v>
      </c>
      <c r="CJ12" t="s">
        <v>3252</v>
      </c>
      <c r="CK12" t="s">
        <v>3252</v>
      </c>
      <c r="CL12" t="s">
        <v>3252</v>
      </c>
      <c r="CM12" t="s">
        <v>3252</v>
      </c>
      <c r="CN12" t="s">
        <v>3252</v>
      </c>
      <c r="CO12" t="s">
        <v>3252</v>
      </c>
      <c r="CP12" t="s">
        <v>3252</v>
      </c>
      <c r="CQ12" t="s">
        <v>3252</v>
      </c>
      <c r="CR12" t="s">
        <v>3252</v>
      </c>
      <c r="CS12" t="s">
        <v>3252</v>
      </c>
      <c r="CT12" t="s">
        <v>3418</v>
      </c>
      <c r="CU12" t="s">
        <v>3252</v>
      </c>
      <c r="CV12" t="s">
        <v>3252</v>
      </c>
      <c r="CW12" t="s">
        <v>3252</v>
      </c>
      <c r="CX12" t="s">
        <v>3419</v>
      </c>
      <c r="CY12" t="s">
        <v>3080</v>
      </c>
      <c r="CZ12">
        <v>0</v>
      </c>
      <c r="DA12" t="s">
        <v>3080</v>
      </c>
      <c r="DB12">
        <v>2</v>
      </c>
      <c r="DC12" t="s">
        <v>3420</v>
      </c>
      <c r="DD12" t="s">
        <v>3106</v>
      </c>
      <c r="DE12" t="s">
        <v>3106</v>
      </c>
      <c r="DF12" t="s">
        <v>3106</v>
      </c>
      <c r="DG12" t="s">
        <v>3106</v>
      </c>
      <c r="DH12" t="s">
        <v>3106</v>
      </c>
      <c r="DI12" t="s">
        <v>3106</v>
      </c>
      <c r="DJ12" t="s">
        <v>3080</v>
      </c>
      <c r="DK12" t="s">
        <v>3080</v>
      </c>
      <c r="DL12" t="s">
        <v>3080</v>
      </c>
      <c r="DM12">
        <v>-1</v>
      </c>
      <c r="DN12">
        <v>0</v>
      </c>
      <c r="DO12">
        <v>-1</v>
      </c>
      <c r="DP12">
        <v>-1</v>
      </c>
      <c r="DQ12">
        <v>-1</v>
      </c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</row>
    <row r="13" spans="1:719" x14ac:dyDescent="0.2">
      <c r="A13" t="s">
        <v>3429</v>
      </c>
      <c r="B13" t="s">
        <v>3198</v>
      </c>
      <c r="C13">
        <v>129422</v>
      </c>
      <c r="D13">
        <v>129423</v>
      </c>
      <c r="E13" t="s">
        <v>3078</v>
      </c>
      <c r="F13" t="s">
        <v>3106</v>
      </c>
      <c r="G13">
        <v>808.19000244100005</v>
      </c>
      <c r="H13">
        <v>7598</v>
      </c>
      <c r="I13">
        <v>11.220000267</v>
      </c>
      <c r="J13">
        <v>60</v>
      </c>
      <c r="K13" t="s">
        <v>3080</v>
      </c>
      <c r="L13" t="s">
        <v>3430</v>
      </c>
      <c r="M13" s="17" t="s">
        <v>2925</v>
      </c>
      <c r="N13" t="s">
        <v>3431</v>
      </c>
      <c r="O13" t="s">
        <v>3083</v>
      </c>
      <c r="P13">
        <v>1</v>
      </c>
      <c r="Q13" t="s">
        <v>3432</v>
      </c>
      <c r="S13" t="s">
        <v>3433</v>
      </c>
      <c r="T13" t="s">
        <v>3434</v>
      </c>
      <c r="X13" t="s">
        <v>3091</v>
      </c>
      <c r="Y13" t="s">
        <v>3169</v>
      </c>
      <c r="Z13" t="s">
        <v>3170</v>
      </c>
      <c r="AA13">
        <v>1</v>
      </c>
      <c r="AE13">
        <v>0</v>
      </c>
      <c r="AF13">
        <v>0</v>
      </c>
      <c r="AG13">
        <v>1</v>
      </c>
      <c r="AH13" t="s">
        <v>3435</v>
      </c>
      <c r="AI13">
        <v>1</v>
      </c>
      <c r="AJ13">
        <v>9.5549999999999997E-4</v>
      </c>
      <c r="AK13">
        <v>9.5437268668400002E-4</v>
      </c>
      <c r="AL13" s="1">
        <v>9.7106234220199999E-5</v>
      </c>
      <c r="AM13">
        <v>0</v>
      </c>
      <c r="AN13">
        <v>0</v>
      </c>
      <c r="AO13">
        <v>5.5992736077499997E-3</v>
      </c>
      <c r="AP13">
        <v>1.1061611661700001E-3</v>
      </c>
      <c r="AQ13">
        <v>4.4543429844099997E-3</v>
      </c>
      <c r="AR13">
        <v>0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1E-3</v>
      </c>
      <c r="AY13">
        <v>1.99681E-4</v>
      </c>
      <c r="AZ13">
        <v>1</v>
      </c>
      <c r="BA13">
        <v>1.04651162791E-3</v>
      </c>
      <c r="BB13">
        <v>2.2696323195600001E-4</v>
      </c>
      <c r="BC13">
        <v>7.6887590342900004E-4</v>
      </c>
      <c r="BD13">
        <v>1</v>
      </c>
      <c r="BE13">
        <v>0</v>
      </c>
      <c r="BF13">
        <v>0</v>
      </c>
      <c r="BG13" t="s">
        <v>3436</v>
      </c>
      <c r="BH13">
        <v>156565</v>
      </c>
      <c r="BI13" t="s">
        <v>3437</v>
      </c>
      <c r="BJ13" t="s">
        <v>3121</v>
      </c>
      <c r="BK13" t="s">
        <v>3438</v>
      </c>
      <c r="BL13" t="s">
        <v>3080</v>
      </c>
      <c r="BM13">
        <v>0</v>
      </c>
      <c r="BN13">
        <v>0</v>
      </c>
      <c r="BO13" t="s">
        <v>3101</v>
      </c>
      <c r="BP13" t="s">
        <v>3101</v>
      </c>
      <c r="BQ13" t="s">
        <v>3101</v>
      </c>
      <c r="BR13" t="s">
        <v>3101</v>
      </c>
      <c r="BS13" t="s">
        <v>3101</v>
      </c>
      <c r="BT13" t="s">
        <v>3101</v>
      </c>
      <c r="BU13" t="s">
        <v>3101</v>
      </c>
      <c r="BV13" t="s">
        <v>3101</v>
      </c>
      <c r="BW13" t="s">
        <v>3101</v>
      </c>
      <c r="BX13" t="s">
        <v>3101</v>
      </c>
      <c r="BY13" t="s">
        <v>3101</v>
      </c>
      <c r="BZ13" t="s">
        <v>3101</v>
      </c>
      <c r="CA13">
        <v>2.14</v>
      </c>
      <c r="CB13">
        <v>17.12</v>
      </c>
      <c r="CD13" t="s">
        <v>3080</v>
      </c>
      <c r="CF13" t="s">
        <v>3080</v>
      </c>
      <c r="CG13" t="s">
        <v>3439</v>
      </c>
      <c r="CH13" t="s">
        <v>3439</v>
      </c>
      <c r="CI13">
        <v>75.13</v>
      </c>
      <c r="CJ13" t="s">
        <v>2954</v>
      </c>
      <c r="CK13" t="s">
        <v>2954</v>
      </c>
      <c r="CL13" t="s">
        <v>2954</v>
      </c>
      <c r="CM13" t="s">
        <v>2954</v>
      </c>
      <c r="CN13" t="s">
        <v>2954</v>
      </c>
      <c r="CO13" t="s">
        <v>2954</v>
      </c>
      <c r="CP13">
        <v>3.71</v>
      </c>
      <c r="CQ13" t="s">
        <v>2954</v>
      </c>
      <c r="CR13" t="s">
        <v>2954</v>
      </c>
      <c r="CS13" t="s">
        <v>2954</v>
      </c>
      <c r="CT13" t="s">
        <v>3080</v>
      </c>
      <c r="CU13" t="s">
        <v>2954</v>
      </c>
      <c r="CV13" t="s">
        <v>2954</v>
      </c>
      <c r="CW13" t="s">
        <v>2954</v>
      </c>
      <c r="CX13" t="s">
        <v>3440</v>
      </c>
      <c r="CY13" t="s">
        <v>3080</v>
      </c>
      <c r="CZ13">
        <v>0</v>
      </c>
      <c r="DA13" t="s">
        <v>3080</v>
      </c>
      <c r="DB13" t="s">
        <v>3080</v>
      </c>
      <c r="DC13" t="s">
        <v>3080</v>
      </c>
      <c r="DD13" t="s">
        <v>3143</v>
      </c>
      <c r="DE13" t="s">
        <v>3441</v>
      </c>
      <c r="DF13" t="s">
        <v>3143</v>
      </c>
      <c r="DG13" t="s">
        <v>3143</v>
      </c>
      <c r="DH13" t="s">
        <v>3183</v>
      </c>
      <c r="DI13" t="s">
        <v>3106</v>
      </c>
      <c r="DJ13" t="s">
        <v>3080</v>
      </c>
      <c r="DK13" t="s">
        <v>3080</v>
      </c>
      <c r="DL13" t="s">
        <v>3080</v>
      </c>
      <c r="DM13">
        <v>4</v>
      </c>
      <c r="DN13">
        <v>1</v>
      </c>
      <c r="DO13">
        <v>115</v>
      </c>
      <c r="DP13">
        <v>0</v>
      </c>
      <c r="DQ13">
        <v>120498</v>
      </c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</row>
    <row r="14" spans="1:719" x14ac:dyDescent="0.2">
      <c r="A14" t="s">
        <v>3442</v>
      </c>
      <c r="B14" t="s">
        <v>3129</v>
      </c>
      <c r="C14">
        <v>50369786</v>
      </c>
      <c r="D14">
        <v>50369787</v>
      </c>
      <c r="E14" t="s">
        <v>3106</v>
      </c>
      <c r="F14" t="s">
        <v>3096</v>
      </c>
      <c r="G14">
        <v>5269.4599609400002</v>
      </c>
      <c r="H14">
        <v>6685</v>
      </c>
      <c r="I14">
        <v>14.640000343300001</v>
      </c>
      <c r="J14">
        <v>59.950000762899997</v>
      </c>
      <c r="K14" t="s">
        <v>3080</v>
      </c>
      <c r="L14" t="s">
        <v>3130</v>
      </c>
      <c r="M14" s="16" t="s">
        <v>2935</v>
      </c>
      <c r="N14" t="s">
        <v>3443</v>
      </c>
      <c r="P14">
        <v>-1</v>
      </c>
      <c r="Q14" t="s">
        <v>3444</v>
      </c>
      <c r="S14" t="s">
        <v>3445</v>
      </c>
      <c r="X14" t="s">
        <v>3091</v>
      </c>
      <c r="Y14" t="s">
        <v>3169</v>
      </c>
      <c r="Z14" t="s">
        <v>3170</v>
      </c>
      <c r="AA14">
        <v>0</v>
      </c>
      <c r="AE14">
        <v>0</v>
      </c>
      <c r="AF14">
        <v>0</v>
      </c>
      <c r="AG14">
        <v>1</v>
      </c>
      <c r="AH14" t="s">
        <v>3446</v>
      </c>
      <c r="AI14">
        <v>1</v>
      </c>
      <c r="AJ14">
        <v>1.4999999999999999E-2</v>
      </c>
      <c r="AK14">
        <v>1.6266377486599998E-2</v>
      </c>
      <c r="AL14">
        <v>5.2125919869199996E-3</v>
      </c>
      <c r="AM14">
        <v>1.5664526172399999E-2</v>
      </c>
      <c r="AN14">
        <v>0</v>
      </c>
      <c r="AO14">
        <v>1.4757219930200001E-2</v>
      </c>
      <c r="AP14">
        <v>2.4123517594499998E-2</v>
      </c>
      <c r="AQ14">
        <v>9.3896713615000005E-3</v>
      </c>
      <c r="AR14">
        <v>1.7732742241899999E-3</v>
      </c>
      <c r="AS14">
        <v>1</v>
      </c>
      <c r="AT14">
        <v>1.7299999999999999E-2</v>
      </c>
      <c r="AU14">
        <v>1E-3</v>
      </c>
      <c r="AV14">
        <v>3.0999999999999999E-3</v>
      </c>
      <c r="AW14">
        <v>2.3E-3</v>
      </c>
      <c r="AX14">
        <v>2.1899999999999999E-2</v>
      </c>
      <c r="AY14">
        <v>8.1869000000000004E-3</v>
      </c>
      <c r="AZ14">
        <v>0</v>
      </c>
      <c r="BA14">
        <v>-1</v>
      </c>
      <c r="BB14">
        <v>-1</v>
      </c>
      <c r="BC14">
        <v>-1</v>
      </c>
      <c r="BD14">
        <v>1</v>
      </c>
      <c r="BE14">
        <v>0</v>
      </c>
      <c r="BF14">
        <v>0</v>
      </c>
      <c r="BG14" t="s">
        <v>3447</v>
      </c>
      <c r="BH14">
        <v>605610</v>
      </c>
      <c r="BI14" t="s">
        <v>3288</v>
      </c>
      <c r="BJ14" t="s">
        <v>3096</v>
      </c>
      <c r="BK14" t="s">
        <v>3289</v>
      </c>
      <c r="BL14" t="s">
        <v>3290</v>
      </c>
      <c r="BM14">
        <v>1</v>
      </c>
      <c r="BN14">
        <v>1</v>
      </c>
      <c r="BO14" t="s">
        <v>3101</v>
      </c>
      <c r="BP14" t="s">
        <v>3101</v>
      </c>
      <c r="BQ14" t="s">
        <v>3101</v>
      </c>
      <c r="BR14" t="s">
        <v>3101</v>
      </c>
      <c r="BS14" t="s">
        <v>3101</v>
      </c>
      <c r="BT14" t="s">
        <v>3101</v>
      </c>
      <c r="BU14" t="s">
        <v>3101</v>
      </c>
      <c r="BV14" t="s">
        <v>3101</v>
      </c>
      <c r="BW14" t="s">
        <v>3101</v>
      </c>
      <c r="BX14" t="s">
        <v>3101</v>
      </c>
      <c r="BY14" t="s">
        <v>3101</v>
      </c>
      <c r="BZ14" t="s">
        <v>3101</v>
      </c>
      <c r="CA14">
        <v>0.43</v>
      </c>
      <c r="CB14">
        <v>6.83</v>
      </c>
      <c r="CD14" t="s">
        <v>3080</v>
      </c>
      <c r="CF14" t="s">
        <v>3080</v>
      </c>
      <c r="CG14" t="s">
        <v>3101</v>
      </c>
      <c r="CH14" t="s">
        <v>3101</v>
      </c>
      <c r="CI14">
        <v>65.92</v>
      </c>
      <c r="CJ14" t="s">
        <v>3101</v>
      </c>
      <c r="CK14" t="s">
        <v>3101</v>
      </c>
      <c r="CL14" t="s">
        <v>3101</v>
      </c>
      <c r="CM14" t="s">
        <v>3101</v>
      </c>
      <c r="CN14" t="s">
        <v>3101</v>
      </c>
      <c r="CO14" t="s">
        <v>3101</v>
      </c>
      <c r="CP14" t="s">
        <v>3101</v>
      </c>
      <c r="CQ14" t="s">
        <v>3101</v>
      </c>
      <c r="CR14" t="s">
        <v>3101</v>
      </c>
      <c r="CS14" t="s">
        <v>3101</v>
      </c>
      <c r="CT14" t="s">
        <v>3080</v>
      </c>
      <c r="CU14" t="s">
        <v>3101</v>
      </c>
      <c r="CV14" t="s">
        <v>3101</v>
      </c>
      <c r="CW14" t="s">
        <v>3101</v>
      </c>
      <c r="CY14" t="s">
        <v>3080</v>
      </c>
      <c r="CZ14">
        <v>0</v>
      </c>
      <c r="DA14" t="s">
        <v>3448</v>
      </c>
      <c r="DB14">
        <v>24</v>
      </c>
      <c r="DC14" t="s">
        <v>3449</v>
      </c>
      <c r="DD14" t="s">
        <v>3182</v>
      </c>
      <c r="DE14" t="s">
        <v>3182</v>
      </c>
      <c r="DF14" t="s">
        <v>3182</v>
      </c>
      <c r="DG14" t="s">
        <v>3143</v>
      </c>
      <c r="DH14" t="s">
        <v>3143</v>
      </c>
      <c r="DI14" t="s">
        <v>3182</v>
      </c>
      <c r="DJ14" t="s">
        <v>3080</v>
      </c>
      <c r="DK14" t="s">
        <v>3080</v>
      </c>
      <c r="DL14" t="s">
        <v>3291</v>
      </c>
      <c r="DM14">
        <v>2</v>
      </c>
      <c r="DN14">
        <v>1</v>
      </c>
      <c r="DO14">
        <v>1792</v>
      </c>
      <c r="DP14">
        <v>19</v>
      </c>
      <c r="DQ14">
        <v>112502</v>
      </c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</row>
    <row r="15" spans="1:719" x14ac:dyDescent="0.2">
      <c r="A15" t="s">
        <v>3450</v>
      </c>
      <c r="B15" t="s">
        <v>3383</v>
      </c>
      <c r="C15">
        <v>75641681</v>
      </c>
      <c r="D15">
        <v>75641682</v>
      </c>
      <c r="E15" t="s">
        <v>3106</v>
      </c>
      <c r="F15" t="s">
        <v>3096</v>
      </c>
      <c r="G15">
        <v>3470.0500488299999</v>
      </c>
      <c r="H15">
        <v>7482</v>
      </c>
      <c r="I15">
        <v>17.010000228900001</v>
      </c>
      <c r="J15">
        <v>60</v>
      </c>
      <c r="K15" t="s">
        <v>3080</v>
      </c>
      <c r="L15" t="s">
        <v>3385</v>
      </c>
      <c r="M15" s="16" t="s">
        <v>2927</v>
      </c>
      <c r="N15" t="s">
        <v>3386</v>
      </c>
      <c r="P15">
        <v>1</v>
      </c>
      <c r="Q15" t="s">
        <v>3451</v>
      </c>
      <c r="S15" t="s">
        <v>3452</v>
      </c>
      <c r="T15" t="s">
        <v>3453</v>
      </c>
      <c r="X15" t="s">
        <v>3091</v>
      </c>
      <c r="Y15" t="s">
        <v>3454</v>
      </c>
      <c r="Z15" t="s">
        <v>3170</v>
      </c>
      <c r="AA15">
        <v>1</v>
      </c>
      <c r="AE15">
        <v>0</v>
      </c>
      <c r="AF15">
        <v>0</v>
      </c>
      <c r="AG15">
        <v>1</v>
      </c>
      <c r="AH15" t="s">
        <v>3455</v>
      </c>
      <c r="AI15">
        <v>1</v>
      </c>
      <c r="AJ15">
        <v>6.8069999999999997E-3</v>
      </c>
      <c r="AK15">
        <v>7.3442900213300001E-3</v>
      </c>
      <c r="AL15">
        <v>1.2907768129500001E-3</v>
      </c>
      <c r="AM15">
        <v>5.91768238827E-3</v>
      </c>
      <c r="AN15">
        <v>0</v>
      </c>
      <c r="AO15">
        <v>1.81758096497E-3</v>
      </c>
      <c r="AP15">
        <v>1.11798992327E-2</v>
      </c>
      <c r="AQ15">
        <v>7.9575596816999997E-3</v>
      </c>
      <c r="AR15">
        <v>1.9221897585699999E-3</v>
      </c>
      <c r="AS15">
        <v>1</v>
      </c>
      <c r="AT15">
        <v>7.1999999999999998E-3</v>
      </c>
      <c r="AU15">
        <v>0</v>
      </c>
      <c r="AV15">
        <v>1E-3</v>
      </c>
      <c r="AW15">
        <v>0</v>
      </c>
      <c r="AX15">
        <v>8.0000000000000002E-3</v>
      </c>
      <c r="AY15">
        <v>2.7955300000000001E-3</v>
      </c>
      <c r="AZ15">
        <v>1</v>
      </c>
      <c r="BA15">
        <v>1.2632338787299999E-2</v>
      </c>
      <c r="BB15">
        <v>1.64396430249E-3</v>
      </c>
      <c r="BC15">
        <v>8.9101034208400008E-3</v>
      </c>
      <c r="BD15">
        <v>1</v>
      </c>
      <c r="BE15">
        <v>0</v>
      </c>
      <c r="BF15">
        <v>0</v>
      </c>
      <c r="BG15" t="s">
        <v>3456</v>
      </c>
      <c r="BH15">
        <v>608844</v>
      </c>
      <c r="BI15" t="s">
        <v>3393</v>
      </c>
      <c r="BJ15" t="s">
        <v>3121</v>
      </c>
      <c r="BK15" t="s">
        <v>3394</v>
      </c>
      <c r="BL15" t="s">
        <v>3080</v>
      </c>
      <c r="BM15">
        <v>0</v>
      </c>
      <c r="BN15">
        <v>0</v>
      </c>
      <c r="BO15" t="s">
        <v>3101</v>
      </c>
      <c r="BP15" t="s">
        <v>3101</v>
      </c>
      <c r="BQ15" t="s">
        <v>3101</v>
      </c>
      <c r="BR15" t="s">
        <v>3101</v>
      </c>
      <c r="BS15" t="s">
        <v>3101</v>
      </c>
      <c r="BT15" t="s">
        <v>3101</v>
      </c>
      <c r="BU15" t="s">
        <v>3101</v>
      </c>
      <c r="BV15" t="s">
        <v>3101</v>
      </c>
      <c r="BW15" t="s">
        <v>3101</v>
      </c>
      <c r="BX15" t="s">
        <v>3101</v>
      </c>
      <c r="BY15" t="s">
        <v>3101</v>
      </c>
      <c r="BZ15" t="s">
        <v>3101</v>
      </c>
      <c r="CA15">
        <v>4.8899999999999997</v>
      </c>
      <c r="CB15">
        <v>24.9</v>
      </c>
      <c r="CD15" t="s">
        <v>3080</v>
      </c>
      <c r="CF15" t="s">
        <v>3080</v>
      </c>
      <c r="CG15" t="s">
        <v>3439</v>
      </c>
      <c r="CH15" t="s">
        <v>3439</v>
      </c>
      <c r="CI15">
        <v>56.8</v>
      </c>
      <c r="CJ15" t="s">
        <v>2954</v>
      </c>
      <c r="CK15" t="s">
        <v>2954</v>
      </c>
      <c r="CL15" t="s">
        <v>2954</v>
      </c>
      <c r="CM15" t="s">
        <v>2954</v>
      </c>
      <c r="CN15" t="s">
        <v>2954</v>
      </c>
      <c r="CO15" t="s">
        <v>2954</v>
      </c>
      <c r="CP15">
        <v>5.4</v>
      </c>
      <c r="CQ15" t="s">
        <v>2954</v>
      </c>
      <c r="CR15" t="s">
        <v>2954</v>
      </c>
      <c r="CS15" t="s">
        <v>2954</v>
      </c>
      <c r="CT15" t="s">
        <v>3080</v>
      </c>
      <c r="CU15" t="s">
        <v>2954</v>
      </c>
      <c r="CV15" t="s">
        <v>2954</v>
      </c>
      <c r="CW15" t="s">
        <v>2954</v>
      </c>
      <c r="CX15" t="s">
        <v>3457</v>
      </c>
      <c r="CY15" t="s">
        <v>3080</v>
      </c>
      <c r="CZ15">
        <v>0</v>
      </c>
      <c r="DA15" t="s">
        <v>3080</v>
      </c>
      <c r="DB15" t="s">
        <v>3080</v>
      </c>
      <c r="DC15" t="s">
        <v>3080</v>
      </c>
      <c r="DD15" t="s">
        <v>3143</v>
      </c>
      <c r="DE15" t="s">
        <v>3183</v>
      </c>
      <c r="DF15" t="s">
        <v>3106</v>
      </c>
      <c r="DG15" t="s">
        <v>3106</v>
      </c>
      <c r="DH15" t="s">
        <v>3106</v>
      </c>
      <c r="DI15" t="s">
        <v>3106</v>
      </c>
      <c r="DJ15" t="s">
        <v>3080</v>
      </c>
      <c r="DK15" t="s">
        <v>3080</v>
      </c>
      <c r="DL15" t="s">
        <v>3080</v>
      </c>
      <c r="DM15">
        <v>40</v>
      </c>
      <c r="DN15">
        <v>1</v>
      </c>
      <c r="DO15">
        <v>781</v>
      </c>
      <c r="DP15">
        <v>9</v>
      </c>
      <c r="DQ15">
        <v>108792</v>
      </c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</row>
    <row r="16" spans="1:719" x14ac:dyDescent="0.2">
      <c r="A16" t="s">
        <v>3458</v>
      </c>
      <c r="B16" t="s">
        <v>3163</v>
      </c>
      <c r="C16">
        <v>45805879</v>
      </c>
      <c r="D16">
        <v>45805880</v>
      </c>
      <c r="E16" t="s">
        <v>3078</v>
      </c>
      <c r="F16" t="s">
        <v>3079</v>
      </c>
      <c r="G16">
        <v>610.19000244100005</v>
      </c>
      <c r="H16">
        <v>6006</v>
      </c>
      <c r="I16">
        <v>12.9799995422</v>
      </c>
      <c r="J16">
        <v>60</v>
      </c>
      <c r="K16" t="s">
        <v>3080</v>
      </c>
      <c r="L16" t="s">
        <v>3164</v>
      </c>
      <c r="M16" s="18" t="s">
        <v>2926</v>
      </c>
      <c r="N16" t="s">
        <v>3459</v>
      </c>
      <c r="P16">
        <v>-1</v>
      </c>
      <c r="Q16" t="s">
        <v>3460</v>
      </c>
      <c r="R16" t="s">
        <v>3461</v>
      </c>
      <c r="S16" t="s">
        <v>3462</v>
      </c>
      <c r="T16" t="s">
        <v>3463</v>
      </c>
      <c r="U16" t="s">
        <v>3464</v>
      </c>
      <c r="V16" t="s">
        <v>3465</v>
      </c>
      <c r="W16" s="10">
        <v>41912</v>
      </c>
      <c r="X16" t="s">
        <v>3091</v>
      </c>
      <c r="Y16" t="s">
        <v>3092</v>
      </c>
      <c r="Z16" t="s">
        <v>3093</v>
      </c>
      <c r="AA16">
        <v>0</v>
      </c>
      <c r="AE16">
        <v>1</v>
      </c>
      <c r="AF16">
        <v>0</v>
      </c>
      <c r="AG16">
        <v>1</v>
      </c>
      <c r="AH16" t="s">
        <v>292</v>
      </c>
      <c r="AI16">
        <v>1</v>
      </c>
      <c r="AJ16">
        <v>3.5270000000000002E-3</v>
      </c>
      <c r="AK16">
        <v>3.7249182977800001E-3</v>
      </c>
      <c r="AL16">
        <v>0</v>
      </c>
      <c r="AM16">
        <v>2.6838432635499997E-4</v>
      </c>
      <c r="AN16">
        <v>2.8782112273999998E-2</v>
      </c>
      <c r="AO16">
        <v>9.3922651933699992E-3</v>
      </c>
      <c r="AP16">
        <v>1.2775471095499999E-3</v>
      </c>
      <c r="AQ16">
        <v>2.5252525252500001E-3</v>
      </c>
      <c r="AR16">
        <v>2.8692614770499999E-3</v>
      </c>
      <c r="AS16">
        <v>1</v>
      </c>
      <c r="AT16">
        <v>0</v>
      </c>
      <c r="AU16">
        <v>3.0800000000000001E-2</v>
      </c>
      <c r="AV16">
        <v>2E-3</v>
      </c>
      <c r="AW16">
        <v>0</v>
      </c>
      <c r="AX16">
        <v>1E-3</v>
      </c>
      <c r="AY16">
        <v>6.7891399999999999E-3</v>
      </c>
      <c r="AZ16">
        <v>1</v>
      </c>
      <c r="BA16">
        <v>5.8139534883700004E-4</v>
      </c>
      <c r="BB16">
        <v>0</v>
      </c>
      <c r="BC16">
        <v>3.84437951715E-4</v>
      </c>
      <c r="BD16">
        <v>1</v>
      </c>
      <c r="BE16">
        <v>1</v>
      </c>
      <c r="BF16">
        <v>0</v>
      </c>
      <c r="BG16" t="s">
        <v>3466</v>
      </c>
      <c r="BH16">
        <v>604933</v>
      </c>
      <c r="BI16" t="s">
        <v>3172</v>
      </c>
      <c r="BJ16" t="s">
        <v>3121</v>
      </c>
      <c r="BK16" t="s">
        <v>3173</v>
      </c>
      <c r="BL16" t="s">
        <v>3174</v>
      </c>
      <c r="BM16">
        <v>1</v>
      </c>
      <c r="BN16">
        <v>1</v>
      </c>
      <c r="BO16">
        <v>138310</v>
      </c>
      <c r="BP16" t="s">
        <v>3175</v>
      </c>
      <c r="BQ16" t="s">
        <v>3467</v>
      </c>
      <c r="BR16" t="s">
        <v>3101</v>
      </c>
      <c r="BS16" t="s">
        <v>3101</v>
      </c>
      <c r="BT16" t="s">
        <v>3101</v>
      </c>
      <c r="BU16" t="s">
        <v>3101</v>
      </c>
      <c r="BV16" t="s">
        <v>3177</v>
      </c>
      <c r="BW16" t="s">
        <v>3178</v>
      </c>
      <c r="BX16" t="s">
        <v>2954</v>
      </c>
      <c r="BY16" t="s">
        <v>3101</v>
      </c>
      <c r="BZ16" t="s">
        <v>3101</v>
      </c>
      <c r="CA16">
        <v>1.25</v>
      </c>
      <c r="CB16">
        <v>12.03</v>
      </c>
      <c r="CC16" t="s">
        <v>3143</v>
      </c>
      <c r="CD16">
        <v>0</v>
      </c>
      <c r="CF16" t="s">
        <v>3080</v>
      </c>
      <c r="CG16" t="s">
        <v>3101</v>
      </c>
      <c r="CH16" t="s">
        <v>3101</v>
      </c>
      <c r="CI16">
        <v>54.37</v>
      </c>
      <c r="CJ16" t="s">
        <v>3101</v>
      </c>
      <c r="CK16" t="s">
        <v>3101</v>
      </c>
      <c r="CL16" t="s">
        <v>3101</v>
      </c>
      <c r="CM16" t="s">
        <v>3101</v>
      </c>
      <c r="CN16" t="s">
        <v>3101</v>
      </c>
      <c r="CO16" t="s">
        <v>3101</v>
      </c>
      <c r="CP16" t="s">
        <v>3101</v>
      </c>
      <c r="CQ16" t="s">
        <v>3101</v>
      </c>
      <c r="CR16" t="s">
        <v>3101</v>
      </c>
      <c r="CS16" t="s">
        <v>3101</v>
      </c>
      <c r="CT16" t="s">
        <v>3080</v>
      </c>
      <c r="CU16" t="s">
        <v>3101</v>
      </c>
      <c r="CV16" t="s">
        <v>3101</v>
      </c>
      <c r="CW16" t="s">
        <v>3101</v>
      </c>
      <c r="CX16" t="s">
        <v>3468</v>
      </c>
      <c r="CY16" t="s">
        <v>3080</v>
      </c>
      <c r="CZ16">
        <v>1</v>
      </c>
      <c r="DA16" t="s">
        <v>3469</v>
      </c>
      <c r="DB16" t="s">
        <v>3080</v>
      </c>
      <c r="DC16" t="s">
        <v>3080</v>
      </c>
      <c r="DD16" t="s">
        <v>3182</v>
      </c>
      <c r="DE16" t="s">
        <v>3182</v>
      </c>
      <c r="DF16" t="s">
        <v>3182</v>
      </c>
      <c r="DG16" t="s">
        <v>3182</v>
      </c>
      <c r="DH16" t="s">
        <v>3182</v>
      </c>
      <c r="DI16" t="s">
        <v>3182</v>
      </c>
      <c r="DJ16" t="s">
        <v>3080</v>
      </c>
      <c r="DK16" t="s">
        <v>3080</v>
      </c>
      <c r="DL16" t="s">
        <v>3181</v>
      </c>
      <c r="DM16">
        <v>19</v>
      </c>
      <c r="DN16">
        <v>0</v>
      </c>
      <c r="DO16">
        <v>412</v>
      </c>
      <c r="DP16">
        <v>6</v>
      </c>
      <c r="DQ16">
        <v>113828</v>
      </c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</row>
    <row r="17" spans="1:719" x14ac:dyDescent="0.2">
      <c r="A17" t="s">
        <v>3470</v>
      </c>
      <c r="B17" t="s">
        <v>3145</v>
      </c>
      <c r="C17">
        <v>145738668</v>
      </c>
      <c r="D17">
        <v>145738669</v>
      </c>
      <c r="E17" t="s">
        <v>3096</v>
      </c>
      <c r="F17" t="s">
        <v>3106</v>
      </c>
      <c r="G17">
        <v>2108.75</v>
      </c>
      <c r="H17">
        <v>3812</v>
      </c>
      <c r="I17">
        <v>11.3400001526</v>
      </c>
      <c r="J17">
        <v>59.799999237100003</v>
      </c>
      <c r="K17" t="s">
        <v>3080</v>
      </c>
      <c r="L17" t="s">
        <v>3146</v>
      </c>
      <c r="M17" s="18" t="s">
        <v>2942</v>
      </c>
      <c r="N17" t="s">
        <v>3147</v>
      </c>
      <c r="O17" t="s">
        <v>3083</v>
      </c>
      <c r="P17">
        <v>-1</v>
      </c>
      <c r="Q17" t="s">
        <v>3471</v>
      </c>
      <c r="R17" t="s">
        <v>3472</v>
      </c>
      <c r="S17" t="s">
        <v>3473</v>
      </c>
      <c r="T17" t="s">
        <v>3474</v>
      </c>
      <c r="U17" t="s">
        <v>3158</v>
      </c>
      <c r="V17" t="s">
        <v>3159</v>
      </c>
      <c r="W17" t="s">
        <v>3475</v>
      </c>
      <c r="X17" t="s">
        <v>3091</v>
      </c>
      <c r="Y17" t="s">
        <v>3092</v>
      </c>
      <c r="Z17" t="s">
        <v>3093</v>
      </c>
      <c r="AA17">
        <v>0</v>
      </c>
      <c r="AE17">
        <v>1</v>
      </c>
      <c r="AF17">
        <v>1</v>
      </c>
      <c r="AG17">
        <v>1</v>
      </c>
      <c r="AH17" t="s">
        <v>3476</v>
      </c>
      <c r="AI17">
        <v>1</v>
      </c>
      <c r="AJ17">
        <v>1.6E-2</v>
      </c>
      <c r="AK17">
        <v>1.8041132975099999E-2</v>
      </c>
      <c r="AL17">
        <v>4.8988621997499999E-3</v>
      </c>
      <c r="AM17">
        <v>1.35003885004E-2</v>
      </c>
      <c r="AN17">
        <v>0</v>
      </c>
      <c r="AO17">
        <v>3.2413491020599997E-2</v>
      </c>
      <c r="AP17">
        <v>2.58734828981E-2</v>
      </c>
      <c r="AQ17">
        <v>2.1802325581399998E-2</v>
      </c>
      <c r="AR17">
        <v>3.0391120507399999E-3</v>
      </c>
      <c r="AS17">
        <v>1</v>
      </c>
      <c r="AT17">
        <v>4.3E-3</v>
      </c>
      <c r="AU17">
        <v>0</v>
      </c>
      <c r="AV17">
        <v>3.0999999999999999E-3</v>
      </c>
      <c r="AW17">
        <v>3.0000000000000001E-3</v>
      </c>
      <c r="AX17">
        <v>1.89E-2</v>
      </c>
      <c r="AY17">
        <v>5.79073E-3</v>
      </c>
      <c r="AZ17">
        <v>1</v>
      </c>
      <c r="BA17">
        <v>2.2638753651400001E-2</v>
      </c>
      <c r="BB17">
        <v>5.3653551354099997E-3</v>
      </c>
      <c r="BC17">
        <v>1.7065127782399998E-2</v>
      </c>
      <c r="BD17">
        <v>1</v>
      </c>
      <c r="BE17">
        <v>0</v>
      </c>
      <c r="BF17">
        <v>0</v>
      </c>
      <c r="BG17" t="s">
        <v>3477</v>
      </c>
      <c r="BH17">
        <v>603780</v>
      </c>
      <c r="BI17" t="s">
        <v>3148</v>
      </c>
      <c r="BJ17" t="s">
        <v>3121</v>
      </c>
      <c r="BK17" t="s">
        <v>3149</v>
      </c>
      <c r="BL17" t="s">
        <v>3150</v>
      </c>
      <c r="BM17">
        <v>1</v>
      </c>
      <c r="BN17">
        <v>0</v>
      </c>
      <c r="BO17">
        <v>135138</v>
      </c>
      <c r="BP17" t="s">
        <v>3099</v>
      </c>
      <c r="BQ17" t="s">
        <v>3151</v>
      </c>
      <c r="BR17" t="s">
        <v>3101</v>
      </c>
      <c r="BS17" t="s">
        <v>3101</v>
      </c>
      <c r="BT17" t="s">
        <v>3101</v>
      </c>
      <c r="BU17" t="s">
        <v>3101</v>
      </c>
      <c r="BV17" t="s">
        <v>3152</v>
      </c>
      <c r="BW17" t="s">
        <v>3153</v>
      </c>
      <c r="BX17" t="s">
        <v>2954</v>
      </c>
      <c r="BY17" t="s">
        <v>3101</v>
      </c>
      <c r="BZ17" t="s">
        <v>3101</v>
      </c>
      <c r="CA17">
        <v>6.7</v>
      </c>
      <c r="CB17">
        <v>32</v>
      </c>
      <c r="CC17" t="s">
        <v>3478</v>
      </c>
      <c r="CD17">
        <v>0.98799999999999999</v>
      </c>
      <c r="CE17" t="s">
        <v>3139</v>
      </c>
      <c r="CF17">
        <v>0</v>
      </c>
      <c r="CG17" t="s">
        <v>3101</v>
      </c>
      <c r="CH17" t="s">
        <v>3101</v>
      </c>
      <c r="CI17" t="s">
        <v>3101</v>
      </c>
      <c r="CJ17" t="s">
        <v>3101</v>
      </c>
      <c r="CK17" t="s">
        <v>3101</v>
      </c>
      <c r="CL17" t="s">
        <v>3101</v>
      </c>
      <c r="CM17" t="s">
        <v>3101</v>
      </c>
      <c r="CN17" t="s">
        <v>3101</v>
      </c>
      <c r="CO17" t="s">
        <v>3101</v>
      </c>
      <c r="CP17" t="s">
        <v>3101</v>
      </c>
      <c r="CQ17" t="s">
        <v>3101</v>
      </c>
      <c r="CR17" t="s">
        <v>3101</v>
      </c>
      <c r="CS17" t="s">
        <v>3101</v>
      </c>
      <c r="CT17" t="s">
        <v>3109</v>
      </c>
      <c r="CU17" t="s">
        <v>3101</v>
      </c>
      <c r="CV17" t="s">
        <v>3101</v>
      </c>
      <c r="CW17" t="s">
        <v>3101</v>
      </c>
      <c r="CX17" t="s">
        <v>3479</v>
      </c>
      <c r="CY17" t="s">
        <v>3080</v>
      </c>
      <c r="CZ17">
        <v>1</v>
      </c>
      <c r="DA17" t="s">
        <v>3080</v>
      </c>
      <c r="DB17" t="s">
        <v>3080</v>
      </c>
      <c r="DC17" t="s">
        <v>3080</v>
      </c>
      <c r="DD17" t="s">
        <v>3106</v>
      </c>
      <c r="DE17" t="s">
        <v>3106</v>
      </c>
      <c r="DF17" t="s">
        <v>3106</v>
      </c>
      <c r="DG17" t="s">
        <v>3106</v>
      </c>
      <c r="DH17" t="s">
        <v>3106</v>
      </c>
      <c r="DI17" t="s">
        <v>3106</v>
      </c>
      <c r="DJ17" t="s">
        <v>3080</v>
      </c>
      <c r="DK17" t="s">
        <v>3080</v>
      </c>
      <c r="DL17" t="s">
        <v>3155</v>
      </c>
      <c r="DM17">
        <v>-1</v>
      </c>
      <c r="DN17">
        <v>0</v>
      </c>
      <c r="DO17">
        <v>1732</v>
      </c>
      <c r="DP17">
        <v>27</v>
      </c>
      <c r="DQ17">
        <v>98996</v>
      </c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</row>
    <row r="18" spans="1:719" x14ac:dyDescent="0.2">
      <c r="A18" t="s">
        <v>3480</v>
      </c>
      <c r="B18" t="s">
        <v>3198</v>
      </c>
      <c r="C18">
        <v>14028080</v>
      </c>
      <c r="D18">
        <v>14028081</v>
      </c>
      <c r="E18" t="s">
        <v>3096</v>
      </c>
      <c r="F18" t="s">
        <v>3106</v>
      </c>
      <c r="G18">
        <v>4452.2001953099998</v>
      </c>
      <c r="H18">
        <v>7639</v>
      </c>
      <c r="I18">
        <v>13.529999733</v>
      </c>
      <c r="J18">
        <v>60</v>
      </c>
      <c r="K18" t="s">
        <v>3080</v>
      </c>
      <c r="L18" t="s">
        <v>3199</v>
      </c>
      <c r="M18" s="18" t="s">
        <v>2915</v>
      </c>
      <c r="N18" t="s">
        <v>3200</v>
      </c>
      <c r="O18" t="s">
        <v>3083</v>
      </c>
      <c r="P18">
        <v>1</v>
      </c>
      <c r="Q18" t="s">
        <v>3481</v>
      </c>
      <c r="R18" t="s">
        <v>3482</v>
      </c>
      <c r="S18" t="s">
        <v>3483</v>
      </c>
      <c r="T18" t="s">
        <v>3484</v>
      </c>
      <c r="U18" t="s">
        <v>3485</v>
      </c>
      <c r="V18" t="s">
        <v>3287</v>
      </c>
      <c r="W18" s="10">
        <v>41949</v>
      </c>
      <c r="X18" t="s">
        <v>3091</v>
      </c>
      <c r="Y18" t="s">
        <v>3092</v>
      </c>
      <c r="Z18" t="s">
        <v>3093</v>
      </c>
      <c r="AA18">
        <v>0</v>
      </c>
      <c r="AE18">
        <v>1</v>
      </c>
      <c r="AF18">
        <v>1</v>
      </c>
      <c r="AG18">
        <v>1</v>
      </c>
      <c r="AH18" t="s">
        <v>3486</v>
      </c>
      <c r="AI18">
        <v>1</v>
      </c>
      <c r="AJ18">
        <v>3.7309999999999999E-3</v>
      </c>
      <c r="AK18">
        <v>3.7690537340300001E-3</v>
      </c>
      <c r="AL18">
        <v>1.3078470824900001E-3</v>
      </c>
      <c r="AM18">
        <v>1.6547639784E-3</v>
      </c>
      <c r="AN18">
        <v>0</v>
      </c>
      <c r="AO18">
        <v>8.7798970632799993E-3</v>
      </c>
      <c r="AP18">
        <v>5.2574164419300004E-3</v>
      </c>
      <c r="AQ18">
        <v>5.5432372505500004E-3</v>
      </c>
      <c r="AR18">
        <v>6.09013398295E-4</v>
      </c>
      <c r="AS18">
        <v>1</v>
      </c>
      <c r="AT18">
        <v>2.8999999999999998E-3</v>
      </c>
      <c r="AU18">
        <v>0</v>
      </c>
      <c r="AV18">
        <v>2E-3</v>
      </c>
      <c r="AW18">
        <v>0</v>
      </c>
      <c r="AX18">
        <v>7.0000000000000001E-3</v>
      </c>
      <c r="AY18">
        <v>2.1964900000000002E-3</v>
      </c>
      <c r="AZ18">
        <v>1</v>
      </c>
      <c r="BA18">
        <v>5.81395348837E-3</v>
      </c>
      <c r="BB18">
        <v>1.59308147474E-3</v>
      </c>
      <c r="BC18">
        <v>4.3866399876899996E-3</v>
      </c>
      <c r="BD18">
        <v>1</v>
      </c>
      <c r="BE18">
        <v>0</v>
      </c>
      <c r="BF18">
        <v>0</v>
      </c>
      <c r="BG18" t="s">
        <v>3487</v>
      </c>
      <c r="BH18">
        <v>133520</v>
      </c>
      <c r="BI18" t="s">
        <v>3202</v>
      </c>
      <c r="BJ18" t="s">
        <v>3096</v>
      </c>
      <c r="BK18" t="s">
        <v>3203</v>
      </c>
      <c r="BL18" t="s">
        <v>3204</v>
      </c>
      <c r="BM18">
        <v>1</v>
      </c>
      <c r="BN18">
        <v>0</v>
      </c>
      <c r="BO18">
        <v>134148</v>
      </c>
      <c r="BP18" t="s">
        <v>3175</v>
      </c>
      <c r="BQ18" t="s">
        <v>3206</v>
      </c>
      <c r="BR18" t="s">
        <v>3101</v>
      </c>
      <c r="BS18" t="s">
        <v>3101</v>
      </c>
      <c r="BT18" t="s">
        <v>3101</v>
      </c>
      <c r="BU18" t="s">
        <v>3101</v>
      </c>
      <c r="BV18" t="s">
        <v>3207</v>
      </c>
      <c r="BW18" t="s">
        <v>3208</v>
      </c>
      <c r="BX18" t="s">
        <v>2954</v>
      </c>
      <c r="BY18" t="s">
        <v>3101</v>
      </c>
      <c r="BZ18" t="s">
        <v>3101</v>
      </c>
      <c r="CA18">
        <v>6.78</v>
      </c>
      <c r="CB18">
        <v>32</v>
      </c>
      <c r="CC18" t="s">
        <v>3478</v>
      </c>
      <c r="CD18">
        <v>1</v>
      </c>
      <c r="CE18" t="s">
        <v>3139</v>
      </c>
      <c r="CF18">
        <v>0</v>
      </c>
      <c r="CG18" t="s">
        <v>3488</v>
      </c>
      <c r="CH18" t="s">
        <v>3489</v>
      </c>
      <c r="CI18">
        <v>39.71</v>
      </c>
      <c r="CJ18">
        <v>0.2384</v>
      </c>
      <c r="CK18">
        <v>0.87424000000000002</v>
      </c>
      <c r="CL18" t="s">
        <v>3490</v>
      </c>
      <c r="CM18">
        <v>0.49830000000000002</v>
      </c>
      <c r="CN18">
        <v>0.82189999999999996</v>
      </c>
      <c r="CO18" t="s">
        <v>3106</v>
      </c>
      <c r="CP18">
        <v>5.91</v>
      </c>
      <c r="CQ18">
        <v>-0.18</v>
      </c>
      <c r="CR18">
        <v>0.65915999999999997</v>
      </c>
      <c r="CS18" t="s">
        <v>3106</v>
      </c>
      <c r="CT18" t="s">
        <v>3080</v>
      </c>
      <c r="CU18" t="s">
        <v>3209</v>
      </c>
      <c r="CV18" t="s">
        <v>3210</v>
      </c>
      <c r="CW18">
        <v>379</v>
      </c>
      <c r="CX18" t="s">
        <v>3491</v>
      </c>
      <c r="CY18" t="s">
        <v>3080</v>
      </c>
      <c r="CZ18">
        <v>0</v>
      </c>
      <c r="DA18" t="s">
        <v>3080</v>
      </c>
      <c r="DB18" t="s">
        <v>3080</v>
      </c>
      <c r="DC18" t="s">
        <v>3080</v>
      </c>
      <c r="DD18" t="s">
        <v>3106</v>
      </c>
      <c r="DE18" t="s">
        <v>3114</v>
      </c>
      <c r="DF18" t="s">
        <v>3106</v>
      </c>
      <c r="DG18" t="s">
        <v>3106</v>
      </c>
      <c r="DH18" t="s">
        <v>3106</v>
      </c>
      <c r="DI18" t="s">
        <v>3106</v>
      </c>
      <c r="DJ18" t="s">
        <v>3080</v>
      </c>
      <c r="DK18" t="s">
        <v>3080</v>
      </c>
      <c r="DL18" t="s">
        <v>3212</v>
      </c>
      <c r="DM18">
        <v>30</v>
      </c>
      <c r="DN18">
        <v>0</v>
      </c>
      <c r="DO18">
        <v>450</v>
      </c>
      <c r="DP18">
        <v>1</v>
      </c>
      <c r="DQ18">
        <v>119924</v>
      </c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</row>
    <row r="19" spans="1:719" x14ac:dyDescent="0.2">
      <c r="A19" t="s">
        <v>3492</v>
      </c>
      <c r="B19" t="s">
        <v>3198</v>
      </c>
      <c r="C19">
        <v>14041847</v>
      </c>
      <c r="D19">
        <v>14041848</v>
      </c>
      <c r="E19" t="s">
        <v>3096</v>
      </c>
      <c r="F19" t="s">
        <v>3106</v>
      </c>
      <c r="G19">
        <v>1141.1899414100001</v>
      </c>
      <c r="H19">
        <v>7423</v>
      </c>
      <c r="I19">
        <v>14.6300001144</v>
      </c>
      <c r="J19">
        <v>60</v>
      </c>
      <c r="K19" t="s">
        <v>3080</v>
      </c>
      <c r="L19" t="s">
        <v>3199</v>
      </c>
      <c r="M19" s="18" t="s">
        <v>2915</v>
      </c>
      <c r="N19" t="s">
        <v>3200</v>
      </c>
      <c r="O19" t="s">
        <v>3083</v>
      </c>
      <c r="P19">
        <v>1</v>
      </c>
      <c r="Q19" t="s">
        <v>3493</v>
      </c>
      <c r="R19" t="s">
        <v>3494</v>
      </c>
      <c r="S19" t="s">
        <v>3495</v>
      </c>
      <c r="T19" t="s">
        <v>3496</v>
      </c>
      <c r="U19" t="s">
        <v>3132</v>
      </c>
      <c r="V19" t="s">
        <v>3133</v>
      </c>
      <c r="W19" s="10">
        <v>41953</v>
      </c>
      <c r="X19" t="s">
        <v>3091</v>
      </c>
      <c r="Y19" t="s">
        <v>3092</v>
      </c>
      <c r="Z19" t="s">
        <v>3093</v>
      </c>
      <c r="AA19">
        <v>0</v>
      </c>
      <c r="AE19">
        <v>1</v>
      </c>
      <c r="AF19">
        <v>1</v>
      </c>
      <c r="AG19">
        <v>1</v>
      </c>
      <c r="AH19" t="s">
        <v>75</v>
      </c>
      <c r="AI19">
        <v>1</v>
      </c>
      <c r="AJ19">
        <v>5.107E-4</v>
      </c>
      <c r="AK19">
        <v>5.1071681576300005E-4</v>
      </c>
      <c r="AL19">
        <v>1.92233756248E-4</v>
      </c>
      <c r="AM19">
        <v>0</v>
      </c>
      <c r="AN19">
        <v>2.3126734505100001E-4</v>
      </c>
      <c r="AO19">
        <v>1.51194436045E-4</v>
      </c>
      <c r="AP19">
        <v>8.2416759073299995E-4</v>
      </c>
      <c r="AQ19">
        <v>1.1013215858999999E-3</v>
      </c>
      <c r="AR19" s="1">
        <v>6.0562015503899997E-5</v>
      </c>
      <c r="AS19">
        <v>0</v>
      </c>
      <c r="AT19">
        <v>-1</v>
      </c>
      <c r="AU19">
        <v>-1</v>
      </c>
      <c r="AV19">
        <v>-1</v>
      </c>
      <c r="AW19">
        <v>-1</v>
      </c>
      <c r="AX19">
        <v>-1</v>
      </c>
      <c r="AY19">
        <v>-1</v>
      </c>
      <c r="AZ19">
        <v>1</v>
      </c>
      <c r="BA19">
        <v>1.04651162791E-3</v>
      </c>
      <c r="BB19">
        <v>2.2758306782E-4</v>
      </c>
      <c r="BC19">
        <v>7.6958596275200001E-4</v>
      </c>
      <c r="BD19">
        <v>1</v>
      </c>
      <c r="BE19">
        <v>0</v>
      </c>
      <c r="BF19">
        <v>1</v>
      </c>
      <c r="BG19" t="s">
        <v>3497</v>
      </c>
      <c r="BH19">
        <v>133520</v>
      </c>
      <c r="BI19" t="s">
        <v>3202</v>
      </c>
      <c r="BJ19" t="s">
        <v>3096</v>
      </c>
      <c r="BK19" t="s">
        <v>3203</v>
      </c>
      <c r="BL19" t="s">
        <v>3204</v>
      </c>
      <c r="BM19">
        <v>1</v>
      </c>
      <c r="BN19">
        <v>0</v>
      </c>
      <c r="BO19">
        <v>16580</v>
      </c>
      <c r="BP19" t="s">
        <v>3175</v>
      </c>
      <c r="BQ19" t="s">
        <v>3206</v>
      </c>
      <c r="BR19" t="s">
        <v>3498</v>
      </c>
      <c r="BS19">
        <v>2</v>
      </c>
      <c r="BT19" t="s">
        <v>3499</v>
      </c>
      <c r="BU19" t="s">
        <v>3258</v>
      </c>
      <c r="BV19" t="s">
        <v>3207</v>
      </c>
      <c r="BW19" t="s">
        <v>3208</v>
      </c>
      <c r="BX19" t="s">
        <v>2954</v>
      </c>
      <c r="BY19" t="s">
        <v>3101</v>
      </c>
      <c r="BZ19" t="s">
        <v>3101</v>
      </c>
      <c r="CA19">
        <v>7.84</v>
      </c>
      <c r="CB19">
        <v>35</v>
      </c>
      <c r="CC19" t="s">
        <v>3478</v>
      </c>
      <c r="CD19">
        <v>1</v>
      </c>
      <c r="CE19" t="s">
        <v>3139</v>
      </c>
      <c r="CF19">
        <v>0</v>
      </c>
      <c r="CG19" t="s">
        <v>3488</v>
      </c>
      <c r="CH19" t="s">
        <v>3500</v>
      </c>
      <c r="CI19">
        <v>39.71</v>
      </c>
      <c r="CJ19">
        <v>-0.54059999999999997</v>
      </c>
      <c r="CK19">
        <v>0.68447000000000002</v>
      </c>
      <c r="CL19" t="s">
        <v>3106</v>
      </c>
      <c r="CM19">
        <v>0.24340000000000001</v>
      </c>
      <c r="CN19">
        <v>0.62514000000000003</v>
      </c>
      <c r="CO19" t="s">
        <v>3106</v>
      </c>
      <c r="CP19">
        <v>6.16</v>
      </c>
      <c r="CQ19">
        <v>1.87</v>
      </c>
      <c r="CR19">
        <v>0.24151</v>
      </c>
      <c r="CS19" t="s">
        <v>3106</v>
      </c>
      <c r="CT19" t="s">
        <v>3080</v>
      </c>
      <c r="CU19" t="s">
        <v>3209</v>
      </c>
      <c r="CV19" t="s">
        <v>3210</v>
      </c>
      <c r="CW19">
        <v>799</v>
      </c>
      <c r="CX19" t="s">
        <v>3501</v>
      </c>
      <c r="CY19" t="s">
        <v>3080</v>
      </c>
      <c r="CZ19">
        <v>0</v>
      </c>
      <c r="DA19" t="s">
        <v>3080</v>
      </c>
      <c r="DB19" t="s">
        <v>3080</v>
      </c>
      <c r="DC19" t="s">
        <v>3080</v>
      </c>
      <c r="DD19" t="s">
        <v>3106</v>
      </c>
      <c r="DE19" t="s">
        <v>3106</v>
      </c>
      <c r="DF19" t="s">
        <v>3106</v>
      </c>
      <c r="DG19" t="s">
        <v>3106</v>
      </c>
      <c r="DH19" t="s">
        <v>3106</v>
      </c>
      <c r="DI19" t="s">
        <v>3106</v>
      </c>
      <c r="DJ19" t="s">
        <v>3080</v>
      </c>
      <c r="DK19" t="s">
        <v>3080</v>
      </c>
      <c r="DL19" t="s">
        <v>3212</v>
      </c>
      <c r="DM19">
        <v>4</v>
      </c>
      <c r="DN19">
        <v>0</v>
      </c>
      <c r="DO19">
        <v>62</v>
      </c>
      <c r="DP19">
        <v>0</v>
      </c>
      <c r="DQ19">
        <v>121398</v>
      </c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</row>
    <row r="20" spans="1:719" x14ac:dyDescent="0.2">
      <c r="A20" t="s">
        <v>3505</v>
      </c>
      <c r="B20" t="s">
        <v>3077</v>
      </c>
      <c r="C20">
        <v>50690905</v>
      </c>
      <c r="D20">
        <v>50690906</v>
      </c>
      <c r="E20" t="s">
        <v>3078</v>
      </c>
      <c r="F20" t="s">
        <v>3079</v>
      </c>
      <c r="G20">
        <v>2988.1999511700001</v>
      </c>
      <c r="H20">
        <v>7585</v>
      </c>
      <c r="I20">
        <v>13.640000343300001</v>
      </c>
      <c r="J20">
        <v>60</v>
      </c>
      <c r="K20" t="s">
        <v>3080</v>
      </c>
      <c r="L20" t="s">
        <v>3081</v>
      </c>
      <c r="M20" s="18" t="s">
        <v>2917</v>
      </c>
      <c r="N20" t="s">
        <v>3082</v>
      </c>
      <c r="O20" t="s">
        <v>3083</v>
      </c>
      <c r="P20">
        <v>-1</v>
      </c>
      <c r="Q20" t="s">
        <v>3506</v>
      </c>
      <c r="R20" t="s">
        <v>3507</v>
      </c>
      <c r="S20" t="s">
        <v>3508</v>
      </c>
      <c r="T20" t="s">
        <v>3509</v>
      </c>
      <c r="U20" t="s">
        <v>3510</v>
      </c>
      <c r="V20" t="s">
        <v>3511</v>
      </c>
      <c r="W20" s="11">
        <v>43008</v>
      </c>
      <c r="X20" t="s">
        <v>3091</v>
      </c>
      <c r="Y20" t="s">
        <v>3092</v>
      </c>
      <c r="Z20" t="s">
        <v>3093</v>
      </c>
      <c r="AA20">
        <v>0</v>
      </c>
      <c r="AE20">
        <v>1</v>
      </c>
      <c r="AF20">
        <v>1</v>
      </c>
      <c r="AG20">
        <v>1</v>
      </c>
      <c r="AH20" t="s">
        <v>157</v>
      </c>
      <c r="AI20">
        <v>1</v>
      </c>
      <c r="AJ20">
        <v>1.6310000000000001E-3</v>
      </c>
      <c r="AK20">
        <v>1.6328011611E-3</v>
      </c>
      <c r="AL20">
        <v>4.8104675774499999E-4</v>
      </c>
      <c r="AM20">
        <v>3.8035961272499998E-3</v>
      </c>
      <c r="AN20">
        <v>0</v>
      </c>
      <c r="AO20">
        <v>1.3607499244E-3</v>
      </c>
      <c r="AP20">
        <v>2.0553288526200001E-3</v>
      </c>
      <c r="AQ20">
        <v>1.10375275938E-3</v>
      </c>
      <c r="AR20">
        <v>1.21153380179E-4</v>
      </c>
      <c r="AS20">
        <v>1</v>
      </c>
      <c r="AT20">
        <v>1.4E-3</v>
      </c>
      <c r="AU20">
        <v>0</v>
      </c>
      <c r="AV20">
        <v>0</v>
      </c>
      <c r="AW20">
        <v>0</v>
      </c>
      <c r="AX20">
        <v>4.0000000000000001E-3</v>
      </c>
      <c r="AY20">
        <v>9.9840299999999992E-4</v>
      </c>
      <c r="AZ20">
        <v>1</v>
      </c>
      <c r="BA20">
        <v>1.97674418605E-3</v>
      </c>
      <c r="BB20">
        <v>4.5392646391299998E-4</v>
      </c>
      <c r="BC20">
        <v>1.4608642165199999E-3</v>
      </c>
      <c r="BD20">
        <v>1</v>
      </c>
      <c r="BE20">
        <v>0</v>
      </c>
      <c r="BF20">
        <v>0</v>
      </c>
      <c r="BG20" t="s">
        <v>3512</v>
      </c>
      <c r="BH20">
        <v>609413</v>
      </c>
      <c r="BI20" t="s">
        <v>3095</v>
      </c>
      <c r="BJ20" t="s">
        <v>3096</v>
      </c>
      <c r="BK20" t="s">
        <v>3097</v>
      </c>
      <c r="BL20" t="s">
        <v>3098</v>
      </c>
      <c r="BM20">
        <v>1</v>
      </c>
      <c r="BN20">
        <v>0</v>
      </c>
      <c r="BO20">
        <v>190156</v>
      </c>
      <c r="BP20" t="s">
        <v>3175</v>
      </c>
      <c r="BQ20" t="s">
        <v>3513</v>
      </c>
      <c r="BR20" t="s">
        <v>3514</v>
      </c>
      <c r="BS20">
        <v>2</v>
      </c>
      <c r="BT20" t="s">
        <v>3515</v>
      </c>
      <c r="BU20" t="s">
        <v>3516</v>
      </c>
      <c r="BV20" t="s">
        <v>3101</v>
      </c>
      <c r="BW20" t="s">
        <v>3101</v>
      </c>
      <c r="BX20" t="s">
        <v>3101</v>
      </c>
      <c r="BY20" t="s">
        <v>3101</v>
      </c>
      <c r="BZ20" t="s">
        <v>3101</v>
      </c>
      <c r="CA20">
        <v>7.85</v>
      </c>
      <c r="CB20">
        <v>35</v>
      </c>
      <c r="CC20" t="s">
        <v>3478</v>
      </c>
      <c r="CD20">
        <v>0.98499999999999999</v>
      </c>
      <c r="CE20" t="s">
        <v>3139</v>
      </c>
      <c r="CF20">
        <v>0</v>
      </c>
      <c r="CG20" t="s">
        <v>3104</v>
      </c>
      <c r="CH20" t="s">
        <v>3517</v>
      </c>
      <c r="CI20">
        <v>99.3</v>
      </c>
      <c r="CJ20">
        <v>0.93820000000000003</v>
      </c>
      <c r="CK20">
        <v>0.96516000000000002</v>
      </c>
      <c r="CL20" t="s">
        <v>3490</v>
      </c>
      <c r="CM20">
        <v>0.88349999999999995</v>
      </c>
      <c r="CN20">
        <v>0.96430000000000005</v>
      </c>
      <c r="CO20" t="s">
        <v>3490</v>
      </c>
      <c r="CP20">
        <v>5.57</v>
      </c>
      <c r="CQ20" t="s">
        <v>3518</v>
      </c>
      <c r="CR20">
        <v>0.93547000000000002</v>
      </c>
      <c r="CS20" t="s">
        <v>3488</v>
      </c>
      <c r="CT20" t="s">
        <v>3519</v>
      </c>
      <c r="CU20" t="s">
        <v>3110</v>
      </c>
      <c r="CV20" t="s">
        <v>3111</v>
      </c>
      <c r="CW20" t="s">
        <v>3520</v>
      </c>
      <c r="CX20" t="s">
        <v>3521</v>
      </c>
      <c r="CY20" t="s">
        <v>3080</v>
      </c>
      <c r="CZ20">
        <v>0</v>
      </c>
      <c r="DA20" t="s">
        <v>3080</v>
      </c>
      <c r="DB20" t="s">
        <v>3080</v>
      </c>
      <c r="DC20" t="s">
        <v>3080</v>
      </c>
      <c r="DD20" t="s">
        <v>3106</v>
      </c>
      <c r="DE20" t="s">
        <v>3114</v>
      </c>
      <c r="DF20" t="s">
        <v>3106</v>
      </c>
      <c r="DG20" t="s">
        <v>3106</v>
      </c>
      <c r="DH20" t="s">
        <v>3106</v>
      </c>
      <c r="DI20" t="s">
        <v>3106</v>
      </c>
      <c r="DJ20" t="s">
        <v>3080</v>
      </c>
      <c r="DK20" t="s">
        <v>3080</v>
      </c>
      <c r="DL20" t="s">
        <v>3115</v>
      </c>
      <c r="DM20">
        <v>10</v>
      </c>
      <c r="DN20">
        <v>0</v>
      </c>
      <c r="DO20">
        <v>196</v>
      </c>
      <c r="DP20">
        <v>1</v>
      </c>
      <c r="DQ20">
        <v>121264</v>
      </c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</row>
    <row r="21" spans="1:719" x14ac:dyDescent="0.2">
      <c r="A21" t="s">
        <v>3533</v>
      </c>
      <c r="B21" t="s">
        <v>3129</v>
      </c>
      <c r="C21">
        <v>50917022</v>
      </c>
      <c r="D21">
        <v>50917023</v>
      </c>
      <c r="E21" t="s">
        <v>3078</v>
      </c>
      <c r="F21" t="s">
        <v>3079</v>
      </c>
      <c r="G21">
        <v>2180.1899414099998</v>
      </c>
      <c r="H21">
        <v>7740</v>
      </c>
      <c r="I21">
        <v>15.350000381499999</v>
      </c>
      <c r="J21">
        <v>59.939998626700003</v>
      </c>
      <c r="K21" t="s">
        <v>3080</v>
      </c>
      <c r="L21" t="s">
        <v>3130</v>
      </c>
      <c r="M21" s="18" t="s">
        <v>2937</v>
      </c>
      <c r="N21" t="s">
        <v>3131</v>
      </c>
      <c r="O21" t="s">
        <v>3083</v>
      </c>
      <c r="P21">
        <v>1</v>
      </c>
      <c r="Q21" t="s">
        <v>3534</v>
      </c>
      <c r="R21" t="s">
        <v>3535</v>
      </c>
      <c r="S21" t="s">
        <v>3536</v>
      </c>
      <c r="T21" t="s">
        <v>3537</v>
      </c>
      <c r="U21" t="s">
        <v>3538</v>
      </c>
      <c r="V21" t="s">
        <v>3539</v>
      </c>
      <c r="W21" t="s">
        <v>3540</v>
      </c>
      <c r="X21" t="s">
        <v>3091</v>
      </c>
      <c r="Y21" t="s">
        <v>3092</v>
      </c>
      <c r="Z21" t="s">
        <v>3093</v>
      </c>
      <c r="AA21">
        <v>0</v>
      </c>
      <c r="AE21">
        <v>1</v>
      </c>
      <c r="AF21">
        <v>1</v>
      </c>
      <c r="AG21">
        <v>1</v>
      </c>
      <c r="AH21" t="s">
        <v>482</v>
      </c>
      <c r="AI21">
        <v>1</v>
      </c>
      <c r="AJ21">
        <v>1.7129999999999999E-3</v>
      </c>
      <c r="AK21">
        <v>1.7408288043500001E-3</v>
      </c>
      <c r="AL21">
        <v>0</v>
      </c>
      <c r="AM21">
        <v>5.1993067591E-4</v>
      </c>
      <c r="AN21">
        <v>1.2766945218200001E-3</v>
      </c>
      <c r="AO21">
        <v>0</v>
      </c>
      <c r="AP21">
        <v>2.29238622123E-3</v>
      </c>
      <c r="AQ21">
        <v>3.4642032332600002E-3</v>
      </c>
      <c r="AR21">
        <v>2.4201355275899998E-3</v>
      </c>
      <c r="AS21">
        <v>1</v>
      </c>
      <c r="AT21">
        <v>4.3E-3</v>
      </c>
      <c r="AU21">
        <v>2E-3</v>
      </c>
      <c r="AV21">
        <v>0</v>
      </c>
      <c r="AW21">
        <v>0</v>
      </c>
      <c r="AX21">
        <v>0</v>
      </c>
      <c r="AY21">
        <v>9.9840299999999992E-4</v>
      </c>
      <c r="AZ21">
        <v>1</v>
      </c>
      <c r="BA21">
        <v>1.97674418605E-3</v>
      </c>
      <c r="BB21">
        <v>0</v>
      </c>
      <c r="BC21">
        <v>1.30708903583E-3</v>
      </c>
      <c r="BD21">
        <v>1</v>
      </c>
      <c r="BE21">
        <v>0</v>
      </c>
      <c r="BF21">
        <v>0</v>
      </c>
      <c r="BG21" t="s">
        <v>3541</v>
      </c>
      <c r="BH21">
        <v>174761</v>
      </c>
      <c r="BI21" t="s">
        <v>3134</v>
      </c>
      <c r="BJ21" t="s">
        <v>3096</v>
      </c>
      <c r="BK21" t="s">
        <v>3135</v>
      </c>
      <c r="BL21" t="s">
        <v>3136</v>
      </c>
      <c r="BM21">
        <v>0</v>
      </c>
      <c r="BN21">
        <v>1</v>
      </c>
      <c r="BO21">
        <v>221038</v>
      </c>
      <c r="BP21" t="s">
        <v>3175</v>
      </c>
      <c r="BQ21" t="s">
        <v>3542</v>
      </c>
      <c r="BR21" t="s">
        <v>3543</v>
      </c>
      <c r="BS21" t="s">
        <v>3137</v>
      </c>
      <c r="BT21" t="s">
        <v>3544</v>
      </c>
      <c r="BU21" t="s">
        <v>3138</v>
      </c>
      <c r="BV21" t="s">
        <v>3101</v>
      </c>
      <c r="BW21" t="s">
        <v>3101</v>
      </c>
      <c r="BX21" t="s">
        <v>3101</v>
      </c>
      <c r="BY21" t="s">
        <v>3101</v>
      </c>
      <c r="BZ21" t="s">
        <v>3101</v>
      </c>
      <c r="CA21">
        <v>6.86</v>
      </c>
      <c r="CB21">
        <v>33</v>
      </c>
      <c r="CC21" t="s">
        <v>3478</v>
      </c>
      <c r="CD21">
        <v>0.997</v>
      </c>
      <c r="CE21" t="s">
        <v>3139</v>
      </c>
      <c r="CF21">
        <v>0</v>
      </c>
      <c r="CG21" t="s">
        <v>3140</v>
      </c>
      <c r="CH21" t="s">
        <v>3545</v>
      </c>
      <c r="CI21">
        <v>23.37</v>
      </c>
      <c r="CJ21">
        <v>-0.84470000000000001</v>
      </c>
      <c r="CK21">
        <v>0.53380000000000005</v>
      </c>
      <c r="CL21" t="s">
        <v>3106</v>
      </c>
      <c r="CM21">
        <v>0.1181</v>
      </c>
      <c r="CN21">
        <v>0.41948999999999997</v>
      </c>
      <c r="CO21" t="s">
        <v>3106</v>
      </c>
      <c r="CP21">
        <v>4.87</v>
      </c>
      <c r="CQ21">
        <v>2.0699999999999998</v>
      </c>
      <c r="CR21">
        <v>0.20463000000000001</v>
      </c>
      <c r="CS21" t="s">
        <v>3106</v>
      </c>
      <c r="CT21" t="s">
        <v>3325</v>
      </c>
      <c r="CU21" t="s">
        <v>3141</v>
      </c>
      <c r="CV21" t="s">
        <v>3142</v>
      </c>
      <c r="CW21" t="s">
        <v>3546</v>
      </c>
      <c r="CX21" t="s">
        <v>3547</v>
      </c>
      <c r="CY21" t="s">
        <v>3080</v>
      </c>
      <c r="CZ21">
        <v>0</v>
      </c>
      <c r="DA21" t="s">
        <v>3080</v>
      </c>
      <c r="DB21">
        <v>7</v>
      </c>
      <c r="DC21" t="s">
        <v>3548</v>
      </c>
      <c r="DD21" t="s">
        <v>3106</v>
      </c>
      <c r="DE21" t="s">
        <v>3143</v>
      </c>
      <c r="DF21" t="s">
        <v>3106</v>
      </c>
      <c r="DG21" t="s">
        <v>3143</v>
      </c>
      <c r="DH21" t="s">
        <v>3143</v>
      </c>
      <c r="DI21" t="s">
        <v>3106</v>
      </c>
      <c r="DJ21" t="s">
        <v>3080</v>
      </c>
      <c r="DK21" t="s">
        <v>3080</v>
      </c>
      <c r="DL21" t="s">
        <v>3144</v>
      </c>
      <c r="DM21">
        <v>4</v>
      </c>
      <c r="DN21">
        <v>0</v>
      </c>
      <c r="DO21">
        <v>203</v>
      </c>
      <c r="DP21">
        <v>1</v>
      </c>
      <c r="DQ21">
        <v>117760</v>
      </c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</row>
    <row r="22" spans="1:719" x14ac:dyDescent="0.2">
      <c r="A22" t="s">
        <v>3549</v>
      </c>
      <c r="B22" t="s">
        <v>3550</v>
      </c>
      <c r="C22">
        <v>43923170</v>
      </c>
      <c r="D22">
        <v>43923171</v>
      </c>
      <c r="E22" t="s">
        <v>3078</v>
      </c>
      <c r="F22" t="s">
        <v>3079</v>
      </c>
      <c r="G22">
        <v>1145.1999511700001</v>
      </c>
      <c r="H22">
        <v>7518</v>
      </c>
      <c r="I22">
        <v>12.720000267</v>
      </c>
      <c r="J22">
        <v>60</v>
      </c>
      <c r="K22" t="s">
        <v>3080</v>
      </c>
      <c r="L22" t="s">
        <v>3551</v>
      </c>
      <c r="M22" s="18" t="s">
        <v>2910</v>
      </c>
      <c r="N22" t="s">
        <v>3552</v>
      </c>
      <c r="O22" t="s">
        <v>3083</v>
      </c>
      <c r="P22">
        <v>1</v>
      </c>
      <c r="Q22" t="s">
        <v>3553</v>
      </c>
      <c r="R22" t="s">
        <v>3554</v>
      </c>
      <c r="S22" t="s">
        <v>3555</v>
      </c>
      <c r="T22" t="s">
        <v>3556</v>
      </c>
      <c r="U22" t="s">
        <v>3557</v>
      </c>
      <c r="V22" t="s">
        <v>3558</v>
      </c>
      <c r="W22" s="10">
        <v>41919</v>
      </c>
      <c r="X22" t="s">
        <v>3091</v>
      </c>
      <c r="Y22" t="s">
        <v>3092</v>
      </c>
      <c r="Z22" t="s">
        <v>3093</v>
      </c>
      <c r="AA22">
        <v>0</v>
      </c>
      <c r="AE22">
        <v>1</v>
      </c>
      <c r="AF22">
        <v>1</v>
      </c>
      <c r="AG22">
        <v>1</v>
      </c>
      <c r="AH22" t="s">
        <v>683</v>
      </c>
      <c r="AI22">
        <v>1</v>
      </c>
      <c r="AJ22">
        <v>5.6829999999999999E-4</v>
      </c>
      <c r="AK22">
        <v>5.6835030147300001E-4</v>
      </c>
      <c r="AL22">
        <v>1.9219680953299999E-4</v>
      </c>
      <c r="AM22" s="1">
        <v>8.6370703057499996E-5</v>
      </c>
      <c r="AN22">
        <v>0</v>
      </c>
      <c r="AO22">
        <v>1.20955548836E-3</v>
      </c>
      <c r="AP22">
        <v>8.6912218659200005E-4</v>
      </c>
      <c r="AQ22">
        <v>0</v>
      </c>
      <c r="AR22">
        <v>0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2E-3</v>
      </c>
      <c r="AY22">
        <v>3.9936099999999999E-4</v>
      </c>
      <c r="AZ22">
        <v>1</v>
      </c>
      <c r="BA22">
        <v>3.48837209302E-4</v>
      </c>
      <c r="BB22">
        <v>0</v>
      </c>
      <c r="BC22">
        <v>2.30662771029E-4</v>
      </c>
      <c r="BD22">
        <v>1</v>
      </c>
      <c r="BE22">
        <v>0</v>
      </c>
      <c r="BF22">
        <v>0</v>
      </c>
      <c r="BG22" t="s">
        <v>3559</v>
      </c>
      <c r="BH22">
        <v>610603</v>
      </c>
      <c r="BI22" t="s">
        <v>3560</v>
      </c>
      <c r="BJ22" t="s">
        <v>3096</v>
      </c>
      <c r="BK22" t="s">
        <v>3561</v>
      </c>
      <c r="BL22" t="s">
        <v>3080</v>
      </c>
      <c r="BM22">
        <v>0</v>
      </c>
      <c r="BN22">
        <v>0</v>
      </c>
      <c r="BO22" t="s">
        <v>3101</v>
      </c>
      <c r="BP22" t="s">
        <v>3101</v>
      </c>
      <c r="BQ22" t="s">
        <v>3101</v>
      </c>
      <c r="BR22" t="s">
        <v>3101</v>
      </c>
      <c r="BS22" t="s">
        <v>3101</v>
      </c>
      <c r="BT22" t="s">
        <v>3101</v>
      </c>
      <c r="BU22" t="s">
        <v>3101</v>
      </c>
      <c r="BV22" t="s">
        <v>3101</v>
      </c>
      <c r="BW22" t="s">
        <v>3101</v>
      </c>
      <c r="BX22" t="s">
        <v>3101</v>
      </c>
      <c r="BY22" t="s">
        <v>3101</v>
      </c>
      <c r="BZ22" t="s">
        <v>3101</v>
      </c>
      <c r="CA22">
        <v>6.85</v>
      </c>
      <c r="CB22">
        <v>33</v>
      </c>
      <c r="CC22" t="s">
        <v>3478</v>
      </c>
      <c r="CD22">
        <v>0.97399999999999998</v>
      </c>
      <c r="CE22" t="s">
        <v>3139</v>
      </c>
      <c r="CF22">
        <v>0.04</v>
      </c>
      <c r="CG22" t="s">
        <v>2954</v>
      </c>
      <c r="CH22" t="s">
        <v>2954</v>
      </c>
      <c r="CI22">
        <v>57.31</v>
      </c>
      <c r="CJ22">
        <v>-0.70489999999999997</v>
      </c>
      <c r="CK22">
        <v>0.61504999999999999</v>
      </c>
      <c r="CL22" t="s">
        <v>3106</v>
      </c>
      <c r="CM22">
        <v>0.28249999999999997</v>
      </c>
      <c r="CN22">
        <v>0.66790000000000005</v>
      </c>
      <c r="CO22" t="s">
        <v>3106</v>
      </c>
      <c r="CP22">
        <v>5.67</v>
      </c>
      <c r="CQ22" t="s">
        <v>2954</v>
      </c>
      <c r="CR22" t="s">
        <v>2954</v>
      </c>
      <c r="CS22" t="s">
        <v>2954</v>
      </c>
      <c r="CT22" t="s">
        <v>3080</v>
      </c>
      <c r="CU22" t="s">
        <v>2954</v>
      </c>
      <c r="CV22" t="s">
        <v>2954</v>
      </c>
      <c r="CW22" t="s">
        <v>2954</v>
      </c>
      <c r="CX22" t="s">
        <v>3562</v>
      </c>
      <c r="CY22" t="s">
        <v>3080</v>
      </c>
      <c r="CZ22">
        <v>0</v>
      </c>
      <c r="DA22" t="s">
        <v>3080</v>
      </c>
      <c r="DB22" t="s">
        <v>3080</v>
      </c>
      <c r="DC22" t="s">
        <v>3080</v>
      </c>
      <c r="DD22" t="s">
        <v>3106</v>
      </c>
      <c r="DE22" t="s">
        <v>3114</v>
      </c>
      <c r="DF22" t="s">
        <v>3114</v>
      </c>
      <c r="DG22" t="s">
        <v>3106</v>
      </c>
      <c r="DH22" t="s">
        <v>3106</v>
      </c>
      <c r="DI22" t="s">
        <v>3114</v>
      </c>
      <c r="DJ22" t="s">
        <v>3080</v>
      </c>
      <c r="DK22" t="s">
        <v>3080</v>
      </c>
      <c r="DL22" t="s">
        <v>3080</v>
      </c>
      <c r="DM22">
        <v>4</v>
      </c>
      <c r="DN22">
        <v>0</v>
      </c>
      <c r="DO22">
        <v>69</v>
      </c>
      <c r="DP22">
        <v>0</v>
      </c>
      <c r="DQ22">
        <v>121404</v>
      </c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</row>
    <row r="23" spans="1:719" x14ac:dyDescent="0.2">
      <c r="A23" t="s">
        <v>3563</v>
      </c>
      <c r="B23" t="s">
        <v>3564</v>
      </c>
      <c r="C23">
        <v>20925430</v>
      </c>
      <c r="D23">
        <v>20925431</v>
      </c>
      <c r="E23" t="s">
        <v>3078</v>
      </c>
      <c r="F23" t="s">
        <v>3079</v>
      </c>
      <c r="G23">
        <v>927.19000244100005</v>
      </c>
      <c r="H23">
        <v>8136</v>
      </c>
      <c r="I23">
        <v>11.170000076299999</v>
      </c>
      <c r="J23">
        <v>59.340000152599998</v>
      </c>
      <c r="K23" t="s">
        <v>3080</v>
      </c>
      <c r="L23" t="s">
        <v>3565</v>
      </c>
      <c r="M23" s="18" t="s">
        <v>2911</v>
      </c>
      <c r="N23" t="s">
        <v>3566</v>
      </c>
      <c r="O23" t="s">
        <v>3083</v>
      </c>
      <c r="P23">
        <v>1</v>
      </c>
      <c r="Q23" t="s">
        <v>3567</v>
      </c>
      <c r="R23" t="s">
        <v>3568</v>
      </c>
      <c r="S23" t="s">
        <v>3569</v>
      </c>
      <c r="T23" t="s">
        <v>3570</v>
      </c>
      <c r="U23" t="s">
        <v>3571</v>
      </c>
      <c r="V23" t="s">
        <v>3572</v>
      </c>
      <c r="W23" s="10">
        <v>41763</v>
      </c>
      <c r="X23" t="s">
        <v>3091</v>
      </c>
      <c r="Y23" t="s">
        <v>3092</v>
      </c>
      <c r="Z23" t="s">
        <v>3093</v>
      </c>
      <c r="AA23">
        <v>0</v>
      </c>
      <c r="AE23">
        <v>1</v>
      </c>
      <c r="AF23">
        <v>1</v>
      </c>
      <c r="AG23">
        <v>1</v>
      </c>
      <c r="AH23" t="s">
        <v>593</v>
      </c>
      <c r="AI23">
        <v>1</v>
      </c>
      <c r="AJ23">
        <v>1.6559999999999999E-3</v>
      </c>
      <c r="AK23">
        <v>1.6555473190000001E-3</v>
      </c>
      <c r="AL23">
        <v>1.8162598500900001E-2</v>
      </c>
      <c r="AM23">
        <v>6.9096562445999997E-4</v>
      </c>
      <c r="AN23">
        <v>0</v>
      </c>
      <c r="AO23">
        <v>0</v>
      </c>
      <c r="AP23" s="1">
        <v>4.4951901465399998E-5</v>
      </c>
      <c r="AQ23">
        <v>1.1013215858999999E-3</v>
      </c>
      <c r="AR23">
        <v>0</v>
      </c>
      <c r="AS23">
        <v>1</v>
      </c>
      <c r="AT23">
        <v>1.4E-3</v>
      </c>
      <c r="AU23">
        <v>0</v>
      </c>
      <c r="AV23">
        <v>0</v>
      </c>
      <c r="AW23">
        <v>3.2500000000000001E-2</v>
      </c>
      <c r="AX23">
        <v>0</v>
      </c>
      <c r="AY23">
        <v>8.7859400000000008E-3</v>
      </c>
      <c r="AZ23">
        <v>1</v>
      </c>
      <c r="BA23">
        <v>1.16279069767E-4</v>
      </c>
      <c r="BB23">
        <v>1.33908306854E-2</v>
      </c>
      <c r="BC23">
        <v>4.6132554205799998E-3</v>
      </c>
      <c r="BD23">
        <v>1</v>
      </c>
      <c r="BE23">
        <v>0</v>
      </c>
      <c r="BF23">
        <v>0</v>
      </c>
      <c r="BG23" t="s">
        <v>3573</v>
      </c>
      <c r="BH23" t="s">
        <v>3080</v>
      </c>
      <c r="BI23" t="s">
        <v>3080</v>
      </c>
      <c r="BJ23" t="s">
        <v>3080</v>
      </c>
      <c r="BK23" t="s">
        <v>3080</v>
      </c>
      <c r="BL23" t="s">
        <v>3080</v>
      </c>
      <c r="BM23">
        <v>0</v>
      </c>
      <c r="BN23">
        <v>0</v>
      </c>
      <c r="BO23" t="s">
        <v>3101</v>
      </c>
      <c r="BP23" t="s">
        <v>3101</v>
      </c>
      <c r="BQ23" t="s">
        <v>3101</v>
      </c>
      <c r="BR23" t="s">
        <v>3101</v>
      </c>
      <c r="BS23" t="s">
        <v>3101</v>
      </c>
      <c r="BT23" t="s">
        <v>3101</v>
      </c>
      <c r="BU23" t="s">
        <v>3101</v>
      </c>
      <c r="BV23" t="s">
        <v>3101</v>
      </c>
      <c r="BW23" t="s">
        <v>3101</v>
      </c>
      <c r="BX23" t="s">
        <v>3101</v>
      </c>
      <c r="BY23" t="s">
        <v>3101</v>
      </c>
      <c r="BZ23" t="s">
        <v>3101</v>
      </c>
      <c r="CA23">
        <v>6.1</v>
      </c>
      <c r="CB23">
        <v>28.2</v>
      </c>
      <c r="CC23" t="s">
        <v>3478</v>
      </c>
      <c r="CD23">
        <v>0.93899999999999995</v>
      </c>
      <c r="CE23" t="s">
        <v>3139</v>
      </c>
      <c r="CF23">
        <v>0.01</v>
      </c>
      <c r="CG23" t="s">
        <v>3574</v>
      </c>
      <c r="CH23" t="s">
        <v>3575</v>
      </c>
      <c r="CI23">
        <v>39.79</v>
      </c>
      <c r="CJ23">
        <v>-0.29270000000000002</v>
      </c>
      <c r="CK23">
        <v>0.76526000000000005</v>
      </c>
      <c r="CL23" t="s">
        <v>3106</v>
      </c>
      <c r="CM23">
        <v>0.26029999999999998</v>
      </c>
      <c r="CN23">
        <v>0.64493999999999996</v>
      </c>
      <c r="CO23" t="s">
        <v>3106</v>
      </c>
      <c r="CP23">
        <v>5.64</v>
      </c>
      <c r="CQ23" t="s">
        <v>3576</v>
      </c>
      <c r="CR23">
        <v>0.80032999999999999</v>
      </c>
      <c r="CS23" t="s">
        <v>3577</v>
      </c>
      <c r="CT23" t="s">
        <v>3578</v>
      </c>
      <c r="CU23" t="s">
        <v>3579</v>
      </c>
      <c r="CV23" t="s">
        <v>3580</v>
      </c>
      <c r="CW23">
        <v>241</v>
      </c>
      <c r="CX23" t="s">
        <v>3581</v>
      </c>
      <c r="CY23" t="s">
        <v>3080</v>
      </c>
      <c r="CZ23">
        <v>0</v>
      </c>
      <c r="DA23" t="s">
        <v>3582</v>
      </c>
      <c r="DB23">
        <v>6</v>
      </c>
      <c r="DC23" t="s">
        <v>3583</v>
      </c>
      <c r="DD23" t="s">
        <v>3143</v>
      </c>
      <c r="DE23" t="s">
        <v>3143</v>
      </c>
      <c r="DF23" t="s">
        <v>3143</v>
      </c>
      <c r="DG23" t="s">
        <v>3106</v>
      </c>
      <c r="DH23" t="s">
        <v>3106</v>
      </c>
      <c r="DI23" t="s">
        <v>3106</v>
      </c>
      <c r="DJ23" t="s">
        <v>3080</v>
      </c>
      <c r="DK23" t="s">
        <v>3080</v>
      </c>
      <c r="DL23" t="s">
        <v>3080</v>
      </c>
      <c r="DM23">
        <v>3</v>
      </c>
      <c r="DN23">
        <v>0</v>
      </c>
      <c r="DO23">
        <v>195</v>
      </c>
      <c r="DP23">
        <v>3</v>
      </c>
      <c r="DQ23">
        <v>121410</v>
      </c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</row>
    <row r="24" spans="1:719" x14ac:dyDescent="0.2">
      <c r="A24" t="s">
        <v>3584</v>
      </c>
      <c r="B24" t="s">
        <v>3163</v>
      </c>
      <c r="C24">
        <v>242015708</v>
      </c>
      <c r="D24">
        <v>242015709</v>
      </c>
      <c r="E24" t="s">
        <v>3079</v>
      </c>
      <c r="F24" t="s">
        <v>3078</v>
      </c>
      <c r="G24">
        <v>4612.2001953099998</v>
      </c>
      <c r="H24">
        <v>7691</v>
      </c>
      <c r="I24">
        <v>12.329999923700001</v>
      </c>
      <c r="J24">
        <v>60</v>
      </c>
      <c r="K24" t="s">
        <v>3080</v>
      </c>
      <c r="L24" t="s">
        <v>3525</v>
      </c>
      <c r="M24" s="18" t="s">
        <v>2919</v>
      </c>
      <c r="N24" t="s">
        <v>3526</v>
      </c>
      <c r="P24">
        <v>1</v>
      </c>
      <c r="Q24" t="s">
        <v>3585</v>
      </c>
      <c r="R24" t="s">
        <v>3586</v>
      </c>
      <c r="S24" t="s">
        <v>3587</v>
      </c>
      <c r="T24" t="s">
        <v>3588</v>
      </c>
      <c r="U24" t="s">
        <v>3589</v>
      </c>
      <c r="V24" t="s">
        <v>3590</v>
      </c>
      <c r="W24" s="11">
        <v>40237</v>
      </c>
      <c r="X24" t="s">
        <v>3091</v>
      </c>
      <c r="Y24" t="s">
        <v>3092</v>
      </c>
      <c r="Z24" t="s">
        <v>3093</v>
      </c>
      <c r="AA24">
        <v>0</v>
      </c>
      <c r="AE24">
        <v>1</v>
      </c>
      <c r="AF24">
        <v>1</v>
      </c>
      <c r="AG24">
        <v>1</v>
      </c>
      <c r="AH24" t="s">
        <v>3591</v>
      </c>
      <c r="AI24">
        <v>1</v>
      </c>
      <c r="AJ24">
        <v>2.7680000000000001E-3</v>
      </c>
      <c r="AK24">
        <v>2.7625220589399999E-3</v>
      </c>
      <c r="AL24">
        <v>3.0904863398600001E-2</v>
      </c>
      <c r="AM24">
        <v>1.20918984281E-3</v>
      </c>
      <c r="AN24">
        <v>0</v>
      </c>
      <c r="AO24">
        <v>0</v>
      </c>
      <c r="AP24" s="1">
        <v>2.9990403071000001E-5</v>
      </c>
      <c r="AQ24">
        <v>0</v>
      </c>
      <c r="AR24">
        <v>0</v>
      </c>
      <c r="AS24">
        <v>1</v>
      </c>
      <c r="AT24">
        <v>1.4E-3</v>
      </c>
      <c r="AU24">
        <v>0</v>
      </c>
      <c r="AV24">
        <v>0</v>
      </c>
      <c r="AW24">
        <v>4.24E-2</v>
      </c>
      <c r="AX24">
        <v>0</v>
      </c>
      <c r="AY24">
        <v>1.1381799999999999E-2</v>
      </c>
      <c r="AZ24">
        <v>1</v>
      </c>
      <c r="BA24">
        <v>0</v>
      </c>
      <c r="BB24">
        <v>3.2909668633699998E-2</v>
      </c>
      <c r="BC24">
        <v>1.1148700599700001E-2</v>
      </c>
      <c r="BD24">
        <v>1</v>
      </c>
      <c r="BE24">
        <v>1</v>
      </c>
      <c r="BF24">
        <v>0</v>
      </c>
      <c r="BG24" t="s">
        <v>3592</v>
      </c>
      <c r="BH24">
        <v>606063</v>
      </c>
      <c r="BI24" t="s">
        <v>3529</v>
      </c>
      <c r="BJ24" t="s">
        <v>3121</v>
      </c>
      <c r="BK24" t="s">
        <v>3530</v>
      </c>
      <c r="BL24" t="s">
        <v>3080</v>
      </c>
      <c r="BM24">
        <v>0</v>
      </c>
      <c r="BN24">
        <v>0</v>
      </c>
      <c r="BO24" t="s">
        <v>3101</v>
      </c>
      <c r="BP24" t="s">
        <v>3101</v>
      </c>
      <c r="BQ24" t="s">
        <v>3101</v>
      </c>
      <c r="BR24" t="s">
        <v>3101</v>
      </c>
      <c r="BS24" t="s">
        <v>3101</v>
      </c>
      <c r="BT24" t="s">
        <v>3101</v>
      </c>
      <c r="BU24" t="s">
        <v>3101</v>
      </c>
      <c r="BV24" t="s">
        <v>3101</v>
      </c>
      <c r="BW24" t="s">
        <v>3101</v>
      </c>
      <c r="BX24" t="s">
        <v>3101</v>
      </c>
      <c r="BY24" t="s">
        <v>3101</v>
      </c>
      <c r="BZ24" t="s">
        <v>3101</v>
      </c>
      <c r="CA24">
        <v>6.2</v>
      </c>
      <c r="CB24">
        <v>28.7</v>
      </c>
      <c r="CC24" t="s">
        <v>3478</v>
      </c>
      <c r="CD24">
        <v>0.99299999999999999</v>
      </c>
      <c r="CE24" t="s">
        <v>3139</v>
      </c>
      <c r="CF24">
        <v>0.02</v>
      </c>
      <c r="CG24" t="s">
        <v>3593</v>
      </c>
      <c r="CH24" t="s">
        <v>3594</v>
      </c>
      <c r="CI24">
        <v>91.73</v>
      </c>
      <c r="CJ24">
        <v>-0.50619999999999998</v>
      </c>
      <c r="CK24">
        <v>0.69745000000000001</v>
      </c>
      <c r="CL24" t="s">
        <v>3106</v>
      </c>
      <c r="CM24">
        <v>0.14990000000000001</v>
      </c>
      <c r="CN24">
        <v>0.48429</v>
      </c>
      <c r="CO24" t="s">
        <v>3106</v>
      </c>
      <c r="CP24">
        <v>5</v>
      </c>
      <c r="CQ24" t="s">
        <v>3595</v>
      </c>
      <c r="CR24">
        <v>0.64617999999999998</v>
      </c>
      <c r="CS24" t="s">
        <v>3596</v>
      </c>
      <c r="CT24" t="s">
        <v>3597</v>
      </c>
      <c r="CU24" t="s">
        <v>3531</v>
      </c>
      <c r="CV24" t="s">
        <v>3532</v>
      </c>
      <c r="CW24" t="s">
        <v>3598</v>
      </c>
      <c r="CX24" t="s">
        <v>3599</v>
      </c>
      <c r="CY24" t="s">
        <v>3080</v>
      </c>
      <c r="CZ24">
        <v>0</v>
      </c>
      <c r="DA24" t="s">
        <v>3080</v>
      </c>
      <c r="DB24" t="s">
        <v>3080</v>
      </c>
      <c r="DC24" t="s">
        <v>3080</v>
      </c>
      <c r="DD24" t="s">
        <v>3106</v>
      </c>
      <c r="DE24" t="s">
        <v>3106</v>
      </c>
      <c r="DF24" t="s">
        <v>3106</v>
      </c>
      <c r="DG24" t="s">
        <v>3114</v>
      </c>
      <c r="DH24" t="s">
        <v>3106</v>
      </c>
      <c r="DI24" t="s">
        <v>3106</v>
      </c>
      <c r="DJ24" t="s">
        <v>3080</v>
      </c>
      <c r="DK24" t="s">
        <v>3080</v>
      </c>
      <c r="DL24" t="s">
        <v>3080</v>
      </c>
      <c r="DM24">
        <v>8</v>
      </c>
      <c r="DN24">
        <v>0</v>
      </c>
      <c r="DO24">
        <v>317</v>
      </c>
      <c r="DP24">
        <v>9</v>
      </c>
      <c r="DQ24">
        <v>121266</v>
      </c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</row>
    <row r="25" spans="1:719" x14ac:dyDescent="0.2">
      <c r="A25" t="s">
        <v>3600</v>
      </c>
      <c r="B25" t="s">
        <v>3163</v>
      </c>
      <c r="C25">
        <v>242020649</v>
      </c>
      <c r="D25">
        <v>242020650</v>
      </c>
      <c r="E25" t="s">
        <v>3078</v>
      </c>
      <c r="F25" t="s">
        <v>3106</v>
      </c>
      <c r="G25">
        <v>1825.1899414100001</v>
      </c>
      <c r="H25">
        <v>9698</v>
      </c>
      <c r="I25">
        <v>10.9300003052</v>
      </c>
      <c r="J25">
        <v>60</v>
      </c>
      <c r="K25" t="s">
        <v>3080</v>
      </c>
      <c r="L25" t="s">
        <v>3525</v>
      </c>
      <c r="M25" s="18" t="s">
        <v>2919</v>
      </c>
      <c r="N25" t="s">
        <v>3526</v>
      </c>
      <c r="P25">
        <v>1</v>
      </c>
      <c r="Q25" t="s">
        <v>3601</v>
      </c>
      <c r="R25" t="s">
        <v>3602</v>
      </c>
      <c r="S25" t="s">
        <v>3603</v>
      </c>
      <c r="T25" t="s">
        <v>3604</v>
      </c>
      <c r="U25" t="s">
        <v>3605</v>
      </c>
      <c r="V25" t="s">
        <v>3606</v>
      </c>
      <c r="W25" s="11">
        <v>40298</v>
      </c>
      <c r="X25" t="s">
        <v>3091</v>
      </c>
      <c r="Y25" t="s">
        <v>3092</v>
      </c>
      <c r="Z25" t="s">
        <v>3093</v>
      </c>
      <c r="AA25">
        <v>0</v>
      </c>
      <c r="AE25">
        <v>1</v>
      </c>
      <c r="AF25">
        <v>1</v>
      </c>
      <c r="AG25">
        <v>1</v>
      </c>
      <c r="AH25" t="s">
        <v>307</v>
      </c>
      <c r="AI25">
        <v>1</v>
      </c>
      <c r="AJ25">
        <v>1.0870000000000001E-3</v>
      </c>
      <c r="AK25">
        <v>1.0872251050199999E-3</v>
      </c>
      <c r="AL25">
        <v>6.7268883336500001E-4</v>
      </c>
      <c r="AM25">
        <v>7.7733632751800002E-4</v>
      </c>
      <c r="AN25">
        <v>0</v>
      </c>
      <c r="AO25">
        <v>1.20955548836E-3</v>
      </c>
      <c r="AP25">
        <v>1.22864848666E-3</v>
      </c>
      <c r="AQ25">
        <v>1.1013215858999999E-3</v>
      </c>
      <c r="AR25">
        <v>1.5140503875999999E-3</v>
      </c>
      <c r="AS25">
        <v>1</v>
      </c>
      <c r="AT25">
        <v>0</v>
      </c>
      <c r="AU25">
        <v>0</v>
      </c>
      <c r="AV25">
        <v>1E-3</v>
      </c>
      <c r="AW25">
        <v>8.0000000000000004E-4</v>
      </c>
      <c r="AX25">
        <v>0</v>
      </c>
      <c r="AY25">
        <v>3.9936099999999999E-4</v>
      </c>
      <c r="AZ25">
        <v>1</v>
      </c>
      <c r="BA25">
        <v>1.16279069767E-3</v>
      </c>
      <c r="BB25">
        <v>6.8088969586899996E-4</v>
      </c>
      <c r="BC25">
        <v>9.9953867445799999E-4</v>
      </c>
      <c r="BD25">
        <v>1</v>
      </c>
      <c r="BE25">
        <v>0</v>
      </c>
      <c r="BF25">
        <v>0</v>
      </c>
      <c r="BG25" t="s">
        <v>3607</v>
      </c>
      <c r="BH25">
        <v>606063</v>
      </c>
      <c r="BI25" t="s">
        <v>3529</v>
      </c>
      <c r="BJ25" t="s">
        <v>3121</v>
      </c>
      <c r="BK25" t="s">
        <v>3530</v>
      </c>
      <c r="BL25" t="s">
        <v>3080</v>
      </c>
      <c r="BM25">
        <v>0</v>
      </c>
      <c r="BN25">
        <v>0</v>
      </c>
      <c r="BO25" t="s">
        <v>3101</v>
      </c>
      <c r="BP25" t="s">
        <v>3101</v>
      </c>
      <c r="BQ25" t="s">
        <v>3101</v>
      </c>
      <c r="BR25" t="s">
        <v>3101</v>
      </c>
      <c r="BS25" t="s">
        <v>3101</v>
      </c>
      <c r="BT25" t="s">
        <v>3101</v>
      </c>
      <c r="BU25" t="s">
        <v>3101</v>
      </c>
      <c r="BV25" t="s">
        <v>3101</v>
      </c>
      <c r="BW25" t="s">
        <v>3101</v>
      </c>
      <c r="BX25" t="s">
        <v>3101</v>
      </c>
      <c r="BY25" t="s">
        <v>3101</v>
      </c>
      <c r="BZ25" t="s">
        <v>3101</v>
      </c>
      <c r="CA25">
        <v>5.27</v>
      </c>
      <c r="CB25">
        <v>25.7</v>
      </c>
      <c r="CC25" t="s">
        <v>3478</v>
      </c>
      <c r="CD25">
        <v>0.97199999999999998</v>
      </c>
      <c r="CE25" t="s">
        <v>3139</v>
      </c>
      <c r="CF25">
        <v>0.01</v>
      </c>
      <c r="CG25" t="s">
        <v>3608</v>
      </c>
      <c r="CH25" t="s">
        <v>3609</v>
      </c>
      <c r="CI25">
        <v>91.73</v>
      </c>
      <c r="CJ25">
        <v>-0.77500000000000002</v>
      </c>
      <c r="CK25">
        <v>0.57791000000000003</v>
      </c>
      <c r="CL25" t="s">
        <v>3106</v>
      </c>
      <c r="CM25">
        <v>0.28199999999999997</v>
      </c>
      <c r="CN25">
        <v>0.66742000000000001</v>
      </c>
      <c r="CO25" t="s">
        <v>3106</v>
      </c>
      <c r="CP25">
        <v>5.93</v>
      </c>
      <c r="CQ25" t="s">
        <v>3610</v>
      </c>
      <c r="CR25">
        <v>0.48836000000000002</v>
      </c>
      <c r="CS25" t="s">
        <v>3577</v>
      </c>
      <c r="CT25" t="s">
        <v>3080</v>
      </c>
      <c r="CU25" t="s">
        <v>3531</v>
      </c>
      <c r="CV25" t="s">
        <v>3532</v>
      </c>
      <c r="CW25" t="s">
        <v>3611</v>
      </c>
      <c r="CX25" t="s">
        <v>3612</v>
      </c>
      <c r="CY25" t="s">
        <v>3080</v>
      </c>
      <c r="CZ25">
        <v>0</v>
      </c>
      <c r="DA25" t="s">
        <v>3613</v>
      </c>
      <c r="DB25">
        <v>25</v>
      </c>
      <c r="DC25" t="s">
        <v>3614</v>
      </c>
      <c r="DD25" t="s">
        <v>3143</v>
      </c>
      <c r="DE25" t="s">
        <v>3106</v>
      </c>
      <c r="DF25" t="s">
        <v>3106</v>
      </c>
      <c r="DG25" t="s">
        <v>3106</v>
      </c>
      <c r="DH25" t="s">
        <v>3106</v>
      </c>
      <c r="DI25" t="s">
        <v>3106</v>
      </c>
      <c r="DJ25" t="s">
        <v>3080</v>
      </c>
      <c r="DK25" t="s">
        <v>3080</v>
      </c>
      <c r="DL25" t="s">
        <v>3080</v>
      </c>
      <c r="DM25">
        <v>10</v>
      </c>
      <c r="DN25">
        <v>0</v>
      </c>
      <c r="DO25">
        <v>130</v>
      </c>
      <c r="DP25">
        <v>1</v>
      </c>
      <c r="DQ25">
        <v>121410</v>
      </c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</row>
    <row r="26" spans="1:719" x14ac:dyDescent="0.2">
      <c r="A26" t="s">
        <v>3615</v>
      </c>
      <c r="B26" t="s">
        <v>3129</v>
      </c>
      <c r="C26">
        <v>48626544</v>
      </c>
      <c r="D26">
        <v>48626545</v>
      </c>
      <c r="E26" t="s">
        <v>3078</v>
      </c>
      <c r="F26" t="s">
        <v>3079</v>
      </c>
      <c r="G26">
        <v>770.19000244100005</v>
      </c>
      <c r="H26">
        <v>7510</v>
      </c>
      <c r="I26">
        <v>16.3899993896</v>
      </c>
      <c r="J26">
        <v>60</v>
      </c>
      <c r="K26" t="s">
        <v>3080</v>
      </c>
      <c r="L26" t="s">
        <v>3130</v>
      </c>
      <c r="M26" s="18" t="s">
        <v>2920</v>
      </c>
      <c r="N26" t="s">
        <v>3616</v>
      </c>
      <c r="O26" t="s">
        <v>3083</v>
      </c>
      <c r="P26">
        <v>-1</v>
      </c>
      <c r="Q26" t="s">
        <v>3617</v>
      </c>
      <c r="R26" t="s">
        <v>3618</v>
      </c>
      <c r="S26" t="s">
        <v>3619</v>
      </c>
      <c r="T26" t="s">
        <v>3620</v>
      </c>
      <c r="U26" t="s">
        <v>3132</v>
      </c>
      <c r="V26" t="s">
        <v>3133</v>
      </c>
      <c r="W26" t="s">
        <v>3621</v>
      </c>
      <c r="X26" t="s">
        <v>3091</v>
      </c>
      <c r="Y26" t="s">
        <v>3092</v>
      </c>
      <c r="Z26" t="s">
        <v>3093</v>
      </c>
      <c r="AA26">
        <v>0</v>
      </c>
      <c r="AE26">
        <v>1</v>
      </c>
      <c r="AF26">
        <v>1</v>
      </c>
      <c r="AG26">
        <v>1</v>
      </c>
      <c r="AH26" t="s">
        <v>533</v>
      </c>
      <c r="AI26">
        <v>1</v>
      </c>
      <c r="AJ26" s="1">
        <v>1.647E-5</v>
      </c>
      <c r="AK26" s="1">
        <v>1.6587323967000001E-5</v>
      </c>
      <c r="AL26">
        <v>0</v>
      </c>
      <c r="AM26" s="1">
        <v>8.6820628581399996E-5</v>
      </c>
      <c r="AN26">
        <v>0</v>
      </c>
      <c r="AO26">
        <v>0</v>
      </c>
      <c r="AP26" s="1">
        <v>1.5090239633E-5</v>
      </c>
      <c r="AQ26">
        <v>0</v>
      </c>
      <c r="AR26">
        <v>0</v>
      </c>
      <c r="AS26">
        <v>1</v>
      </c>
      <c r="AT26">
        <v>1.4E-3</v>
      </c>
      <c r="AU26">
        <v>0</v>
      </c>
      <c r="AV26">
        <v>0</v>
      </c>
      <c r="AW26">
        <v>0</v>
      </c>
      <c r="AX26">
        <v>0</v>
      </c>
      <c r="AY26">
        <v>1.99681E-4</v>
      </c>
      <c r="AZ26">
        <v>0</v>
      </c>
      <c r="BA26">
        <v>-1</v>
      </c>
      <c r="BB26">
        <v>-1</v>
      </c>
      <c r="BC26">
        <v>-1</v>
      </c>
      <c r="BD26">
        <v>0</v>
      </c>
      <c r="BE26">
        <v>0</v>
      </c>
      <c r="BF26">
        <v>0</v>
      </c>
      <c r="BG26" t="s">
        <v>3080</v>
      </c>
      <c r="BH26" t="s">
        <v>3622</v>
      </c>
      <c r="BI26" t="s">
        <v>3623</v>
      </c>
      <c r="BJ26" t="s">
        <v>3624</v>
      </c>
      <c r="BK26" t="s">
        <v>3625</v>
      </c>
      <c r="BL26" t="s">
        <v>3080</v>
      </c>
      <c r="BM26">
        <v>0</v>
      </c>
      <c r="BN26">
        <v>0</v>
      </c>
      <c r="BO26" t="s">
        <v>3101</v>
      </c>
      <c r="BP26" t="s">
        <v>3101</v>
      </c>
      <c r="BQ26" t="s">
        <v>3101</v>
      </c>
      <c r="BR26" t="s">
        <v>3101</v>
      </c>
      <c r="BS26" t="s">
        <v>3101</v>
      </c>
      <c r="BT26" t="s">
        <v>3101</v>
      </c>
      <c r="BU26" t="s">
        <v>3101</v>
      </c>
      <c r="BV26" t="s">
        <v>3101</v>
      </c>
      <c r="BW26" t="s">
        <v>3101</v>
      </c>
      <c r="BX26" t="s">
        <v>3101</v>
      </c>
      <c r="BY26" t="s">
        <v>3101</v>
      </c>
      <c r="BZ26" t="s">
        <v>3101</v>
      </c>
      <c r="CA26">
        <v>7.82</v>
      </c>
      <c r="CB26">
        <v>35</v>
      </c>
      <c r="CC26" t="s">
        <v>3478</v>
      </c>
      <c r="CD26">
        <v>1</v>
      </c>
      <c r="CE26" t="s">
        <v>3139</v>
      </c>
      <c r="CF26">
        <v>0</v>
      </c>
      <c r="CG26" t="s">
        <v>3593</v>
      </c>
      <c r="CH26" t="s">
        <v>3626</v>
      </c>
      <c r="CI26">
        <v>22.25</v>
      </c>
      <c r="CJ26">
        <v>0.2969</v>
      </c>
      <c r="CK26">
        <v>0.88331999999999999</v>
      </c>
      <c r="CL26" t="s">
        <v>3490</v>
      </c>
      <c r="CM26">
        <v>0.51200000000000001</v>
      </c>
      <c r="CN26">
        <v>0.82820000000000005</v>
      </c>
      <c r="CO26" t="s">
        <v>3490</v>
      </c>
      <c r="CP26">
        <v>5.23</v>
      </c>
      <c r="CQ26" t="s">
        <v>3627</v>
      </c>
      <c r="CR26">
        <v>0.5806</v>
      </c>
      <c r="CS26" t="s">
        <v>3125</v>
      </c>
      <c r="CT26" t="s">
        <v>3628</v>
      </c>
      <c r="CU26" t="s">
        <v>3629</v>
      </c>
      <c r="CV26" t="s">
        <v>3630</v>
      </c>
      <c r="CW26" t="s">
        <v>3631</v>
      </c>
      <c r="CX26" t="s">
        <v>3632</v>
      </c>
      <c r="CY26" t="s">
        <v>3080</v>
      </c>
      <c r="CZ26">
        <v>0</v>
      </c>
      <c r="DA26" t="s">
        <v>3080</v>
      </c>
      <c r="DB26" t="s">
        <v>3080</v>
      </c>
      <c r="DC26" t="s">
        <v>3080</v>
      </c>
      <c r="DD26" t="s">
        <v>3106</v>
      </c>
      <c r="DE26" t="s">
        <v>3106</v>
      </c>
      <c r="DF26" t="s">
        <v>3106</v>
      </c>
      <c r="DG26" t="s">
        <v>3106</v>
      </c>
      <c r="DH26" t="s">
        <v>3183</v>
      </c>
      <c r="DI26" t="s">
        <v>3106</v>
      </c>
      <c r="DJ26" t="s">
        <v>3080</v>
      </c>
      <c r="DK26" t="s">
        <v>3080</v>
      </c>
      <c r="DL26" t="s">
        <v>3633</v>
      </c>
      <c r="DM26">
        <v>-1</v>
      </c>
      <c r="DN26">
        <v>0</v>
      </c>
      <c r="DO26">
        <v>2</v>
      </c>
      <c r="DP26">
        <v>0</v>
      </c>
      <c r="DQ26">
        <v>120574</v>
      </c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</row>
    <row r="27" spans="1:719" x14ac:dyDescent="0.2">
      <c r="A27" t="s">
        <v>3634</v>
      </c>
      <c r="B27" t="s">
        <v>3077</v>
      </c>
      <c r="C27">
        <v>131565060</v>
      </c>
      <c r="D27">
        <v>131565061</v>
      </c>
      <c r="E27" t="s">
        <v>3096</v>
      </c>
      <c r="F27" t="s">
        <v>3106</v>
      </c>
      <c r="G27">
        <v>223.19999694800001</v>
      </c>
      <c r="H27">
        <v>4652</v>
      </c>
      <c r="I27">
        <v>13.1300001144</v>
      </c>
      <c r="J27">
        <v>60</v>
      </c>
      <c r="K27" t="s">
        <v>3080</v>
      </c>
      <c r="L27" t="s">
        <v>3635</v>
      </c>
      <c r="M27" s="18" t="s">
        <v>2924</v>
      </c>
      <c r="N27" t="s">
        <v>3636</v>
      </c>
      <c r="O27" t="s">
        <v>3083</v>
      </c>
      <c r="P27">
        <v>1</v>
      </c>
      <c r="Q27" t="s">
        <v>3637</v>
      </c>
      <c r="R27" t="s">
        <v>3638</v>
      </c>
      <c r="S27" t="s">
        <v>3639</v>
      </c>
      <c r="T27" t="s">
        <v>3640</v>
      </c>
      <c r="U27" t="s">
        <v>3641</v>
      </c>
      <c r="V27" t="s">
        <v>3642</v>
      </c>
      <c r="W27" s="10">
        <v>41763</v>
      </c>
      <c r="X27" t="s">
        <v>3091</v>
      </c>
      <c r="Y27" t="s">
        <v>3092</v>
      </c>
      <c r="Z27" t="s">
        <v>3093</v>
      </c>
      <c r="AA27">
        <v>0</v>
      </c>
      <c r="AE27">
        <v>1</v>
      </c>
      <c r="AF27">
        <v>1</v>
      </c>
      <c r="AG27">
        <v>1</v>
      </c>
      <c r="AH27" t="s">
        <v>90</v>
      </c>
      <c r="AI27">
        <v>1</v>
      </c>
      <c r="AJ27" s="1">
        <v>8.2430000000000005E-6</v>
      </c>
      <c r="AK27" s="1">
        <v>9.4702350512299997E-6</v>
      </c>
      <c r="AL27">
        <v>0</v>
      </c>
      <c r="AM27">
        <v>0</v>
      </c>
      <c r="AN27">
        <v>0</v>
      </c>
      <c r="AO27">
        <v>0</v>
      </c>
      <c r="AP27" s="1">
        <v>1.7208149779700001E-5</v>
      </c>
      <c r="AQ27">
        <v>0</v>
      </c>
      <c r="AR27">
        <v>0</v>
      </c>
      <c r="AS27">
        <v>0</v>
      </c>
      <c r="AT27">
        <v>-1</v>
      </c>
      <c r="AU27">
        <v>-1</v>
      </c>
      <c r="AV27">
        <v>-1</v>
      </c>
      <c r="AW27">
        <v>-1</v>
      </c>
      <c r="AX27">
        <v>-1</v>
      </c>
      <c r="AY27">
        <v>-1</v>
      </c>
      <c r="AZ27">
        <v>0</v>
      </c>
      <c r="BA27">
        <v>-1</v>
      </c>
      <c r="BB27">
        <v>-1</v>
      </c>
      <c r="BC27">
        <v>-1</v>
      </c>
      <c r="BD27">
        <v>0</v>
      </c>
      <c r="BE27">
        <v>0</v>
      </c>
      <c r="BF27">
        <v>0</v>
      </c>
      <c r="BG27" t="s">
        <v>3080</v>
      </c>
      <c r="BH27">
        <v>156569</v>
      </c>
      <c r="BI27" t="s">
        <v>3643</v>
      </c>
      <c r="BJ27" t="s">
        <v>3096</v>
      </c>
      <c r="BK27" t="s">
        <v>3644</v>
      </c>
      <c r="BL27" t="s">
        <v>3645</v>
      </c>
      <c r="BM27">
        <v>0</v>
      </c>
      <c r="BN27">
        <v>1</v>
      </c>
      <c r="BO27" t="s">
        <v>3101</v>
      </c>
      <c r="BP27" t="s">
        <v>3101</v>
      </c>
      <c r="BQ27" t="s">
        <v>3101</v>
      </c>
      <c r="BR27" t="s">
        <v>3646</v>
      </c>
      <c r="BS27" t="s">
        <v>3137</v>
      </c>
      <c r="BT27" t="s">
        <v>3647</v>
      </c>
      <c r="BU27" t="s">
        <v>3648</v>
      </c>
      <c r="BV27" t="s">
        <v>3101</v>
      </c>
      <c r="BW27" t="s">
        <v>3101</v>
      </c>
      <c r="BX27" t="s">
        <v>3101</v>
      </c>
      <c r="BY27" t="s">
        <v>3101</v>
      </c>
      <c r="BZ27" t="s">
        <v>3101</v>
      </c>
      <c r="CA27">
        <v>5.8</v>
      </c>
      <c r="CB27">
        <v>27.1</v>
      </c>
      <c r="CC27" t="s">
        <v>3478</v>
      </c>
      <c r="CD27">
        <v>0.995</v>
      </c>
      <c r="CE27" t="s">
        <v>3139</v>
      </c>
      <c r="CF27">
        <v>0.03</v>
      </c>
      <c r="CG27" t="s">
        <v>3490</v>
      </c>
      <c r="CH27">
        <v>-2.93</v>
      </c>
      <c r="CI27">
        <v>57.95</v>
      </c>
      <c r="CJ27">
        <v>-1.0913999999999999</v>
      </c>
      <c r="CK27">
        <v>4.9759999999999999E-2</v>
      </c>
      <c r="CL27" t="s">
        <v>3106</v>
      </c>
      <c r="CM27">
        <v>7.8100000000000003E-2</v>
      </c>
      <c r="CN27">
        <v>0.30947000000000002</v>
      </c>
      <c r="CO27" t="s">
        <v>3106</v>
      </c>
      <c r="CP27">
        <v>4.92</v>
      </c>
      <c r="CQ27">
        <v>2.2000000000000002</v>
      </c>
      <c r="CR27">
        <v>0.18657000000000001</v>
      </c>
      <c r="CS27" t="s">
        <v>3106</v>
      </c>
      <c r="CT27" t="s">
        <v>3649</v>
      </c>
      <c r="CU27" t="s">
        <v>3650</v>
      </c>
      <c r="CV27" t="s">
        <v>2954</v>
      </c>
      <c r="CW27">
        <v>173</v>
      </c>
      <c r="CX27" t="s">
        <v>3651</v>
      </c>
      <c r="CY27" t="s">
        <v>3080</v>
      </c>
      <c r="CZ27">
        <v>0</v>
      </c>
      <c r="DA27" t="s">
        <v>3080</v>
      </c>
      <c r="DB27">
        <v>30</v>
      </c>
      <c r="DC27" t="s">
        <v>3652</v>
      </c>
      <c r="DD27" t="s">
        <v>3143</v>
      </c>
      <c r="DE27" t="s">
        <v>3326</v>
      </c>
      <c r="DF27" t="s">
        <v>3143</v>
      </c>
      <c r="DG27" t="s">
        <v>3143</v>
      </c>
      <c r="DH27" t="s">
        <v>3143</v>
      </c>
      <c r="DI27" t="s">
        <v>3326</v>
      </c>
      <c r="DJ27" t="s">
        <v>3080</v>
      </c>
      <c r="DK27" t="s">
        <v>3080</v>
      </c>
      <c r="DL27" t="s">
        <v>3080</v>
      </c>
      <c r="DM27">
        <v>-1</v>
      </c>
      <c r="DN27">
        <v>0</v>
      </c>
      <c r="DO27">
        <v>1</v>
      </c>
      <c r="DP27">
        <v>0</v>
      </c>
      <c r="DQ27">
        <v>105594</v>
      </c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</row>
    <row r="28" spans="1:719" x14ac:dyDescent="0.2">
      <c r="A28" t="s">
        <v>3653</v>
      </c>
      <c r="B28" t="s">
        <v>3383</v>
      </c>
      <c r="C28">
        <v>75641493</v>
      </c>
      <c r="D28">
        <v>75641494</v>
      </c>
      <c r="E28" t="s">
        <v>3078</v>
      </c>
      <c r="F28" t="s">
        <v>3079</v>
      </c>
      <c r="G28">
        <v>1319.1899414100001</v>
      </c>
      <c r="H28">
        <v>7697</v>
      </c>
      <c r="I28">
        <v>14.029999733</v>
      </c>
      <c r="J28">
        <v>60.090000152599998</v>
      </c>
      <c r="K28" t="s">
        <v>3080</v>
      </c>
      <c r="L28" t="s">
        <v>3385</v>
      </c>
      <c r="M28" s="18" t="s">
        <v>2927</v>
      </c>
      <c r="N28" t="s">
        <v>3386</v>
      </c>
      <c r="P28">
        <v>1</v>
      </c>
      <c r="Q28" t="s">
        <v>3654</v>
      </c>
      <c r="R28" t="s">
        <v>3655</v>
      </c>
      <c r="S28" t="s">
        <v>3656</v>
      </c>
      <c r="T28" t="s">
        <v>3657</v>
      </c>
      <c r="U28" t="s">
        <v>3329</v>
      </c>
      <c r="V28" t="s">
        <v>3219</v>
      </c>
      <c r="W28" s="10">
        <v>41913</v>
      </c>
      <c r="X28" t="s">
        <v>3091</v>
      </c>
      <c r="Y28" t="s">
        <v>3092</v>
      </c>
      <c r="Z28" t="s">
        <v>3093</v>
      </c>
      <c r="AA28">
        <v>0</v>
      </c>
      <c r="AE28">
        <v>1</v>
      </c>
      <c r="AF28">
        <v>1</v>
      </c>
      <c r="AG28">
        <v>1</v>
      </c>
      <c r="AH28" t="s">
        <v>929</v>
      </c>
      <c r="AI28">
        <v>1</v>
      </c>
      <c r="AJ28">
        <v>1.2279999999999999E-3</v>
      </c>
      <c r="AK28">
        <v>1.2517761688900001E-3</v>
      </c>
      <c r="AL28">
        <v>1.01378751014E-4</v>
      </c>
      <c r="AM28">
        <v>2.0931449502899998E-3</v>
      </c>
      <c r="AN28">
        <v>0</v>
      </c>
      <c r="AO28">
        <v>0</v>
      </c>
      <c r="AP28">
        <v>1.85770016719E-3</v>
      </c>
      <c r="AQ28">
        <v>3.4246575342499999E-3</v>
      </c>
      <c r="AR28">
        <v>0</v>
      </c>
      <c r="AS28">
        <v>1</v>
      </c>
      <c r="AT28">
        <v>1.4E-3</v>
      </c>
      <c r="AU28">
        <v>0</v>
      </c>
      <c r="AV28">
        <v>0</v>
      </c>
      <c r="AW28">
        <v>0</v>
      </c>
      <c r="AX28">
        <v>2E-3</v>
      </c>
      <c r="AY28">
        <v>5.9904200000000004E-4</v>
      </c>
      <c r="AZ28">
        <v>1</v>
      </c>
      <c r="BA28">
        <v>1.74662319516E-3</v>
      </c>
      <c r="BB28">
        <v>2.2758306782E-4</v>
      </c>
      <c r="BC28">
        <v>1.2324757356300001E-3</v>
      </c>
      <c r="BD28">
        <v>1</v>
      </c>
      <c r="BE28">
        <v>0</v>
      </c>
      <c r="BF28">
        <v>0</v>
      </c>
      <c r="BG28" t="s">
        <v>3658</v>
      </c>
      <c r="BH28">
        <v>608844</v>
      </c>
      <c r="BI28" t="s">
        <v>3393</v>
      </c>
      <c r="BJ28" t="s">
        <v>3121</v>
      </c>
      <c r="BK28" t="s">
        <v>3394</v>
      </c>
      <c r="BL28" t="s">
        <v>3080</v>
      </c>
      <c r="BM28">
        <v>0</v>
      </c>
      <c r="BN28">
        <v>0</v>
      </c>
      <c r="BO28" t="s">
        <v>3101</v>
      </c>
      <c r="BP28" t="s">
        <v>3101</v>
      </c>
      <c r="BQ28" t="s">
        <v>3101</v>
      </c>
      <c r="BR28" t="s">
        <v>3101</v>
      </c>
      <c r="BS28" t="s">
        <v>3101</v>
      </c>
      <c r="BT28" t="s">
        <v>3101</v>
      </c>
      <c r="BU28" t="s">
        <v>3101</v>
      </c>
      <c r="BV28" t="s">
        <v>3101</v>
      </c>
      <c r="BW28" t="s">
        <v>3101</v>
      </c>
      <c r="BX28" t="s">
        <v>3101</v>
      </c>
      <c r="BY28" t="s">
        <v>3101</v>
      </c>
      <c r="BZ28" t="s">
        <v>3101</v>
      </c>
      <c r="CA28">
        <v>5.82</v>
      </c>
      <c r="CB28">
        <v>27.2</v>
      </c>
      <c r="CC28" t="s">
        <v>3478</v>
      </c>
      <c r="CD28">
        <v>1</v>
      </c>
      <c r="CE28" t="s">
        <v>3139</v>
      </c>
      <c r="CF28">
        <v>0</v>
      </c>
      <c r="CG28" t="s">
        <v>3490</v>
      </c>
      <c r="CH28">
        <v>-5.33</v>
      </c>
      <c r="CI28">
        <v>56.8</v>
      </c>
      <c r="CJ28">
        <v>0.86470000000000002</v>
      </c>
      <c r="CK28">
        <v>0.95582</v>
      </c>
      <c r="CL28" t="s">
        <v>3490</v>
      </c>
      <c r="CM28">
        <v>0.80910000000000004</v>
      </c>
      <c r="CN28">
        <v>0.94042000000000003</v>
      </c>
      <c r="CO28" t="s">
        <v>3490</v>
      </c>
      <c r="CP28">
        <v>5.4</v>
      </c>
      <c r="CQ28">
        <v>-1.56</v>
      </c>
      <c r="CR28">
        <v>0.81996000000000002</v>
      </c>
      <c r="CS28" t="s">
        <v>3490</v>
      </c>
      <c r="CT28" t="s">
        <v>3659</v>
      </c>
      <c r="CU28" t="s">
        <v>3660</v>
      </c>
      <c r="CV28" t="s">
        <v>3661</v>
      </c>
      <c r="CW28">
        <v>83</v>
      </c>
      <c r="CX28" t="s">
        <v>3662</v>
      </c>
      <c r="CY28" t="s">
        <v>3080</v>
      </c>
      <c r="CZ28">
        <v>0</v>
      </c>
      <c r="DA28" t="s">
        <v>3080</v>
      </c>
      <c r="DB28" t="s">
        <v>3080</v>
      </c>
      <c r="DC28" t="s">
        <v>3080</v>
      </c>
      <c r="DD28" t="s">
        <v>3143</v>
      </c>
      <c r="DE28" t="s">
        <v>3183</v>
      </c>
      <c r="DF28" t="s">
        <v>3106</v>
      </c>
      <c r="DG28" t="s">
        <v>3143</v>
      </c>
      <c r="DH28" t="s">
        <v>3143</v>
      </c>
      <c r="DI28" t="s">
        <v>3106</v>
      </c>
      <c r="DJ28" t="s">
        <v>3080</v>
      </c>
      <c r="DK28" t="s">
        <v>3080</v>
      </c>
      <c r="DL28" t="s">
        <v>3080</v>
      </c>
      <c r="DM28">
        <v>12</v>
      </c>
      <c r="DN28">
        <v>0</v>
      </c>
      <c r="DO28">
        <v>148</v>
      </c>
      <c r="DP28">
        <v>0</v>
      </c>
      <c r="DQ28">
        <v>118232</v>
      </c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</row>
    <row r="29" spans="1:719" x14ac:dyDescent="0.2">
      <c r="A29" t="s">
        <v>3663</v>
      </c>
      <c r="B29" t="s">
        <v>3383</v>
      </c>
      <c r="C29">
        <v>75646193</v>
      </c>
      <c r="D29">
        <v>75646194</v>
      </c>
      <c r="E29" t="s">
        <v>3096</v>
      </c>
      <c r="F29" t="s">
        <v>3106</v>
      </c>
      <c r="G29">
        <v>3259.1999511700001</v>
      </c>
      <c r="H29">
        <v>8058</v>
      </c>
      <c r="I29">
        <v>10.3800001144</v>
      </c>
      <c r="J29">
        <v>60.060001373299997</v>
      </c>
      <c r="K29" t="s">
        <v>3080</v>
      </c>
      <c r="L29" t="s">
        <v>3385</v>
      </c>
      <c r="M29" s="18" t="s">
        <v>2927</v>
      </c>
      <c r="N29" t="s">
        <v>3386</v>
      </c>
      <c r="P29">
        <v>1</v>
      </c>
      <c r="Q29" t="s">
        <v>3664</v>
      </c>
      <c r="R29" t="s">
        <v>3665</v>
      </c>
      <c r="S29" t="s">
        <v>3666</v>
      </c>
      <c r="T29" t="s">
        <v>3667</v>
      </c>
      <c r="U29" t="s">
        <v>3668</v>
      </c>
      <c r="V29" t="s">
        <v>3465</v>
      </c>
      <c r="W29" s="10">
        <v>41917</v>
      </c>
      <c r="X29" t="s">
        <v>3091</v>
      </c>
      <c r="Y29" t="s">
        <v>3092</v>
      </c>
      <c r="Z29" t="s">
        <v>3093</v>
      </c>
      <c r="AA29">
        <v>0</v>
      </c>
      <c r="AE29">
        <v>1</v>
      </c>
      <c r="AF29">
        <v>1</v>
      </c>
      <c r="AG29">
        <v>1</v>
      </c>
      <c r="AH29" t="s">
        <v>3669</v>
      </c>
      <c r="AI29">
        <v>1</v>
      </c>
      <c r="AJ29">
        <v>1.013E-3</v>
      </c>
      <c r="AK29">
        <v>1.01584050478E-3</v>
      </c>
      <c r="AL29" s="1">
        <v>9.7522917885700002E-5</v>
      </c>
      <c r="AM29">
        <v>1.7274140611499999E-4</v>
      </c>
      <c r="AN29">
        <v>0</v>
      </c>
      <c r="AO29">
        <v>1.51194436045E-3</v>
      </c>
      <c r="AP29">
        <v>1.1715581723700001E-3</v>
      </c>
      <c r="AQ29">
        <v>0</v>
      </c>
      <c r="AR29">
        <v>1.93939393939E-3</v>
      </c>
      <c r="AS29">
        <v>1</v>
      </c>
      <c r="AT29">
        <v>0</v>
      </c>
      <c r="AU29">
        <v>0</v>
      </c>
      <c r="AV29">
        <v>2E-3</v>
      </c>
      <c r="AW29">
        <v>0</v>
      </c>
      <c r="AX29">
        <v>1E-3</v>
      </c>
      <c r="AY29">
        <v>5.9904200000000004E-4</v>
      </c>
      <c r="AZ29">
        <v>1</v>
      </c>
      <c r="BA29">
        <v>6.9864927806200005E-4</v>
      </c>
      <c r="BB29">
        <v>0</v>
      </c>
      <c r="BC29">
        <v>4.6217840086300001E-4</v>
      </c>
      <c r="BD29">
        <v>1</v>
      </c>
      <c r="BE29">
        <v>0</v>
      </c>
      <c r="BF29">
        <v>0</v>
      </c>
      <c r="BG29" t="s">
        <v>3670</v>
      </c>
      <c r="BH29">
        <v>608844</v>
      </c>
      <c r="BI29" t="s">
        <v>3393</v>
      </c>
      <c r="BJ29" t="s">
        <v>3121</v>
      </c>
      <c r="BK29" t="s">
        <v>3394</v>
      </c>
      <c r="BL29" t="s">
        <v>3080</v>
      </c>
      <c r="BM29">
        <v>0</v>
      </c>
      <c r="BN29">
        <v>0</v>
      </c>
      <c r="BO29" t="s">
        <v>3101</v>
      </c>
      <c r="BP29" t="s">
        <v>3101</v>
      </c>
      <c r="BQ29" t="s">
        <v>3101</v>
      </c>
      <c r="BR29" t="s">
        <v>3101</v>
      </c>
      <c r="BS29" t="s">
        <v>3101</v>
      </c>
      <c r="BT29" t="s">
        <v>3101</v>
      </c>
      <c r="BU29" t="s">
        <v>3101</v>
      </c>
      <c r="BV29" t="s">
        <v>3101</v>
      </c>
      <c r="BW29" t="s">
        <v>3101</v>
      </c>
      <c r="BX29" t="s">
        <v>3101</v>
      </c>
      <c r="BY29" t="s">
        <v>3101</v>
      </c>
      <c r="BZ29" t="s">
        <v>3101</v>
      </c>
      <c r="CA29">
        <v>6.89</v>
      </c>
      <c r="CB29">
        <v>33</v>
      </c>
      <c r="CC29" t="s">
        <v>3478</v>
      </c>
      <c r="CD29">
        <v>0.999</v>
      </c>
      <c r="CE29" t="s">
        <v>3139</v>
      </c>
      <c r="CF29">
        <v>0</v>
      </c>
      <c r="CG29" t="s">
        <v>3490</v>
      </c>
      <c r="CH29">
        <v>-4.26</v>
      </c>
      <c r="CI29">
        <v>56.8</v>
      </c>
      <c r="CJ29">
        <v>-0.16350000000000001</v>
      </c>
      <c r="CK29">
        <v>0.79835999999999996</v>
      </c>
      <c r="CL29" t="s">
        <v>3106</v>
      </c>
      <c r="CM29">
        <v>0.4143</v>
      </c>
      <c r="CN29">
        <v>0.77524999999999999</v>
      </c>
      <c r="CO29" t="s">
        <v>3106</v>
      </c>
      <c r="CP29">
        <v>5.09</v>
      </c>
      <c r="CQ29">
        <v>-0.18</v>
      </c>
      <c r="CR29">
        <v>0.65915999999999997</v>
      </c>
      <c r="CS29" t="s">
        <v>3106</v>
      </c>
      <c r="CT29" t="s">
        <v>3080</v>
      </c>
      <c r="CU29" t="s">
        <v>3660</v>
      </c>
      <c r="CV29" t="s">
        <v>3661</v>
      </c>
      <c r="CW29">
        <v>278</v>
      </c>
      <c r="CX29" t="s">
        <v>3671</v>
      </c>
      <c r="CY29" t="s">
        <v>3080</v>
      </c>
      <c r="CZ29">
        <v>0</v>
      </c>
      <c r="DA29" t="s">
        <v>3613</v>
      </c>
      <c r="DB29">
        <v>14</v>
      </c>
      <c r="DC29" t="s">
        <v>3672</v>
      </c>
      <c r="DD29" t="s">
        <v>3106</v>
      </c>
      <c r="DE29" t="s">
        <v>3106</v>
      </c>
      <c r="DF29" t="s">
        <v>3106</v>
      </c>
      <c r="DG29" t="s">
        <v>3106</v>
      </c>
      <c r="DH29" t="s">
        <v>3106</v>
      </c>
      <c r="DI29" t="s">
        <v>3106</v>
      </c>
      <c r="DJ29" t="s">
        <v>3080</v>
      </c>
      <c r="DK29" t="s">
        <v>3080</v>
      </c>
      <c r="DL29" t="s">
        <v>3080</v>
      </c>
      <c r="DM29">
        <v>6</v>
      </c>
      <c r="DN29">
        <v>0</v>
      </c>
      <c r="DO29">
        <v>123</v>
      </c>
      <c r="DP29">
        <v>0</v>
      </c>
      <c r="DQ29">
        <v>121082</v>
      </c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</row>
    <row r="30" spans="1:719" x14ac:dyDescent="0.2">
      <c r="A30" t="s">
        <v>3673</v>
      </c>
      <c r="B30" t="s">
        <v>3145</v>
      </c>
      <c r="C30">
        <v>11643528</v>
      </c>
      <c r="D30">
        <v>11643529</v>
      </c>
      <c r="E30" t="s">
        <v>3078</v>
      </c>
      <c r="F30" t="s">
        <v>3079</v>
      </c>
      <c r="G30">
        <v>5874.1899414099998</v>
      </c>
      <c r="H30">
        <v>9360</v>
      </c>
      <c r="I30">
        <v>13.6899995804</v>
      </c>
      <c r="J30">
        <v>59.939998626700003</v>
      </c>
      <c r="K30" t="s">
        <v>3080</v>
      </c>
      <c r="L30" t="s">
        <v>3674</v>
      </c>
      <c r="M30" s="18" t="s">
        <v>2928</v>
      </c>
      <c r="N30" t="s">
        <v>3675</v>
      </c>
      <c r="O30" t="s">
        <v>3083</v>
      </c>
      <c r="P30">
        <v>1</v>
      </c>
      <c r="Q30" t="s">
        <v>3676</v>
      </c>
      <c r="R30" t="s">
        <v>3677</v>
      </c>
      <c r="S30" t="s">
        <v>3678</v>
      </c>
      <c r="T30" t="s">
        <v>3679</v>
      </c>
      <c r="U30" t="s">
        <v>3218</v>
      </c>
      <c r="V30" t="s">
        <v>3219</v>
      </c>
      <c r="W30" s="10">
        <v>41763</v>
      </c>
      <c r="X30" t="s">
        <v>3091</v>
      </c>
      <c r="Y30" t="s">
        <v>3092</v>
      </c>
      <c r="Z30" t="s">
        <v>3093</v>
      </c>
      <c r="AA30">
        <v>0</v>
      </c>
      <c r="AE30">
        <v>1</v>
      </c>
      <c r="AF30">
        <v>1</v>
      </c>
      <c r="AG30">
        <v>1</v>
      </c>
      <c r="AH30" t="s">
        <v>477</v>
      </c>
      <c r="AI30">
        <v>1</v>
      </c>
      <c r="AJ30" s="1">
        <v>8.2360000000000004E-6</v>
      </c>
      <c r="AK30" s="1">
        <v>8.2470145807200008E-6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1.10375275938E-3</v>
      </c>
      <c r="AR30">
        <v>0</v>
      </c>
      <c r="AS30">
        <v>0</v>
      </c>
      <c r="AT30">
        <v>-1</v>
      </c>
      <c r="AU30">
        <v>-1</v>
      </c>
      <c r="AV30">
        <v>-1</v>
      </c>
      <c r="AW30">
        <v>-1</v>
      </c>
      <c r="AX30">
        <v>-1</v>
      </c>
      <c r="AY30">
        <v>-1</v>
      </c>
      <c r="AZ30">
        <v>0</v>
      </c>
      <c r="BA30">
        <v>-1</v>
      </c>
      <c r="BB30">
        <v>-1</v>
      </c>
      <c r="BC30">
        <v>-1</v>
      </c>
      <c r="BD30">
        <v>0</v>
      </c>
      <c r="BE30">
        <v>0</v>
      </c>
      <c r="BF30">
        <v>0</v>
      </c>
      <c r="BG30" t="s">
        <v>3080</v>
      </c>
      <c r="BH30">
        <v>608933</v>
      </c>
      <c r="BI30" t="s">
        <v>3680</v>
      </c>
      <c r="BJ30" t="s">
        <v>3121</v>
      </c>
      <c r="BK30" t="s">
        <v>3681</v>
      </c>
      <c r="BL30" t="s">
        <v>3080</v>
      </c>
      <c r="BM30">
        <v>0</v>
      </c>
      <c r="BN30">
        <v>0</v>
      </c>
      <c r="BO30" t="s">
        <v>3101</v>
      </c>
      <c r="BP30" t="s">
        <v>3101</v>
      </c>
      <c r="BQ30" t="s">
        <v>3101</v>
      </c>
      <c r="BR30" t="s">
        <v>3101</v>
      </c>
      <c r="BS30" t="s">
        <v>3101</v>
      </c>
      <c r="BT30" t="s">
        <v>3101</v>
      </c>
      <c r="BU30" t="s">
        <v>3101</v>
      </c>
      <c r="BV30" t="s">
        <v>3101</v>
      </c>
      <c r="BW30" t="s">
        <v>3101</v>
      </c>
      <c r="BX30" t="s">
        <v>3101</v>
      </c>
      <c r="BY30" t="s">
        <v>3101</v>
      </c>
      <c r="BZ30" t="s">
        <v>3101</v>
      </c>
      <c r="CA30">
        <v>4.7300000000000004</v>
      </c>
      <c r="CB30">
        <v>24.6</v>
      </c>
      <c r="CC30" t="s">
        <v>3478</v>
      </c>
      <c r="CD30">
        <v>0.999</v>
      </c>
      <c r="CE30" t="s">
        <v>3139</v>
      </c>
      <c r="CF30">
        <v>0</v>
      </c>
      <c r="CG30" t="s">
        <v>3682</v>
      </c>
      <c r="CH30" t="s">
        <v>3683</v>
      </c>
      <c r="CI30">
        <v>95.27</v>
      </c>
      <c r="CJ30">
        <v>-0.75690000000000002</v>
      </c>
      <c r="CK30">
        <v>0.58818999999999999</v>
      </c>
      <c r="CL30" t="s">
        <v>3106</v>
      </c>
      <c r="CM30">
        <v>0.1636</v>
      </c>
      <c r="CN30">
        <v>0.50785999999999998</v>
      </c>
      <c r="CO30" t="s">
        <v>3106</v>
      </c>
      <c r="CP30">
        <v>5.34</v>
      </c>
      <c r="CQ30" t="s">
        <v>3684</v>
      </c>
      <c r="CR30">
        <v>0.17213000000000001</v>
      </c>
      <c r="CS30" t="s">
        <v>3577</v>
      </c>
      <c r="CT30" t="s">
        <v>3685</v>
      </c>
      <c r="CU30" t="s">
        <v>3686</v>
      </c>
      <c r="CV30" t="s">
        <v>3687</v>
      </c>
      <c r="CW30" t="s">
        <v>3688</v>
      </c>
      <c r="CX30" t="s">
        <v>3689</v>
      </c>
      <c r="CY30" t="s">
        <v>3080</v>
      </c>
      <c r="CZ30">
        <v>0</v>
      </c>
      <c r="DA30" t="s">
        <v>3080</v>
      </c>
      <c r="DB30">
        <v>1</v>
      </c>
      <c r="DC30" t="s">
        <v>3524</v>
      </c>
      <c r="DD30" t="s">
        <v>3106</v>
      </c>
      <c r="DE30" t="s">
        <v>3143</v>
      </c>
      <c r="DF30" t="s">
        <v>3106</v>
      </c>
      <c r="DG30" t="s">
        <v>3106</v>
      </c>
      <c r="DH30" t="s">
        <v>3106</v>
      </c>
      <c r="DI30" t="s">
        <v>3106</v>
      </c>
      <c r="DJ30" t="s">
        <v>3080</v>
      </c>
      <c r="DK30" t="s">
        <v>3080</v>
      </c>
      <c r="DL30" t="s">
        <v>3080</v>
      </c>
      <c r="DM30">
        <v>-1</v>
      </c>
      <c r="DN30">
        <v>0</v>
      </c>
      <c r="DO30">
        <v>1</v>
      </c>
      <c r="DP30">
        <v>0</v>
      </c>
      <c r="DQ30">
        <v>121256</v>
      </c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</row>
    <row r="31" spans="1:719" x14ac:dyDescent="0.2">
      <c r="A31" t="s">
        <v>3697</v>
      </c>
      <c r="B31" t="s">
        <v>3293</v>
      </c>
      <c r="C31">
        <v>178283445</v>
      </c>
      <c r="D31">
        <v>178283446</v>
      </c>
      <c r="E31" t="s">
        <v>3078</v>
      </c>
      <c r="F31" t="s">
        <v>3106</v>
      </c>
      <c r="G31">
        <v>892.20001220699999</v>
      </c>
      <c r="H31">
        <v>7326</v>
      </c>
      <c r="I31">
        <v>10.75</v>
      </c>
      <c r="J31">
        <v>60</v>
      </c>
      <c r="K31" t="s">
        <v>3080</v>
      </c>
      <c r="L31" t="s">
        <v>3698</v>
      </c>
      <c r="M31" s="18" t="s">
        <v>2929</v>
      </c>
      <c r="N31" t="s">
        <v>3699</v>
      </c>
      <c r="O31" t="s">
        <v>3083</v>
      </c>
      <c r="P31">
        <v>1</v>
      </c>
      <c r="Q31" t="s">
        <v>3700</v>
      </c>
      <c r="R31" t="s">
        <v>3701</v>
      </c>
      <c r="S31" t="s">
        <v>3702</v>
      </c>
      <c r="T31" t="s">
        <v>3703</v>
      </c>
      <c r="U31" t="s">
        <v>3704</v>
      </c>
      <c r="V31" t="s">
        <v>3606</v>
      </c>
      <c r="W31" s="10">
        <v>41921</v>
      </c>
      <c r="X31" t="s">
        <v>3091</v>
      </c>
      <c r="Y31" t="s">
        <v>3092</v>
      </c>
      <c r="Z31" t="s">
        <v>3093</v>
      </c>
      <c r="AA31">
        <v>0</v>
      </c>
      <c r="AE31">
        <v>1</v>
      </c>
      <c r="AF31">
        <v>1</v>
      </c>
      <c r="AG31">
        <v>1</v>
      </c>
      <c r="AH31" t="s">
        <v>3705</v>
      </c>
      <c r="AI31">
        <v>1</v>
      </c>
      <c r="AJ31">
        <v>3.369E-3</v>
      </c>
      <c r="AK31">
        <v>3.4599441671600002E-3</v>
      </c>
      <c r="AL31">
        <v>1.1194789334399999E-3</v>
      </c>
      <c r="AM31">
        <v>1.9989570658799998E-3</v>
      </c>
      <c r="AN31">
        <v>0</v>
      </c>
      <c r="AO31">
        <v>1.5151515151500001E-3</v>
      </c>
      <c r="AP31">
        <v>5.4699607986099996E-3</v>
      </c>
      <c r="AQ31">
        <v>4.5351473922899998E-3</v>
      </c>
      <c r="AR31" s="1">
        <v>6.68181210744E-5</v>
      </c>
      <c r="AS31">
        <v>1</v>
      </c>
      <c r="AT31">
        <v>2.8999999999999998E-3</v>
      </c>
      <c r="AU31">
        <v>0</v>
      </c>
      <c r="AV31">
        <v>0</v>
      </c>
      <c r="AW31">
        <v>0</v>
      </c>
      <c r="AX31">
        <v>6.0000000000000001E-3</v>
      </c>
      <c r="AY31">
        <v>1.5974400000000001E-3</v>
      </c>
      <c r="AZ31">
        <v>1</v>
      </c>
      <c r="BA31">
        <v>5.3500814142799996E-3</v>
      </c>
      <c r="BB31">
        <v>6.8119891008200004E-4</v>
      </c>
      <c r="BC31">
        <v>3.7686509767700001E-3</v>
      </c>
      <c r="BD31">
        <v>1</v>
      </c>
      <c r="BE31">
        <v>0</v>
      </c>
      <c r="BF31">
        <v>0</v>
      </c>
      <c r="BG31" t="s">
        <v>3706</v>
      </c>
      <c r="BH31" t="s">
        <v>3080</v>
      </c>
      <c r="BI31" t="s">
        <v>3080</v>
      </c>
      <c r="BJ31" t="s">
        <v>3080</v>
      </c>
      <c r="BK31" t="s">
        <v>3080</v>
      </c>
      <c r="BL31" t="s">
        <v>3080</v>
      </c>
      <c r="BM31">
        <v>0</v>
      </c>
      <c r="BN31">
        <v>0</v>
      </c>
      <c r="BO31" t="s">
        <v>3101</v>
      </c>
      <c r="BP31" t="s">
        <v>3101</v>
      </c>
      <c r="BQ31" t="s">
        <v>3101</v>
      </c>
      <c r="BR31" t="s">
        <v>3101</v>
      </c>
      <c r="BS31" t="s">
        <v>3101</v>
      </c>
      <c r="BT31" t="s">
        <v>3101</v>
      </c>
      <c r="BU31" t="s">
        <v>3101</v>
      </c>
      <c r="BV31" t="s">
        <v>3101</v>
      </c>
      <c r="BW31" t="s">
        <v>3101</v>
      </c>
      <c r="BX31" t="s">
        <v>3101</v>
      </c>
      <c r="BY31" t="s">
        <v>3101</v>
      </c>
      <c r="BZ31" t="s">
        <v>3101</v>
      </c>
      <c r="CA31">
        <v>5.9</v>
      </c>
      <c r="CB31">
        <v>27.5</v>
      </c>
      <c r="CC31" t="s">
        <v>3478</v>
      </c>
      <c r="CD31">
        <v>0.996</v>
      </c>
      <c r="CE31" t="s">
        <v>3139</v>
      </c>
      <c r="CF31">
        <v>0</v>
      </c>
      <c r="CG31" t="s">
        <v>3240</v>
      </c>
      <c r="CH31">
        <v>-1.4</v>
      </c>
      <c r="CI31">
        <v>93.6</v>
      </c>
      <c r="CJ31">
        <v>-0.87009999999999998</v>
      </c>
      <c r="CK31">
        <v>0.51473999999999998</v>
      </c>
      <c r="CL31" t="s">
        <v>3106</v>
      </c>
      <c r="CM31">
        <v>0.1164</v>
      </c>
      <c r="CN31">
        <v>0.41558</v>
      </c>
      <c r="CO31" t="s">
        <v>3106</v>
      </c>
      <c r="CP31">
        <v>5.16</v>
      </c>
      <c r="CQ31">
        <v>1.8</v>
      </c>
      <c r="CR31">
        <v>0.25413999999999998</v>
      </c>
      <c r="CS31" t="s">
        <v>3106</v>
      </c>
      <c r="CT31" t="s">
        <v>3707</v>
      </c>
      <c r="CU31" t="s">
        <v>3708</v>
      </c>
      <c r="CV31" t="s">
        <v>3709</v>
      </c>
      <c r="CW31">
        <v>547</v>
      </c>
      <c r="CX31" t="s">
        <v>3710</v>
      </c>
      <c r="CY31" t="s">
        <v>3080</v>
      </c>
      <c r="CZ31">
        <v>0</v>
      </c>
      <c r="DA31" t="s">
        <v>3080</v>
      </c>
      <c r="DB31">
        <v>2</v>
      </c>
      <c r="DC31" t="s">
        <v>3711</v>
      </c>
      <c r="DD31" t="s">
        <v>3106</v>
      </c>
      <c r="DE31" t="s">
        <v>3106</v>
      </c>
      <c r="DF31" t="s">
        <v>3106</v>
      </c>
      <c r="DG31" t="s">
        <v>3114</v>
      </c>
      <c r="DH31" t="s">
        <v>3106</v>
      </c>
      <c r="DI31" t="s">
        <v>3106</v>
      </c>
      <c r="DJ31" t="s">
        <v>3080</v>
      </c>
      <c r="DK31" t="s">
        <v>3080</v>
      </c>
      <c r="DL31" t="s">
        <v>3080</v>
      </c>
      <c r="DM31">
        <v>22</v>
      </c>
      <c r="DN31">
        <v>0</v>
      </c>
      <c r="DO31">
        <v>403</v>
      </c>
      <c r="DP31">
        <v>3</v>
      </c>
      <c r="DQ31">
        <v>118210</v>
      </c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</row>
    <row r="32" spans="1:719" x14ac:dyDescent="0.2">
      <c r="A32" t="s">
        <v>3712</v>
      </c>
      <c r="B32" t="s">
        <v>3198</v>
      </c>
      <c r="C32">
        <v>2094652</v>
      </c>
      <c r="D32">
        <v>2094653</v>
      </c>
      <c r="E32" t="s">
        <v>3079</v>
      </c>
      <c r="F32" t="s">
        <v>3078</v>
      </c>
      <c r="G32">
        <v>600.20001220699999</v>
      </c>
      <c r="H32">
        <v>7406</v>
      </c>
      <c r="I32">
        <v>7.5</v>
      </c>
      <c r="J32">
        <v>60</v>
      </c>
      <c r="K32" t="s">
        <v>3080</v>
      </c>
      <c r="L32" t="s">
        <v>3430</v>
      </c>
      <c r="M32" s="18" t="s">
        <v>2930</v>
      </c>
      <c r="N32" t="s">
        <v>3713</v>
      </c>
      <c r="O32" t="s">
        <v>3083</v>
      </c>
      <c r="P32">
        <v>-1</v>
      </c>
      <c r="Q32" t="s">
        <v>3714</v>
      </c>
      <c r="R32" t="s">
        <v>3715</v>
      </c>
      <c r="S32" t="s">
        <v>3716</v>
      </c>
      <c r="T32" t="s">
        <v>3717</v>
      </c>
      <c r="U32" t="s">
        <v>3718</v>
      </c>
      <c r="V32" t="s">
        <v>3719</v>
      </c>
      <c r="W32" s="10">
        <v>41792</v>
      </c>
      <c r="X32" t="s">
        <v>3091</v>
      </c>
      <c r="Y32" t="s">
        <v>3092</v>
      </c>
      <c r="Z32" t="s">
        <v>3093</v>
      </c>
      <c r="AA32">
        <v>0</v>
      </c>
      <c r="AE32">
        <v>1</v>
      </c>
      <c r="AF32">
        <v>1</v>
      </c>
      <c r="AG32">
        <v>1</v>
      </c>
      <c r="AH32" t="s">
        <v>237</v>
      </c>
      <c r="AI32">
        <v>1</v>
      </c>
      <c r="AJ32">
        <v>1.9070000000000001E-3</v>
      </c>
      <c r="AK32">
        <v>1.950025325E-3</v>
      </c>
      <c r="AL32" s="1">
        <v>9.9960015993599997E-5</v>
      </c>
      <c r="AM32">
        <v>1.82958703607E-3</v>
      </c>
      <c r="AN32">
        <v>0</v>
      </c>
      <c r="AO32">
        <v>1.53327200245E-4</v>
      </c>
      <c r="AP32">
        <v>3.0037469420600002E-3</v>
      </c>
      <c r="AQ32">
        <v>1.14155251142E-3</v>
      </c>
      <c r="AR32">
        <v>7.8893069547300001E-4</v>
      </c>
      <c r="AS32">
        <v>1</v>
      </c>
      <c r="AT32">
        <v>2.8999999999999998E-3</v>
      </c>
      <c r="AU32">
        <v>1E-3</v>
      </c>
      <c r="AV32">
        <v>0</v>
      </c>
      <c r="AW32">
        <v>0</v>
      </c>
      <c r="AX32">
        <v>2E-3</v>
      </c>
      <c r="AY32">
        <v>9.9840299999999992E-4</v>
      </c>
      <c r="AZ32">
        <v>1</v>
      </c>
      <c r="BA32">
        <v>1.97674418605E-3</v>
      </c>
      <c r="BB32">
        <v>2.2747952684299999E-4</v>
      </c>
      <c r="BC32">
        <v>1.3850415512499999E-3</v>
      </c>
      <c r="BD32">
        <v>1</v>
      </c>
      <c r="BE32">
        <v>0</v>
      </c>
      <c r="BF32">
        <v>0</v>
      </c>
      <c r="BG32" t="s">
        <v>3720</v>
      </c>
      <c r="BH32">
        <v>602656</v>
      </c>
      <c r="BI32" t="s">
        <v>3721</v>
      </c>
      <c r="BJ32" t="s">
        <v>3121</v>
      </c>
      <c r="BK32" t="s">
        <v>3722</v>
      </c>
      <c r="BL32" t="s">
        <v>3080</v>
      </c>
      <c r="BM32">
        <v>0</v>
      </c>
      <c r="BN32">
        <v>0</v>
      </c>
      <c r="BO32" t="s">
        <v>3101</v>
      </c>
      <c r="BP32" t="s">
        <v>3101</v>
      </c>
      <c r="BQ32" t="s">
        <v>3101</v>
      </c>
      <c r="BR32" t="s">
        <v>3101</v>
      </c>
      <c r="BS32" t="s">
        <v>3101</v>
      </c>
      <c r="BT32" t="s">
        <v>3101</v>
      </c>
      <c r="BU32" t="s">
        <v>3101</v>
      </c>
      <c r="BV32" t="s">
        <v>3101</v>
      </c>
      <c r="BW32" t="s">
        <v>3101</v>
      </c>
      <c r="BX32" t="s">
        <v>3101</v>
      </c>
      <c r="BY32" t="s">
        <v>3101</v>
      </c>
      <c r="BZ32" t="s">
        <v>3101</v>
      </c>
      <c r="CA32">
        <v>4.97</v>
      </c>
      <c r="CB32">
        <v>25.1</v>
      </c>
      <c r="CC32" t="s">
        <v>3478</v>
      </c>
      <c r="CD32">
        <v>0.999</v>
      </c>
      <c r="CE32" t="s">
        <v>3139</v>
      </c>
      <c r="CF32">
        <v>0</v>
      </c>
      <c r="CG32" t="s">
        <v>3490</v>
      </c>
      <c r="CH32">
        <v>-4.9400000000000004</v>
      </c>
      <c r="CI32">
        <v>84.59</v>
      </c>
      <c r="CJ32">
        <v>1.0989</v>
      </c>
      <c r="CK32">
        <v>0.99643000000000004</v>
      </c>
      <c r="CL32" t="s">
        <v>3490</v>
      </c>
      <c r="CM32">
        <v>0.94520000000000004</v>
      </c>
      <c r="CN32">
        <v>0.98348999999999998</v>
      </c>
      <c r="CO32" t="s">
        <v>3490</v>
      </c>
      <c r="CP32">
        <v>5.44</v>
      </c>
      <c r="CQ32">
        <v>-3.56</v>
      </c>
      <c r="CR32">
        <v>0.94930999999999999</v>
      </c>
      <c r="CS32" t="s">
        <v>3490</v>
      </c>
      <c r="CT32" t="s">
        <v>3723</v>
      </c>
      <c r="CU32" t="s">
        <v>3724</v>
      </c>
      <c r="CV32" t="s">
        <v>3725</v>
      </c>
      <c r="CW32" t="s">
        <v>3726</v>
      </c>
      <c r="CX32" t="s">
        <v>3727</v>
      </c>
      <c r="CY32" t="s">
        <v>3080</v>
      </c>
      <c r="CZ32">
        <v>0</v>
      </c>
      <c r="DA32" t="s">
        <v>3080</v>
      </c>
      <c r="DB32">
        <v>3</v>
      </c>
      <c r="DC32" t="s">
        <v>3728</v>
      </c>
      <c r="DD32" t="s">
        <v>3143</v>
      </c>
      <c r="DE32" t="s">
        <v>3143</v>
      </c>
      <c r="DF32" t="s">
        <v>3143</v>
      </c>
      <c r="DG32" t="s">
        <v>3106</v>
      </c>
      <c r="DH32" t="s">
        <v>3183</v>
      </c>
      <c r="DI32" t="s">
        <v>3143</v>
      </c>
      <c r="DJ32" t="s">
        <v>3080</v>
      </c>
      <c r="DK32" t="s">
        <v>3080</v>
      </c>
      <c r="DL32" t="s">
        <v>3729</v>
      </c>
      <c r="DM32">
        <v>10</v>
      </c>
      <c r="DN32">
        <v>0</v>
      </c>
      <c r="DO32">
        <v>229</v>
      </c>
      <c r="DP32">
        <v>1</v>
      </c>
      <c r="DQ32">
        <v>118460</v>
      </c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</row>
    <row r="33" spans="1:719" x14ac:dyDescent="0.2">
      <c r="A33" t="s">
        <v>3730</v>
      </c>
      <c r="B33" t="s">
        <v>3184</v>
      </c>
      <c r="C33">
        <v>9798474</v>
      </c>
      <c r="D33">
        <v>9798475</v>
      </c>
      <c r="E33" t="s">
        <v>3078</v>
      </c>
      <c r="F33" t="s">
        <v>3079</v>
      </c>
      <c r="G33">
        <v>2264.1999511700001</v>
      </c>
      <c r="H33">
        <v>8190</v>
      </c>
      <c r="I33">
        <v>9.6300001144399996</v>
      </c>
      <c r="J33">
        <v>60</v>
      </c>
      <c r="K33" t="s">
        <v>3080</v>
      </c>
      <c r="L33" t="s">
        <v>3731</v>
      </c>
      <c r="M33" s="18" t="s">
        <v>2932</v>
      </c>
      <c r="N33" t="s">
        <v>3732</v>
      </c>
      <c r="P33">
        <v>1</v>
      </c>
      <c r="Q33" t="s">
        <v>3733</v>
      </c>
      <c r="R33" t="s">
        <v>3734</v>
      </c>
      <c r="S33" t="s">
        <v>3735</v>
      </c>
      <c r="T33" t="s">
        <v>3736</v>
      </c>
      <c r="U33" t="s">
        <v>3527</v>
      </c>
      <c r="V33" t="s">
        <v>3236</v>
      </c>
      <c r="W33" s="10">
        <v>41825</v>
      </c>
      <c r="X33" t="s">
        <v>3091</v>
      </c>
      <c r="Y33" t="s">
        <v>3092</v>
      </c>
      <c r="Z33" t="s">
        <v>3093</v>
      </c>
      <c r="AA33">
        <v>0</v>
      </c>
      <c r="AE33">
        <v>1</v>
      </c>
      <c r="AF33">
        <v>1</v>
      </c>
      <c r="AG33">
        <v>1</v>
      </c>
      <c r="AH33" t="s">
        <v>3737</v>
      </c>
      <c r="AI33">
        <v>1</v>
      </c>
      <c r="AJ33">
        <v>4.1180000000000001E-3</v>
      </c>
      <c r="AK33">
        <v>4.11949840987E-3</v>
      </c>
      <c r="AL33">
        <v>7.6923076923099995E-4</v>
      </c>
      <c r="AM33">
        <v>4.0608259892900003E-3</v>
      </c>
      <c r="AN33">
        <v>0</v>
      </c>
      <c r="AO33">
        <v>1.36157337368E-3</v>
      </c>
      <c r="AP33">
        <v>6.2951527324000001E-3</v>
      </c>
      <c r="AQ33">
        <v>7.7092511013200004E-3</v>
      </c>
      <c r="AR33">
        <v>5.4512416717100005E-4</v>
      </c>
      <c r="AS33">
        <v>1</v>
      </c>
      <c r="AT33">
        <v>2.8999999999999998E-3</v>
      </c>
      <c r="AU33">
        <v>0</v>
      </c>
      <c r="AV33">
        <v>0</v>
      </c>
      <c r="AW33">
        <v>8.0000000000000004E-4</v>
      </c>
      <c r="AX33">
        <v>6.0000000000000001E-3</v>
      </c>
      <c r="AY33">
        <v>1.7971199999999999E-3</v>
      </c>
      <c r="AZ33">
        <v>1</v>
      </c>
      <c r="BA33">
        <v>5.5813953488399997E-3</v>
      </c>
      <c r="BB33">
        <v>1.3617793917400001E-3</v>
      </c>
      <c r="BC33">
        <v>4.1519298785200002E-3</v>
      </c>
      <c r="BD33">
        <v>1</v>
      </c>
      <c r="BE33">
        <v>0</v>
      </c>
      <c r="BF33">
        <v>0</v>
      </c>
      <c r="BG33" t="s">
        <v>3738</v>
      </c>
      <c r="BH33">
        <v>601982</v>
      </c>
      <c r="BI33" t="s">
        <v>3739</v>
      </c>
      <c r="BJ33" t="s">
        <v>3096</v>
      </c>
      <c r="BK33" t="s">
        <v>3740</v>
      </c>
      <c r="BL33" t="s">
        <v>3080</v>
      </c>
      <c r="BM33">
        <v>0</v>
      </c>
      <c r="BN33">
        <v>0</v>
      </c>
      <c r="BO33" t="s">
        <v>3101</v>
      </c>
      <c r="BP33" t="s">
        <v>3101</v>
      </c>
      <c r="BQ33" t="s">
        <v>3101</v>
      </c>
      <c r="BR33" t="s">
        <v>3101</v>
      </c>
      <c r="BS33" t="s">
        <v>3101</v>
      </c>
      <c r="BT33" t="s">
        <v>3101</v>
      </c>
      <c r="BU33" t="s">
        <v>3101</v>
      </c>
      <c r="BV33" t="s">
        <v>3101</v>
      </c>
      <c r="BW33" t="s">
        <v>3101</v>
      </c>
      <c r="BX33" t="s">
        <v>3101</v>
      </c>
      <c r="BY33" t="s">
        <v>3101</v>
      </c>
      <c r="BZ33" t="s">
        <v>3101</v>
      </c>
      <c r="CA33">
        <v>6.55</v>
      </c>
      <c r="CB33">
        <v>31</v>
      </c>
      <c r="CC33" t="s">
        <v>3478</v>
      </c>
      <c r="CD33">
        <v>1</v>
      </c>
      <c r="CE33" t="s">
        <v>3139</v>
      </c>
      <c r="CF33">
        <v>0</v>
      </c>
      <c r="CG33" t="s">
        <v>3682</v>
      </c>
      <c r="CH33" t="s">
        <v>3741</v>
      </c>
      <c r="CI33">
        <v>70.5</v>
      </c>
      <c r="CJ33">
        <v>-0.22850000000000001</v>
      </c>
      <c r="CK33">
        <v>0.78229000000000004</v>
      </c>
      <c r="CL33" t="s">
        <v>3106</v>
      </c>
      <c r="CM33">
        <v>0.32990000000000003</v>
      </c>
      <c r="CN33">
        <v>0.71091000000000004</v>
      </c>
      <c r="CO33" t="s">
        <v>3106</v>
      </c>
      <c r="CP33">
        <v>5.43</v>
      </c>
      <c r="CQ33" t="s">
        <v>3742</v>
      </c>
      <c r="CR33">
        <v>0.56274999999999997</v>
      </c>
      <c r="CS33" t="s">
        <v>3743</v>
      </c>
      <c r="CT33" t="s">
        <v>3080</v>
      </c>
      <c r="CU33" t="s">
        <v>3744</v>
      </c>
      <c r="CV33" t="s">
        <v>3745</v>
      </c>
      <c r="CW33" t="s">
        <v>3746</v>
      </c>
      <c r="CX33" t="s">
        <v>3747</v>
      </c>
      <c r="CY33" t="s">
        <v>3080</v>
      </c>
      <c r="CZ33">
        <v>0</v>
      </c>
      <c r="DA33" t="s">
        <v>3080</v>
      </c>
      <c r="DB33">
        <v>1</v>
      </c>
      <c r="DC33" t="s">
        <v>3748</v>
      </c>
      <c r="DD33" t="s">
        <v>3106</v>
      </c>
      <c r="DE33" t="s">
        <v>3106</v>
      </c>
      <c r="DF33" t="s">
        <v>3143</v>
      </c>
      <c r="DG33" t="s">
        <v>3106</v>
      </c>
      <c r="DH33" t="s">
        <v>3106</v>
      </c>
      <c r="DI33" t="s">
        <v>3106</v>
      </c>
      <c r="DJ33" t="s">
        <v>3080</v>
      </c>
      <c r="DK33" t="s">
        <v>3080</v>
      </c>
      <c r="DL33" t="s">
        <v>3749</v>
      </c>
      <c r="DM33">
        <v>23</v>
      </c>
      <c r="DN33">
        <v>0</v>
      </c>
      <c r="DO33">
        <v>494</v>
      </c>
      <c r="DP33">
        <v>3</v>
      </c>
      <c r="DQ33">
        <v>121374</v>
      </c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</row>
    <row r="34" spans="1:719" x14ac:dyDescent="0.2">
      <c r="A34" t="s">
        <v>3750</v>
      </c>
      <c r="B34" t="s">
        <v>3564</v>
      </c>
      <c r="C34">
        <v>20824845</v>
      </c>
      <c r="D34">
        <v>20824846</v>
      </c>
      <c r="E34" t="s">
        <v>3079</v>
      </c>
      <c r="F34" t="s">
        <v>3078</v>
      </c>
      <c r="G34">
        <v>1753.1899414100001</v>
      </c>
      <c r="H34">
        <v>10277</v>
      </c>
      <c r="I34">
        <v>14.609999656699999</v>
      </c>
      <c r="J34">
        <v>60</v>
      </c>
      <c r="K34" t="s">
        <v>3080</v>
      </c>
      <c r="L34" t="s">
        <v>3565</v>
      </c>
      <c r="M34" s="17" t="s">
        <v>2934</v>
      </c>
      <c r="N34" t="s">
        <v>3751</v>
      </c>
      <c r="O34" t="s">
        <v>3083</v>
      </c>
      <c r="P34">
        <v>1</v>
      </c>
      <c r="Q34" t="s">
        <v>3752</v>
      </c>
      <c r="R34" t="s">
        <v>3753</v>
      </c>
      <c r="S34" t="s">
        <v>3754</v>
      </c>
      <c r="T34" t="s">
        <v>3755</v>
      </c>
      <c r="U34" t="s">
        <v>3756</v>
      </c>
      <c r="V34" t="s">
        <v>3757</v>
      </c>
      <c r="W34" t="s">
        <v>3758</v>
      </c>
      <c r="X34" t="s">
        <v>3091</v>
      </c>
      <c r="Y34" t="s">
        <v>3092</v>
      </c>
      <c r="Z34" t="s">
        <v>3093</v>
      </c>
      <c r="AA34">
        <v>0</v>
      </c>
      <c r="AE34">
        <v>1</v>
      </c>
      <c r="AF34">
        <v>1</v>
      </c>
      <c r="AG34">
        <v>1</v>
      </c>
      <c r="AH34" t="s">
        <v>197</v>
      </c>
      <c r="AI34">
        <v>1</v>
      </c>
      <c r="AJ34" s="1">
        <v>7.4469999999999997E-5</v>
      </c>
      <c r="AK34" s="1">
        <v>7.4544038961700006E-5</v>
      </c>
      <c r="AL34">
        <v>9.1911764705900002E-4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0</v>
      </c>
      <c r="AU34">
        <v>0</v>
      </c>
      <c r="AV34">
        <v>0</v>
      </c>
      <c r="AW34">
        <v>1.5E-3</v>
      </c>
      <c r="AX34">
        <v>0</v>
      </c>
      <c r="AY34">
        <v>3.9936099999999999E-4</v>
      </c>
      <c r="AZ34">
        <v>1</v>
      </c>
      <c r="BA34">
        <v>0</v>
      </c>
      <c r="BB34">
        <v>7.9323109465899997E-4</v>
      </c>
      <c r="BC34">
        <v>2.4925224327E-4</v>
      </c>
      <c r="BD34">
        <v>1</v>
      </c>
      <c r="BE34">
        <v>0</v>
      </c>
      <c r="BF34">
        <v>0</v>
      </c>
      <c r="BG34" t="s">
        <v>3759</v>
      </c>
      <c r="BH34">
        <v>607725</v>
      </c>
      <c r="BI34" t="s">
        <v>3760</v>
      </c>
      <c r="BJ34" t="s">
        <v>3096</v>
      </c>
      <c r="BK34" t="s">
        <v>3761</v>
      </c>
      <c r="BL34" t="s">
        <v>3080</v>
      </c>
      <c r="BM34">
        <v>0</v>
      </c>
      <c r="BN34">
        <v>0</v>
      </c>
      <c r="BO34" t="s">
        <v>3101</v>
      </c>
      <c r="BP34" t="s">
        <v>3101</v>
      </c>
      <c r="BQ34" t="s">
        <v>3101</v>
      </c>
      <c r="BR34" t="s">
        <v>3101</v>
      </c>
      <c r="BS34" t="s">
        <v>3101</v>
      </c>
      <c r="BT34" t="s">
        <v>3101</v>
      </c>
      <c r="BU34" t="s">
        <v>3101</v>
      </c>
      <c r="BV34" t="s">
        <v>3101</v>
      </c>
      <c r="BW34" t="s">
        <v>3101</v>
      </c>
      <c r="BX34" t="s">
        <v>3101</v>
      </c>
      <c r="BY34" t="s">
        <v>3101</v>
      </c>
      <c r="BZ34" t="s">
        <v>3101</v>
      </c>
      <c r="CA34">
        <v>4.6100000000000003</v>
      </c>
      <c r="CB34">
        <v>24.4</v>
      </c>
      <c r="CC34" t="s">
        <v>3478</v>
      </c>
      <c r="CD34">
        <v>0.99299999999999999</v>
      </c>
      <c r="CE34" t="s">
        <v>3139</v>
      </c>
      <c r="CF34">
        <v>0</v>
      </c>
      <c r="CG34" t="s">
        <v>3104</v>
      </c>
      <c r="CH34" t="s">
        <v>3762</v>
      </c>
      <c r="CI34">
        <v>81.12</v>
      </c>
      <c r="CJ34">
        <v>-0.90759999999999996</v>
      </c>
      <c r="CK34">
        <v>0.47959000000000002</v>
      </c>
      <c r="CL34" t="s">
        <v>3106</v>
      </c>
      <c r="CM34">
        <v>0.1236</v>
      </c>
      <c r="CN34">
        <v>0.43187999999999999</v>
      </c>
      <c r="CO34" t="s">
        <v>3106</v>
      </c>
      <c r="CP34">
        <v>5.43</v>
      </c>
      <c r="CQ34" t="s">
        <v>3763</v>
      </c>
      <c r="CR34">
        <v>0.14766000000000001</v>
      </c>
      <c r="CS34" t="s">
        <v>3125</v>
      </c>
      <c r="CT34" t="s">
        <v>3764</v>
      </c>
      <c r="CU34" t="s">
        <v>3765</v>
      </c>
      <c r="CV34" t="s">
        <v>3766</v>
      </c>
      <c r="CW34" t="s">
        <v>3767</v>
      </c>
      <c r="CX34" t="s">
        <v>3768</v>
      </c>
      <c r="CY34" t="s">
        <v>3080</v>
      </c>
      <c r="CZ34">
        <v>0</v>
      </c>
      <c r="DA34" t="s">
        <v>3080</v>
      </c>
      <c r="DB34">
        <v>7</v>
      </c>
      <c r="DC34" t="s">
        <v>3769</v>
      </c>
      <c r="DD34" t="s">
        <v>3106</v>
      </c>
      <c r="DE34" t="s">
        <v>3106</v>
      </c>
      <c r="DF34" t="s">
        <v>3106</v>
      </c>
      <c r="DG34" t="s">
        <v>3106</v>
      </c>
      <c r="DH34" t="s">
        <v>3106</v>
      </c>
      <c r="DI34" t="s">
        <v>3106</v>
      </c>
      <c r="DJ34" t="s">
        <v>3080</v>
      </c>
      <c r="DK34" t="s">
        <v>3080</v>
      </c>
      <c r="DL34" t="s">
        <v>3080</v>
      </c>
      <c r="DM34">
        <v>-1</v>
      </c>
      <c r="DN34">
        <v>0</v>
      </c>
      <c r="DO34">
        <v>9</v>
      </c>
      <c r="DP34">
        <v>0</v>
      </c>
      <c r="DQ34">
        <v>120734</v>
      </c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</row>
    <row r="35" spans="1:719" x14ac:dyDescent="0.2">
      <c r="A35" t="s">
        <v>3770</v>
      </c>
      <c r="B35" t="s">
        <v>3771</v>
      </c>
      <c r="C35">
        <v>74877231</v>
      </c>
      <c r="D35">
        <v>74877232</v>
      </c>
      <c r="E35" t="s">
        <v>3078</v>
      </c>
      <c r="F35" t="s">
        <v>3079</v>
      </c>
      <c r="G35">
        <v>845.19000244100005</v>
      </c>
      <c r="H35">
        <v>7558</v>
      </c>
      <c r="I35">
        <v>12.8100004196</v>
      </c>
      <c r="J35">
        <v>60</v>
      </c>
      <c r="K35" t="s">
        <v>3080</v>
      </c>
      <c r="L35" t="s">
        <v>3772</v>
      </c>
      <c r="M35" s="18" t="s">
        <v>2939</v>
      </c>
      <c r="N35" t="s">
        <v>3773</v>
      </c>
      <c r="O35" t="s">
        <v>3083</v>
      </c>
      <c r="P35">
        <v>1</v>
      </c>
      <c r="Q35" t="s">
        <v>3774</v>
      </c>
      <c r="R35" t="s">
        <v>3775</v>
      </c>
      <c r="S35" t="s">
        <v>3776</v>
      </c>
      <c r="T35" t="s">
        <v>3777</v>
      </c>
      <c r="U35" t="s">
        <v>3778</v>
      </c>
      <c r="V35" t="s">
        <v>3324</v>
      </c>
      <c r="W35" s="11">
        <v>40724</v>
      </c>
      <c r="X35" t="s">
        <v>3091</v>
      </c>
      <c r="Y35" t="s">
        <v>3092</v>
      </c>
      <c r="Z35" t="s">
        <v>3093</v>
      </c>
      <c r="AA35">
        <v>0</v>
      </c>
      <c r="AE35">
        <v>1</v>
      </c>
      <c r="AF35">
        <v>1</v>
      </c>
      <c r="AG35">
        <v>1</v>
      </c>
      <c r="AH35" t="s">
        <v>533</v>
      </c>
      <c r="AI35">
        <v>1</v>
      </c>
      <c r="AJ35">
        <v>2.6360000000000001E-4</v>
      </c>
      <c r="AK35">
        <v>2.6421824426999999E-4</v>
      </c>
      <c r="AL35">
        <v>2.9291154071499998E-4</v>
      </c>
      <c r="AM35">
        <v>1.7310022503000001E-4</v>
      </c>
      <c r="AN35">
        <v>2.3169601482899999E-4</v>
      </c>
      <c r="AO35">
        <v>0</v>
      </c>
      <c r="AP35">
        <v>3.75060009602E-4</v>
      </c>
      <c r="AQ35">
        <v>0</v>
      </c>
      <c r="AR35">
        <v>0</v>
      </c>
      <c r="AS35">
        <v>1</v>
      </c>
      <c r="AT35">
        <v>1.4E-3</v>
      </c>
      <c r="AU35">
        <v>0</v>
      </c>
      <c r="AV35">
        <v>0</v>
      </c>
      <c r="AW35">
        <v>0</v>
      </c>
      <c r="AX35">
        <v>1E-3</v>
      </c>
      <c r="AY35">
        <v>3.9936099999999999E-4</v>
      </c>
      <c r="AZ35">
        <v>1</v>
      </c>
      <c r="BA35">
        <v>5.8139534883700004E-4</v>
      </c>
      <c r="BB35">
        <v>2.2696323195600001E-4</v>
      </c>
      <c r="BC35">
        <v>4.61325542058E-4</v>
      </c>
      <c r="BD35">
        <v>1</v>
      </c>
      <c r="BE35">
        <v>0</v>
      </c>
      <c r="BF35">
        <v>0</v>
      </c>
      <c r="BG35" t="s">
        <v>3779</v>
      </c>
      <c r="BH35" t="s">
        <v>3780</v>
      </c>
      <c r="BI35" t="s">
        <v>3781</v>
      </c>
      <c r="BJ35" t="s">
        <v>3782</v>
      </c>
      <c r="BK35" t="s">
        <v>3783</v>
      </c>
      <c r="BL35" t="s">
        <v>3080</v>
      </c>
      <c r="BM35">
        <v>0</v>
      </c>
      <c r="BN35">
        <v>0</v>
      </c>
      <c r="BO35" t="s">
        <v>3101</v>
      </c>
      <c r="BP35" t="s">
        <v>3101</v>
      </c>
      <c r="BQ35" t="s">
        <v>3101</v>
      </c>
      <c r="BR35" t="s">
        <v>3101</v>
      </c>
      <c r="BS35" t="s">
        <v>3101</v>
      </c>
      <c r="BT35" t="s">
        <v>3101</v>
      </c>
      <c r="BU35" t="s">
        <v>3101</v>
      </c>
      <c r="BV35" t="s">
        <v>3101</v>
      </c>
      <c r="BW35" t="s">
        <v>3101</v>
      </c>
      <c r="BX35" t="s">
        <v>3101</v>
      </c>
      <c r="BY35" t="s">
        <v>3101</v>
      </c>
      <c r="BZ35" t="s">
        <v>3101</v>
      </c>
      <c r="CA35">
        <v>7.41</v>
      </c>
      <c r="CB35">
        <v>34</v>
      </c>
      <c r="CC35" t="s">
        <v>3478</v>
      </c>
      <c r="CD35">
        <v>0.997</v>
      </c>
      <c r="CE35" t="s">
        <v>3139</v>
      </c>
      <c r="CF35">
        <v>0</v>
      </c>
      <c r="CG35" t="s">
        <v>3682</v>
      </c>
      <c r="CH35" t="s">
        <v>3784</v>
      </c>
      <c r="CI35">
        <v>72.27</v>
      </c>
      <c r="CJ35">
        <v>0.64649999999999996</v>
      </c>
      <c r="CK35">
        <v>0.93049999999999999</v>
      </c>
      <c r="CL35" t="s">
        <v>3490</v>
      </c>
      <c r="CM35">
        <v>0.746</v>
      </c>
      <c r="CN35">
        <v>0.91981000000000002</v>
      </c>
      <c r="CO35" t="s">
        <v>3490</v>
      </c>
      <c r="CP35">
        <v>5.63</v>
      </c>
      <c r="CQ35" t="s">
        <v>3785</v>
      </c>
      <c r="CR35">
        <v>0.80123</v>
      </c>
      <c r="CS35" t="s">
        <v>3743</v>
      </c>
      <c r="CT35" t="s">
        <v>3786</v>
      </c>
      <c r="CU35" t="s">
        <v>3787</v>
      </c>
      <c r="CV35" t="s">
        <v>3788</v>
      </c>
      <c r="CW35" t="s">
        <v>3789</v>
      </c>
      <c r="CX35" t="s">
        <v>3790</v>
      </c>
      <c r="CY35" t="s">
        <v>3080</v>
      </c>
      <c r="CZ35">
        <v>0</v>
      </c>
      <c r="DA35" t="s">
        <v>3080</v>
      </c>
      <c r="DB35">
        <v>8</v>
      </c>
      <c r="DC35" t="s">
        <v>3791</v>
      </c>
      <c r="DD35" t="s">
        <v>3106</v>
      </c>
      <c r="DE35" t="s">
        <v>3114</v>
      </c>
      <c r="DF35" t="s">
        <v>3106</v>
      </c>
      <c r="DG35" t="s">
        <v>3106</v>
      </c>
      <c r="DH35" t="s">
        <v>3143</v>
      </c>
      <c r="DI35" t="s">
        <v>3106</v>
      </c>
      <c r="DJ35" t="s">
        <v>3080</v>
      </c>
      <c r="DK35" t="s">
        <v>3080</v>
      </c>
      <c r="DL35" t="s">
        <v>3311</v>
      </c>
      <c r="DM35">
        <v>8</v>
      </c>
      <c r="DN35">
        <v>0</v>
      </c>
      <c r="DO35">
        <v>32</v>
      </c>
      <c r="DP35">
        <v>0</v>
      </c>
      <c r="DQ35">
        <v>121112</v>
      </c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</row>
    <row r="36" spans="1:719" x14ac:dyDescent="0.2">
      <c r="A36" t="s">
        <v>3792</v>
      </c>
      <c r="B36" t="s">
        <v>3293</v>
      </c>
      <c r="C36">
        <v>2082747</v>
      </c>
      <c r="D36">
        <v>2082748</v>
      </c>
      <c r="E36" t="s">
        <v>3079</v>
      </c>
      <c r="F36" t="s">
        <v>3078</v>
      </c>
      <c r="G36">
        <v>1829.1899414100001</v>
      </c>
      <c r="H36">
        <v>7843</v>
      </c>
      <c r="I36">
        <v>14.6300001144</v>
      </c>
      <c r="J36">
        <v>60</v>
      </c>
      <c r="K36" t="s">
        <v>3080</v>
      </c>
      <c r="L36" t="s">
        <v>3295</v>
      </c>
      <c r="M36" s="18" t="s">
        <v>2940</v>
      </c>
      <c r="N36" t="s">
        <v>3296</v>
      </c>
      <c r="P36">
        <v>-1</v>
      </c>
      <c r="Q36" t="s">
        <v>3793</v>
      </c>
      <c r="R36" t="s">
        <v>3794</v>
      </c>
      <c r="S36" t="s">
        <v>3795</v>
      </c>
      <c r="T36" t="s">
        <v>3796</v>
      </c>
      <c r="U36" t="s">
        <v>3797</v>
      </c>
      <c r="V36" t="s">
        <v>3798</v>
      </c>
      <c r="W36" t="s">
        <v>3799</v>
      </c>
      <c r="X36" t="s">
        <v>3091</v>
      </c>
      <c r="Y36" t="s">
        <v>3092</v>
      </c>
      <c r="Z36" t="s">
        <v>3093</v>
      </c>
      <c r="AA36">
        <v>0</v>
      </c>
      <c r="AE36">
        <v>1</v>
      </c>
      <c r="AF36">
        <v>1</v>
      </c>
      <c r="AG36">
        <v>1</v>
      </c>
      <c r="AH36" t="s">
        <v>362</v>
      </c>
      <c r="AI36">
        <v>1</v>
      </c>
      <c r="AJ36" s="1">
        <v>8.2360000000000004E-6</v>
      </c>
      <c r="AK36" s="1">
        <v>8.2427999142699998E-6</v>
      </c>
      <c r="AL36">
        <v>0</v>
      </c>
      <c r="AM36">
        <v>0</v>
      </c>
      <c r="AN36">
        <v>0</v>
      </c>
      <c r="AO36">
        <v>0</v>
      </c>
      <c r="AP36" s="1">
        <v>1.49961010137E-5</v>
      </c>
      <c r="AQ36">
        <v>0</v>
      </c>
      <c r="AR36">
        <v>0</v>
      </c>
      <c r="AS36">
        <v>0</v>
      </c>
      <c r="AT36">
        <v>-1</v>
      </c>
      <c r="AU36">
        <v>-1</v>
      </c>
      <c r="AV36">
        <v>-1</v>
      </c>
      <c r="AW36">
        <v>-1</v>
      </c>
      <c r="AX36">
        <v>-1</v>
      </c>
      <c r="AY36">
        <v>-1</v>
      </c>
      <c r="AZ36">
        <v>0</v>
      </c>
      <c r="BA36">
        <v>-1</v>
      </c>
      <c r="BB36">
        <v>-1</v>
      </c>
      <c r="BC36">
        <v>-1</v>
      </c>
      <c r="BD36">
        <v>0</v>
      </c>
      <c r="BE36">
        <v>0</v>
      </c>
      <c r="BF36">
        <v>0</v>
      </c>
      <c r="BG36" t="s">
        <v>3080</v>
      </c>
      <c r="BH36">
        <v>610887</v>
      </c>
      <c r="BI36" t="s">
        <v>3306</v>
      </c>
      <c r="BJ36" t="s">
        <v>3121</v>
      </c>
      <c r="BK36" t="s">
        <v>3307</v>
      </c>
      <c r="BL36" t="s">
        <v>3080</v>
      </c>
      <c r="BM36">
        <v>0</v>
      </c>
      <c r="BN36">
        <v>0</v>
      </c>
      <c r="BO36" t="s">
        <v>3101</v>
      </c>
      <c r="BP36" t="s">
        <v>3101</v>
      </c>
      <c r="BQ36" t="s">
        <v>3101</v>
      </c>
      <c r="BR36" t="s">
        <v>3101</v>
      </c>
      <c r="BS36" t="s">
        <v>3101</v>
      </c>
      <c r="BT36" t="s">
        <v>3101</v>
      </c>
      <c r="BU36" t="s">
        <v>3101</v>
      </c>
      <c r="BV36" t="s">
        <v>3101</v>
      </c>
      <c r="BW36" t="s">
        <v>3101</v>
      </c>
      <c r="BX36" t="s">
        <v>3101</v>
      </c>
      <c r="BY36" t="s">
        <v>3101</v>
      </c>
      <c r="BZ36" t="s">
        <v>3101</v>
      </c>
      <c r="CA36">
        <v>5.68</v>
      </c>
      <c r="CB36">
        <v>26.8</v>
      </c>
      <c r="CC36" t="s">
        <v>3478</v>
      </c>
      <c r="CD36">
        <v>0.999</v>
      </c>
      <c r="CE36" t="s">
        <v>3139</v>
      </c>
      <c r="CF36">
        <v>0</v>
      </c>
      <c r="CG36" t="s">
        <v>2954</v>
      </c>
      <c r="CH36" t="s">
        <v>2954</v>
      </c>
      <c r="CI36">
        <v>95.76</v>
      </c>
      <c r="CJ36">
        <v>0.10390000000000001</v>
      </c>
      <c r="CK36">
        <v>0.85241999999999996</v>
      </c>
      <c r="CL36" t="s">
        <v>3490</v>
      </c>
      <c r="CM36">
        <v>0.48330000000000001</v>
      </c>
      <c r="CN36">
        <v>0.81489</v>
      </c>
      <c r="CO36" t="s">
        <v>3106</v>
      </c>
      <c r="CP36">
        <v>4.1500000000000004</v>
      </c>
      <c r="CQ36" t="s">
        <v>2954</v>
      </c>
      <c r="CR36" t="s">
        <v>2954</v>
      </c>
      <c r="CS36" t="s">
        <v>2954</v>
      </c>
      <c r="CT36" t="s">
        <v>3308</v>
      </c>
      <c r="CU36" t="s">
        <v>2954</v>
      </c>
      <c r="CV36" t="s">
        <v>2954</v>
      </c>
      <c r="CW36" t="s">
        <v>2954</v>
      </c>
      <c r="CX36" t="s">
        <v>3800</v>
      </c>
      <c r="CY36" t="s">
        <v>3080</v>
      </c>
      <c r="CZ36">
        <v>0</v>
      </c>
      <c r="DA36" t="s">
        <v>3080</v>
      </c>
      <c r="DB36" t="s">
        <v>3080</v>
      </c>
      <c r="DC36" t="s">
        <v>3080</v>
      </c>
      <c r="DD36" t="s">
        <v>3114</v>
      </c>
      <c r="DE36" t="s">
        <v>3114</v>
      </c>
      <c r="DF36" t="s">
        <v>3106</v>
      </c>
      <c r="DG36" t="s">
        <v>3114</v>
      </c>
      <c r="DH36" t="s">
        <v>3114</v>
      </c>
      <c r="DI36" t="s">
        <v>3114</v>
      </c>
      <c r="DJ36" t="s">
        <v>3080</v>
      </c>
      <c r="DK36" t="s">
        <v>3080</v>
      </c>
      <c r="DL36" t="s">
        <v>3311</v>
      </c>
      <c r="DM36">
        <v>-1</v>
      </c>
      <c r="DN36">
        <v>0</v>
      </c>
      <c r="DO36">
        <v>1</v>
      </c>
      <c r="DP36">
        <v>0</v>
      </c>
      <c r="DQ36">
        <v>121318</v>
      </c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</row>
    <row r="37" spans="1:719" x14ac:dyDescent="0.2">
      <c r="A37" t="s">
        <v>3801</v>
      </c>
      <c r="B37" t="s">
        <v>3293</v>
      </c>
      <c r="C37">
        <v>2087403</v>
      </c>
      <c r="D37">
        <v>2087404</v>
      </c>
      <c r="E37" t="s">
        <v>3079</v>
      </c>
      <c r="F37" t="s">
        <v>3096</v>
      </c>
      <c r="G37">
        <v>1581.1899414100001</v>
      </c>
      <c r="H37">
        <v>7710</v>
      </c>
      <c r="I37">
        <v>14.3699998856</v>
      </c>
      <c r="J37">
        <v>60</v>
      </c>
      <c r="K37" t="s">
        <v>3080</v>
      </c>
      <c r="L37" t="s">
        <v>3295</v>
      </c>
      <c r="M37" s="18" t="s">
        <v>2940</v>
      </c>
      <c r="N37" t="s">
        <v>3296</v>
      </c>
      <c r="P37">
        <v>-1</v>
      </c>
      <c r="Q37" t="s">
        <v>3802</v>
      </c>
      <c r="R37" t="s">
        <v>3803</v>
      </c>
      <c r="S37" t="s">
        <v>3804</v>
      </c>
      <c r="T37" t="s">
        <v>3805</v>
      </c>
      <c r="U37" t="s">
        <v>3806</v>
      </c>
      <c r="V37" t="s">
        <v>3807</v>
      </c>
      <c r="W37" t="s">
        <v>3808</v>
      </c>
      <c r="X37" t="s">
        <v>3091</v>
      </c>
      <c r="Y37" t="s">
        <v>3092</v>
      </c>
      <c r="Z37" t="s">
        <v>3093</v>
      </c>
      <c r="AA37">
        <v>0</v>
      </c>
      <c r="AE37">
        <v>1</v>
      </c>
      <c r="AF37">
        <v>1</v>
      </c>
      <c r="AG37">
        <v>1</v>
      </c>
      <c r="AH37" t="s">
        <v>879</v>
      </c>
      <c r="AI37">
        <v>1</v>
      </c>
      <c r="AJ37">
        <v>2.0339999999999998E-3</v>
      </c>
      <c r="AK37">
        <v>2.0360387094599999E-3</v>
      </c>
      <c r="AL37">
        <v>2.25173210162E-2</v>
      </c>
      <c r="AM37">
        <v>8.6430423509100004E-4</v>
      </c>
      <c r="AN37">
        <v>0</v>
      </c>
      <c r="AO37">
        <v>0</v>
      </c>
      <c r="AP37" s="1">
        <v>4.4996400287999999E-5</v>
      </c>
      <c r="AQ37">
        <v>0</v>
      </c>
      <c r="AR37">
        <v>0</v>
      </c>
      <c r="AS37">
        <v>1</v>
      </c>
      <c r="AT37">
        <v>2.8999999999999998E-3</v>
      </c>
      <c r="AU37">
        <v>0</v>
      </c>
      <c r="AV37">
        <v>0</v>
      </c>
      <c r="AW37">
        <v>2.5000000000000001E-2</v>
      </c>
      <c r="AX37">
        <v>0</v>
      </c>
      <c r="AY37">
        <v>6.9888199999999998E-3</v>
      </c>
      <c r="AZ37">
        <v>1</v>
      </c>
      <c r="BA37">
        <v>0</v>
      </c>
      <c r="BB37">
        <v>2.22423967317E-2</v>
      </c>
      <c r="BC37">
        <v>7.5349838536099998E-3</v>
      </c>
      <c r="BD37">
        <v>1</v>
      </c>
      <c r="BE37">
        <v>0</v>
      </c>
      <c r="BF37">
        <v>0</v>
      </c>
      <c r="BG37" t="s">
        <v>3809</v>
      </c>
      <c r="BH37">
        <v>610887</v>
      </c>
      <c r="BI37" t="s">
        <v>3306</v>
      </c>
      <c r="BJ37" t="s">
        <v>3121</v>
      </c>
      <c r="BK37" t="s">
        <v>3307</v>
      </c>
      <c r="BL37" t="s">
        <v>3080</v>
      </c>
      <c r="BM37">
        <v>0</v>
      </c>
      <c r="BN37">
        <v>0</v>
      </c>
      <c r="BO37" t="s">
        <v>3101</v>
      </c>
      <c r="BP37" t="s">
        <v>3101</v>
      </c>
      <c r="BQ37" t="s">
        <v>3101</v>
      </c>
      <c r="BR37" t="s">
        <v>3101</v>
      </c>
      <c r="BS37" t="s">
        <v>3101</v>
      </c>
      <c r="BT37" t="s">
        <v>3101</v>
      </c>
      <c r="BU37" t="s">
        <v>3101</v>
      </c>
      <c r="BV37" t="s">
        <v>3101</v>
      </c>
      <c r="BW37" t="s">
        <v>3101</v>
      </c>
      <c r="BX37" t="s">
        <v>3101</v>
      </c>
      <c r="BY37" t="s">
        <v>3101</v>
      </c>
      <c r="BZ37" t="s">
        <v>3101</v>
      </c>
      <c r="CA37">
        <v>5.82</v>
      </c>
      <c r="CB37">
        <v>27.2</v>
      </c>
      <c r="CC37" t="s">
        <v>3478</v>
      </c>
      <c r="CD37">
        <v>0.98599999999999999</v>
      </c>
      <c r="CE37" t="s">
        <v>3139</v>
      </c>
      <c r="CF37">
        <v>0</v>
      </c>
      <c r="CG37" t="s">
        <v>3593</v>
      </c>
      <c r="CH37" t="s">
        <v>3810</v>
      </c>
      <c r="CI37">
        <v>95.76</v>
      </c>
      <c r="CJ37">
        <v>0.71379999999999999</v>
      </c>
      <c r="CK37">
        <v>0.93842999999999999</v>
      </c>
      <c r="CL37" t="s">
        <v>3490</v>
      </c>
      <c r="CM37">
        <v>0.8679</v>
      </c>
      <c r="CN37">
        <v>0.95943000000000001</v>
      </c>
      <c r="CO37" t="s">
        <v>3490</v>
      </c>
      <c r="CP37">
        <v>4.4000000000000004</v>
      </c>
      <c r="CQ37" t="s">
        <v>3811</v>
      </c>
      <c r="CR37">
        <v>0.96618999999999999</v>
      </c>
      <c r="CS37" t="s">
        <v>3488</v>
      </c>
      <c r="CT37" t="s">
        <v>3308</v>
      </c>
      <c r="CU37" t="s">
        <v>3812</v>
      </c>
      <c r="CV37" t="s">
        <v>3813</v>
      </c>
      <c r="CW37" t="s">
        <v>3814</v>
      </c>
      <c r="CX37" t="s">
        <v>3815</v>
      </c>
      <c r="CY37" t="s">
        <v>3080</v>
      </c>
      <c r="CZ37">
        <v>0</v>
      </c>
      <c r="DA37" t="s">
        <v>3080</v>
      </c>
      <c r="DB37" t="s">
        <v>3080</v>
      </c>
      <c r="DC37" t="s">
        <v>3080</v>
      </c>
      <c r="DD37" t="s">
        <v>3114</v>
      </c>
      <c r="DE37" t="s">
        <v>3114</v>
      </c>
      <c r="DF37" t="s">
        <v>3114</v>
      </c>
      <c r="DG37" t="s">
        <v>3114</v>
      </c>
      <c r="DH37" t="s">
        <v>3114</v>
      </c>
      <c r="DI37" t="s">
        <v>3114</v>
      </c>
      <c r="DJ37" t="s">
        <v>3080</v>
      </c>
      <c r="DK37" t="s">
        <v>3080</v>
      </c>
      <c r="DL37" t="s">
        <v>3311</v>
      </c>
      <c r="DM37">
        <v>7</v>
      </c>
      <c r="DN37">
        <v>0</v>
      </c>
      <c r="DO37">
        <v>237</v>
      </c>
      <c r="DP37">
        <v>5</v>
      </c>
      <c r="DQ37">
        <v>121314</v>
      </c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</row>
    <row r="38" spans="1:719" x14ac:dyDescent="0.2">
      <c r="A38" t="s">
        <v>3816</v>
      </c>
      <c r="B38" t="s">
        <v>3293</v>
      </c>
      <c r="C38">
        <v>2209757</v>
      </c>
      <c r="D38">
        <v>2209758</v>
      </c>
      <c r="E38" t="s">
        <v>3106</v>
      </c>
      <c r="F38" t="s">
        <v>3096</v>
      </c>
      <c r="G38">
        <v>2894.1999511700001</v>
      </c>
      <c r="H38">
        <v>7538</v>
      </c>
      <c r="I38">
        <v>16.350000381499999</v>
      </c>
      <c r="J38">
        <v>60</v>
      </c>
      <c r="K38" t="s">
        <v>3080</v>
      </c>
      <c r="L38" t="s">
        <v>3295</v>
      </c>
      <c r="M38" s="18" t="s">
        <v>2940</v>
      </c>
      <c r="N38" t="s">
        <v>3296</v>
      </c>
      <c r="P38">
        <v>-1</v>
      </c>
      <c r="Q38" t="s">
        <v>3817</v>
      </c>
      <c r="R38" t="s">
        <v>3818</v>
      </c>
      <c r="S38" t="s">
        <v>3819</v>
      </c>
      <c r="T38" t="s">
        <v>3820</v>
      </c>
      <c r="U38" t="s">
        <v>3821</v>
      </c>
      <c r="V38" t="s">
        <v>3822</v>
      </c>
      <c r="W38" s="11">
        <v>43890</v>
      </c>
      <c r="X38" t="s">
        <v>3091</v>
      </c>
      <c r="Y38" t="s">
        <v>3092</v>
      </c>
      <c r="Z38" t="s">
        <v>3093</v>
      </c>
      <c r="AA38">
        <v>0</v>
      </c>
      <c r="AE38">
        <v>1</v>
      </c>
      <c r="AF38">
        <v>1</v>
      </c>
      <c r="AG38">
        <v>1</v>
      </c>
      <c r="AH38" t="s">
        <v>3823</v>
      </c>
      <c r="AI38">
        <v>1</v>
      </c>
      <c r="AJ38">
        <v>1.0460000000000001E-3</v>
      </c>
      <c r="AK38">
        <v>1.0503506682500001E-3</v>
      </c>
      <c r="AL38">
        <v>1.21107266436E-2</v>
      </c>
      <c r="AM38" s="1">
        <v>8.6445366528400001E-5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1.5900000000000001E-2</v>
      </c>
      <c r="AX38">
        <v>0</v>
      </c>
      <c r="AY38">
        <v>4.1932899999999997E-3</v>
      </c>
      <c r="AZ38">
        <v>1</v>
      </c>
      <c r="BA38">
        <v>0</v>
      </c>
      <c r="BB38">
        <v>9.7594189741299995E-3</v>
      </c>
      <c r="BC38">
        <v>3.3061663847499998E-3</v>
      </c>
      <c r="BD38">
        <v>1</v>
      </c>
      <c r="BE38">
        <v>0</v>
      </c>
      <c r="BF38">
        <v>0</v>
      </c>
      <c r="BG38" t="s">
        <v>3824</v>
      </c>
      <c r="BH38">
        <v>610887</v>
      </c>
      <c r="BI38" t="s">
        <v>3306</v>
      </c>
      <c r="BJ38" t="s">
        <v>3121</v>
      </c>
      <c r="BK38" t="s">
        <v>3307</v>
      </c>
      <c r="BL38" t="s">
        <v>3080</v>
      </c>
      <c r="BM38">
        <v>0</v>
      </c>
      <c r="BN38">
        <v>0</v>
      </c>
      <c r="BO38" t="s">
        <v>3101</v>
      </c>
      <c r="BP38" t="s">
        <v>3101</v>
      </c>
      <c r="BQ38" t="s">
        <v>3101</v>
      </c>
      <c r="BR38" t="s">
        <v>3101</v>
      </c>
      <c r="BS38" t="s">
        <v>3101</v>
      </c>
      <c r="BT38" t="s">
        <v>3101</v>
      </c>
      <c r="BU38" t="s">
        <v>3101</v>
      </c>
      <c r="BV38" t="s">
        <v>3101</v>
      </c>
      <c r="BW38" t="s">
        <v>3101</v>
      </c>
      <c r="BX38" t="s">
        <v>3101</v>
      </c>
      <c r="BY38" t="s">
        <v>3101</v>
      </c>
      <c r="BZ38" t="s">
        <v>3101</v>
      </c>
      <c r="CA38">
        <v>4.21</v>
      </c>
      <c r="CB38">
        <v>23.9</v>
      </c>
      <c r="CC38" t="s">
        <v>3478</v>
      </c>
      <c r="CD38">
        <v>0.999</v>
      </c>
      <c r="CE38" t="s">
        <v>3139</v>
      </c>
      <c r="CF38">
        <v>0.02</v>
      </c>
      <c r="CG38" t="s">
        <v>3140</v>
      </c>
      <c r="CH38" t="s">
        <v>3825</v>
      </c>
      <c r="CI38">
        <v>95.76</v>
      </c>
      <c r="CJ38">
        <v>-1.2019</v>
      </c>
      <c r="CK38">
        <v>1.2700000000000001E-3</v>
      </c>
      <c r="CL38" t="s">
        <v>3106</v>
      </c>
      <c r="CM38">
        <v>1.9199999999999998E-2</v>
      </c>
      <c r="CN38">
        <v>7.6380000000000003E-2</v>
      </c>
      <c r="CO38" t="s">
        <v>3106</v>
      </c>
      <c r="CP38">
        <v>5.27</v>
      </c>
      <c r="CQ38" t="s">
        <v>3826</v>
      </c>
      <c r="CR38">
        <v>3.5799999999999998E-2</v>
      </c>
      <c r="CS38" t="s">
        <v>3108</v>
      </c>
      <c r="CT38" t="s">
        <v>3080</v>
      </c>
      <c r="CU38" t="s">
        <v>3827</v>
      </c>
      <c r="CV38" t="s">
        <v>3828</v>
      </c>
      <c r="CW38" t="s">
        <v>3829</v>
      </c>
      <c r="CX38" t="s">
        <v>3830</v>
      </c>
      <c r="CY38" t="s">
        <v>3080</v>
      </c>
      <c r="CZ38">
        <v>0</v>
      </c>
      <c r="DA38" t="s">
        <v>3080</v>
      </c>
      <c r="DB38" t="s">
        <v>3080</v>
      </c>
      <c r="DC38" t="s">
        <v>3080</v>
      </c>
      <c r="DD38" t="s">
        <v>3114</v>
      </c>
      <c r="DE38" t="s">
        <v>3114</v>
      </c>
      <c r="DF38" t="s">
        <v>3114</v>
      </c>
      <c r="DG38" t="s">
        <v>3114</v>
      </c>
      <c r="DH38" t="s">
        <v>3106</v>
      </c>
      <c r="DI38" t="s">
        <v>3114</v>
      </c>
      <c r="DJ38" t="s">
        <v>3080</v>
      </c>
      <c r="DK38" t="s">
        <v>3080</v>
      </c>
      <c r="DL38" t="s">
        <v>3311</v>
      </c>
      <c r="DM38">
        <v>6</v>
      </c>
      <c r="DN38">
        <v>0</v>
      </c>
      <c r="DO38">
        <v>121</v>
      </c>
      <c r="DP38">
        <v>3</v>
      </c>
      <c r="DQ38">
        <v>120912</v>
      </c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</row>
    <row r="39" spans="1:719" x14ac:dyDescent="0.2">
      <c r="A39" t="s">
        <v>3831</v>
      </c>
      <c r="B39" t="s">
        <v>3278</v>
      </c>
      <c r="C39">
        <v>21636464</v>
      </c>
      <c r="D39">
        <v>21636465</v>
      </c>
      <c r="E39" t="s">
        <v>3078</v>
      </c>
      <c r="F39" t="s">
        <v>3106</v>
      </c>
      <c r="G39">
        <v>788.19000244100005</v>
      </c>
      <c r="H39">
        <v>7357</v>
      </c>
      <c r="I39">
        <v>10.510000228899999</v>
      </c>
      <c r="J39">
        <v>60</v>
      </c>
      <c r="K39" t="s">
        <v>3080</v>
      </c>
      <c r="L39" t="s">
        <v>3832</v>
      </c>
      <c r="M39" s="19" t="s">
        <v>2941</v>
      </c>
      <c r="N39" t="s">
        <v>3833</v>
      </c>
      <c r="P39">
        <v>-1</v>
      </c>
      <c r="Q39" t="s">
        <v>3834</v>
      </c>
      <c r="R39" t="s">
        <v>3835</v>
      </c>
      <c r="S39" t="s">
        <v>3836</v>
      </c>
      <c r="T39" t="s">
        <v>3837</v>
      </c>
      <c r="U39" t="s">
        <v>3838</v>
      </c>
      <c r="V39" t="s">
        <v>3839</v>
      </c>
      <c r="W39" s="10">
        <v>41826</v>
      </c>
      <c r="X39" t="s">
        <v>3091</v>
      </c>
      <c r="Y39" t="s">
        <v>3092</v>
      </c>
      <c r="Z39" t="s">
        <v>3093</v>
      </c>
      <c r="AA39">
        <v>0</v>
      </c>
      <c r="AE39">
        <v>1</v>
      </c>
      <c r="AF39">
        <v>1</v>
      </c>
      <c r="AG39">
        <v>1</v>
      </c>
      <c r="AH39" t="s">
        <v>367</v>
      </c>
      <c r="AI39">
        <v>1</v>
      </c>
      <c r="AJ39" s="1">
        <v>8.2369999999999992E-6</v>
      </c>
      <c r="AK39" s="1">
        <v>8.2693834347700002E-6</v>
      </c>
      <c r="AL39">
        <v>0</v>
      </c>
      <c r="AM39">
        <v>0</v>
      </c>
      <c r="AN39">
        <v>0</v>
      </c>
      <c r="AO39">
        <v>0</v>
      </c>
      <c r="AP39" s="1">
        <v>1.50475502588E-5</v>
      </c>
      <c r="AQ39">
        <v>0</v>
      </c>
      <c r="AR39">
        <v>0</v>
      </c>
      <c r="AS39">
        <v>0</v>
      </c>
      <c r="AT39">
        <v>-1</v>
      </c>
      <c r="AU39">
        <v>-1</v>
      </c>
      <c r="AV39">
        <v>-1</v>
      </c>
      <c r="AW39">
        <v>-1</v>
      </c>
      <c r="AX39">
        <v>-1</v>
      </c>
      <c r="AY39">
        <v>-1</v>
      </c>
      <c r="AZ39">
        <v>0</v>
      </c>
      <c r="BA39">
        <v>-1</v>
      </c>
      <c r="BB39">
        <v>-1</v>
      </c>
      <c r="BC39">
        <v>-1</v>
      </c>
      <c r="BD39">
        <v>0</v>
      </c>
      <c r="BE39">
        <v>0</v>
      </c>
      <c r="BF39">
        <v>0</v>
      </c>
      <c r="BG39" t="s">
        <v>3080</v>
      </c>
      <c r="BH39">
        <v>600537</v>
      </c>
      <c r="BI39" t="s">
        <v>3840</v>
      </c>
      <c r="BJ39" t="s">
        <v>3121</v>
      </c>
      <c r="BK39" t="s">
        <v>3841</v>
      </c>
      <c r="BL39" t="s">
        <v>3080</v>
      </c>
      <c r="BM39">
        <v>0</v>
      </c>
      <c r="BN39">
        <v>0</v>
      </c>
      <c r="BO39" t="s">
        <v>3101</v>
      </c>
      <c r="BP39" t="s">
        <v>3101</v>
      </c>
      <c r="BQ39" t="s">
        <v>3101</v>
      </c>
      <c r="BR39" t="s">
        <v>3101</v>
      </c>
      <c r="BS39" t="s">
        <v>3101</v>
      </c>
      <c r="BT39" t="s">
        <v>3101</v>
      </c>
      <c r="BU39" t="s">
        <v>3101</v>
      </c>
      <c r="BV39" t="s">
        <v>3101</v>
      </c>
      <c r="BW39" t="s">
        <v>3101</v>
      </c>
      <c r="BX39" t="s">
        <v>3101</v>
      </c>
      <c r="BY39" t="s">
        <v>3101</v>
      </c>
      <c r="BZ39" t="s">
        <v>3101</v>
      </c>
      <c r="CA39">
        <v>5.28</v>
      </c>
      <c r="CB39">
        <v>25.7</v>
      </c>
      <c r="CC39" t="s">
        <v>3478</v>
      </c>
      <c r="CD39">
        <v>0.99199999999999999</v>
      </c>
      <c r="CE39" t="s">
        <v>3139</v>
      </c>
      <c r="CF39">
        <v>0.01</v>
      </c>
      <c r="CG39" t="s">
        <v>3593</v>
      </c>
      <c r="CH39" t="s">
        <v>3842</v>
      </c>
      <c r="CI39">
        <v>45.3</v>
      </c>
      <c r="CJ39">
        <v>-0.1167</v>
      </c>
      <c r="CK39">
        <v>0.80918999999999996</v>
      </c>
      <c r="CL39" t="s">
        <v>3106</v>
      </c>
      <c r="CM39">
        <v>0.39779999999999999</v>
      </c>
      <c r="CN39">
        <v>0.76371</v>
      </c>
      <c r="CO39" t="s">
        <v>3106</v>
      </c>
      <c r="CP39">
        <v>4.67</v>
      </c>
      <c r="CQ39" t="s">
        <v>3843</v>
      </c>
      <c r="CR39">
        <v>0.64437999999999995</v>
      </c>
      <c r="CS39" t="s">
        <v>3596</v>
      </c>
      <c r="CT39" t="s">
        <v>3844</v>
      </c>
      <c r="CU39" t="s">
        <v>3845</v>
      </c>
      <c r="CV39" t="s">
        <v>3846</v>
      </c>
      <c r="CW39">
        <v>182</v>
      </c>
      <c r="CX39" t="s">
        <v>3847</v>
      </c>
      <c r="CY39" t="s">
        <v>3080</v>
      </c>
      <c r="CZ39">
        <v>0</v>
      </c>
      <c r="DA39" t="s">
        <v>3080</v>
      </c>
      <c r="DB39" t="s">
        <v>3080</v>
      </c>
      <c r="DC39" t="s">
        <v>3080</v>
      </c>
      <c r="DD39" t="s">
        <v>3106</v>
      </c>
      <c r="DE39" t="s">
        <v>3114</v>
      </c>
      <c r="DF39" t="s">
        <v>3106</v>
      </c>
      <c r="DG39" t="s">
        <v>3106</v>
      </c>
      <c r="DH39" t="s">
        <v>3106</v>
      </c>
      <c r="DI39" t="s">
        <v>3114</v>
      </c>
      <c r="DJ39" t="s">
        <v>3080</v>
      </c>
      <c r="DK39" t="s">
        <v>3080</v>
      </c>
      <c r="DL39" t="s">
        <v>3080</v>
      </c>
      <c r="DM39">
        <v>-1</v>
      </c>
      <c r="DN39">
        <v>0</v>
      </c>
      <c r="DO39">
        <v>1</v>
      </c>
      <c r="DP39">
        <v>0</v>
      </c>
      <c r="DQ39">
        <v>120928</v>
      </c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</row>
    <row r="40" spans="1:719" x14ac:dyDescent="0.2">
      <c r="A40" t="s">
        <v>3848</v>
      </c>
      <c r="B40" t="s">
        <v>3849</v>
      </c>
      <c r="C40">
        <v>73623749</v>
      </c>
      <c r="D40">
        <v>73623750</v>
      </c>
      <c r="E40" t="s">
        <v>3096</v>
      </c>
      <c r="F40" t="s">
        <v>3106</v>
      </c>
      <c r="G40">
        <v>366.239990234</v>
      </c>
      <c r="H40">
        <v>3990</v>
      </c>
      <c r="I40">
        <v>8.9300003051800001</v>
      </c>
      <c r="J40">
        <v>60</v>
      </c>
      <c r="K40" t="s">
        <v>3080</v>
      </c>
      <c r="L40" t="s">
        <v>3850</v>
      </c>
      <c r="M40" s="18" t="s">
        <v>2943</v>
      </c>
      <c r="N40" t="s">
        <v>3851</v>
      </c>
      <c r="O40" t="s">
        <v>3083</v>
      </c>
      <c r="P40">
        <v>-1</v>
      </c>
      <c r="Q40" t="s">
        <v>3852</v>
      </c>
      <c r="R40" t="s">
        <v>3853</v>
      </c>
      <c r="S40" t="s">
        <v>3854</v>
      </c>
      <c r="T40" t="s">
        <v>3855</v>
      </c>
      <c r="U40" t="s">
        <v>3323</v>
      </c>
      <c r="V40" t="s">
        <v>3324</v>
      </c>
      <c r="W40" t="s">
        <v>3856</v>
      </c>
      <c r="X40" t="s">
        <v>3091</v>
      </c>
      <c r="Y40" t="s">
        <v>3092</v>
      </c>
      <c r="Z40" t="s">
        <v>3093</v>
      </c>
      <c r="AA40">
        <v>0</v>
      </c>
      <c r="AE40">
        <v>1</v>
      </c>
      <c r="AF40">
        <v>1</v>
      </c>
      <c r="AG40">
        <v>1</v>
      </c>
      <c r="AH40" t="s">
        <v>3857</v>
      </c>
      <c r="AI40">
        <v>1</v>
      </c>
      <c r="AJ40">
        <v>5.7250000000000001E-3</v>
      </c>
      <c r="AK40">
        <v>7.8454361763199993E-3</v>
      </c>
      <c r="AL40">
        <v>7.5803517283200002E-4</v>
      </c>
      <c r="AM40">
        <v>3.1816735602900001E-4</v>
      </c>
      <c r="AN40">
        <v>0</v>
      </c>
      <c r="AO40">
        <v>1.6968987712099998E-2</v>
      </c>
      <c r="AP40">
        <v>1.26001260013E-2</v>
      </c>
      <c r="AQ40">
        <v>1.6949152542399999E-3</v>
      </c>
      <c r="AR40">
        <v>2.2946305644800001E-4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2E-3</v>
      </c>
      <c r="AY40">
        <v>3.9936099999999999E-4</v>
      </c>
      <c r="AZ40">
        <v>1</v>
      </c>
      <c r="BA40">
        <v>4.3601225548000003E-3</v>
      </c>
      <c r="BB40">
        <v>4.6970408642600002E-4</v>
      </c>
      <c r="BC40">
        <v>3.0602636534799998E-3</v>
      </c>
      <c r="BD40">
        <v>1</v>
      </c>
      <c r="BE40">
        <v>0</v>
      </c>
      <c r="BF40">
        <v>0</v>
      </c>
      <c r="BG40" t="s">
        <v>3858</v>
      </c>
      <c r="BH40">
        <v>603781</v>
      </c>
      <c r="BI40" t="s">
        <v>3859</v>
      </c>
      <c r="BJ40" t="s">
        <v>3121</v>
      </c>
      <c r="BK40" t="s">
        <v>3860</v>
      </c>
      <c r="BL40" t="s">
        <v>3080</v>
      </c>
      <c r="BM40">
        <v>0</v>
      </c>
      <c r="BN40">
        <v>0</v>
      </c>
      <c r="BO40" t="s">
        <v>3101</v>
      </c>
      <c r="BP40" t="s">
        <v>3101</v>
      </c>
      <c r="BQ40" t="s">
        <v>3101</v>
      </c>
      <c r="BR40" t="s">
        <v>3101</v>
      </c>
      <c r="BS40" t="s">
        <v>3101</v>
      </c>
      <c r="BT40" t="s">
        <v>3101</v>
      </c>
      <c r="BU40" t="s">
        <v>3101</v>
      </c>
      <c r="BV40" t="s">
        <v>3101</v>
      </c>
      <c r="BW40" t="s">
        <v>3101</v>
      </c>
      <c r="BX40" t="s">
        <v>3101</v>
      </c>
      <c r="BY40" t="s">
        <v>3101</v>
      </c>
      <c r="BZ40" t="s">
        <v>3101</v>
      </c>
      <c r="CA40">
        <v>7.53</v>
      </c>
      <c r="CB40">
        <v>34</v>
      </c>
      <c r="CC40" t="s">
        <v>3478</v>
      </c>
      <c r="CD40">
        <v>0.999</v>
      </c>
      <c r="CE40" t="s">
        <v>3139</v>
      </c>
      <c r="CF40">
        <v>0</v>
      </c>
      <c r="CG40" t="s">
        <v>3104</v>
      </c>
      <c r="CH40" t="s">
        <v>3861</v>
      </c>
      <c r="CI40">
        <v>54.76</v>
      </c>
      <c r="CJ40">
        <v>0.28039999999999998</v>
      </c>
      <c r="CK40">
        <v>0.88077000000000005</v>
      </c>
      <c r="CL40" t="s">
        <v>3490</v>
      </c>
      <c r="CM40">
        <v>0.59360000000000002</v>
      </c>
      <c r="CN40">
        <v>0.86451</v>
      </c>
      <c r="CO40" t="s">
        <v>3490</v>
      </c>
      <c r="CP40">
        <v>5.14</v>
      </c>
      <c r="CQ40">
        <v>-0.77</v>
      </c>
      <c r="CR40">
        <v>0.73680999999999996</v>
      </c>
      <c r="CS40" t="s">
        <v>3106</v>
      </c>
      <c r="CT40" t="s">
        <v>3080</v>
      </c>
      <c r="CU40" t="s">
        <v>3862</v>
      </c>
      <c r="CV40" t="s">
        <v>3863</v>
      </c>
      <c r="CW40" t="s">
        <v>3864</v>
      </c>
      <c r="CX40" t="s">
        <v>3865</v>
      </c>
      <c r="CY40" t="s">
        <v>3080</v>
      </c>
      <c r="CZ40">
        <v>0</v>
      </c>
      <c r="DA40" t="s">
        <v>3080</v>
      </c>
      <c r="DB40">
        <v>2</v>
      </c>
      <c r="DC40" t="s">
        <v>3866</v>
      </c>
      <c r="DD40" t="s">
        <v>3106</v>
      </c>
      <c r="DE40" t="s">
        <v>3106</v>
      </c>
      <c r="DF40" t="s">
        <v>3106</v>
      </c>
      <c r="DG40" t="s">
        <v>3106</v>
      </c>
      <c r="DH40" t="s">
        <v>3106</v>
      </c>
      <c r="DI40" t="s">
        <v>3143</v>
      </c>
      <c r="DJ40" t="s">
        <v>3080</v>
      </c>
      <c r="DK40" t="s">
        <v>3080</v>
      </c>
      <c r="DL40" t="s">
        <v>3080</v>
      </c>
      <c r="DM40">
        <v>17</v>
      </c>
      <c r="DN40">
        <v>0</v>
      </c>
      <c r="DO40">
        <v>623</v>
      </c>
      <c r="DP40">
        <v>3</v>
      </c>
      <c r="DQ40">
        <v>80174</v>
      </c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</row>
    <row r="41" spans="1:719" x14ac:dyDescent="0.2">
      <c r="A41" t="s">
        <v>3867</v>
      </c>
      <c r="B41" t="s">
        <v>3849</v>
      </c>
      <c r="C41">
        <v>73658665</v>
      </c>
      <c r="D41">
        <v>73658666</v>
      </c>
      <c r="E41" t="s">
        <v>3078</v>
      </c>
      <c r="F41" t="s">
        <v>3079</v>
      </c>
      <c r="G41">
        <v>4621.1899414099998</v>
      </c>
      <c r="H41">
        <v>9628</v>
      </c>
      <c r="I41">
        <v>12.489999771100001</v>
      </c>
      <c r="J41">
        <v>60</v>
      </c>
      <c r="K41" t="s">
        <v>3080</v>
      </c>
      <c r="L41" t="s">
        <v>3850</v>
      </c>
      <c r="M41" s="18" t="s">
        <v>2943</v>
      </c>
      <c r="N41" t="s">
        <v>3851</v>
      </c>
      <c r="O41" t="s">
        <v>3083</v>
      </c>
      <c r="P41">
        <v>-1</v>
      </c>
      <c r="Q41" t="s">
        <v>3868</v>
      </c>
      <c r="R41" t="s">
        <v>3869</v>
      </c>
      <c r="S41" t="s">
        <v>3870</v>
      </c>
      <c r="T41" t="s">
        <v>3871</v>
      </c>
      <c r="U41" t="s">
        <v>3132</v>
      </c>
      <c r="V41" t="s">
        <v>3133</v>
      </c>
      <c r="W41" s="11">
        <v>42460</v>
      </c>
      <c r="X41" t="s">
        <v>3091</v>
      </c>
      <c r="Y41" t="s">
        <v>3092</v>
      </c>
      <c r="Z41" t="s">
        <v>3093</v>
      </c>
      <c r="AA41">
        <v>0</v>
      </c>
      <c r="AE41">
        <v>1</v>
      </c>
      <c r="AF41">
        <v>1</v>
      </c>
      <c r="AG41">
        <v>1</v>
      </c>
      <c r="AH41" t="s">
        <v>781</v>
      </c>
      <c r="AI41">
        <v>1</v>
      </c>
      <c r="AJ41" s="1">
        <v>3.2950000000000001E-5</v>
      </c>
      <c r="AK41" s="1">
        <v>3.2958159616399998E-5</v>
      </c>
      <c r="AL41">
        <v>0</v>
      </c>
      <c r="AM41" s="1">
        <v>8.6370703057499996E-5</v>
      </c>
      <c r="AN41">
        <v>0</v>
      </c>
      <c r="AO41">
        <v>1.51194436045E-4</v>
      </c>
      <c r="AP41" s="1">
        <v>2.9983209402700001E-5</v>
      </c>
      <c r="AQ41">
        <v>0</v>
      </c>
      <c r="AR41">
        <v>0</v>
      </c>
      <c r="AS41">
        <v>0</v>
      </c>
      <c r="AT41">
        <v>-1</v>
      </c>
      <c r="AU41">
        <v>-1</v>
      </c>
      <c r="AV41">
        <v>-1</v>
      </c>
      <c r="AW41">
        <v>-1</v>
      </c>
      <c r="AX41">
        <v>-1</v>
      </c>
      <c r="AY41">
        <v>-1</v>
      </c>
      <c r="AZ41">
        <v>0</v>
      </c>
      <c r="BA41">
        <v>-1</v>
      </c>
      <c r="BB41">
        <v>-1</v>
      </c>
      <c r="BC41">
        <v>-1</v>
      </c>
      <c r="BD41">
        <v>0</v>
      </c>
      <c r="BE41">
        <v>0</v>
      </c>
      <c r="BF41">
        <v>0</v>
      </c>
      <c r="BG41" t="s">
        <v>3080</v>
      </c>
      <c r="BH41">
        <v>603781</v>
      </c>
      <c r="BI41" t="s">
        <v>3859</v>
      </c>
      <c r="BJ41" t="s">
        <v>3121</v>
      </c>
      <c r="BK41" t="s">
        <v>3860</v>
      </c>
      <c r="BL41" t="s">
        <v>3080</v>
      </c>
      <c r="BM41">
        <v>0</v>
      </c>
      <c r="BN41">
        <v>0</v>
      </c>
      <c r="BO41" t="s">
        <v>3101</v>
      </c>
      <c r="BP41" t="s">
        <v>3101</v>
      </c>
      <c r="BQ41" t="s">
        <v>3101</v>
      </c>
      <c r="BR41" t="s">
        <v>3872</v>
      </c>
      <c r="BS41" t="s">
        <v>3873</v>
      </c>
      <c r="BT41" t="s">
        <v>3874</v>
      </c>
      <c r="BU41" t="s">
        <v>3875</v>
      </c>
      <c r="BV41" t="s">
        <v>3101</v>
      </c>
      <c r="BW41" t="s">
        <v>3101</v>
      </c>
      <c r="BX41" t="s">
        <v>3101</v>
      </c>
      <c r="BY41" t="s">
        <v>3101</v>
      </c>
      <c r="BZ41" t="s">
        <v>3101</v>
      </c>
      <c r="CA41">
        <v>7.42</v>
      </c>
      <c r="CB41">
        <v>34</v>
      </c>
      <c r="CC41" t="s">
        <v>3478</v>
      </c>
      <c r="CD41">
        <v>1</v>
      </c>
      <c r="CE41" t="s">
        <v>3139</v>
      </c>
      <c r="CF41">
        <v>0</v>
      </c>
      <c r="CG41" t="s">
        <v>3593</v>
      </c>
      <c r="CH41" t="s">
        <v>3876</v>
      </c>
      <c r="CI41">
        <v>54.76</v>
      </c>
      <c r="CJ41">
        <v>0.54800000000000004</v>
      </c>
      <c r="CK41">
        <v>0.91837000000000002</v>
      </c>
      <c r="CL41" t="s">
        <v>3490</v>
      </c>
      <c r="CM41">
        <v>0.64019999999999999</v>
      </c>
      <c r="CN41">
        <v>0.8831</v>
      </c>
      <c r="CO41" t="s">
        <v>3490</v>
      </c>
      <c r="CP41">
        <v>5.51</v>
      </c>
      <c r="CQ41" t="s">
        <v>3877</v>
      </c>
      <c r="CR41">
        <v>0.70164000000000004</v>
      </c>
      <c r="CS41" t="s">
        <v>3125</v>
      </c>
      <c r="CT41" t="s">
        <v>3080</v>
      </c>
      <c r="CU41" t="s">
        <v>3878</v>
      </c>
      <c r="CV41" t="s">
        <v>3863</v>
      </c>
      <c r="CW41" t="s">
        <v>3879</v>
      </c>
      <c r="CX41" t="s">
        <v>3880</v>
      </c>
      <c r="CY41" t="s">
        <v>3080</v>
      </c>
      <c r="CZ41">
        <v>0</v>
      </c>
      <c r="DA41" t="s">
        <v>3080</v>
      </c>
      <c r="DB41">
        <v>1</v>
      </c>
      <c r="DC41" t="s">
        <v>3881</v>
      </c>
      <c r="DD41" t="s">
        <v>3106</v>
      </c>
      <c r="DE41" t="s">
        <v>3106</v>
      </c>
      <c r="DF41" t="s">
        <v>3106</v>
      </c>
      <c r="DG41" t="s">
        <v>3106</v>
      </c>
      <c r="DH41" t="s">
        <v>3106</v>
      </c>
      <c r="DI41" t="s">
        <v>3106</v>
      </c>
      <c r="DJ41" t="s">
        <v>3080</v>
      </c>
      <c r="DK41" t="s">
        <v>3080</v>
      </c>
      <c r="DL41" t="s">
        <v>3080</v>
      </c>
      <c r="DM41">
        <v>1</v>
      </c>
      <c r="DN41">
        <v>0</v>
      </c>
      <c r="DO41">
        <v>4</v>
      </c>
      <c r="DP41">
        <v>0</v>
      </c>
      <c r="DQ41">
        <v>121366</v>
      </c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</row>
    <row r="42" spans="1:719" x14ac:dyDescent="0.2">
      <c r="A42" t="s">
        <v>3882</v>
      </c>
      <c r="B42" t="s">
        <v>3243</v>
      </c>
      <c r="C42">
        <v>100050894</v>
      </c>
      <c r="D42">
        <v>100050895</v>
      </c>
      <c r="E42" t="s">
        <v>3079</v>
      </c>
      <c r="F42" t="s">
        <v>3096</v>
      </c>
      <c r="G42">
        <v>3880.3300781200001</v>
      </c>
      <c r="H42">
        <v>9822</v>
      </c>
      <c r="I42">
        <v>1.3500000238400001</v>
      </c>
      <c r="J42">
        <v>61.319999694800003</v>
      </c>
      <c r="K42" t="s">
        <v>3080</v>
      </c>
      <c r="L42" t="s">
        <v>3883</v>
      </c>
      <c r="M42" s="17" t="s">
        <v>2944</v>
      </c>
      <c r="N42" t="s">
        <v>3884</v>
      </c>
      <c r="O42" t="s">
        <v>3083</v>
      </c>
      <c r="P42">
        <v>-1</v>
      </c>
      <c r="Q42" t="s">
        <v>3885</v>
      </c>
      <c r="R42" t="s">
        <v>3886</v>
      </c>
      <c r="S42" t="s">
        <v>3887</v>
      </c>
      <c r="T42" t="s">
        <v>3888</v>
      </c>
      <c r="U42" t="s">
        <v>3889</v>
      </c>
      <c r="V42" t="s">
        <v>3890</v>
      </c>
      <c r="W42" s="11">
        <v>43677</v>
      </c>
      <c r="X42" t="s">
        <v>3091</v>
      </c>
      <c r="Y42" t="s">
        <v>3092</v>
      </c>
      <c r="Z42" t="s">
        <v>3093</v>
      </c>
      <c r="AA42">
        <v>0</v>
      </c>
      <c r="AE42">
        <v>1</v>
      </c>
      <c r="AF42">
        <v>1</v>
      </c>
      <c r="AG42">
        <v>1</v>
      </c>
      <c r="AH42" t="s">
        <v>5889</v>
      </c>
      <c r="AI42">
        <v>1</v>
      </c>
      <c r="AJ42">
        <v>1.2E-2</v>
      </c>
      <c r="AK42">
        <v>1.2127988990199999E-2</v>
      </c>
      <c r="AL42">
        <v>2.17897186376E-2</v>
      </c>
      <c r="AM42">
        <v>2.0080321285099998E-3</v>
      </c>
      <c r="AN42">
        <v>4.5592705167199999E-3</v>
      </c>
      <c r="AO42">
        <v>4.84589041096E-2</v>
      </c>
      <c r="AP42">
        <v>1.29900654988E-2</v>
      </c>
      <c r="AQ42">
        <v>2.6995305164300001E-2</v>
      </c>
      <c r="AR42">
        <v>4.2976424361499999E-4</v>
      </c>
      <c r="AS42">
        <v>0</v>
      </c>
      <c r="AT42">
        <v>-1</v>
      </c>
      <c r="AU42">
        <v>-1</v>
      </c>
      <c r="AV42">
        <v>-1</v>
      </c>
      <c r="AW42">
        <v>-1</v>
      </c>
      <c r="AX42">
        <v>-1</v>
      </c>
      <c r="AY42">
        <v>-1</v>
      </c>
      <c r="AZ42">
        <v>0</v>
      </c>
      <c r="BA42">
        <v>-1</v>
      </c>
      <c r="BB42">
        <v>-1</v>
      </c>
      <c r="BC42">
        <v>-1</v>
      </c>
      <c r="BD42">
        <v>1</v>
      </c>
      <c r="BE42">
        <v>0</v>
      </c>
      <c r="BF42">
        <v>0</v>
      </c>
      <c r="BG42" t="s">
        <v>3891</v>
      </c>
      <c r="BH42">
        <v>606134</v>
      </c>
      <c r="BI42" t="s">
        <v>3892</v>
      </c>
      <c r="BJ42" t="s">
        <v>3121</v>
      </c>
      <c r="BK42" t="s">
        <v>3893</v>
      </c>
      <c r="BL42" t="s">
        <v>3080</v>
      </c>
      <c r="BM42">
        <v>0</v>
      </c>
      <c r="BN42">
        <v>0</v>
      </c>
      <c r="BO42" t="s">
        <v>3101</v>
      </c>
      <c r="BP42" t="s">
        <v>3101</v>
      </c>
      <c r="BQ42" t="s">
        <v>3101</v>
      </c>
      <c r="BR42" t="s">
        <v>3101</v>
      </c>
      <c r="BS42" t="s">
        <v>3101</v>
      </c>
      <c r="BT42" t="s">
        <v>3101</v>
      </c>
      <c r="BU42" t="s">
        <v>3101</v>
      </c>
      <c r="BV42" t="s">
        <v>3101</v>
      </c>
      <c r="BW42" t="s">
        <v>3101</v>
      </c>
      <c r="BX42" t="s">
        <v>3101</v>
      </c>
      <c r="BY42" t="s">
        <v>3101</v>
      </c>
      <c r="BZ42" t="s">
        <v>3101</v>
      </c>
      <c r="CA42">
        <v>6.2</v>
      </c>
      <c r="CB42">
        <v>28.7</v>
      </c>
      <c r="CC42" t="s">
        <v>3478</v>
      </c>
      <c r="CD42">
        <v>1</v>
      </c>
      <c r="CE42" t="s">
        <v>3139</v>
      </c>
      <c r="CF42">
        <v>0</v>
      </c>
      <c r="CG42" t="s">
        <v>3104</v>
      </c>
      <c r="CH42" t="s">
        <v>3894</v>
      </c>
      <c r="CI42">
        <v>15.55</v>
      </c>
      <c r="CJ42">
        <v>0.97109999999999996</v>
      </c>
      <c r="CK42">
        <v>0.96975</v>
      </c>
      <c r="CL42" t="s">
        <v>3490</v>
      </c>
      <c r="CM42">
        <v>0.84989999999999999</v>
      </c>
      <c r="CN42">
        <v>0.95376000000000005</v>
      </c>
      <c r="CO42" t="s">
        <v>3490</v>
      </c>
      <c r="CP42">
        <v>5.93</v>
      </c>
      <c r="CQ42" t="s">
        <v>3895</v>
      </c>
      <c r="CR42">
        <v>0.84370000000000001</v>
      </c>
      <c r="CS42" t="s">
        <v>3104</v>
      </c>
      <c r="CT42" t="s">
        <v>3896</v>
      </c>
      <c r="CU42" t="s">
        <v>3897</v>
      </c>
      <c r="CV42" t="s">
        <v>3898</v>
      </c>
      <c r="CW42" t="s">
        <v>3223</v>
      </c>
      <c r="CX42" t="s">
        <v>3899</v>
      </c>
      <c r="CY42" t="s">
        <v>3080</v>
      </c>
      <c r="CZ42">
        <v>0</v>
      </c>
      <c r="DA42" t="s">
        <v>3080</v>
      </c>
      <c r="DB42" t="s">
        <v>3080</v>
      </c>
      <c r="DC42" t="s">
        <v>3080</v>
      </c>
      <c r="DD42" t="s">
        <v>3106</v>
      </c>
      <c r="DE42" t="s">
        <v>3114</v>
      </c>
      <c r="DF42" t="s">
        <v>3106</v>
      </c>
      <c r="DG42" t="s">
        <v>3106</v>
      </c>
      <c r="DH42" t="s">
        <v>3106</v>
      </c>
      <c r="DI42" t="s">
        <v>3106</v>
      </c>
      <c r="DJ42" t="s">
        <v>3080</v>
      </c>
      <c r="DK42" t="s">
        <v>3080</v>
      </c>
      <c r="DL42" t="s">
        <v>3080</v>
      </c>
      <c r="DM42">
        <v>-1</v>
      </c>
      <c r="DN42">
        <v>0</v>
      </c>
      <c r="DO42">
        <v>1410</v>
      </c>
      <c r="DP42">
        <v>0</v>
      </c>
      <c r="DQ42">
        <v>116260</v>
      </c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</row>
    <row r="43" spans="1:719" x14ac:dyDescent="0.2">
      <c r="A43" t="s">
        <v>3900</v>
      </c>
      <c r="B43" t="s">
        <v>3259</v>
      </c>
      <c r="C43">
        <v>111696202</v>
      </c>
      <c r="D43">
        <v>111696203</v>
      </c>
      <c r="E43" t="s">
        <v>3106</v>
      </c>
      <c r="F43" t="s">
        <v>3096</v>
      </c>
      <c r="G43">
        <v>3174.1899414099998</v>
      </c>
      <c r="H43">
        <v>20419</v>
      </c>
      <c r="I43">
        <v>15.4799995422</v>
      </c>
      <c r="J43">
        <v>60</v>
      </c>
      <c r="K43" t="s">
        <v>3080</v>
      </c>
      <c r="L43" t="s">
        <v>3260</v>
      </c>
      <c r="M43" s="18" t="s">
        <v>2945</v>
      </c>
      <c r="N43" t="s">
        <v>3261</v>
      </c>
      <c r="O43" t="s">
        <v>3083</v>
      </c>
      <c r="P43">
        <v>-1</v>
      </c>
      <c r="Q43" t="s">
        <v>3901</v>
      </c>
      <c r="R43" t="s">
        <v>3902</v>
      </c>
      <c r="S43" t="s">
        <v>3903</v>
      </c>
      <c r="T43" t="s">
        <v>3904</v>
      </c>
      <c r="U43" t="s">
        <v>3905</v>
      </c>
      <c r="V43" t="s">
        <v>3906</v>
      </c>
      <c r="W43" t="s">
        <v>3262</v>
      </c>
      <c r="X43" t="s">
        <v>3091</v>
      </c>
      <c r="Y43" t="s">
        <v>3092</v>
      </c>
      <c r="Z43" t="s">
        <v>3093</v>
      </c>
      <c r="AA43">
        <v>0</v>
      </c>
      <c r="AE43">
        <v>1</v>
      </c>
      <c r="AF43">
        <v>1</v>
      </c>
      <c r="AG43">
        <v>1</v>
      </c>
      <c r="AH43" t="s">
        <v>57</v>
      </c>
      <c r="AI43">
        <v>1</v>
      </c>
      <c r="AJ43">
        <v>9.0609999999999996E-4</v>
      </c>
      <c r="AK43">
        <v>9.1033980502200004E-4</v>
      </c>
      <c r="AL43">
        <v>2.0124773596300001E-4</v>
      </c>
      <c r="AM43">
        <v>1.38240884742E-3</v>
      </c>
      <c r="AN43">
        <v>0</v>
      </c>
      <c r="AO43">
        <v>1.20955548836E-3</v>
      </c>
      <c r="AP43">
        <v>8.6966952557999998E-4</v>
      </c>
      <c r="AQ43">
        <v>2.2123893805299998E-3</v>
      </c>
      <c r="AR43">
        <v>1.4564874378E-3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2E-3</v>
      </c>
      <c r="AY43">
        <v>3.9936099999999999E-4</v>
      </c>
      <c r="AZ43">
        <v>1</v>
      </c>
      <c r="BA43">
        <v>9.3044894161400005E-4</v>
      </c>
      <c r="BB43">
        <v>0</v>
      </c>
      <c r="BC43">
        <v>6.1528995539100002E-4</v>
      </c>
      <c r="BD43">
        <v>1</v>
      </c>
      <c r="BE43">
        <v>0</v>
      </c>
      <c r="BF43">
        <v>0</v>
      </c>
      <c r="BG43" t="s">
        <v>3907</v>
      </c>
      <c r="BH43">
        <v>602776</v>
      </c>
      <c r="BI43" t="s">
        <v>3263</v>
      </c>
      <c r="BJ43" t="s">
        <v>3121</v>
      </c>
      <c r="BK43" t="s">
        <v>3264</v>
      </c>
      <c r="BL43" t="s">
        <v>3265</v>
      </c>
      <c r="BM43">
        <v>0</v>
      </c>
      <c r="BN43">
        <v>1</v>
      </c>
      <c r="BO43" t="s">
        <v>3101</v>
      </c>
      <c r="BP43" t="s">
        <v>3101</v>
      </c>
      <c r="BQ43" t="s">
        <v>3101</v>
      </c>
      <c r="BR43" t="s">
        <v>3101</v>
      </c>
      <c r="BS43" t="s">
        <v>3101</v>
      </c>
      <c r="BT43" t="s">
        <v>3101</v>
      </c>
      <c r="BU43" t="s">
        <v>3101</v>
      </c>
      <c r="BV43" t="s">
        <v>3101</v>
      </c>
      <c r="BW43" t="s">
        <v>3101</v>
      </c>
      <c r="BX43" t="s">
        <v>3101</v>
      </c>
      <c r="BY43" t="s">
        <v>3101</v>
      </c>
      <c r="BZ43" t="s">
        <v>3101</v>
      </c>
      <c r="CA43">
        <v>4.59</v>
      </c>
      <c r="CB43">
        <v>24.4</v>
      </c>
      <c r="CC43" t="s">
        <v>3478</v>
      </c>
      <c r="CD43">
        <v>0.995</v>
      </c>
      <c r="CE43" t="s">
        <v>3139</v>
      </c>
      <c r="CF43">
        <v>0</v>
      </c>
      <c r="CG43" t="s">
        <v>3908</v>
      </c>
      <c r="CH43" t="s">
        <v>3909</v>
      </c>
      <c r="CI43">
        <v>1.41</v>
      </c>
      <c r="CJ43">
        <v>-1.0965</v>
      </c>
      <c r="CK43">
        <v>4.2549999999999998E-2</v>
      </c>
      <c r="CL43" t="s">
        <v>3106</v>
      </c>
      <c r="CM43">
        <v>1.95E-2</v>
      </c>
      <c r="CN43">
        <v>7.7729999999999994E-2</v>
      </c>
      <c r="CO43" t="s">
        <v>3106</v>
      </c>
      <c r="CP43">
        <v>5.64</v>
      </c>
      <c r="CQ43" t="s">
        <v>3910</v>
      </c>
      <c r="CR43">
        <v>2.3949999999999999E-2</v>
      </c>
      <c r="CS43" t="s">
        <v>3596</v>
      </c>
      <c r="CT43" t="s">
        <v>3080</v>
      </c>
      <c r="CU43" t="s">
        <v>3911</v>
      </c>
      <c r="CV43" t="s">
        <v>3912</v>
      </c>
      <c r="CW43">
        <v>1119</v>
      </c>
      <c r="CX43" t="s">
        <v>3913</v>
      </c>
      <c r="CY43" t="s">
        <v>3080</v>
      </c>
      <c r="CZ43">
        <v>0</v>
      </c>
      <c r="DA43" t="s">
        <v>3080</v>
      </c>
      <c r="DB43" t="s">
        <v>3080</v>
      </c>
      <c r="DC43" t="s">
        <v>3080</v>
      </c>
      <c r="DD43" t="s">
        <v>3106</v>
      </c>
      <c r="DE43" t="s">
        <v>3114</v>
      </c>
      <c r="DF43" t="s">
        <v>3106</v>
      </c>
      <c r="DG43" t="s">
        <v>3106</v>
      </c>
      <c r="DH43" t="s">
        <v>3106</v>
      </c>
      <c r="DI43" t="s">
        <v>3106</v>
      </c>
      <c r="DJ43" t="s">
        <v>3080</v>
      </c>
      <c r="DK43" t="s">
        <v>3080</v>
      </c>
      <c r="DL43" t="s">
        <v>3080</v>
      </c>
      <c r="DM43">
        <v>6</v>
      </c>
      <c r="DN43">
        <v>0</v>
      </c>
      <c r="DO43">
        <v>110</v>
      </c>
      <c r="DP43">
        <v>0</v>
      </c>
      <c r="DQ43">
        <v>120834</v>
      </c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</row>
    <row r="44" spans="1:719" x14ac:dyDescent="0.2">
      <c r="A44" t="s">
        <v>3914</v>
      </c>
      <c r="B44" t="s">
        <v>3259</v>
      </c>
      <c r="C44">
        <v>111709005</v>
      </c>
      <c r="D44">
        <v>111709006</v>
      </c>
      <c r="E44" t="s">
        <v>3106</v>
      </c>
      <c r="F44" t="s">
        <v>3078</v>
      </c>
      <c r="G44">
        <v>559.19000244100005</v>
      </c>
      <c r="H44">
        <v>8133</v>
      </c>
      <c r="I44">
        <v>9.17000007629</v>
      </c>
      <c r="J44">
        <v>60</v>
      </c>
      <c r="K44" t="s">
        <v>3080</v>
      </c>
      <c r="L44" t="s">
        <v>3260</v>
      </c>
      <c r="M44" s="18" t="s">
        <v>2945</v>
      </c>
      <c r="N44" t="s">
        <v>3261</v>
      </c>
      <c r="O44" t="s">
        <v>3083</v>
      </c>
      <c r="P44">
        <v>-1</v>
      </c>
      <c r="Q44" t="s">
        <v>3915</v>
      </c>
      <c r="R44" t="s">
        <v>3916</v>
      </c>
      <c r="S44" t="s">
        <v>3917</v>
      </c>
      <c r="T44" t="s">
        <v>3918</v>
      </c>
      <c r="U44" t="s">
        <v>3919</v>
      </c>
      <c r="V44" t="s">
        <v>3920</v>
      </c>
      <c r="W44" s="11">
        <v>10866</v>
      </c>
      <c r="X44" t="s">
        <v>3091</v>
      </c>
      <c r="Y44" t="s">
        <v>3092</v>
      </c>
      <c r="Z44" t="s">
        <v>3093</v>
      </c>
      <c r="AA44">
        <v>0</v>
      </c>
      <c r="AE44">
        <v>1</v>
      </c>
      <c r="AF44">
        <v>1</v>
      </c>
      <c r="AG44">
        <v>1</v>
      </c>
      <c r="AH44" t="s">
        <v>715</v>
      </c>
      <c r="AI44">
        <v>1</v>
      </c>
      <c r="AJ44" s="1">
        <v>4.9419999999999998E-5</v>
      </c>
      <c r="AK44" s="1">
        <v>4.96787441213E-5</v>
      </c>
      <c r="AL44">
        <v>0</v>
      </c>
      <c r="AM44">
        <v>0</v>
      </c>
      <c r="AN44">
        <v>0</v>
      </c>
      <c r="AO44">
        <v>0</v>
      </c>
      <c r="AP44" s="1">
        <v>9.0383224873499994E-5</v>
      </c>
      <c r="AQ44">
        <v>0</v>
      </c>
      <c r="AR44">
        <v>0</v>
      </c>
      <c r="AS44">
        <v>0</v>
      </c>
      <c r="AT44">
        <v>-1</v>
      </c>
      <c r="AU44">
        <v>-1</v>
      </c>
      <c r="AV44">
        <v>-1</v>
      </c>
      <c r="AW44">
        <v>-1</v>
      </c>
      <c r="AX44">
        <v>-1</v>
      </c>
      <c r="AY44">
        <v>-1</v>
      </c>
      <c r="AZ44">
        <v>0</v>
      </c>
      <c r="BA44">
        <v>-1</v>
      </c>
      <c r="BB44">
        <v>-1</v>
      </c>
      <c r="BC44">
        <v>-1</v>
      </c>
      <c r="BD44">
        <v>1</v>
      </c>
      <c r="BE44">
        <v>0</v>
      </c>
      <c r="BF44">
        <v>0</v>
      </c>
      <c r="BG44" t="s">
        <v>3921</v>
      </c>
      <c r="BH44">
        <v>602776</v>
      </c>
      <c r="BI44" t="s">
        <v>3263</v>
      </c>
      <c r="BJ44" t="s">
        <v>3121</v>
      </c>
      <c r="BK44" t="s">
        <v>3264</v>
      </c>
      <c r="BL44" t="s">
        <v>3265</v>
      </c>
      <c r="BM44">
        <v>0</v>
      </c>
      <c r="BN44">
        <v>1</v>
      </c>
      <c r="BO44" t="s">
        <v>3101</v>
      </c>
      <c r="BP44" t="s">
        <v>3101</v>
      </c>
      <c r="BQ44" t="s">
        <v>3101</v>
      </c>
      <c r="BR44" t="s">
        <v>3101</v>
      </c>
      <c r="BS44" t="s">
        <v>3101</v>
      </c>
      <c r="BT44" t="s">
        <v>3101</v>
      </c>
      <c r="BU44" t="s">
        <v>3101</v>
      </c>
      <c r="BV44" t="s">
        <v>3101</v>
      </c>
      <c r="BW44" t="s">
        <v>3101</v>
      </c>
      <c r="BX44" t="s">
        <v>3101</v>
      </c>
      <c r="BY44" t="s">
        <v>3101</v>
      </c>
      <c r="BZ44" t="s">
        <v>3101</v>
      </c>
      <c r="CA44">
        <v>5.45</v>
      </c>
      <c r="CB44">
        <v>26.1</v>
      </c>
      <c r="CC44" t="s">
        <v>3478</v>
      </c>
      <c r="CD44">
        <v>0.98199999999999998</v>
      </c>
      <c r="CE44" t="s">
        <v>3139</v>
      </c>
      <c r="CF44">
        <v>0.05</v>
      </c>
      <c r="CG44" t="s">
        <v>3908</v>
      </c>
      <c r="CH44" t="s">
        <v>3922</v>
      </c>
      <c r="CI44">
        <v>1.41</v>
      </c>
      <c r="CJ44">
        <v>-0.80600000000000005</v>
      </c>
      <c r="CK44">
        <v>0.55945</v>
      </c>
      <c r="CL44" t="s">
        <v>3106</v>
      </c>
      <c r="CM44">
        <v>1.23E-2</v>
      </c>
      <c r="CN44">
        <v>4.4970000000000003E-2</v>
      </c>
      <c r="CO44" t="s">
        <v>3106</v>
      </c>
      <c r="CP44">
        <v>5.14</v>
      </c>
      <c r="CQ44" t="s">
        <v>3923</v>
      </c>
      <c r="CR44">
        <v>2.1579999999999998E-2</v>
      </c>
      <c r="CS44" t="s">
        <v>3596</v>
      </c>
      <c r="CT44" t="s">
        <v>3080</v>
      </c>
      <c r="CU44" t="s">
        <v>3911</v>
      </c>
      <c r="CV44" t="s">
        <v>3912</v>
      </c>
      <c r="CW44">
        <v>353</v>
      </c>
      <c r="CX44" t="s">
        <v>3924</v>
      </c>
      <c r="CY44" t="s">
        <v>3080</v>
      </c>
      <c r="CZ44">
        <v>0</v>
      </c>
      <c r="DA44" t="s">
        <v>3080</v>
      </c>
      <c r="DB44" t="s">
        <v>3080</v>
      </c>
      <c r="DC44" t="s">
        <v>3080</v>
      </c>
      <c r="DD44" t="s">
        <v>3106</v>
      </c>
      <c r="DE44" t="s">
        <v>3143</v>
      </c>
      <c r="DF44" t="s">
        <v>3106</v>
      </c>
      <c r="DG44" t="s">
        <v>3106</v>
      </c>
      <c r="DH44" t="s">
        <v>3106</v>
      </c>
      <c r="DI44" t="s">
        <v>3106</v>
      </c>
      <c r="DJ44" t="s">
        <v>3080</v>
      </c>
      <c r="DK44" t="s">
        <v>3080</v>
      </c>
      <c r="DL44" t="s">
        <v>3080</v>
      </c>
      <c r="DM44">
        <v>2</v>
      </c>
      <c r="DN44">
        <v>0</v>
      </c>
      <c r="DO44">
        <v>6</v>
      </c>
      <c r="DP44">
        <v>0</v>
      </c>
      <c r="DQ44">
        <v>120776</v>
      </c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</row>
    <row r="45" spans="1:719" x14ac:dyDescent="0.2">
      <c r="A45" t="s">
        <v>3925</v>
      </c>
      <c r="B45" t="s">
        <v>3849</v>
      </c>
      <c r="C45">
        <v>1798348</v>
      </c>
      <c r="D45">
        <v>1798349</v>
      </c>
      <c r="E45" t="s">
        <v>3096</v>
      </c>
      <c r="F45" t="s">
        <v>3079</v>
      </c>
      <c r="G45">
        <v>2414.1899414099998</v>
      </c>
      <c r="H45">
        <v>7618</v>
      </c>
      <c r="I45">
        <v>10.829999923700001</v>
      </c>
      <c r="J45">
        <v>60</v>
      </c>
      <c r="K45" t="s">
        <v>3080</v>
      </c>
      <c r="L45" t="s">
        <v>3926</v>
      </c>
      <c r="M45" s="18" t="s">
        <v>2946</v>
      </c>
      <c r="N45" t="s">
        <v>3927</v>
      </c>
      <c r="O45" t="s">
        <v>3083</v>
      </c>
      <c r="P45">
        <v>1</v>
      </c>
      <c r="Q45" t="s">
        <v>3928</v>
      </c>
      <c r="R45" t="s">
        <v>3929</v>
      </c>
      <c r="S45" t="s">
        <v>3930</v>
      </c>
      <c r="T45" t="s">
        <v>3931</v>
      </c>
      <c r="U45" t="s">
        <v>3932</v>
      </c>
      <c r="V45" t="s">
        <v>3839</v>
      </c>
      <c r="W45" t="s">
        <v>3933</v>
      </c>
      <c r="X45" t="s">
        <v>3091</v>
      </c>
      <c r="Y45" t="s">
        <v>3092</v>
      </c>
      <c r="Z45" t="s">
        <v>3093</v>
      </c>
      <c r="AA45">
        <v>0</v>
      </c>
      <c r="AE45">
        <v>1</v>
      </c>
      <c r="AF45">
        <v>1</v>
      </c>
      <c r="AG45">
        <v>1</v>
      </c>
      <c r="AH45" t="s">
        <v>2</v>
      </c>
      <c r="AI45">
        <v>1</v>
      </c>
      <c r="AJ45" s="1">
        <v>8.2360000000000004E-6</v>
      </c>
      <c r="AK45" s="1">
        <v>8.23899681975E-6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1.10375275938E-3</v>
      </c>
      <c r="AR45">
        <v>0</v>
      </c>
      <c r="AS45">
        <v>0</v>
      </c>
      <c r="AT45">
        <v>-1</v>
      </c>
      <c r="AU45">
        <v>-1</v>
      </c>
      <c r="AV45">
        <v>-1</v>
      </c>
      <c r="AW45">
        <v>-1</v>
      </c>
      <c r="AX45">
        <v>-1</v>
      </c>
      <c r="AY45">
        <v>-1</v>
      </c>
      <c r="AZ45">
        <v>0</v>
      </c>
      <c r="BA45">
        <v>-1</v>
      </c>
      <c r="BB45">
        <v>-1</v>
      </c>
      <c r="BC45">
        <v>-1</v>
      </c>
      <c r="BD45">
        <v>0</v>
      </c>
      <c r="BE45">
        <v>0</v>
      </c>
      <c r="BF45">
        <v>0</v>
      </c>
      <c r="BG45" t="s">
        <v>3080</v>
      </c>
      <c r="BH45">
        <v>179835</v>
      </c>
      <c r="BI45" t="s">
        <v>3934</v>
      </c>
      <c r="BJ45" t="s">
        <v>3121</v>
      </c>
      <c r="BK45" t="s">
        <v>3935</v>
      </c>
      <c r="BL45" t="s">
        <v>3080</v>
      </c>
      <c r="BM45">
        <v>0</v>
      </c>
      <c r="BN45">
        <v>0</v>
      </c>
      <c r="BO45" t="s">
        <v>3101</v>
      </c>
      <c r="BP45" t="s">
        <v>3101</v>
      </c>
      <c r="BQ45" t="s">
        <v>3101</v>
      </c>
      <c r="BR45" t="s">
        <v>3101</v>
      </c>
      <c r="BS45" t="s">
        <v>3101</v>
      </c>
      <c r="BT45" t="s">
        <v>3101</v>
      </c>
      <c r="BU45" t="s">
        <v>3101</v>
      </c>
      <c r="BV45" t="s">
        <v>3101</v>
      </c>
      <c r="BW45" t="s">
        <v>3101</v>
      </c>
      <c r="BX45" t="s">
        <v>3101</v>
      </c>
      <c r="BY45" t="s">
        <v>3101</v>
      </c>
      <c r="BZ45" t="s">
        <v>3101</v>
      </c>
      <c r="CA45">
        <v>5.78</v>
      </c>
      <c r="CB45">
        <v>27</v>
      </c>
      <c r="CC45" t="s">
        <v>3478</v>
      </c>
      <c r="CD45">
        <v>0.96499999999999997</v>
      </c>
      <c r="CE45" t="s">
        <v>3139</v>
      </c>
      <c r="CF45">
        <v>0</v>
      </c>
      <c r="CG45" t="s">
        <v>3490</v>
      </c>
      <c r="CH45">
        <v>-4.04</v>
      </c>
      <c r="CI45">
        <v>17.75</v>
      </c>
      <c r="CJ45">
        <v>-0.4516</v>
      </c>
      <c r="CK45">
        <v>0.71692</v>
      </c>
      <c r="CL45" t="s">
        <v>3106</v>
      </c>
      <c r="CM45">
        <v>0.30309999999999998</v>
      </c>
      <c r="CN45">
        <v>0.68713999999999997</v>
      </c>
      <c r="CO45" t="s">
        <v>3106</v>
      </c>
      <c r="CP45">
        <v>5.63</v>
      </c>
      <c r="CQ45">
        <v>0.88</v>
      </c>
      <c r="CR45">
        <v>0.46062999999999998</v>
      </c>
      <c r="CS45" t="s">
        <v>3106</v>
      </c>
      <c r="CT45" t="s">
        <v>3936</v>
      </c>
      <c r="CU45" t="s">
        <v>3937</v>
      </c>
      <c r="CV45" t="s">
        <v>3938</v>
      </c>
      <c r="CW45">
        <v>569</v>
      </c>
      <c r="CX45" t="s">
        <v>3939</v>
      </c>
      <c r="CY45" t="s">
        <v>3080</v>
      </c>
      <c r="CZ45">
        <v>0</v>
      </c>
      <c r="DA45" t="s">
        <v>3080</v>
      </c>
      <c r="DB45">
        <v>6</v>
      </c>
      <c r="DC45" t="s">
        <v>3940</v>
      </c>
      <c r="DD45" t="s">
        <v>3106</v>
      </c>
      <c r="DE45" t="s">
        <v>3106</v>
      </c>
      <c r="DF45" t="s">
        <v>3106</v>
      </c>
      <c r="DG45" t="s">
        <v>3106</v>
      </c>
      <c r="DH45" t="s">
        <v>3106</v>
      </c>
      <c r="DI45" t="s">
        <v>3441</v>
      </c>
      <c r="DJ45" t="s">
        <v>3080</v>
      </c>
      <c r="DK45" t="s">
        <v>3080</v>
      </c>
      <c r="DL45" t="s">
        <v>3080</v>
      </c>
      <c r="DM45">
        <v>-1</v>
      </c>
      <c r="DN45">
        <v>0</v>
      </c>
      <c r="DO45">
        <v>1</v>
      </c>
      <c r="DP45">
        <v>0</v>
      </c>
      <c r="DQ45">
        <v>121374</v>
      </c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</row>
    <row r="46" spans="1:719" x14ac:dyDescent="0.2">
      <c r="A46" t="s">
        <v>3941</v>
      </c>
      <c r="B46" t="s">
        <v>3163</v>
      </c>
      <c r="C46">
        <v>28240647</v>
      </c>
      <c r="D46">
        <v>28240648</v>
      </c>
      <c r="E46" t="s">
        <v>3096</v>
      </c>
      <c r="F46" t="s">
        <v>3106</v>
      </c>
      <c r="G46">
        <v>1373.2700195299999</v>
      </c>
      <c r="H46">
        <v>6968</v>
      </c>
      <c r="I46">
        <v>14.9300003052</v>
      </c>
      <c r="J46">
        <v>60</v>
      </c>
      <c r="K46" t="s">
        <v>3080</v>
      </c>
      <c r="L46" t="s">
        <v>3234</v>
      </c>
      <c r="M46" s="18" t="s">
        <v>2947</v>
      </c>
      <c r="N46" t="s">
        <v>3235</v>
      </c>
      <c r="P46">
        <v>-1</v>
      </c>
      <c r="Q46" t="s">
        <v>3942</v>
      </c>
      <c r="R46" t="s">
        <v>3943</v>
      </c>
      <c r="S46" t="s">
        <v>3944</v>
      </c>
      <c r="T46" t="s">
        <v>3945</v>
      </c>
      <c r="U46" t="s">
        <v>3571</v>
      </c>
      <c r="V46" t="s">
        <v>3572</v>
      </c>
      <c r="W46" s="10">
        <v>41851</v>
      </c>
      <c r="X46" t="s">
        <v>3091</v>
      </c>
      <c r="Y46" t="s">
        <v>3092</v>
      </c>
      <c r="Z46" t="s">
        <v>3093</v>
      </c>
      <c r="AA46">
        <v>0</v>
      </c>
      <c r="AE46">
        <v>1</v>
      </c>
      <c r="AF46">
        <v>1</v>
      </c>
      <c r="AG46">
        <v>1</v>
      </c>
      <c r="AH46" t="s">
        <v>3946</v>
      </c>
      <c r="AI46">
        <v>1</v>
      </c>
      <c r="AJ46">
        <v>4.6540000000000002E-3</v>
      </c>
      <c r="AK46">
        <v>4.71627113542E-3</v>
      </c>
      <c r="AL46">
        <v>8.9802434643800001E-4</v>
      </c>
      <c r="AM46">
        <v>2.6214610276100001E-3</v>
      </c>
      <c r="AN46">
        <v>0</v>
      </c>
      <c r="AO46">
        <v>2.2984983144300002E-3</v>
      </c>
      <c r="AP46">
        <v>7.10222952216E-3</v>
      </c>
      <c r="AQ46">
        <v>7.9726651480600003E-3</v>
      </c>
      <c r="AR46">
        <v>2.2039916738100002E-3</v>
      </c>
      <c r="AS46">
        <v>1</v>
      </c>
      <c r="AT46">
        <v>1.4E-3</v>
      </c>
      <c r="AU46">
        <v>0</v>
      </c>
      <c r="AV46">
        <v>0</v>
      </c>
      <c r="AW46">
        <v>8.0000000000000004E-4</v>
      </c>
      <c r="AX46">
        <v>8.0000000000000002E-3</v>
      </c>
      <c r="AY46">
        <v>1.9968099999999999E-3</v>
      </c>
      <c r="AZ46">
        <v>1</v>
      </c>
      <c r="BA46">
        <v>6.6279069767399999E-3</v>
      </c>
      <c r="BB46">
        <v>1.81570585565E-3</v>
      </c>
      <c r="BC46">
        <v>4.9976933722900001E-3</v>
      </c>
      <c r="BD46">
        <v>1</v>
      </c>
      <c r="BE46">
        <v>0</v>
      </c>
      <c r="BF46">
        <v>0</v>
      </c>
      <c r="BG46" t="s">
        <v>3947</v>
      </c>
      <c r="BH46">
        <v>179836</v>
      </c>
      <c r="BI46" t="s">
        <v>3237</v>
      </c>
      <c r="BJ46" t="s">
        <v>3121</v>
      </c>
      <c r="BK46" t="s">
        <v>3238</v>
      </c>
      <c r="BL46" t="s">
        <v>3080</v>
      </c>
      <c r="BM46">
        <v>0</v>
      </c>
      <c r="BN46">
        <v>0</v>
      </c>
      <c r="BO46" t="s">
        <v>3101</v>
      </c>
      <c r="BP46" t="s">
        <v>3101</v>
      </c>
      <c r="BQ46" t="s">
        <v>3101</v>
      </c>
      <c r="BR46" t="s">
        <v>3101</v>
      </c>
      <c r="BS46" t="s">
        <v>3101</v>
      </c>
      <c r="BT46" t="s">
        <v>3101</v>
      </c>
      <c r="BU46" t="s">
        <v>3101</v>
      </c>
      <c r="BV46" t="s">
        <v>3101</v>
      </c>
      <c r="BW46" t="s">
        <v>3101</v>
      </c>
      <c r="BX46" t="s">
        <v>3101</v>
      </c>
      <c r="BY46" t="s">
        <v>3101</v>
      </c>
      <c r="BZ46" t="s">
        <v>3101</v>
      </c>
      <c r="CA46">
        <v>2.54</v>
      </c>
      <c r="CB46">
        <v>19.72</v>
      </c>
      <c r="CC46" t="s">
        <v>3478</v>
      </c>
      <c r="CD46">
        <v>0.98</v>
      </c>
      <c r="CE46" t="s">
        <v>3139</v>
      </c>
      <c r="CF46">
        <v>0</v>
      </c>
      <c r="CG46" t="s">
        <v>3593</v>
      </c>
      <c r="CH46" t="s">
        <v>3948</v>
      </c>
      <c r="CI46">
        <v>42.09</v>
      </c>
      <c r="CJ46">
        <v>-1.0922000000000001</v>
      </c>
      <c r="CK46">
        <v>4.8550000000000003E-2</v>
      </c>
      <c r="CL46" t="s">
        <v>3106</v>
      </c>
      <c r="CM46">
        <v>5.7099999999999998E-2</v>
      </c>
      <c r="CN46">
        <v>0.23610999999999999</v>
      </c>
      <c r="CO46" t="s">
        <v>3106</v>
      </c>
      <c r="CP46">
        <v>4.5999999999999996</v>
      </c>
      <c r="CQ46" t="s">
        <v>3949</v>
      </c>
      <c r="CR46">
        <v>0.2681</v>
      </c>
      <c r="CS46" t="s">
        <v>3596</v>
      </c>
      <c r="CT46" t="s">
        <v>3080</v>
      </c>
      <c r="CU46" t="s">
        <v>3950</v>
      </c>
      <c r="CV46" t="s">
        <v>3951</v>
      </c>
      <c r="CW46" t="s">
        <v>3952</v>
      </c>
      <c r="CX46" t="s">
        <v>3953</v>
      </c>
      <c r="CY46" t="s">
        <v>3080</v>
      </c>
      <c r="CZ46">
        <v>1</v>
      </c>
      <c r="DA46" t="s">
        <v>3954</v>
      </c>
      <c r="DB46" t="s">
        <v>3080</v>
      </c>
      <c r="DC46" t="s">
        <v>3080</v>
      </c>
      <c r="DD46" t="s">
        <v>3182</v>
      </c>
      <c r="DE46" t="s">
        <v>3182</v>
      </c>
      <c r="DF46" t="s">
        <v>3182</v>
      </c>
      <c r="DG46" t="s">
        <v>3143</v>
      </c>
      <c r="DH46" t="s">
        <v>3182</v>
      </c>
      <c r="DI46" t="s">
        <v>3182</v>
      </c>
      <c r="DJ46" t="s">
        <v>3080</v>
      </c>
      <c r="DK46" t="s">
        <v>3080</v>
      </c>
      <c r="DL46" t="s">
        <v>3080</v>
      </c>
      <c r="DM46">
        <v>31</v>
      </c>
      <c r="DN46">
        <v>0</v>
      </c>
      <c r="DO46">
        <v>550</v>
      </c>
      <c r="DP46">
        <v>7</v>
      </c>
      <c r="DQ46">
        <v>119586</v>
      </c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</row>
    <row r="47" spans="1:719" x14ac:dyDescent="0.2">
      <c r="A47" t="s">
        <v>3955</v>
      </c>
      <c r="B47" t="s">
        <v>3278</v>
      </c>
      <c r="C47">
        <v>104378608</v>
      </c>
      <c r="D47">
        <v>104378609</v>
      </c>
      <c r="E47" t="s">
        <v>3106</v>
      </c>
      <c r="F47" t="s">
        <v>3096</v>
      </c>
      <c r="G47">
        <v>632.19000244100005</v>
      </c>
      <c r="H47">
        <v>10672</v>
      </c>
      <c r="I47">
        <v>10.359999656699999</v>
      </c>
      <c r="J47">
        <v>56.439998626700003</v>
      </c>
      <c r="K47" t="s">
        <v>3080</v>
      </c>
      <c r="L47" t="s">
        <v>3279</v>
      </c>
      <c r="M47" s="18" t="s">
        <v>2949</v>
      </c>
      <c r="N47" t="s">
        <v>3280</v>
      </c>
      <c r="P47">
        <v>1</v>
      </c>
      <c r="Q47" t="s">
        <v>3956</v>
      </c>
      <c r="R47" t="s">
        <v>3957</v>
      </c>
      <c r="S47" t="s">
        <v>3958</v>
      </c>
      <c r="T47" t="s">
        <v>3959</v>
      </c>
      <c r="U47" t="s">
        <v>3960</v>
      </c>
      <c r="V47" t="s">
        <v>3798</v>
      </c>
      <c r="W47" s="10">
        <v>41951</v>
      </c>
      <c r="X47" t="s">
        <v>3091</v>
      </c>
      <c r="Y47" t="s">
        <v>3092</v>
      </c>
      <c r="Z47" t="s">
        <v>3093</v>
      </c>
      <c r="AA47">
        <v>0</v>
      </c>
      <c r="AE47">
        <v>1</v>
      </c>
      <c r="AF47">
        <v>1</v>
      </c>
      <c r="AG47">
        <v>1</v>
      </c>
      <c r="AH47" t="s">
        <v>981</v>
      </c>
      <c r="AI47">
        <v>1</v>
      </c>
      <c r="AJ47" s="1">
        <v>8.2360000000000004E-6</v>
      </c>
      <c r="AK47" s="1">
        <v>8.2381823274500008E-6</v>
      </c>
      <c r="AL47">
        <v>0</v>
      </c>
      <c r="AM47">
        <v>0</v>
      </c>
      <c r="AN47">
        <v>0</v>
      </c>
      <c r="AO47">
        <v>0</v>
      </c>
      <c r="AP47" s="1">
        <v>1.4988458886700001E-5</v>
      </c>
      <c r="AQ47">
        <v>0</v>
      </c>
      <c r="AR47">
        <v>0</v>
      </c>
      <c r="AS47">
        <v>0</v>
      </c>
      <c r="AT47">
        <v>-1</v>
      </c>
      <c r="AU47">
        <v>-1</v>
      </c>
      <c r="AV47">
        <v>-1</v>
      </c>
      <c r="AW47">
        <v>-1</v>
      </c>
      <c r="AX47">
        <v>-1</v>
      </c>
      <c r="AY47">
        <v>-1</v>
      </c>
      <c r="AZ47">
        <v>1</v>
      </c>
      <c r="BA47">
        <v>1.16279069767E-4</v>
      </c>
      <c r="BB47">
        <v>2.2696323195600001E-4</v>
      </c>
      <c r="BC47">
        <v>1.53775180686E-4</v>
      </c>
      <c r="BD47">
        <v>1</v>
      </c>
      <c r="BE47">
        <v>0</v>
      </c>
      <c r="BF47">
        <v>0</v>
      </c>
      <c r="BG47" t="s">
        <v>3961</v>
      </c>
      <c r="BH47">
        <v>601423</v>
      </c>
      <c r="BI47" t="s">
        <v>3283</v>
      </c>
      <c r="BJ47" t="s">
        <v>3121</v>
      </c>
      <c r="BK47" t="s">
        <v>3284</v>
      </c>
      <c r="BL47" t="s">
        <v>3080</v>
      </c>
      <c r="BM47">
        <v>0</v>
      </c>
      <c r="BN47">
        <v>0</v>
      </c>
      <c r="BO47" t="s">
        <v>3101</v>
      </c>
      <c r="BP47" t="s">
        <v>3101</v>
      </c>
      <c r="BQ47" t="s">
        <v>3101</v>
      </c>
      <c r="BR47" t="s">
        <v>3101</v>
      </c>
      <c r="BS47" t="s">
        <v>3101</v>
      </c>
      <c r="BT47" t="s">
        <v>3101</v>
      </c>
      <c r="BU47" t="s">
        <v>3101</v>
      </c>
      <c r="BV47" t="s">
        <v>3101</v>
      </c>
      <c r="BW47" t="s">
        <v>3101</v>
      </c>
      <c r="BX47" t="s">
        <v>3101</v>
      </c>
      <c r="BY47" t="s">
        <v>3101</v>
      </c>
      <c r="BZ47" t="s">
        <v>3101</v>
      </c>
      <c r="CA47">
        <v>6.77</v>
      </c>
      <c r="CB47">
        <v>32</v>
      </c>
      <c r="CC47" t="s">
        <v>3478</v>
      </c>
      <c r="CD47">
        <v>0.998</v>
      </c>
      <c r="CE47" t="s">
        <v>3139</v>
      </c>
      <c r="CF47">
        <v>0</v>
      </c>
      <c r="CG47" t="s">
        <v>3593</v>
      </c>
      <c r="CH47" t="s">
        <v>3962</v>
      </c>
      <c r="CI47">
        <v>63.87</v>
      </c>
      <c r="CJ47">
        <v>7.1999999999999998E-3</v>
      </c>
      <c r="CK47">
        <v>0.83496000000000004</v>
      </c>
      <c r="CL47" t="s">
        <v>3490</v>
      </c>
      <c r="CM47">
        <v>0.45290000000000002</v>
      </c>
      <c r="CN47">
        <v>0.79918999999999996</v>
      </c>
      <c r="CO47" t="s">
        <v>3106</v>
      </c>
      <c r="CP47">
        <v>5.99</v>
      </c>
      <c r="CQ47" t="s">
        <v>3963</v>
      </c>
      <c r="CR47">
        <v>0.60170999999999997</v>
      </c>
      <c r="CS47" t="s">
        <v>3596</v>
      </c>
      <c r="CT47" t="s">
        <v>3695</v>
      </c>
      <c r="CU47" t="s">
        <v>3964</v>
      </c>
      <c r="CV47" t="s">
        <v>3965</v>
      </c>
      <c r="CW47" t="s">
        <v>3966</v>
      </c>
      <c r="CX47" t="s">
        <v>3967</v>
      </c>
      <c r="CY47" t="s">
        <v>3080</v>
      </c>
      <c r="CZ47">
        <v>0</v>
      </c>
      <c r="DA47" t="s">
        <v>3080</v>
      </c>
      <c r="DB47" t="s">
        <v>3080</v>
      </c>
      <c r="DC47" t="s">
        <v>3080</v>
      </c>
      <c r="DD47" t="s">
        <v>3106</v>
      </c>
      <c r="DE47" t="s">
        <v>3106</v>
      </c>
      <c r="DF47" t="s">
        <v>3106</v>
      </c>
      <c r="DG47" t="s">
        <v>3106</v>
      </c>
      <c r="DH47" t="s">
        <v>3106</v>
      </c>
      <c r="DI47" t="s">
        <v>3106</v>
      </c>
      <c r="DJ47" t="s">
        <v>3080</v>
      </c>
      <c r="DK47" t="s">
        <v>3080</v>
      </c>
      <c r="DL47" t="s">
        <v>3080</v>
      </c>
      <c r="DM47">
        <v>1</v>
      </c>
      <c r="DN47">
        <v>0</v>
      </c>
      <c r="DO47">
        <v>1</v>
      </c>
      <c r="DP47">
        <v>0</v>
      </c>
      <c r="DQ47">
        <v>121386</v>
      </c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</row>
    <row r="48" spans="1:719" x14ac:dyDescent="0.2">
      <c r="A48" t="s">
        <v>3968</v>
      </c>
      <c r="B48" t="s">
        <v>3129</v>
      </c>
      <c r="C48">
        <v>44079590</v>
      </c>
      <c r="D48">
        <v>44079591</v>
      </c>
      <c r="E48" t="s">
        <v>3096</v>
      </c>
      <c r="F48" t="s">
        <v>3079</v>
      </c>
      <c r="G48">
        <v>638.21002197300004</v>
      </c>
      <c r="H48">
        <v>6362</v>
      </c>
      <c r="I48">
        <v>9.25</v>
      </c>
      <c r="J48">
        <v>60</v>
      </c>
      <c r="K48" t="s">
        <v>3080</v>
      </c>
      <c r="L48" t="s">
        <v>3969</v>
      </c>
      <c r="M48" s="18" t="s">
        <v>2953</v>
      </c>
      <c r="N48" t="s">
        <v>3970</v>
      </c>
      <c r="O48" t="s">
        <v>3083</v>
      </c>
      <c r="P48">
        <v>-1</v>
      </c>
      <c r="Q48" t="s">
        <v>3971</v>
      </c>
      <c r="R48" t="s">
        <v>3972</v>
      </c>
      <c r="S48" t="s">
        <v>3973</v>
      </c>
      <c r="T48" t="s">
        <v>3974</v>
      </c>
      <c r="U48" t="s">
        <v>3975</v>
      </c>
      <c r="V48" t="s">
        <v>3976</v>
      </c>
      <c r="W48" s="11">
        <v>41274</v>
      </c>
      <c r="X48" t="s">
        <v>3091</v>
      </c>
      <c r="Y48" t="s">
        <v>3092</v>
      </c>
      <c r="Z48" t="s">
        <v>3093</v>
      </c>
      <c r="AA48">
        <v>0</v>
      </c>
      <c r="AE48">
        <v>1</v>
      </c>
      <c r="AF48">
        <v>1</v>
      </c>
      <c r="AG48">
        <v>1</v>
      </c>
      <c r="AH48" t="s">
        <v>3977</v>
      </c>
      <c r="AI48">
        <v>1</v>
      </c>
      <c r="AJ48">
        <v>1.7049999999999999E-3</v>
      </c>
      <c r="AK48">
        <v>1.7664208540599999E-3</v>
      </c>
      <c r="AL48">
        <v>4.0469445568599999E-4</v>
      </c>
      <c r="AM48">
        <v>6.2859195402299999E-4</v>
      </c>
      <c r="AN48">
        <v>0</v>
      </c>
      <c r="AO48">
        <v>8.0619155111300001E-4</v>
      </c>
      <c r="AP48">
        <v>2.9510437375699998E-3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3.0000000000000001E-3</v>
      </c>
      <c r="AY48">
        <v>5.9904200000000004E-4</v>
      </c>
      <c r="AZ48">
        <v>1</v>
      </c>
      <c r="BA48">
        <v>1.97674418605E-3</v>
      </c>
      <c r="BB48">
        <v>2.2696323195600001E-4</v>
      </c>
      <c r="BC48">
        <v>1.3839766261700001E-3</v>
      </c>
      <c r="BD48">
        <v>1</v>
      </c>
      <c r="BE48">
        <v>0</v>
      </c>
      <c r="BF48">
        <v>0</v>
      </c>
      <c r="BG48" t="s">
        <v>3978</v>
      </c>
      <c r="BH48">
        <v>194360</v>
      </c>
      <c r="BI48" t="s">
        <v>3979</v>
      </c>
      <c r="BJ48" t="s">
        <v>3096</v>
      </c>
      <c r="BK48" t="s">
        <v>3980</v>
      </c>
      <c r="BL48" t="s">
        <v>3080</v>
      </c>
      <c r="BM48">
        <v>0</v>
      </c>
      <c r="BN48">
        <v>0</v>
      </c>
      <c r="BO48" t="s">
        <v>3101</v>
      </c>
      <c r="BP48" t="s">
        <v>3101</v>
      </c>
      <c r="BQ48" t="s">
        <v>3101</v>
      </c>
      <c r="BR48" t="s">
        <v>3101</v>
      </c>
      <c r="BS48" t="s">
        <v>3101</v>
      </c>
      <c r="BT48" t="s">
        <v>3101</v>
      </c>
      <c r="BU48" t="s">
        <v>3101</v>
      </c>
      <c r="BV48" t="s">
        <v>3101</v>
      </c>
      <c r="BW48" t="s">
        <v>3101</v>
      </c>
      <c r="BX48" t="s">
        <v>3101</v>
      </c>
      <c r="BY48" t="s">
        <v>3101</v>
      </c>
      <c r="BZ48" t="s">
        <v>3101</v>
      </c>
      <c r="CA48">
        <v>7.5</v>
      </c>
      <c r="CB48">
        <v>34</v>
      </c>
      <c r="CC48" t="s">
        <v>3478</v>
      </c>
      <c r="CD48">
        <v>0.95299999999999996</v>
      </c>
      <c r="CE48" t="s">
        <v>3139</v>
      </c>
      <c r="CF48">
        <v>0.03</v>
      </c>
      <c r="CG48" t="s">
        <v>3593</v>
      </c>
      <c r="CH48" t="s">
        <v>3981</v>
      </c>
      <c r="CI48">
        <v>94.5</v>
      </c>
      <c r="CJ48">
        <v>-1.0017</v>
      </c>
      <c r="CK48">
        <v>0.29274</v>
      </c>
      <c r="CL48" t="s">
        <v>3106</v>
      </c>
      <c r="CM48">
        <v>3.8699999999999998E-2</v>
      </c>
      <c r="CN48">
        <v>0.16084999999999999</v>
      </c>
      <c r="CO48" t="s">
        <v>3106</v>
      </c>
      <c r="CP48">
        <v>5.7</v>
      </c>
      <c r="CQ48" t="s">
        <v>3982</v>
      </c>
      <c r="CR48">
        <v>0.25413999999999998</v>
      </c>
      <c r="CS48" t="s">
        <v>3108</v>
      </c>
      <c r="CT48" t="s">
        <v>3983</v>
      </c>
      <c r="CU48" t="s">
        <v>3984</v>
      </c>
      <c r="CV48" t="s">
        <v>3985</v>
      </c>
      <c r="CW48" t="s">
        <v>3986</v>
      </c>
      <c r="CX48" t="s">
        <v>3987</v>
      </c>
      <c r="CY48" t="s">
        <v>3080</v>
      </c>
      <c r="CZ48">
        <v>1</v>
      </c>
      <c r="DA48" t="s">
        <v>3988</v>
      </c>
      <c r="DB48" t="s">
        <v>3080</v>
      </c>
      <c r="DC48" t="s">
        <v>3080</v>
      </c>
      <c r="DD48" t="s">
        <v>3182</v>
      </c>
      <c r="DE48" t="s">
        <v>3182</v>
      </c>
      <c r="DF48" t="s">
        <v>3182</v>
      </c>
      <c r="DG48" t="s">
        <v>3182</v>
      </c>
      <c r="DH48" t="s">
        <v>3182</v>
      </c>
      <c r="DI48" t="s">
        <v>3182</v>
      </c>
      <c r="DJ48" t="s">
        <v>3080</v>
      </c>
      <c r="DK48" t="s">
        <v>3080</v>
      </c>
      <c r="DL48" t="s">
        <v>3080</v>
      </c>
      <c r="DM48">
        <v>15</v>
      </c>
      <c r="DN48">
        <v>0</v>
      </c>
      <c r="DO48">
        <v>206</v>
      </c>
      <c r="DP48">
        <v>0</v>
      </c>
      <c r="DQ48">
        <v>116620</v>
      </c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</row>
    <row r="49" spans="1:719" x14ac:dyDescent="0.2">
      <c r="A49" t="s">
        <v>3989</v>
      </c>
      <c r="B49" t="s">
        <v>3116</v>
      </c>
      <c r="C49">
        <v>103520564</v>
      </c>
      <c r="D49">
        <v>103520565</v>
      </c>
      <c r="E49" t="s">
        <v>3079</v>
      </c>
      <c r="F49" t="s">
        <v>3078</v>
      </c>
      <c r="G49">
        <v>4605.2001953099998</v>
      </c>
      <c r="H49">
        <v>7416</v>
      </c>
      <c r="I49">
        <v>13.7899999619</v>
      </c>
      <c r="J49">
        <v>59.970001220699999</v>
      </c>
      <c r="K49" t="s">
        <v>3080</v>
      </c>
      <c r="L49" t="s">
        <v>3359</v>
      </c>
      <c r="M49" s="18" t="s">
        <v>2916</v>
      </c>
      <c r="N49" t="s">
        <v>3360</v>
      </c>
      <c r="O49" t="s">
        <v>3083</v>
      </c>
      <c r="P49">
        <v>1</v>
      </c>
      <c r="Q49" t="s">
        <v>3990</v>
      </c>
      <c r="R49" t="s">
        <v>3991</v>
      </c>
      <c r="S49" t="s">
        <v>3992</v>
      </c>
      <c r="T49" t="s">
        <v>3993</v>
      </c>
      <c r="U49" t="s">
        <v>3994</v>
      </c>
      <c r="V49" t="s">
        <v>3995</v>
      </c>
      <c r="W49" s="11">
        <v>40877</v>
      </c>
      <c r="X49" t="s">
        <v>3091</v>
      </c>
      <c r="Y49" t="s">
        <v>3092</v>
      </c>
      <c r="Z49" t="s">
        <v>3093</v>
      </c>
      <c r="AA49">
        <v>0</v>
      </c>
      <c r="AE49">
        <v>1</v>
      </c>
      <c r="AF49">
        <v>1</v>
      </c>
      <c r="AG49">
        <v>1</v>
      </c>
      <c r="AH49" t="s">
        <v>3996</v>
      </c>
      <c r="AI49">
        <v>1</v>
      </c>
      <c r="AJ49">
        <v>9.5130000000000006E-3</v>
      </c>
      <c r="AK49">
        <v>9.5168254177500008E-3</v>
      </c>
      <c r="AL49">
        <v>1.73310225303E-3</v>
      </c>
      <c r="AM49">
        <v>8.5521769177599998E-3</v>
      </c>
      <c r="AN49">
        <v>1.1555350127100001E-4</v>
      </c>
      <c r="AO49">
        <v>1.0281221651000001E-2</v>
      </c>
      <c r="AP49">
        <v>1.32655814372E-2</v>
      </c>
      <c r="AQ49">
        <v>7.7092511013200004E-3</v>
      </c>
      <c r="AR49">
        <v>4.6632751938000001E-3</v>
      </c>
      <c r="AS49">
        <v>1</v>
      </c>
      <c r="AT49">
        <v>1.7299999999999999E-2</v>
      </c>
      <c r="AU49">
        <v>0</v>
      </c>
      <c r="AV49">
        <v>1E-3</v>
      </c>
      <c r="AW49">
        <v>8.0000000000000004E-4</v>
      </c>
      <c r="AX49">
        <v>1.7899999999999999E-2</v>
      </c>
      <c r="AY49">
        <v>6.3897800000000003E-3</v>
      </c>
      <c r="AZ49">
        <v>1</v>
      </c>
      <c r="BA49">
        <v>1.39534883721E-2</v>
      </c>
      <c r="BB49">
        <v>1.1348161597800001E-3</v>
      </c>
      <c r="BC49">
        <v>9.6109487928599992E-3</v>
      </c>
      <c r="BD49">
        <v>1</v>
      </c>
      <c r="BE49">
        <v>0</v>
      </c>
      <c r="BF49">
        <v>0</v>
      </c>
      <c r="BG49" t="s">
        <v>3997</v>
      </c>
      <c r="BH49">
        <v>133530</v>
      </c>
      <c r="BI49" t="s">
        <v>3367</v>
      </c>
      <c r="BJ49" t="s">
        <v>3096</v>
      </c>
      <c r="BK49" t="s">
        <v>3368</v>
      </c>
      <c r="BL49" t="s">
        <v>3369</v>
      </c>
      <c r="BM49">
        <v>1</v>
      </c>
      <c r="BN49">
        <v>0</v>
      </c>
      <c r="BO49">
        <v>134162</v>
      </c>
      <c r="BP49" t="s">
        <v>3504</v>
      </c>
      <c r="BQ49" t="s">
        <v>3190</v>
      </c>
      <c r="BR49" t="s">
        <v>3101</v>
      </c>
      <c r="BS49" t="s">
        <v>3101</v>
      </c>
      <c r="BT49" t="s">
        <v>3101</v>
      </c>
      <c r="BU49" t="s">
        <v>3101</v>
      </c>
      <c r="BV49" t="s">
        <v>3370</v>
      </c>
      <c r="BW49" t="s">
        <v>3208</v>
      </c>
      <c r="BX49" t="s">
        <v>2954</v>
      </c>
      <c r="BY49" t="s">
        <v>3101</v>
      </c>
      <c r="BZ49" t="s">
        <v>3101</v>
      </c>
      <c r="CA49">
        <v>5.47</v>
      </c>
      <c r="CB49">
        <v>26.2</v>
      </c>
      <c r="CC49" t="s">
        <v>3478</v>
      </c>
      <c r="CD49">
        <v>0.998</v>
      </c>
      <c r="CE49" t="s">
        <v>3139</v>
      </c>
      <c r="CF49">
        <v>0.04</v>
      </c>
      <c r="CG49" t="s">
        <v>3998</v>
      </c>
      <c r="CH49" t="s">
        <v>3999</v>
      </c>
      <c r="CI49">
        <v>97.92</v>
      </c>
      <c r="CJ49">
        <v>-1.0013000000000001</v>
      </c>
      <c r="CK49">
        <v>0.29397000000000001</v>
      </c>
      <c r="CL49" t="s">
        <v>3106</v>
      </c>
      <c r="CM49">
        <v>7.7600000000000002E-2</v>
      </c>
      <c r="CN49">
        <v>0.30792000000000003</v>
      </c>
      <c r="CO49" t="s">
        <v>3106</v>
      </c>
      <c r="CP49">
        <v>4.93</v>
      </c>
      <c r="CQ49" t="s">
        <v>4000</v>
      </c>
      <c r="CR49">
        <v>0.62639</v>
      </c>
      <c r="CS49" t="s">
        <v>3108</v>
      </c>
      <c r="CT49" t="s">
        <v>3080</v>
      </c>
      <c r="CU49" t="s">
        <v>4001</v>
      </c>
      <c r="CV49" t="s">
        <v>4002</v>
      </c>
      <c r="CW49" t="s">
        <v>4003</v>
      </c>
      <c r="CX49" t="s">
        <v>4004</v>
      </c>
      <c r="CY49" t="s">
        <v>3080</v>
      </c>
      <c r="CZ49">
        <v>0</v>
      </c>
      <c r="DA49" t="s">
        <v>3080</v>
      </c>
      <c r="DB49" t="s">
        <v>3080</v>
      </c>
      <c r="DC49" t="s">
        <v>3080</v>
      </c>
      <c r="DD49" t="s">
        <v>3106</v>
      </c>
      <c r="DE49" t="s">
        <v>3114</v>
      </c>
      <c r="DF49" t="s">
        <v>3106</v>
      </c>
      <c r="DG49" t="s">
        <v>3106</v>
      </c>
      <c r="DH49" t="s">
        <v>3106</v>
      </c>
      <c r="DI49" t="s">
        <v>3106</v>
      </c>
      <c r="DJ49" t="s">
        <v>3080</v>
      </c>
      <c r="DK49" t="s">
        <v>3080</v>
      </c>
      <c r="DL49" t="s">
        <v>3372</v>
      </c>
      <c r="DM49">
        <v>50</v>
      </c>
      <c r="DN49">
        <v>0</v>
      </c>
      <c r="DO49">
        <v>1147</v>
      </c>
      <c r="DP49">
        <v>4</v>
      </c>
      <c r="DQ49">
        <v>121364</v>
      </c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</row>
    <row r="50" spans="1:719" x14ac:dyDescent="0.2">
      <c r="A50" t="s">
        <v>4005</v>
      </c>
      <c r="B50" t="s">
        <v>3129</v>
      </c>
      <c r="C50">
        <v>45856058</v>
      </c>
      <c r="D50">
        <v>45856059</v>
      </c>
      <c r="E50" t="s">
        <v>3096</v>
      </c>
      <c r="F50" t="s">
        <v>3078</v>
      </c>
      <c r="G50">
        <v>1081.1999511700001</v>
      </c>
      <c r="H50">
        <v>8362</v>
      </c>
      <c r="I50">
        <v>15.2299995422</v>
      </c>
      <c r="J50">
        <v>60</v>
      </c>
      <c r="K50" t="s">
        <v>3080</v>
      </c>
      <c r="L50" t="s">
        <v>3332</v>
      </c>
      <c r="M50" s="18" t="s">
        <v>2913</v>
      </c>
      <c r="N50" t="s">
        <v>3333</v>
      </c>
      <c r="P50">
        <v>-1</v>
      </c>
      <c r="Q50" t="s">
        <v>4006</v>
      </c>
      <c r="R50" t="s">
        <v>4007</v>
      </c>
      <c r="S50" t="s">
        <v>4008</v>
      </c>
      <c r="T50" t="s">
        <v>4009</v>
      </c>
      <c r="U50" t="s">
        <v>4010</v>
      </c>
      <c r="V50" t="s">
        <v>4011</v>
      </c>
      <c r="W50" t="s">
        <v>3340</v>
      </c>
      <c r="X50" t="s">
        <v>3091</v>
      </c>
      <c r="Y50" t="s">
        <v>3092</v>
      </c>
      <c r="Z50" t="s">
        <v>3093</v>
      </c>
      <c r="AA50">
        <v>0</v>
      </c>
      <c r="AE50">
        <v>1</v>
      </c>
      <c r="AF50">
        <v>1</v>
      </c>
      <c r="AG50">
        <v>1</v>
      </c>
      <c r="AH50" t="s">
        <v>387</v>
      </c>
      <c r="AI50">
        <v>1</v>
      </c>
      <c r="AJ50">
        <v>1.3180000000000001E-4</v>
      </c>
      <c r="AK50">
        <v>1.32513955376E-4</v>
      </c>
      <c r="AL50">
        <v>0</v>
      </c>
      <c r="AM50">
        <v>1.73280194074E-4</v>
      </c>
      <c r="AN50">
        <v>0</v>
      </c>
      <c r="AO50">
        <v>0</v>
      </c>
      <c r="AP50">
        <v>2.11155017948E-4</v>
      </c>
      <c r="AQ50">
        <v>0</v>
      </c>
      <c r="AR50">
        <v>0</v>
      </c>
      <c r="AS50">
        <v>0</v>
      </c>
      <c r="AT50">
        <v>-1</v>
      </c>
      <c r="AU50">
        <v>-1</v>
      </c>
      <c r="AV50">
        <v>-1</v>
      </c>
      <c r="AW50">
        <v>-1</v>
      </c>
      <c r="AX50">
        <v>-1</v>
      </c>
      <c r="AY50">
        <v>-1</v>
      </c>
      <c r="AZ50">
        <v>1</v>
      </c>
      <c r="BA50">
        <v>2.3255813953499999E-4</v>
      </c>
      <c r="BB50">
        <v>0</v>
      </c>
      <c r="BC50">
        <v>1.53775180686E-4</v>
      </c>
      <c r="BD50">
        <v>1</v>
      </c>
      <c r="BE50">
        <v>0</v>
      </c>
      <c r="BF50">
        <v>0</v>
      </c>
      <c r="BG50" t="s">
        <v>4012</v>
      </c>
      <c r="BH50">
        <v>126340</v>
      </c>
      <c r="BI50" t="s">
        <v>3341</v>
      </c>
      <c r="BJ50" t="s">
        <v>3096</v>
      </c>
      <c r="BK50" t="s">
        <v>3342</v>
      </c>
      <c r="BL50" t="s">
        <v>3343</v>
      </c>
      <c r="BM50">
        <v>1</v>
      </c>
      <c r="BN50">
        <v>0</v>
      </c>
      <c r="BO50">
        <v>329508</v>
      </c>
      <c r="BP50" t="s">
        <v>4013</v>
      </c>
      <c r="BQ50" t="s">
        <v>4014</v>
      </c>
      <c r="BR50" t="s">
        <v>4015</v>
      </c>
      <c r="BS50">
        <v>1</v>
      </c>
      <c r="BT50" t="s">
        <v>4016</v>
      </c>
      <c r="BU50" t="s">
        <v>3328</v>
      </c>
      <c r="BV50" t="s">
        <v>3344</v>
      </c>
      <c r="BW50" t="s">
        <v>3192</v>
      </c>
      <c r="BX50" t="s">
        <v>2954</v>
      </c>
      <c r="BY50" t="s">
        <v>3101</v>
      </c>
      <c r="BZ50" t="s">
        <v>3101</v>
      </c>
      <c r="CA50">
        <v>8.1199999999999992</v>
      </c>
      <c r="CB50">
        <v>35</v>
      </c>
      <c r="CC50" t="s">
        <v>3478</v>
      </c>
      <c r="CD50">
        <v>0.995</v>
      </c>
      <c r="CE50" t="s">
        <v>3139</v>
      </c>
      <c r="CF50">
        <v>0</v>
      </c>
      <c r="CG50" t="s">
        <v>3593</v>
      </c>
      <c r="CH50" t="s">
        <v>4017</v>
      </c>
      <c r="CI50">
        <v>13.13</v>
      </c>
      <c r="CJ50">
        <v>1.0891999999999999</v>
      </c>
      <c r="CK50">
        <v>0.99267000000000005</v>
      </c>
      <c r="CL50" t="s">
        <v>3490</v>
      </c>
      <c r="CM50">
        <v>0.94720000000000004</v>
      </c>
      <c r="CN50">
        <v>0.98412999999999995</v>
      </c>
      <c r="CO50" t="s">
        <v>3490</v>
      </c>
      <c r="CP50">
        <v>5.13</v>
      </c>
      <c r="CQ50" t="s">
        <v>4018</v>
      </c>
      <c r="CR50">
        <v>0.94091999999999998</v>
      </c>
      <c r="CS50" t="s">
        <v>3488</v>
      </c>
      <c r="CT50" t="s">
        <v>3080</v>
      </c>
      <c r="CU50" t="s">
        <v>4019</v>
      </c>
      <c r="CV50" t="s">
        <v>4020</v>
      </c>
      <c r="CW50" t="s">
        <v>4021</v>
      </c>
      <c r="CX50" t="s">
        <v>4022</v>
      </c>
      <c r="CY50" t="s">
        <v>3080</v>
      </c>
      <c r="CZ50">
        <v>0</v>
      </c>
      <c r="DA50" t="s">
        <v>3080</v>
      </c>
      <c r="DB50">
        <v>11</v>
      </c>
      <c r="DC50" t="s">
        <v>3346</v>
      </c>
      <c r="DD50" t="s">
        <v>3106</v>
      </c>
      <c r="DE50" t="s">
        <v>3106</v>
      </c>
      <c r="DF50" t="s">
        <v>3114</v>
      </c>
      <c r="DG50" t="s">
        <v>3106</v>
      </c>
      <c r="DH50" t="s">
        <v>3106</v>
      </c>
      <c r="DI50" t="s">
        <v>3106</v>
      </c>
      <c r="DJ50" t="s">
        <v>3080</v>
      </c>
      <c r="DK50" t="s">
        <v>3080</v>
      </c>
      <c r="DL50" t="s">
        <v>3347</v>
      </c>
      <c r="DM50">
        <v>6</v>
      </c>
      <c r="DN50">
        <v>0</v>
      </c>
      <c r="DO50">
        <v>16</v>
      </c>
      <c r="DP50">
        <v>0</v>
      </c>
      <c r="DQ50">
        <v>120742</v>
      </c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</row>
    <row r="51" spans="1:719" x14ac:dyDescent="0.2">
      <c r="A51" t="s">
        <v>4023</v>
      </c>
      <c r="B51" t="s">
        <v>3198</v>
      </c>
      <c r="C51">
        <v>14041569</v>
      </c>
      <c r="D51">
        <v>14041570</v>
      </c>
      <c r="E51" t="s">
        <v>3106</v>
      </c>
      <c r="F51" t="s">
        <v>3096</v>
      </c>
      <c r="G51">
        <v>5757.9902343800004</v>
      </c>
      <c r="H51">
        <v>7498</v>
      </c>
      <c r="I51">
        <v>16.840000152599998</v>
      </c>
      <c r="J51">
        <v>59.979999542199998</v>
      </c>
      <c r="K51" t="s">
        <v>3080</v>
      </c>
      <c r="L51" t="s">
        <v>3199</v>
      </c>
      <c r="M51" s="18" t="s">
        <v>2915</v>
      </c>
      <c r="N51" t="s">
        <v>3200</v>
      </c>
      <c r="O51" t="s">
        <v>3083</v>
      </c>
      <c r="P51">
        <v>1</v>
      </c>
      <c r="Q51" t="s">
        <v>4024</v>
      </c>
      <c r="R51" t="s">
        <v>4025</v>
      </c>
      <c r="S51" t="s">
        <v>4026</v>
      </c>
      <c r="T51" t="s">
        <v>4027</v>
      </c>
      <c r="U51" t="s">
        <v>4028</v>
      </c>
      <c r="V51" t="s">
        <v>3719</v>
      </c>
      <c r="W51" s="10">
        <v>41953</v>
      </c>
      <c r="X51" t="s">
        <v>3091</v>
      </c>
      <c r="Y51" t="s">
        <v>3092</v>
      </c>
      <c r="Z51" t="s">
        <v>3093</v>
      </c>
      <c r="AA51">
        <v>0</v>
      </c>
      <c r="AE51">
        <v>1</v>
      </c>
      <c r="AF51">
        <v>1</v>
      </c>
      <c r="AG51">
        <v>1</v>
      </c>
      <c r="AH51" t="s">
        <v>4029</v>
      </c>
      <c r="AI51">
        <v>1</v>
      </c>
      <c r="AJ51">
        <v>1.4E-3</v>
      </c>
      <c r="AK51">
        <v>1.40023721666E-3</v>
      </c>
      <c r="AL51">
        <v>1.9219680953299999E-4</v>
      </c>
      <c r="AM51">
        <v>1.6410433580899999E-3</v>
      </c>
      <c r="AN51">
        <v>0</v>
      </c>
      <c r="AO51">
        <v>3.0238887208999999E-4</v>
      </c>
      <c r="AP51">
        <v>2.1726752374999999E-3</v>
      </c>
      <c r="AQ51">
        <v>2.20264317181E-3</v>
      </c>
      <c r="AR51">
        <v>0</v>
      </c>
      <c r="AS51">
        <v>0</v>
      </c>
      <c r="AT51">
        <v>-1</v>
      </c>
      <c r="AU51">
        <v>-1</v>
      </c>
      <c r="AV51">
        <v>-1</v>
      </c>
      <c r="AW51">
        <v>-1</v>
      </c>
      <c r="AX51">
        <v>-1</v>
      </c>
      <c r="AY51">
        <v>-1</v>
      </c>
      <c r="AZ51">
        <v>1</v>
      </c>
      <c r="BA51">
        <v>2.6744186046499998E-3</v>
      </c>
      <c r="BB51">
        <v>6.8274920345900005E-4</v>
      </c>
      <c r="BC51">
        <v>2.0009235031600001E-3</v>
      </c>
      <c r="BD51">
        <v>1</v>
      </c>
      <c r="BE51">
        <v>0</v>
      </c>
      <c r="BF51">
        <v>0</v>
      </c>
      <c r="BG51" t="s">
        <v>4030</v>
      </c>
      <c r="BH51">
        <v>133520</v>
      </c>
      <c r="BI51" t="s">
        <v>3202</v>
      </c>
      <c r="BJ51" t="s">
        <v>3096</v>
      </c>
      <c r="BK51" t="s">
        <v>3203</v>
      </c>
      <c r="BL51" t="s">
        <v>3204</v>
      </c>
      <c r="BM51">
        <v>1</v>
      </c>
      <c r="BN51">
        <v>0</v>
      </c>
      <c r="BO51">
        <v>134142</v>
      </c>
      <c r="BP51" t="s">
        <v>4031</v>
      </c>
      <c r="BQ51" t="s">
        <v>4032</v>
      </c>
      <c r="BR51" t="s">
        <v>3101</v>
      </c>
      <c r="BS51" t="s">
        <v>3101</v>
      </c>
      <c r="BT51" t="s">
        <v>3101</v>
      </c>
      <c r="BU51" t="s">
        <v>3101</v>
      </c>
      <c r="BV51" t="s">
        <v>3207</v>
      </c>
      <c r="BW51" t="s">
        <v>3208</v>
      </c>
      <c r="BX51" t="s">
        <v>2954</v>
      </c>
      <c r="BY51" t="s">
        <v>3101</v>
      </c>
      <c r="BZ51" t="s">
        <v>3101</v>
      </c>
      <c r="CA51">
        <v>5.72</v>
      </c>
      <c r="CB51">
        <v>26.9</v>
      </c>
      <c r="CC51" t="s">
        <v>3478</v>
      </c>
      <c r="CD51">
        <v>0.97299999999999998</v>
      </c>
      <c r="CE51" t="s">
        <v>3139</v>
      </c>
      <c r="CF51">
        <v>0</v>
      </c>
      <c r="CG51" t="s">
        <v>3488</v>
      </c>
      <c r="CH51" t="s">
        <v>4033</v>
      </c>
      <c r="CI51">
        <v>39.71</v>
      </c>
      <c r="CJ51">
        <v>-0.94110000000000005</v>
      </c>
      <c r="CK51">
        <v>0.43114000000000002</v>
      </c>
      <c r="CL51" t="s">
        <v>3106</v>
      </c>
      <c r="CM51">
        <v>0.13700000000000001</v>
      </c>
      <c r="CN51">
        <v>0.45994000000000002</v>
      </c>
      <c r="CO51" t="s">
        <v>3106</v>
      </c>
      <c r="CP51">
        <v>5.49</v>
      </c>
      <c r="CQ51">
        <v>1.79</v>
      </c>
      <c r="CR51">
        <v>0.25579000000000002</v>
      </c>
      <c r="CS51" t="s">
        <v>3106</v>
      </c>
      <c r="CT51" t="s">
        <v>2915</v>
      </c>
      <c r="CU51" t="s">
        <v>3209</v>
      </c>
      <c r="CV51" t="s">
        <v>3210</v>
      </c>
      <c r="CW51">
        <v>706</v>
      </c>
      <c r="CX51" t="s">
        <v>4034</v>
      </c>
      <c r="CY51" t="s">
        <v>3080</v>
      </c>
      <c r="CZ51">
        <v>0</v>
      </c>
      <c r="DA51" t="s">
        <v>3080</v>
      </c>
      <c r="DB51" t="s">
        <v>3080</v>
      </c>
      <c r="DC51" t="s">
        <v>3080</v>
      </c>
      <c r="DD51" t="s">
        <v>3106</v>
      </c>
      <c r="DE51" t="s">
        <v>3106</v>
      </c>
      <c r="DF51" t="s">
        <v>3106</v>
      </c>
      <c r="DG51" t="s">
        <v>3106</v>
      </c>
      <c r="DH51" t="s">
        <v>3106</v>
      </c>
      <c r="DI51" t="s">
        <v>3106</v>
      </c>
      <c r="DJ51" t="s">
        <v>3080</v>
      </c>
      <c r="DK51" t="s">
        <v>3080</v>
      </c>
      <c r="DL51" t="s">
        <v>3212</v>
      </c>
      <c r="DM51">
        <v>14</v>
      </c>
      <c r="DN51">
        <v>0</v>
      </c>
      <c r="DO51">
        <v>170</v>
      </c>
      <c r="DP51">
        <v>0</v>
      </c>
      <c r="DQ51">
        <v>121408</v>
      </c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</row>
    <row r="52" spans="1:719" x14ac:dyDescent="0.2">
      <c r="A52" t="s">
        <v>4035</v>
      </c>
      <c r="B52" t="s">
        <v>3116</v>
      </c>
      <c r="C52">
        <v>103510736</v>
      </c>
      <c r="D52">
        <v>103510737</v>
      </c>
      <c r="E52" t="s">
        <v>3078</v>
      </c>
      <c r="F52" t="s">
        <v>3079</v>
      </c>
      <c r="G52">
        <v>1285.1899414100001</v>
      </c>
      <c r="H52">
        <v>7370</v>
      </c>
      <c r="I52">
        <v>12.1199998856</v>
      </c>
      <c r="J52">
        <v>60</v>
      </c>
      <c r="K52" t="s">
        <v>3080</v>
      </c>
      <c r="L52" t="s">
        <v>3359</v>
      </c>
      <c r="M52" s="18" t="s">
        <v>2916</v>
      </c>
      <c r="N52" t="s">
        <v>3360</v>
      </c>
      <c r="O52" t="s">
        <v>3083</v>
      </c>
      <c r="P52">
        <v>1</v>
      </c>
      <c r="Q52" t="s">
        <v>4036</v>
      </c>
      <c r="R52" t="s">
        <v>4037</v>
      </c>
      <c r="S52" t="s">
        <v>4038</v>
      </c>
      <c r="T52" t="s">
        <v>4039</v>
      </c>
      <c r="U52" t="s">
        <v>3323</v>
      </c>
      <c r="V52" t="s">
        <v>3324</v>
      </c>
      <c r="W52" s="11">
        <v>40694</v>
      </c>
      <c r="X52" t="s">
        <v>3091</v>
      </c>
      <c r="Y52" t="s">
        <v>3092</v>
      </c>
      <c r="Z52" t="s">
        <v>3093</v>
      </c>
      <c r="AA52">
        <v>0</v>
      </c>
      <c r="AE52">
        <v>1</v>
      </c>
      <c r="AF52">
        <v>1</v>
      </c>
      <c r="AG52">
        <v>1</v>
      </c>
      <c r="AH52" t="s">
        <v>402</v>
      </c>
      <c r="AI52">
        <v>1</v>
      </c>
      <c r="AJ52">
        <v>1.054E-3</v>
      </c>
      <c r="AK52">
        <v>1.0548523206799999E-3</v>
      </c>
      <c r="AL52">
        <v>1.0796221322500001E-2</v>
      </c>
      <c r="AM52">
        <v>9.5089903181200003E-4</v>
      </c>
      <c r="AN52">
        <v>0</v>
      </c>
      <c r="AO52">
        <v>0</v>
      </c>
      <c r="AP52" s="1">
        <v>7.4944541039599996E-5</v>
      </c>
      <c r="AQ52">
        <v>0</v>
      </c>
      <c r="AR52">
        <v>0</v>
      </c>
      <c r="AS52">
        <v>1</v>
      </c>
      <c r="AT52">
        <v>0</v>
      </c>
      <c r="AU52">
        <v>0</v>
      </c>
      <c r="AV52">
        <v>0</v>
      </c>
      <c r="AW52">
        <v>1.7399999999999999E-2</v>
      </c>
      <c r="AX52">
        <v>0</v>
      </c>
      <c r="AY52">
        <v>4.5926500000000002E-3</v>
      </c>
      <c r="AZ52">
        <v>1</v>
      </c>
      <c r="BA52">
        <v>0</v>
      </c>
      <c r="BB52">
        <v>8.1706763504299992E-3</v>
      </c>
      <c r="BC52">
        <v>2.7679532523499999E-3</v>
      </c>
      <c r="BD52">
        <v>1</v>
      </c>
      <c r="BE52">
        <v>0</v>
      </c>
      <c r="BF52">
        <v>0</v>
      </c>
      <c r="BG52" t="s">
        <v>4040</v>
      </c>
      <c r="BH52">
        <v>133530</v>
      </c>
      <c r="BI52" t="s">
        <v>3367</v>
      </c>
      <c r="BJ52" t="s">
        <v>3096</v>
      </c>
      <c r="BK52" t="s">
        <v>3368</v>
      </c>
      <c r="BL52" t="s">
        <v>3369</v>
      </c>
      <c r="BM52">
        <v>1</v>
      </c>
      <c r="BN52">
        <v>0</v>
      </c>
      <c r="BO52">
        <v>134181</v>
      </c>
      <c r="BP52" t="s">
        <v>4031</v>
      </c>
      <c r="BQ52" t="s">
        <v>4041</v>
      </c>
      <c r="BR52" t="s">
        <v>4042</v>
      </c>
      <c r="BS52">
        <v>1</v>
      </c>
      <c r="BT52" t="s">
        <v>4043</v>
      </c>
      <c r="BU52" t="s">
        <v>3328</v>
      </c>
      <c r="BV52" t="s">
        <v>3370</v>
      </c>
      <c r="BW52" t="s">
        <v>3208</v>
      </c>
      <c r="BX52" t="s">
        <v>2954</v>
      </c>
      <c r="BY52" t="s">
        <v>3101</v>
      </c>
      <c r="BZ52" t="s">
        <v>3101</v>
      </c>
      <c r="CA52">
        <v>7.35</v>
      </c>
      <c r="CB52">
        <v>34</v>
      </c>
      <c r="CC52" t="s">
        <v>3478</v>
      </c>
      <c r="CD52">
        <v>0.999</v>
      </c>
      <c r="CE52" t="s">
        <v>3139</v>
      </c>
      <c r="CF52">
        <v>0</v>
      </c>
      <c r="CG52" t="s">
        <v>3593</v>
      </c>
      <c r="CH52" t="s">
        <v>4044</v>
      </c>
      <c r="CI52">
        <v>97.92</v>
      </c>
      <c r="CJ52">
        <v>-0.70640000000000003</v>
      </c>
      <c r="CK52">
        <v>0.61431000000000002</v>
      </c>
      <c r="CL52" t="s">
        <v>3106</v>
      </c>
      <c r="CM52">
        <v>0.191</v>
      </c>
      <c r="CN52">
        <v>0.55273000000000005</v>
      </c>
      <c r="CO52" t="s">
        <v>3106</v>
      </c>
      <c r="CP52">
        <v>5.31</v>
      </c>
      <c r="CQ52" t="s">
        <v>4045</v>
      </c>
      <c r="CR52">
        <v>0.35788999999999999</v>
      </c>
      <c r="CS52" t="s">
        <v>3108</v>
      </c>
      <c r="CT52" t="s">
        <v>3080</v>
      </c>
      <c r="CU52" t="s">
        <v>4046</v>
      </c>
      <c r="CV52" t="s">
        <v>4047</v>
      </c>
      <c r="CW52" t="s">
        <v>4048</v>
      </c>
      <c r="CX52" t="s">
        <v>4049</v>
      </c>
      <c r="CY52" t="s">
        <v>3080</v>
      </c>
      <c r="CZ52">
        <v>0</v>
      </c>
      <c r="DA52" t="s">
        <v>3080</v>
      </c>
      <c r="DB52">
        <v>1</v>
      </c>
      <c r="DC52" t="s">
        <v>4050</v>
      </c>
      <c r="DD52" t="s">
        <v>3106</v>
      </c>
      <c r="DE52" t="s">
        <v>3106</v>
      </c>
      <c r="DF52" t="s">
        <v>3106</v>
      </c>
      <c r="DG52" t="s">
        <v>3106</v>
      </c>
      <c r="DH52" t="s">
        <v>3106</v>
      </c>
      <c r="DI52" t="s">
        <v>3106</v>
      </c>
      <c r="DJ52" t="s">
        <v>3080</v>
      </c>
      <c r="DK52" t="s">
        <v>3080</v>
      </c>
      <c r="DL52" t="s">
        <v>3372</v>
      </c>
      <c r="DM52">
        <v>10</v>
      </c>
      <c r="DN52">
        <v>0</v>
      </c>
      <c r="DO52">
        <v>124</v>
      </c>
      <c r="DP52">
        <v>2</v>
      </c>
      <c r="DQ52">
        <v>121344</v>
      </c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</row>
    <row r="53" spans="1:719" x14ac:dyDescent="0.2">
      <c r="A53" t="s">
        <v>4051</v>
      </c>
      <c r="B53" t="s">
        <v>3116</v>
      </c>
      <c r="C53">
        <v>103518692</v>
      </c>
      <c r="D53">
        <v>103518693</v>
      </c>
      <c r="E53" t="s">
        <v>3078</v>
      </c>
      <c r="F53" t="s">
        <v>3079</v>
      </c>
      <c r="G53">
        <v>1203.1899414100001</v>
      </c>
      <c r="H53">
        <v>7589</v>
      </c>
      <c r="I53">
        <v>15.4300003052</v>
      </c>
      <c r="J53">
        <v>60</v>
      </c>
      <c r="K53" t="s">
        <v>3080</v>
      </c>
      <c r="L53" t="s">
        <v>3359</v>
      </c>
      <c r="M53" s="18" t="s">
        <v>2916</v>
      </c>
      <c r="N53" t="s">
        <v>3360</v>
      </c>
      <c r="O53" t="s">
        <v>3083</v>
      </c>
      <c r="P53">
        <v>1</v>
      </c>
      <c r="Q53" t="s">
        <v>4052</v>
      </c>
      <c r="R53" t="s">
        <v>4053</v>
      </c>
      <c r="S53" t="s">
        <v>4054</v>
      </c>
      <c r="T53" t="s">
        <v>4055</v>
      </c>
      <c r="U53" t="s">
        <v>3156</v>
      </c>
      <c r="V53" t="s">
        <v>3157</v>
      </c>
      <c r="W53" s="11">
        <v>40816</v>
      </c>
      <c r="X53" t="s">
        <v>3091</v>
      </c>
      <c r="Y53" t="s">
        <v>3092</v>
      </c>
      <c r="Z53" t="s">
        <v>3093</v>
      </c>
      <c r="AA53">
        <v>0</v>
      </c>
      <c r="AE53">
        <v>1</v>
      </c>
      <c r="AF53">
        <v>1</v>
      </c>
      <c r="AG53">
        <v>1</v>
      </c>
      <c r="AH53" t="s">
        <v>836</v>
      </c>
      <c r="AI53">
        <v>1</v>
      </c>
      <c r="AJ53">
        <v>4.3649999999999998E-4</v>
      </c>
      <c r="AK53">
        <v>4.3671720501000001E-4</v>
      </c>
      <c r="AL53">
        <v>3.8446751249499999E-4</v>
      </c>
      <c r="AM53">
        <v>3.4566194262E-4</v>
      </c>
      <c r="AN53">
        <v>0</v>
      </c>
      <c r="AO53">
        <v>0</v>
      </c>
      <c r="AP53">
        <v>6.5961082961100005E-4</v>
      </c>
      <c r="AQ53">
        <v>1.10375275938E-3</v>
      </c>
      <c r="AR53">
        <v>0</v>
      </c>
      <c r="AS53">
        <v>0</v>
      </c>
      <c r="AT53">
        <v>-1</v>
      </c>
      <c r="AU53">
        <v>-1</v>
      </c>
      <c r="AV53">
        <v>-1</v>
      </c>
      <c r="AW53">
        <v>-1</v>
      </c>
      <c r="AX53">
        <v>-1</v>
      </c>
      <c r="AY53">
        <v>-1</v>
      </c>
      <c r="AZ53">
        <v>1</v>
      </c>
      <c r="BA53">
        <v>1.2790697674400001E-3</v>
      </c>
      <c r="BB53">
        <v>0</v>
      </c>
      <c r="BC53">
        <v>8.4576349377199999E-4</v>
      </c>
      <c r="BD53">
        <v>1</v>
      </c>
      <c r="BE53">
        <v>0</v>
      </c>
      <c r="BF53">
        <v>0</v>
      </c>
      <c r="BG53" t="s">
        <v>4056</v>
      </c>
      <c r="BH53">
        <v>133530</v>
      </c>
      <c r="BI53" t="s">
        <v>3367</v>
      </c>
      <c r="BJ53" t="s">
        <v>3096</v>
      </c>
      <c r="BK53" t="s">
        <v>3368</v>
      </c>
      <c r="BL53" t="s">
        <v>3369</v>
      </c>
      <c r="BM53">
        <v>1</v>
      </c>
      <c r="BN53">
        <v>0</v>
      </c>
      <c r="BO53">
        <v>134160</v>
      </c>
      <c r="BP53" t="s">
        <v>4031</v>
      </c>
      <c r="BQ53" t="s">
        <v>4041</v>
      </c>
      <c r="BR53" t="s">
        <v>3101</v>
      </c>
      <c r="BS53" t="s">
        <v>3101</v>
      </c>
      <c r="BT53" t="s">
        <v>3101</v>
      </c>
      <c r="BU53" t="s">
        <v>3101</v>
      </c>
      <c r="BV53" t="s">
        <v>3370</v>
      </c>
      <c r="BW53" t="s">
        <v>3208</v>
      </c>
      <c r="BX53" t="s">
        <v>2954</v>
      </c>
      <c r="BY53" t="s">
        <v>3101</v>
      </c>
      <c r="BZ53" t="s">
        <v>3101</v>
      </c>
      <c r="CA53">
        <v>6.06</v>
      </c>
      <c r="CB53">
        <v>28.1</v>
      </c>
      <c r="CC53" t="s">
        <v>3478</v>
      </c>
      <c r="CD53">
        <v>0.97399999999999998</v>
      </c>
      <c r="CE53" t="s">
        <v>3139</v>
      </c>
      <c r="CF53">
        <v>0.02</v>
      </c>
      <c r="CG53" t="s">
        <v>4057</v>
      </c>
      <c r="CH53" t="s">
        <v>4058</v>
      </c>
      <c r="CI53">
        <v>97.92</v>
      </c>
      <c r="CJ53">
        <v>-1.1508</v>
      </c>
      <c r="CK53">
        <v>9.3600000000000003E-3</v>
      </c>
      <c r="CL53" t="s">
        <v>3106</v>
      </c>
      <c r="CM53">
        <v>4.4299999999999999E-2</v>
      </c>
      <c r="CN53">
        <v>0.18467</v>
      </c>
      <c r="CO53" t="s">
        <v>3106</v>
      </c>
      <c r="CP53">
        <v>5.77</v>
      </c>
      <c r="CQ53">
        <v>3.21</v>
      </c>
      <c r="CR53">
        <v>7.2160000000000002E-2</v>
      </c>
      <c r="CS53" t="s">
        <v>3106</v>
      </c>
      <c r="CT53" t="s">
        <v>3080</v>
      </c>
      <c r="CU53" t="s">
        <v>4001</v>
      </c>
      <c r="CV53" t="s">
        <v>4002</v>
      </c>
      <c r="CW53" t="s">
        <v>4059</v>
      </c>
      <c r="CX53" t="s">
        <v>4060</v>
      </c>
      <c r="CY53" t="s">
        <v>3080</v>
      </c>
      <c r="CZ53">
        <v>0</v>
      </c>
      <c r="DA53" t="s">
        <v>3080</v>
      </c>
      <c r="DB53" t="s">
        <v>3080</v>
      </c>
      <c r="DC53" t="s">
        <v>3080</v>
      </c>
      <c r="DD53" t="s">
        <v>3106</v>
      </c>
      <c r="DE53" t="s">
        <v>3114</v>
      </c>
      <c r="DF53" t="s">
        <v>3106</v>
      </c>
      <c r="DG53" t="s">
        <v>3106</v>
      </c>
      <c r="DH53" t="s">
        <v>3106</v>
      </c>
      <c r="DI53" t="s">
        <v>3106</v>
      </c>
      <c r="DJ53" t="s">
        <v>3080</v>
      </c>
      <c r="DK53" t="s">
        <v>3080</v>
      </c>
      <c r="DL53" t="s">
        <v>3372</v>
      </c>
      <c r="DM53">
        <v>2</v>
      </c>
      <c r="DN53">
        <v>0</v>
      </c>
      <c r="DO53">
        <v>53</v>
      </c>
      <c r="DP53">
        <v>0</v>
      </c>
      <c r="DQ53">
        <v>121360</v>
      </c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</row>
    <row r="54" spans="1:719" x14ac:dyDescent="0.2">
      <c r="A54" t="s">
        <v>4061</v>
      </c>
      <c r="B54" t="s">
        <v>3184</v>
      </c>
      <c r="C54">
        <v>129150384</v>
      </c>
      <c r="D54">
        <v>129150385</v>
      </c>
      <c r="E54" t="s">
        <v>3096</v>
      </c>
      <c r="F54" t="s">
        <v>3078</v>
      </c>
      <c r="G54">
        <v>7368.0297851599998</v>
      </c>
      <c r="H54">
        <v>8810</v>
      </c>
      <c r="I54">
        <v>10.529999733</v>
      </c>
      <c r="J54">
        <v>60</v>
      </c>
      <c r="K54" t="s">
        <v>3080</v>
      </c>
      <c r="L54" t="s">
        <v>4062</v>
      </c>
      <c r="M54" s="18" t="s">
        <v>2923</v>
      </c>
      <c r="N54" t="s">
        <v>4063</v>
      </c>
      <c r="O54" t="s">
        <v>3083</v>
      </c>
      <c r="P54">
        <v>-1</v>
      </c>
      <c r="Q54" t="s">
        <v>4064</v>
      </c>
      <c r="R54" t="s">
        <v>4065</v>
      </c>
      <c r="S54" t="s">
        <v>4066</v>
      </c>
      <c r="T54" t="s">
        <v>4067</v>
      </c>
      <c r="U54" t="s">
        <v>4068</v>
      </c>
      <c r="V54" t="s">
        <v>4069</v>
      </c>
      <c r="W54" s="10">
        <v>41858</v>
      </c>
      <c r="X54" t="s">
        <v>3091</v>
      </c>
      <c r="Y54" t="s">
        <v>3092</v>
      </c>
      <c r="Z54" t="s">
        <v>3093</v>
      </c>
      <c r="AA54">
        <v>0</v>
      </c>
      <c r="AE54">
        <v>1</v>
      </c>
      <c r="AF54">
        <v>1</v>
      </c>
      <c r="AG54">
        <v>1</v>
      </c>
      <c r="AH54" t="s">
        <v>4070</v>
      </c>
      <c r="AI54">
        <v>1</v>
      </c>
      <c r="AJ54">
        <v>5.3870000000000003E-3</v>
      </c>
      <c r="AK54">
        <v>5.3921245300399996E-3</v>
      </c>
      <c r="AL54">
        <v>1.15897237782E-3</v>
      </c>
      <c r="AM54">
        <v>4.0615278257900003E-3</v>
      </c>
      <c r="AN54">
        <v>0</v>
      </c>
      <c r="AO54">
        <v>4.53583308134E-4</v>
      </c>
      <c r="AP54">
        <v>6.2376297007100002E-3</v>
      </c>
      <c r="AQ54">
        <v>1.1037527593800001E-2</v>
      </c>
      <c r="AR54">
        <v>1.0061825675799999E-2</v>
      </c>
      <c r="AS54">
        <v>1</v>
      </c>
      <c r="AT54">
        <v>0</v>
      </c>
      <c r="AU54">
        <v>1E-3</v>
      </c>
      <c r="AV54">
        <v>1.0200000000000001E-2</v>
      </c>
      <c r="AW54">
        <v>8.0000000000000004E-4</v>
      </c>
      <c r="AX54">
        <v>8.8999999999999999E-3</v>
      </c>
      <c r="AY54">
        <v>4.1932899999999997E-3</v>
      </c>
      <c r="AZ54">
        <v>1</v>
      </c>
      <c r="BA54">
        <v>6.3953488372099996E-3</v>
      </c>
      <c r="BB54">
        <v>4.5392646391299998E-4</v>
      </c>
      <c r="BC54">
        <v>4.38259264955E-3</v>
      </c>
      <c r="BD54">
        <v>1</v>
      </c>
      <c r="BE54">
        <v>0</v>
      </c>
      <c r="BF54">
        <v>0</v>
      </c>
      <c r="BG54" t="s">
        <v>4071</v>
      </c>
      <c r="BH54">
        <v>603574</v>
      </c>
      <c r="BI54" t="s">
        <v>4072</v>
      </c>
      <c r="BJ54" t="s">
        <v>3121</v>
      </c>
      <c r="BK54" t="s">
        <v>4073</v>
      </c>
      <c r="BL54" t="s">
        <v>3080</v>
      </c>
      <c r="BM54">
        <v>0</v>
      </c>
      <c r="BN54">
        <v>0</v>
      </c>
      <c r="BO54">
        <v>218624</v>
      </c>
      <c r="BP54" t="s">
        <v>4031</v>
      </c>
      <c r="BQ54" t="s">
        <v>3190</v>
      </c>
      <c r="BR54" t="s">
        <v>3101</v>
      </c>
      <c r="BS54" t="s">
        <v>3101</v>
      </c>
      <c r="BT54" t="s">
        <v>3101</v>
      </c>
      <c r="BU54" t="s">
        <v>3101</v>
      </c>
      <c r="BV54" t="s">
        <v>3101</v>
      </c>
      <c r="BW54" t="s">
        <v>3101</v>
      </c>
      <c r="BX54" t="s">
        <v>3101</v>
      </c>
      <c r="BY54" t="s">
        <v>3101</v>
      </c>
      <c r="BZ54" t="s">
        <v>3101</v>
      </c>
      <c r="CA54">
        <v>5.65</v>
      </c>
      <c r="CB54">
        <v>26.6</v>
      </c>
      <c r="CC54" t="s">
        <v>3478</v>
      </c>
      <c r="CD54">
        <v>1</v>
      </c>
      <c r="CE54" t="s">
        <v>3139</v>
      </c>
      <c r="CF54">
        <v>0.01</v>
      </c>
      <c r="CG54" t="s">
        <v>3104</v>
      </c>
      <c r="CH54" t="s">
        <v>4074</v>
      </c>
      <c r="CI54">
        <v>62.01</v>
      </c>
      <c r="CJ54">
        <v>-0.73619999999999997</v>
      </c>
      <c r="CK54">
        <v>0.59924999999999995</v>
      </c>
      <c r="CL54" t="s">
        <v>3106</v>
      </c>
      <c r="CM54">
        <v>0.13070000000000001</v>
      </c>
      <c r="CN54">
        <v>0.44725999999999999</v>
      </c>
      <c r="CO54" t="s">
        <v>3106</v>
      </c>
      <c r="CP54">
        <v>5.12</v>
      </c>
      <c r="CQ54" t="s">
        <v>4075</v>
      </c>
      <c r="CR54">
        <v>0.42131000000000002</v>
      </c>
      <c r="CS54" t="s">
        <v>3125</v>
      </c>
      <c r="CT54" t="s">
        <v>3080</v>
      </c>
      <c r="CU54" t="s">
        <v>4076</v>
      </c>
      <c r="CV54" t="s">
        <v>4077</v>
      </c>
      <c r="CW54" t="s">
        <v>4078</v>
      </c>
      <c r="CX54" t="s">
        <v>4079</v>
      </c>
      <c r="CY54" t="s">
        <v>3080</v>
      </c>
      <c r="CZ54">
        <v>0</v>
      </c>
      <c r="DA54" t="s">
        <v>3080</v>
      </c>
      <c r="DB54" t="s">
        <v>3080</v>
      </c>
      <c r="DC54" t="s">
        <v>3080</v>
      </c>
      <c r="DD54" t="s">
        <v>3106</v>
      </c>
      <c r="DE54" t="s">
        <v>3106</v>
      </c>
      <c r="DF54" t="s">
        <v>3106</v>
      </c>
      <c r="DG54" t="s">
        <v>3106</v>
      </c>
      <c r="DH54" t="s">
        <v>3106</v>
      </c>
      <c r="DI54" t="s">
        <v>3106</v>
      </c>
      <c r="DJ54" t="s">
        <v>3080</v>
      </c>
      <c r="DK54" t="s">
        <v>3080</v>
      </c>
      <c r="DL54" t="s">
        <v>4080</v>
      </c>
      <c r="DM54">
        <v>36</v>
      </c>
      <c r="DN54">
        <v>0</v>
      </c>
      <c r="DO54">
        <v>640</v>
      </c>
      <c r="DP54">
        <v>7</v>
      </c>
      <c r="DQ54">
        <v>121288</v>
      </c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</row>
    <row r="55" spans="1:719" x14ac:dyDescent="0.2">
      <c r="A55" t="s">
        <v>4091</v>
      </c>
      <c r="B55" t="s">
        <v>3145</v>
      </c>
      <c r="C55">
        <v>145739582</v>
      </c>
      <c r="D55">
        <v>145739583</v>
      </c>
      <c r="E55" t="s">
        <v>3096</v>
      </c>
      <c r="F55" t="s">
        <v>3106</v>
      </c>
      <c r="G55">
        <v>805.21997070299994</v>
      </c>
      <c r="H55">
        <v>6842</v>
      </c>
      <c r="I55">
        <v>10.1899995804</v>
      </c>
      <c r="J55">
        <v>60</v>
      </c>
      <c r="K55" t="s">
        <v>3080</v>
      </c>
      <c r="L55" t="s">
        <v>3146</v>
      </c>
      <c r="M55" s="18" t="s">
        <v>2942</v>
      </c>
      <c r="N55" t="s">
        <v>3147</v>
      </c>
      <c r="O55" t="s">
        <v>3083</v>
      </c>
      <c r="P55">
        <v>-1</v>
      </c>
      <c r="Q55" t="s">
        <v>4092</v>
      </c>
      <c r="R55" t="s">
        <v>4093</v>
      </c>
      <c r="S55" t="s">
        <v>4094</v>
      </c>
      <c r="T55" t="s">
        <v>4095</v>
      </c>
      <c r="U55" t="s">
        <v>3323</v>
      </c>
      <c r="V55" t="s">
        <v>3324</v>
      </c>
      <c r="W55" s="11">
        <v>43404</v>
      </c>
      <c r="X55" t="s">
        <v>3091</v>
      </c>
      <c r="Y55" t="s">
        <v>3092</v>
      </c>
      <c r="Z55" t="s">
        <v>3093</v>
      </c>
      <c r="AA55">
        <v>0</v>
      </c>
      <c r="AE55">
        <v>1</v>
      </c>
      <c r="AF55">
        <v>1</v>
      </c>
      <c r="AG55">
        <v>1</v>
      </c>
      <c r="AH55" t="s">
        <v>4096</v>
      </c>
      <c r="AI55">
        <v>1</v>
      </c>
      <c r="AJ55">
        <v>5.4750000000000003E-4</v>
      </c>
      <c r="AK55">
        <v>5.6835796217799995E-4</v>
      </c>
      <c r="AL55">
        <v>2.2331397945500001E-4</v>
      </c>
      <c r="AM55">
        <v>3.5580857498700001E-4</v>
      </c>
      <c r="AN55">
        <v>0</v>
      </c>
      <c r="AO55">
        <v>3.13381385146E-4</v>
      </c>
      <c r="AP55">
        <v>8.7625962320799996E-4</v>
      </c>
      <c r="AQ55">
        <v>0</v>
      </c>
      <c r="AR55">
        <v>1.2265423770399999E-4</v>
      </c>
      <c r="AS55">
        <v>1</v>
      </c>
      <c r="AT55">
        <v>0</v>
      </c>
      <c r="AU55">
        <v>0</v>
      </c>
      <c r="AV55">
        <v>0</v>
      </c>
      <c r="AW55">
        <v>8.0000000000000004E-4</v>
      </c>
      <c r="AX55">
        <v>1E-3</v>
      </c>
      <c r="AY55">
        <v>3.9936099999999999E-4</v>
      </c>
      <c r="AZ55">
        <v>1</v>
      </c>
      <c r="BA55">
        <v>8.3592070695000004E-4</v>
      </c>
      <c r="BB55">
        <v>0</v>
      </c>
      <c r="BC55">
        <v>5.61707591077E-4</v>
      </c>
      <c r="BD55">
        <v>1</v>
      </c>
      <c r="BE55">
        <v>0</v>
      </c>
      <c r="BF55">
        <v>0</v>
      </c>
      <c r="BG55" t="s">
        <v>4097</v>
      </c>
      <c r="BH55">
        <v>603780</v>
      </c>
      <c r="BI55" t="s">
        <v>3148</v>
      </c>
      <c r="BJ55" t="s">
        <v>3121</v>
      </c>
      <c r="BK55" t="s">
        <v>3149</v>
      </c>
      <c r="BL55" t="s">
        <v>3150</v>
      </c>
      <c r="BM55">
        <v>1</v>
      </c>
      <c r="BN55">
        <v>0</v>
      </c>
      <c r="BO55">
        <v>135133</v>
      </c>
      <c r="BP55" t="s">
        <v>4031</v>
      </c>
      <c r="BQ55" t="s">
        <v>3151</v>
      </c>
      <c r="BR55" t="s">
        <v>3101</v>
      </c>
      <c r="BS55" t="s">
        <v>3101</v>
      </c>
      <c r="BT55" t="s">
        <v>3101</v>
      </c>
      <c r="BU55" t="s">
        <v>3101</v>
      </c>
      <c r="BV55" t="s">
        <v>3152</v>
      </c>
      <c r="BW55" t="s">
        <v>3153</v>
      </c>
      <c r="BX55" t="s">
        <v>2954</v>
      </c>
      <c r="BY55" t="s">
        <v>3101</v>
      </c>
      <c r="BZ55" t="s">
        <v>3101</v>
      </c>
      <c r="CA55">
        <v>6.13</v>
      </c>
      <c r="CB55">
        <v>28.3</v>
      </c>
      <c r="CC55" t="s">
        <v>3478</v>
      </c>
      <c r="CD55">
        <v>0.99299999999999999</v>
      </c>
      <c r="CE55" t="s">
        <v>3139</v>
      </c>
      <c r="CF55">
        <v>0</v>
      </c>
      <c r="CG55" t="s">
        <v>3101</v>
      </c>
      <c r="CH55" t="s">
        <v>3101</v>
      </c>
      <c r="CI55" t="s">
        <v>3101</v>
      </c>
      <c r="CJ55" t="s">
        <v>3101</v>
      </c>
      <c r="CK55" t="s">
        <v>3101</v>
      </c>
      <c r="CL55" t="s">
        <v>3101</v>
      </c>
      <c r="CM55" t="s">
        <v>3101</v>
      </c>
      <c r="CN55" t="s">
        <v>3101</v>
      </c>
      <c r="CO55" t="s">
        <v>3101</v>
      </c>
      <c r="CP55" t="s">
        <v>3101</v>
      </c>
      <c r="CQ55" t="s">
        <v>3101</v>
      </c>
      <c r="CR55" t="s">
        <v>3101</v>
      </c>
      <c r="CS55" t="s">
        <v>3101</v>
      </c>
      <c r="CT55" t="s">
        <v>3844</v>
      </c>
      <c r="CU55" t="s">
        <v>3101</v>
      </c>
      <c r="CV55" t="s">
        <v>3101</v>
      </c>
      <c r="CW55" t="s">
        <v>3101</v>
      </c>
      <c r="CX55" t="s">
        <v>4098</v>
      </c>
      <c r="CY55" t="s">
        <v>3080</v>
      </c>
      <c r="CZ55">
        <v>0</v>
      </c>
      <c r="DA55" t="s">
        <v>4099</v>
      </c>
      <c r="DB55" t="s">
        <v>3080</v>
      </c>
      <c r="DC55" t="s">
        <v>3080</v>
      </c>
      <c r="DD55" t="s">
        <v>3106</v>
      </c>
      <c r="DE55" t="s">
        <v>3106</v>
      </c>
      <c r="DF55" t="s">
        <v>3106</v>
      </c>
      <c r="DG55" t="s">
        <v>3106</v>
      </c>
      <c r="DH55" t="s">
        <v>3106</v>
      </c>
      <c r="DI55" t="s">
        <v>3106</v>
      </c>
      <c r="DJ55" t="s">
        <v>3080</v>
      </c>
      <c r="DK55" t="s">
        <v>3080</v>
      </c>
      <c r="DL55" t="s">
        <v>3155</v>
      </c>
      <c r="DM55">
        <v>8</v>
      </c>
      <c r="DN55">
        <v>0</v>
      </c>
      <c r="DO55">
        <v>66</v>
      </c>
      <c r="DP55">
        <v>0</v>
      </c>
      <c r="DQ55">
        <v>116124</v>
      </c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</row>
    <row r="56" spans="1:719" x14ac:dyDescent="0.2">
      <c r="A56" t="s">
        <v>4100</v>
      </c>
      <c r="B56" t="s">
        <v>3145</v>
      </c>
      <c r="C56">
        <v>145739832</v>
      </c>
      <c r="D56">
        <v>145739833</v>
      </c>
      <c r="E56" t="s">
        <v>3079</v>
      </c>
      <c r="F56" t="s">
        <v>3078</v>
      </c>
      <c r="G56">
        <v>267.22000122100002</v>
      </c>
      <c r="H56">
        <v>5514</v>
      </c>
      <c r="I56">
        <v>9.5399999618500004</v>
      </c>
      <c r="J56">
        <v>60</v>
      </c>
      <c r="K56" t="s">
        <v>3080</v>
      </c>
      <c r="L56" t="s">
        <v>3146</v>
      </c>
      <c r="M56" s="18" t="s">
        <v>2942</v>
      </c>
      <c r="N56" t="s">
        <v>3147</v>
      </c>
      <c r="O56" t="s">
        <v>3083</v>
      </c>
      <c r="P56">
        <v>-1</v>
      </c>
      <c r="Q56" t="s">
        <v>4101</v>
      </c>
      <c r="R56" t="s">
        <v>4102</v>
      </c>
      <c r="S56" t="s">
        <v>4103</v>
      </c>
      <c r="T56" t="s">
        <v>4104</v>
      </c>
      <c r="U56" t="s">
        <v>3960</v>
      </c>
      <c r="V56" t="s">
        <v>3798</v>
      </c>
      <c r="W56" s="11">
        <v>43373</v>
      </c>
      <c r="X56" t="s">
        <v>3091</v>
      </c>
      <c r="Y56" t="s">
        <v>3092</v>
      </c>
      <c r="Z56" t="s">
        <v>3093</v>
      </c>
      <c r="AA56">
        <v>0</v>
      </c>
      <c r="AE56">
        <v>1</v>
      </c>
      <c r="AF56">
        <v>1</v>
      </c>
      <c r="AG56">
        <v>1</v>
      </c>
      <c r="AH56" t="s">
        <v>720</v>
      </c>
      <c r="AI56">
        <v>1</v>
      </c>
      <c r="AJ56">
        <v>1.4080000000000001E-4</v>
      </c>
      <c r="AK56">
        <v>1.3128413387499999E-4</v>
      </c>
      <c r="AL56">
        <v>0</v>
      </c>
      <c r="AM56">
        <v>0</v>
      </c>
      <c r="AN56">
        <v>0</v>
      </c>
      <c r="AO56">
        <v>0</v>
      </c>
      <c r="AP56">
        <v>2.36324678598E-4</v>
      </c>
      <c r="AQ56">
        <v>0</v>
      </c>
      <c r="AR56">
        <v>0</v>
      </c>
      <c r="AS56">
        <v>1</v>
      </c>
      <c r="AT56">
        <v>0</v>
      </c>
      <c r="AU56">
        <v>1E-3</v>
      </c>
      <c r="AV56">
        <v>0</v>
      </c>
      <c r="AW56">
        <v>0</v>
      </c>
      <c r="AX56">
        <v>1E-3</v>
      </c>
      <c r="AY56">
        <v>3.9936099999999999E-4</v>
      </c>
      <c r="AZ56">
        <v>1</v>
      </c>
      <c r="BA56">
        <v>7.1479628305900003E-4</v>
      </c>
      <c r="BB56">
        <v>0</v>
      </c>
      <c r="BC56">
        <v>4.7862156987899998E-4</v>
      </c>
      <c r="BD56">
        <v>1</v>
      </c>
      <c r="BE56">
        <v>0</v>
      </c>
      <c r="BF56">
        <v>0</v>
      </c>
      <c r="BG56" t="s">
        <v>4105</v>
      </c>
      <c r="BH56">
        <v>603780</v>
      </c>
      <c r="BI56" t="s">
        <v>3148</v>
      </c>
      <c r="BJ56" t="s">
        <v>3121</v>
      </c>
      <c r="BK56" t="s">
        <v>3149</v>
      </c>
      <c r="BL56" t="s">
        <v>3150</v>
      </c>
      <c r="BM56">
        <v>1</v>
      </c>
      <c r="BN56">
        <v>0</v>
      </c>
      <c r="BO56">
        <v>135129</v>
      </c>
      <c r="BP56" t="s">
        <v>4031</v>
      </c>
      <c r="BQ56" t="s">
        <v>3151</v>
      </c>
      <c r="BR56" t="s">
        <v>3101</v>
      </c>
      <c r="BS56" t="s">
        <v>3101</v>
      </c>
      <c r="BT56" t="s">
        <v>3101</v>
      </c>
      <c r="BU56" t="s">
        <v>3101</v>
      </c>
      <c r="BV56" t="s">
        <v>3152</v>
      </c>
      <c r="BW56" t="s">
        <v>3153</v>
      </c>
      <c r="BX56" t="s">
        <v>2954</v>
      </c>
      <c r="BY56" t="s">
        <v>3101</v>
      </c>
      <c r="BZ56" t="s">
        <v>3101</v>
      </c>
      <c r="CA56">
        <v>6.16</v>
      </c>
      <c r="CB56">
        <v>28.5</v>
      </c>
      <c r="CC56" t="s">
        <v>3478</v>
      </c>
      <c r="CD56">
        <v>0.98199999999999998</v>
      </c>
      <c r="CE56" t="s">
        <v>3139</v>
      </c>
      <c r="CF56">
        <v>0</v>
      </c>
      <c r="CG56" t="s">
        <v>3101</v>
      </c>
      <c r="CH56" t="s">
        <v>3101</v>
      </c>
      <c r="CI56" t="s">
        <v>3101</v>
      </c>
      <c r="CJ56" t="s">
        <v>3101</v>
      </c>
      <c r="CK56" t="s">
        <v>3101</v>
      </c>
      <c r="CL56" t="s">
        <v>3101</v>
      </c>
      <c r="CM56" t="s">
        <v>3101</v>
      </c>
      <c r="CN56" t="s">
        <v>3101</v>
      </c>
      <c r="CO56" t="s">
        <v>3101</v>
      </c>
      <c r="CP56" t="s">
        <v>3101</v>
      </c>
      <c r="CQ56" t="s">
        <v>3101</v>
      </c>
      <c r="CR56" t="s">
        <v>3101</v>
      </c>
      <c r="CS56" t="s">
        <v>3101</v>
      </c>
      <c r="CT56" t="s">
        <v>3844</v>
      </c>
      <c r="CU56" t="s">
        <v>3101</v>
      </c>
      <c r="CV56" t="s">
        <v>3101</v>
      </c>
      <c r="CW56" t="s">
        <v>3101</v>
      </c>
      <c r="CX56" t="s">
        <v>4106</v>
      </c>
      <c r="CY56" t="s">
        <v>3080</v>
      </c>
      <c r="CZ56">
        <v>0</v>
      </c>
      <c r="DA56" t="s">
        <v>3080</v>
      </c>
      <c r="DB56" t="s">
        <v>3080</v>
      </c>
      <c r="DC56" t="s">
        <v>3080</v>
      </c>
      <c r="DD56" t="s">
        <v>3106</v>
      </c>
      <c r="DE56" t="s">
        <v>3106</v>
      </c>
      <c r="DF56" t="s">
        <v>3106</v>
      </c>
      <c r="DG56" t="s">
        <v>3106</v>
      </c>
      <c r="DH56" t="s">
        <v>3106</v>
      </c>
      <c r="DI56" t="s">
        <v>3106</v>
      </c>
      <c r="DJ56" t="s">
        <v>3080</v>
      </c>
      <c r="DK56" t="s">
        <v>3080</v>
      </c>
      <c r="DL56" t="s">
        <v>3155</v>
      </c>
      <c r="DM56">
        <v>1</v>
      </c>
      <c r="DN56">
        <v>0</v>
      </c>
      <c r="DO56">
        <v>15</v>
      </c>
      <c r="DP56">
        <v>0</v>
      </c>
      <c r="DQ56">
        <v>114256</v>
      </c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</row>
    <row r="57" spans="1:719" x14ac:dyDescent="0.2">
      <c r="A57" t="s">
        <v>4121</v>
      </c>
      <c r="B57" t="s">
        <v>3129</v>
      </c>
      <c r="C57">
        <v>50364720</v>
      </c>
      <c r="D57">
        <v>50364721</v>
      </c>
      <c r="E57" t="s">
        <v>3079</v>
      </c>
      <c r="F57" t="s">
        <v>3096</v>
      </c>
      <c r="G57">
        <v>4536.2001953099998</v>
      </c>
      <c r="H57">
        <v>7733</v>
      </c>
      <c r="I57">
        <v>13</v>
      </c>
      <c r="J57">
        <v>59.470001220699999</v>
      </c>
      <c r="K57" t="s">
        <v>3080</v>
      </c>
      <c r="L57" t="s">
        <v>3130</v>
      </c>
      <c r="M57" s="18" t="s">
        <v>2935</v>
      </c>
      <c r="N57" t="s">
        <v>3286</v>
      </c>
      <c r="O57" t="s">
        <v>3083</v>
      </c>
      <c r="P57">
        <v>-1</v>
      </c>
      <c r="Q57" t="s">
        <v>4122</v>
      </c>
      <c r="R57" t="s">
        <v>4123</v>
      </c>
      <c r="S57" t="s">
        <v>4124</v>
      </c>
      <c r="T57" t="s">
        <v>4125</v>
      </c>
      <c r="U57" t="s">
        <v>4126</v>
      </c>
      <c r="V57" t="s">
        <v>3890</v>
      </c>
      <c r="W57" t="s">
        <v>3933</v>
      </c>
      <c r="X57" t="s">
        <v>3091</v>
      </c>
      <c r="Y57" t="s">
        <v>3092</v>
      </c>
      <c r="Z57" t="s">
        <v>3093</v>
      </c>
      <c r="AA57">
        <v>0</v>
      </c>
      <c r="AE57">
        <v>1</v>
      </c>
      <c r="AF57">
        <v>1</v>
      </c>
      <c r="AG57">
        <v>1</v>
      </c>
      <c r="AH57" t="s">
        <v>4127</v>
      </c>
      <c r="AI57">
        <v>1</v>
      </c>
      <c r="AJ57">
        <v>5.2469999999999999E-3</v>
      </c>
      <c r="AK57">
        <v>5.2511829588000004E-3</v>
      </c>
      <c r="AL57">
        <v>4.8113933795199999E-4</v>
      </c>
      <c r="AM57">
        <v>1.7283097131E-4</v>
      </c>
      <c r="AN57">
        <v>6.92610609219E-2</v>
      </c>
      <c r="AO57">
        <v>0</v>
      </c>
      <c r="AP57">
        <v>1.19979603467E-4</v>
      </c>
      <c r="AQ57">
        <v>5.5309734513300001E-3</v>
      </c>
      <c r="AR57">
        <v>1.1506782945699999E-3</v>
      </c>
      <c r="AS57">
        <v>1</v>
      </c>
      <c r="AT57">
        <v>0</v>
      </c>
      <c r="AU57">
        <v>5.6500000000000002E-2</v>
      </c>
      <c r="AV57">
        <v>2E-3</v>
      </c>
      <c r="AW57">
        <v>8.0000000000000004E-4</v>
      </c>
      <c r="AX57">
        <v>0</v>
      </c>
      <c r="AY57">
        <v>1.19808E-2</v>
      </c>
      <c r="AZ57">
        <v>1</v>
      </c>
      <c r="BA57">
        <v>1.16279069767E-4</v>
      </c>
      <c r="BB57">
        <v>2.2696323195600001E-4</v>
      </c>
      <c r="BC57">
        <v>1.53775180686E-4</v>
      </c>
      <c r="BD57">
        <v>1</v>
      </c>
      <c r="BE57">
        <v>0</v>
      </c>
      <c r="BF57">
        <v>0</v>
      </c>
      <c r="BG57" t="s">
        <v>4128</v>
      </c>
      <c r="BH57">
        <v>605610</v>
      </c>
      <c r="BI57" t="s">
        <v>3288</v>
      </c>
      <c r="BJ57" t="s">
        <v>3096</v>
      </c>
      <c r="BK57" t="s">
        <v>3289</v>
      </c>
      <c r="BL57" t="s">
        <v>3290</v>
      </c>
      <c r="BM57">
        <v>1</v>
      </c>
      <c r="BN57">
        <v>1</v>
      </c>
      <c r="BO57">
        <v>138723</v>
      </c>
      <c r="BP57" t="s">
        <v>3205</v>
      </c>
      <c r="BQ57" t="s">
        <v>4129</v>
      </c>
      <c r="BR57" t="s">
        <v>3101</v>
      </c>
      <c r="BS57" t="s">
        <v>3101</v>
      </c>
      <c r="BT57" t="s">
        <v>3101</v>
      </c>
      <c r="BU57" t="s">
        <v>3101</v>
      </c>
      <c r="BV57" t="s">
        <v>3101</v>
      </c>
      <c r="BW57" t="s">
        <v>3101</v>
      </c>
      <c r="BX57" t="s">
        <v>3101</v>
      </c>
      <c r="BY57" t="s">
        <v>3101</v>
      </c>
      <c r="BZ57" t="s">
        <v>3101</v>
      </c>
      <c r="CA57">
        <v>5.04</v>
      </c>
      <c r="CB57">
        <v>25.2</v>
      </c>
      <c r="CC57" t="s">
        <v>3193</v>
      </c>
      <c r="CD57">
        <v>0.76600000000000001</v>
      </c>
      <c r="CE57" t="s">
        <v>3139</v>
      </c>
      <c r="CF57">
        <v>0</v>
      </c>
      <c r="CG57" t="s">
        <v>3490</v>
      </c>
      <c r="CH57">
        <v>-6.33</v>
      </c>
      <c r="CI57">
        <v>65.92</v>
      </c>
      <c r="CJ57">
        <v>-1.1127</v>
      </c>
      <c r="CK57">
        <v>2.6610000000000002E-2</v>
      </c>
      <c r="CL57" t="s">
        <v>3106</v>
      </c>
      <c r="CM57">
        <v>2.63E-2</v>
      </c>
      <c r="CN57">
        <v>0.10766000000000001</v>
      </c>
      <c r="CO57" t="s">
        <v>3106</v>
      </c>
      <c r="CP57">
        <v>4.38</v>
      </c>
      <c r="CQ57">
        <v>0.76</v>
      </c>
      <c r="CR57">
        <v>0.50000999999999995</v>
      </c>
      <c r="CS57" t="s">
        <v>3106</v>
      </c>
      <c r="CT57" t="s">
        <v>3080</v>
      </c>
      <c r="CU57" t="s">
        <v>4130</v>
      </c>
      <c r="CV57" t="s">
        <v>4131</v>
      </c>
      <c r="CW57" t="s">
        <v>4132</v>
      </c>
      <c r="CX57" t="s">
        <v>4133</v>
      </c>
      <c r="CY57" t="s">
        <v>3080</v>
      </c>
      <c r="CZ57">
        <v>0</v>
      </c>
      <c r="DA57" t="s">
        <v>3080</v>
      </c>
      <c r="DB57" t="s">
        <v>3080</v>
      </c>
      <c r="DC57" t="s">
        <v>3080</v>
      </c>
      <c r="DD57" t="s">
        <v>3106</v>
      </c>
      <c r="DE57" t="s">
        <v>3441</v>
      </c>
      <c r="DF57" t="s">
        <v>3106</v>
      </c>
      <c r="DG57" t="s">
        <v>3106</v>
      </c>
      <c r="DH57" t="s">
        <v>3106</v>
      </c>
      <c r="DI57" t="s">
        <v>3106</v>
      </c>
      <c r="DJ57" t="s">
        <v>3080</v>
      </c>
      <c r="DK57" t="s">
        <v>3080</v>
      </c>
      <c r="DL57" t="s">
        <v>3291</v>
      </c>
      <c r="DM57">
        <v>10</v>
      </c>
      <c r="DN57">
        <v>0</v>
      </c>
      <c r="DO57">
        <v>605</v>
      </c>
      <c r="DP57">
        <v>16</v>
      </c>
      <c r="DQ57">
        <v>121306</v>
      </c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</row>
    <row r="58" spans="1:719" x14ac:dyDescent="0.2">
      <c r="A58" t="s">
        <v>4134</v>
      </c>
      <c r="B58" t="s">
        <v>3278</v>
      </c>
      <c r="C58">
        <v>109526188</v>
      </c>
      <c r="D58">
        <v>109526189</v>
      </c>
      <c r="E58" t="s">
        <v>3096</v>
      </c>
      <c r="F58" t="s">
        <v>3106</v>
      </c>
      <c r="G58">
        <v>21204.8808594</v>
      </c>
      <c r="H58">
        <v>8596</v>
      </c>
      <c r="I58">
        <v>13.8100004196</v>
      </c>
      <c r="J58">
        <v>59.979999542199998</v>
      </c>
      <c r="K58" t="s">
        <v>3080</v>
      </c>
      <c r="L58" t="s">
        <v>3690</v>
      </c>
      <c r="M58" s="18" t="s">
        <v>2909</v>
      </c>
      <c r="N58" t="s">
        <v>4135</v>
      </c>
      <c r="P58">
        <v>-1</v>
      </c>
      <c r="Q58" t="s">
        <v>4136</v>
      </c>
      <c r="R58" t="s">
        <v>4137</v>
      </c>
      <c r="S58" t="s">
        <v>4138</v>
      </c>
      <c r="T58" t="s">
        <v>4139</v>
      </c>
      <c r="U58" t="s">
        <v>3778</v>
      </c>
      <c r="V58" t="s">
        <v>3324</v>
      </c>
      <c r="W58" s="10">
        <v>41732</v>
      </c>
      <c r="X58" t="s">
        <v>3091</v>
      </c>
      <c r="Y58" t="s">
        <v>3092</v>
      </c>
      <c r="Z58" t="s">
        <v>3093</v>
      </c>
      <c r="AA58">
        <v>0</v>
      </c>
      <c r="AE58">
        <v>1</v>
      </c>
      <c r="AF58">
        <v>1</v>
      </c>
      <c r="AG58">
        <v>1</v>
      </c>
      <c r="AH58" t="s">
        <v>4140</v>
      </c>
      <c r="AI58">
        <v>1</v>
      </c>
      <c r="AJ58">
        <v>0.01</v>
      </c>
      <c r="AK58">
        <v>1.01842391483E-2</v>
      </c>
      <c r="AL58">
        <v>2.3365384615400001E-2</v>
      </c>
      <c r="AM58">
        <v>3.6275695284199998E-3</v>
      </c>
      <c r="AN58">
        <v>5.5529847292900003E-3</v>
      </c>
      <c r="AO58">
        <v>1.20955548836E-3</v>
      </c>
      <c r="AP58">
        <v>1.0538466151000001E-2</v>
      </c>
      <c r="AQ58">
        <v>8.8105726872200005E-3</v>
      </c>
      <c r="AR58">
        <v>1.11434108527E-2</v>
      </c>
      <c r="AS58">
        <v>1</v>
      </c>
      <c r="AT58">
        <v>1.4E-3</v>
      </c>
      <c r="AU58">
        <v>4.0000000000000001E-3</v>
      </c>
      <c r="AV58">
        <v>1.6400000000000001E-2</v>
      </c>
      <c r="AW58">
        <v>2.5700000000000001E-2</v>
      </c>
      <c r="AX58">
        <v>4.0000000000000001E-3</v>
      </c>
      <c r="AY58">
        <v>1.17812E-2</v>
      </c>
      <c r="AZ58">
        <v>1</v>
      </c>
      <c r="BA58">
        <v>1.04651162791E-2</v>
      </c>
      <c r="BB58">
        <v>2.0880617340000001E-2</v>
      </c>
      <c r="BC58">
        <v>1.39935414424E-2</v>
      </c>
      <c r="BD58">
        <v>1</v>
      </c>
      <c r="BE58">
        <v>1</v>
      </c>
      <c r="BF58">
        <v>0</v>
      </c>
      <c r="BG58" t="s">
        <v>4141</v>
      </c>
      <c r="BH58">
        <v>610602</v>
      </c>
      <c r="BI58" t="s">
        <v>4142</v>
      </c>
      <c r="BJ58" t="s">
        <v>3121</v>
      </c>
      <c r="BK58" t="s">
        <v>4143</v>
      </c>
      <c r="BL58" t="s">
        <v>3080</v>
      </c>
      <c r="BM58">
        <v>0</v>
      </c>
      <c r="BN58">
        <v>0</v>
      </c>
      <c r="BO58" t="s">
        <v>3101</v>
      </c>
      <c r="BP58" t="s">
        <v>3101</v>
      </c>
      <c r="BQ58" t="s">
        <v>3101</v>
      </c>
      <c r="BR58" t="s">
        <v>3101</v>
      </c>
      <c r="BS58" t="s">
        <v>3101</v>
      </c>
      <c r="BT58" t="s">
        <v>3101</v>
      </c>
      <c r="BU58" t="s">
        <v>3101</v>
      </c>
      <c r="BV58" t="s">
        <v>3101</v>
      </c>
      <c r="BW58" t="s">
        <v>3101</v>
      </c>
      <c r="BX58" t="s">
        <v>3101</v>
      </c>
      <c r="BY58" t="s">
        <v>3101</v>
      </c>
      <c r="BZ58" t="s">
        <v>3101</v>
      </c>
      <c r="CA58">
        <v>5.79</v>
      </c>
      <c r="CB58">
        <v>27.1</v>
      </c>
      <c r="CC58" t="s">
        <v>3193</v>
      </c>
      <c r="CD58">
        <v>0.51900000000000002</v>
      </c>
      <c r="CE58" t="s">
        <v>3139</v>
      </c>
      <c r="CF58">
        <v>0.03</v>
      </c>
      <c r="CG58" t="s">
        <v>3240</v>
      </c>
      <c r="CH58">
        <v>-0.86</v>
      </c>
      <c r="CI58">
        <v>80.040000000000006</v>
      </c>
      <c r="CJ58">
        <v>-0.68089999999999995</v>
      </c>
      <c r="CK58">
        <v>0.62651000000000001</v>
      </c>
      <c r="CL58" t="s">
        <v>3106</v>
      </c>
      <c r="CM58">
        <v>0.1426</v>
      </c>
      <c r="CN58">
        <v>0.47077999999999998</v>
      </c>
      <c r="CO58" t="s">
        <v>3106</v>
      </c>
      <c r="CP58">
        <v>5.8</v>
      </c>
      <c r="CQ58" t="s">
        <v>2954</v>
      </c>
      <c r="CR58" t="s">
        <v>2954</v>
      </c>
      <c r="CS58" t="s">
        <v>2954</v>
      </c>
      <c r="CT58" t="s">
        <v>3080</v>
      </c>
      <c r="CU58" t="s">
        <v>4144</v>
      </c>
      <c r="CV58" t="s">
        <v>2954</v>
      </c>
      <c r="CW58">
        <v>137</v>
      </c>
      <c r="CX58" t="s">
        <v>4145</v>
      </c>
      <c r="CY58" t="s">
        <v>3080</v>
      </c>
      <c r="CZ58">
        <v>0</v>
      </c>
      <c r="DA58" t="s">
        <v>3080</v>
      </c>
      <c r="DB58" t="s">
        <v>3080</v>
      </c>
      <c r="DC58" t="s">
        <v>3080</v>
      </c>
      <c r="DD58" t="s">
        <v>3106</v>
      </c>
      <c r="DE58" t="s">
        <v>3106</v>
      </c>
      <c r="DF58" t="s">
        <v>3106</v>
      </c>
      <c r="DG58" t="s">
        <v>3106</v>
      </c>
      <c r="DH58" t="s">
        <v>3106</v>
      </c>
      <c r="DI58" t="s">
        <v>3106</v>
      </c>
      <c r="DJ58" t="s">
        <v>3080</v>
      </c>
      <c r="DK58" t="s">
        <v>3080</v>
      </c>
      <c r="DL58" t="s">
        <v>3080</v>
      </c>
      <c r="DM58">
        <v>-1</v>
      </c>
      <c r="DN58">
        <v>0</v>
      </c>
      <c r="DO58">
        <v>1220</v>
      </c>
      <c r="DP58">
        <v>8</v>
      </c>
      <c r="DQ58">
        <v>121364</v>
      </c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</row>
    <row r="59" spans="1:719" x14ac:dyDescent="0.2">
      <c r="A59" t="s">
        <v>4146</v>
      </c>
      <c r="B59" t="s">
        <v>3077</v>
      </c>
      <c r="C59">
        <v>50679029</v>
      </c>
      <c r="D59">
        <v>50679030</v>
      </c>
      <c r="E59" t="s">
        <v>3106</v>
      </c>
      <c r="F59" t="s">
        <v>3096</v>
      </c>
      <c r="G59">
        <v>4589.9902343800004</v>
      </c>
      <c r="H59">
        <v>8446</v>
      </c>
      <c r="I59">
        <v>14.300000190700001</v>
      </c>
      <c r="J59">
        <v>59.740001678500001</v>
      </c>
      <c r="K59" t="s">
        <v>3080</v>
      </c>
      <c r="L59" t="s">
        <v>3081</v>
      </c>
      <c r="M59" s="18" t="s">
        <v>2917</v>
      </c>
      <c r="N59" t="s">
        <v>3082</v>
      </c>
      <c r="O59" t="s">
        <v>3083</v>
      </c>
      <c r="P59">
        <v>-1</v>
      </c>
      <c r="Q59" t="s">
        <v>4147</v>
      </c>
      <c r="R59" t="s">
        <v>4148</v>
      </c>
      <c r="S59" t="s">
        <v>4149</v>
      </c>
      <c r="T59" t="s">
        <v>4150</v>
      </c>
      <c r="U59" t="s">
        <v>4151</v>
      </c>
      <c r="V59" t="s">
        <v>3201</v>
      </c>
      <c r="W59" t="s">
        <v>4152</v>
      </c>
      <c r="X59" t="s">
        <v>3091</v>
      </c>
      <c r="Y59" t="s">
        <v>3092</v>
      </c>
      <c r="Z59" t="s">
        <v>3093</v>
      </c>
      <c r="AA59">
        <v>0</v>
      </c>
      <c r="AE59">
        <v>1</v>
      </c>
      <c r="AF59">
        <v>1</v>
      </c>
      <c r="AG59">
        <v>1</v>
      </c>
      <c r="AH59" t="s">
        <v>5888</v>
      </c>
      <c r="AI59">
        <v>1</v>
      </c>
      <c r="AJ59">
        <v>1.0460000000000001E-3</v>
      </c>
      <c r="AK59">
        <v>1.0469046245199999E-3</v>
      </c>
      <c r="AL59">
        <v>4.82625482625E-4</v>
      </c>
      <c r="AM59">
        <v>1.2960082944499999E-3</v>
      </c>
      <c r="AN59">
        <v>0</v>
      </c>
      <c r="AO59">
        <v>1.5128593040799999E-4</v>
      </c>
      <c r="AP59">
        <v>1.5440426935299999E-3</v>
      </c>
      <c r="AQ59">
        <v>0</v>
      </c>
      <c r="AR59">
        <v>1.8177411536600001E-4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1E-3</v>
      </c>
      <c r="AY59">
        <v>1.99681E-4</v>
      </c>
      <c r="AZ59">
        <v>1</v>
      </c>
      <c r="BA59">
        <v>2.0930232558100002E-3</v>
      </c>
      <c r="BB59">
        <v>4.5392646391299998E-4</v>
      </c>
      <c r="BC59">
        <v>1.53775180686E-3</v>
      </c>
      <c r="BD59">
        <v>1</v>
      </c>
      <c r="BE59">
        <v>0</v>
      </c>
      <c r="BF59">
        <v>0</v>
      </c>
      <c r="BG59" t="s">
        <v>4153</v>
      </c>
      <c r="BH59">
        <v>609413</v>
      </c>
      <c r="BI59" t="s">
        <v>3095</v>
      </c>
      <c r="BJ59" t="s">
        <v>3096</v>
      </c>
      <c r="BK59" t="s">
        <v>3097</v>
      </c>
      <c r="BL59" t="s">
        <v>3098</v>
      </c>
      <c r="BM59">
        <v>1</v>
      </c>
      <c r="BN59">
        <v>0</v>
      </c>
      <c r="BO59">
        <v>194695</v>
      </c>
      <c r="BP59" t="s">
        <v>3175</v>
      </c>
      <c r="BQ59" t="s">
        <v>3100</v>
      </c>
      <c r="BR59" t="s">
        <v>3101</v>
      </c>
      <c r="BS59" t="s">
        <v>3101</v>
      </c>
      <c r="BT59" t="s">
        <v>3101</v>
      </c>
      <c r="BU59" t="s">
        <v>3101</v>
      </c>
      <c r="BV59" t="s">
        <v>3101</v>
      </c>
      <c r="BW59" t="s">
        <v>3101</v>
      </c>
      <c r="BX59" t="s">
        <v>3101</v>
      </c>
      <c r="BY59" t="s">
        <v>3101</v>
      </c>
      <c r="BZ59" t="s">
        <v>3101</v>
      </c>
      <c r="CA59">
        <v>5.15</v>
      </c>
      <c r="CB59">
        <v>25.4</v>
      </c>
      <c r="CC59" t="s">
        <v>3193</v>
      </c>
      <c r="CD59">
        <v>0.66700000000000004</v>
      </c>
      <c r="CE59" t="s">
        <v>3139</v>
      </c>
      <c r="CF59">
        <v>0</v>
      </c>
      <c r="CG59" t="s">
        <v>3124</v>
      </c>
      <c r="CH59" t="s">
        <v>4154</v>
      </c>
      <c r="CI59">
        <v>99.3</v>
      </c>
      <c r="CJ59">
        <v>0.14319999999999999</v>
      </c>
      <c r="CK59">
        <v>0.85897000000000001</v>
      </c>
      <c r="CL59" t="s">
        <v>3490</v>
      </c>
      <c r="CM59">
        <v>0.59209999999999996</v>
      </c>
      <c r="CN59">
        <v>0.86389000000000005</v>
      </c>
      <c r="CO59" t="s">
        <v>3490</v>
      </c>
      <c r="CP59">
        <v>5.8</v>
      </c>
      <c r="CQ59" t="s">
        <v>4155</v>
      </c>
      <c r="CR59">
        <v>0.83506000000000002</v>
      </c>
      <c r="CS59" t="s">
        <v>3217</v>
      </c>
      <c r="CT59" t="s">
        <v>3080</v>
      </c>
      <c r="CU59" t="s">
        <v>3110</v>
      </c>
      <c r="CV59" t="s">
        <v>3111</v>
      </c>
      <c r="CW59" t="s">
        <v>4156</v>
      </c>
      <c r="CX59" t="s">
        <v>4157</v>
      </c>
      <c r="CY59" t="s">
        <v>3080</v>
      </c>
      <c r="CZ59">
        <v>0</v>
      </c>
      <c r="DA59" t="s">
        <v>3080</v>
      </c>
      <c r="DB59" t="s">
        <v>3080</v>
      </c>
      <c r="DC59" t="s">
        <v>3080</v>
      </c>
      <c r="DD59" t="s">
        <v>3106</v>
      </c>
      <c r="DE59" t="s">
        <v>3114</v>
      </c>
      <c r="DF59" t="s">
        <v>3106</v>
      </c>
      <c r="DG59" t="s">
        <v>3106</v>
      </c>
      <c r="DH59" t="s">
        <v>3106</v>
      </c>
      <c r="DI59" t="s">
        <v>3106</v>
      </c>
      <c r="DJ59" t="s">
        <v>3080</v>
      </c>
      <c r="DK59" t="s">
        <v>3080</v>
      </c>
      <c r="DL59" t="s">
        <v>3115</v>
      </c>
      <c r="DM59">
        <v>9</v>
      </c>
      <c r="DN59">
        <v>0</v>
      </c>
      <c r="DO59">
        <v>127</v>
      </c>
      <c r="DP59">
        <v>0</v>
      </c>
      <c r="DQ59">
        <v>121310</v>
      </c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</row>
    <row r="60" spans="1:719" x14ac:dyDescent="0.2">
      <c r="A60" t="s">
        <v>4158</v>
      </c>
      <c r="B60" t="s">
        <v>3278</v>
      </c>
      <c r="C60">
        <v>109526111</v>
      </c>
      <c r="D60">
        <v>109526112</v>
      </c>
      <c r="E60" t="s">
        <v>3078</v>
      </c>
      <c r="F60" t="s">
        <v>3096</v>
      </c>
      <c r="G60">
        <v>1619.1899414100001</v>
      </c>
      <c r="H60">
        <v>7367</v>
      </c>
      <c r="I60">
        <v>10.0600004196</v>
      </c>
      <c r="J60">
        <v>60</v>
      </c>
      <c r="K60" t="s">
        <v>3080</v>
      </c>
      <c r="L60" t="s">
        <v>3690</v>
      </c>
      <c r="M60" s="18" t="s">
        <v>2909</v>
      </c>
      <c r="N60" t="s">
        <v>4135</v>
      </c>
      <c r="P60">
        <v>-1</v>
      </c>
      <c r="Q60" t="s">
        <v>4159</v>
      </c>
      <c r="R60" t="s">
        <v>4160</v>
      </c>
      <c r="S60" t="s">
        <v>4161</v>
      </c>
      <c r="T60" t="s">
        <v>4162</v>
      </c>
      <c r="U60" t="s">
        <v>4163</v>
      </c>
      <c r="V60" t="s">
        <v>4164</v>
      </c>
      <c r="W60" s="10">
        <v>41732</v>
      </c>
      <c r="X60" t="s">
        <v>3091</v>
      </c>
      <c r="Y60" t="s">
        <v>3092</v>
      </c>
      <c r="Z60" t="s">
        <v>3093</v>
      </c>
      <c r="AA60">
        <v>0</v>
      </c>
      <c r="AE60">
        <v>1</v>
      </c>
      <c r="AF60">
        <v>1</v>
      </c>
      <c r="AG60">
        <v>1</v>
      </c>
      <c r="AH60" t="s">
        <v>889</v>
      </c>
      <c r="AI60">
        <v>1</v>
      </c>
      <c r="AJ60" s="1">
        <v>4.9419999999999998E-5</v>
      </c>
      <c r="AK60" s="1">
        <v>4.9466585321600003E-5</v>
      </c>
      <c r="AL60">
        <v>5.7725610929400002E-4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-1</v>
      </c>
      <c r="AU60">
        <v>-1</v>
      </c>
      <c r="AV60">
        <v>-1</v>
      </c>
      <c r="AW60">
        <v>-1</v>
      </c>
      <c r="AX60">
        <v>-1</v>
      </c>
      <c r="AY60">
        <v>-1</v>
      </c>
      <c r="AZ60">
        <v>1</v>
      </c>
      <c r="BA60">
        <v>0</v>
      </c>
      <c r="BB60">
        <v>1.1348161597800001E-3</v>
      </c>
      <c r="BC60">
        <v>3.84437951715E-4</v>
      </c>
      <c r="BD60">
        <v>1</v>
      </c>
      <c r="BE60">
        <v>0</v>
      </c>
      <c r="BF60">
        <v>0</v>
      </c>
      <c r="BG60" t="s">
        <v>4165</v>
      </c>
      <c r="BH60">
        <v>610602</v>
      </c>
      <c r="BI60" t="s">
        <v>4142</v>
      </c>
      <c r="BJ60" t="s">
        <v>3121</v>
      </c>
      <c r="BK60" t="s">
        <v>4143</v>
      </c>
      <c r="BL60" t="s">
        <v>3080</v>
      </c>
      <c r="BM60">
        <v>0</v>
      </c>
      <c r="BN60">
        <v>0</v>
      </c>
      <c r="BO60" t="s">
        <v>3101</v>
      </c>
      <c r="BP60" t="s">
        <v>3101</v>
      </c>
      <c r="BQ60" t="s">
        <v>3101</v>
      </c>
      <c r="BR60" t="s">
        <v>3101</v>
      </c>
      <c r="BS60" t="s">
        <v>3101</v>
      </c>
      <c r="BT60" t="s">
        <v>3101</v>
      </c>
      <c r="BU60" t="s">
        <v>3101</v>
      </c>
      <c r="BV60" t="s">
        <v>3101</v>
      </c>
      <c r="BW60" t="s">
        <v>3101</v>
      </c>
      <c r="BX60" t="s">
        <v>3101</v>
      </c>
      <c r="BY60" t="s">
        <v>3101</v>
      </c>
      <c r="BZ60" t="s">
        <v>3101</v>
      </c>
      <c r="CA60">
        <v>3.67</v>
      </c>
      <c r="CB60">
        <v>23.2</v>
      </c>
      <c r="CC60" t="s">
        <v>3193</v>
      </c>
      <c r="CD60">
        <v>0.64200000000000002</v>
      </c>
      <c r="CE60" t="s">
        <v>3139</v>
      </c>
      <c r="CF60">
        <v>0.01</v>
      </c>
      <c r="CG60" t="s">
        <v>3104</v>
      </c>
      <c r="CH60" t="s">
        <v>4166</v>
      </c>
      <c r="CI60">
        <v>80.040000000000006</v>
      </c>
      <c r="CJ60">
        <v>-1.1740999999999999</v>
      </c>
      <c r="CK60">
        <v>4.3499999999999997E-3</v>
      </c>
      <c r="CL60" t="s">
        <v>3106</v>
      </c>
      <c r="CM60">
        <v>5.7799999999999997E-2</v>
      </c>
      <c r="CN60">
        <v>0.23885999999999999</v>
      </c>
      <c r="CO60" t="s">
        <v>3106</v>
      </c>
      <c r="CP60">
        <v>5.49</v>
      </c>
      <c r="CQ60" t="s">
        <v>4167</v>
      </c>
      <c r="CR60">
        <v>0.11063000000000001</v>
      </c>
      <c r="CS60" t="s">
        <v>3108</v>
      </c>
      <c r="CT60" t="s">
        <v>3080</v>
      </c>
      <c r="CU60" t="s">
        <v>4168</v>
      </c>
      <c r="CV60" t="s">
        <v>4169</v>
      </c>
      <c r="CW60">
        <v>229</v>
      </c>
      <c r="CX60" t="s">
        <v>4170</v>
      </c>
      <c r="CY60" t="s">
        <v>3080</v>
      </c>
      <c r="CZ60">
        <v>0</v>
      </c>
      <c r="DA60" t="s">
        <v>3080</v>
      </c>
      <c r="DB60" t="s">
        <v>3080</v>
      </c>
      <c r="DC60" t="s">
        <v>3080</v>
      </c>
      <c r="DD60" t="s">
        <v>3106</v>
      </c>
      <c r="DE60" t="s">
        <v>3106</v>
      </c>
      <c r="DF60" t="s">
        <v>3106</v>
      </c>
      <c r="DG60" t="s">
        <v>3106</v>
      </c>
      <c r="DH60" t="s">
        <v>3106</v>
      </c>
      <c r="DI60" t="s">
        <v>3106</v>
      </c>
      <c r="DJ60" t="s">
        <v>3080</v>
      </c>
      <c r="DK60" t="s">
        <v>3080</v>
      </c>
      <c r="DL60" t="s">
        <v>3080</v>
      </c>
      <c r="DM60">
        <v>-1</v>
      </c>
      <c r="DN60">
        <v>0</v>
      </c>
      <c r="DO60">
        <v>6</v>
      </c>
      <c r="DP60">
        <v>0</v>
      </c>
      <c r="DQ60">
        <v>121294</v>
      </c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</row>
    <row r="61" spans="1:719" x14ac:dyDescent="0.2">
      <c r="A61" t="s">
        <v>4171</v>
      </c>
      <c r="B61" t="s">
        <v>3550</v>
      </c>
      <c r="C61">
        <v>43923095</v>
      </c>
      <c r="D61">
        <v>43923096</v>
      </c>
      <c r="E61" t="s">
        <v>3096</v>
      </c>
      <c r="F61" t="s">
        <v>3106</v>
      </c>
      <c r="G61">
        <v>2677.9899902299999</v>
      </c>
      <c r="H61">
        <v>7610</v>
      </c>
      <c r="I61">
        <v>11.199999809299999</v>
      </c>
      <c r="J61">
        <v>59.830001831099999</v>
      </c>
      <c r="K61" t="s">
        <v>3080</v>
      </c>
      <c r="L61" t="s">
        <v>3551</v>
      </c>
      <c r="M61" s="18" t="s">
        <v>2910</v>
      </c>
      <c r="N61" t="s">
        <v>3552</v>
      </c>
      <c r="O61" t="s">
        <v>3083</v>
      </c>
      <c r="P61">
        <v>1</v>
      </c>
      <c r="Q61" t="s">
        <v>4172</v>
      </c>
      <c r="R61" t="s">
        <v>4173</v>
      </c>
      <c r="S61" t="s">
        <v>4174</v>
      </c>
      <c r="T61" t="s">
        <v>4175</v>
      </c>
      <c r="U61" t="s">
        <v>3510</v>
      </c>
      <c r="V61" t="s">
        <v>3511</v>
      </c>
      <c r="W61" s="10">
        <v>41919</v>
      </c>
      <c r="X61" t="s">
        <v>3091</v>
      </c>
      <c r="Y61" t="s">
        <v>3092</v>
      </c>
      <c r="Z61" t="s">
        <v>3093</v>
      </c>
      <c r="AA61">
        <v>0</v>
      </c>
      <c r="AE61">
        <v>1</v>
      </c>
      <c r="AF61">
        <v>1</v>
      </c>
      <c r="AG61">
        <v>1</v>
      </c>
      <c r="AH61" t="s">
        <v>4176</v>
      </c>
      <c r="AI61">
        <v>1</v>
      </c>
      <c r="AJ61">
        <v>6.0619999999999997E-3</v>
      </c>
      <c r="AK61">
        <v>6.0547647291399999E-3</v>
      </c>
      <c r="AL61">
        <v>1.15340253749E-3</v>
      </c>
      <c r="AM61">
        <v>1.20918984281E-3</v>
      </c>
      <c r="AN61">
        <v>2.2658959537599999E-2</v>
      </c>
      <c r="AO61">
        <v>2.7214998488100002E-3</v>
      </c>
      <c r="AP61">
        <v>5.9341844991900004E-3</v>
      </c>
      <c r="AQ61">
        <v>8.8300220750599998E-3</v>
      </c>
      <c r="AR61">
        <v>5.5124787981600002E-3</v>
      </c>
      <c r="AS61">
        <v>1</v>
      </c>
      <c r="AT61">
        <v>0</v>
      </c>
      <c r="AU61">
        <v>1.8800000000000001E-2</v>
      </c>
      <c r="AV61">
        <v>9.1999999999999998E-3</v>
      </c>
      <c r="AW61">
        <v>0</v>
      </c>
      <c r="AX61">
        <v>5.0000000000000001E-3</v>
      </c>
      <c r="AY61">
        <v>6.5894600000000001E-3</v>
      </c>
      <c r="AZ61">
        <v>1</v>
      </c>
      <c r="BA61">
        <v>5.9302325581400001E-3</v>
      </c>
      <c r="BB61">
        <v>1.58874262369E-3</v>
      </c>
      <c r="BC61">
        <v>4.4594802398900003E-3</v>
      </c>
      <c r="BD61">
        <v>1</v>
      </c>
      <c r="BE61">
        <v>0</v>
      </c>
      <c r="BF61">
        <v>0</v>
      </c>
      <c r="BG61" t="s">
        <v>4177</v>
      </c>
      <c r="BH61">
        <v>610603</v>
      </c>
      <c r="BI61" t="s">
        <v>3560</v>
      </c>
      <c r="BJ61" t="s">
        <v>3096</v>
      </c>
      <c r="BK61" t="s">
        <v>3561</v>
      </c>
      <c r="BL61" t="s">
        <v>3080</v>
      </c>
      <c r="BM61">
        <v>0</v>
      </c>
      <c r="BN61">
        <v>0</v>
      </c>
      <c r="BO61" t="s">
        <v>3101</v>
      </c>
      <c r="BP61" t="s">
        <v>3101</v>
      </c>
      <c r="BQ61" t="s">
        <v>3101</v>
      </c>
      <c r="BR61" t="s">
        <v>3101</v>
      </c>
      <c r="BS61" t="s">
        <v>3101</v>
      </c>
      <c r="BT61" t="s">
        <v>3101</v>
      </c>
      <c r="BU61" t="s">
        <v>3101</v>
      </c>
      <c r="BV61" t="s">
        <v>3101</v>
      </c>
      <c r="BW61" t="s">
        <v>3101</v>
      </c>
      <c r="BX61" t="s">
        <v>3101</v>
      </c>
      <c r="BY61" t="s">
        <v>3101</v>
      </c>
      <c r="BZ61" t="s">
        <v>3101</v>
      </c>
      <c r="CA61">
        <v>7.81</v>
      </c>
      <c r="CB61">
        <v>35</v>
      </c>
      <c r="CC61" t="s">
        <v>3193</v>
      </c>
      <c r="CD61">
        <v>0.90500000000000003</v>
      </c>
      <c r="CE61" t="s">
        <v>3139</v>
      </c>
      <c r="CF61">
        <v>0.03</v>
      </c>
      <c r="CG61" t="s">
        <v>3488</v>
      </c>
      <c r="CH61" t="s">
        <v>4178</v>
      </c>
      <c r="CI61">
        <v>57.31</v>
      </c>
      <c r="CJ61">
        <v>-1.1597</v>
      </c>
      <c r="CK61">
        <v>7.1500000000000001E-3</v>
      </c>
      <c r="CL61" t="s">
        <v>3106</v>
      </c>
      <c r="CM61">
        <v>2.0199999999999999E-2</v>
      </c>
      <c r="CN61">
        <v>8.0879999999999994E-2</v>
      </c>
      <c r="CO61" t="s">
        <v>3106</v>
      </c>
      <c r="CP61">
        <v>5.52</v>
      </c>
      <c r="CQ61" t="s">
        <v>4179</v>
      </c>
      <c r="CR61">
        <v>0.13778000000000001</v>
      </c>
      <c r="CS61" t="s">
        <v>3108</v>
      </c>
      <c r="CT61" t="s">
        <v>3080</v>
      </c>
      <c r="CU61" t="s">
        <v>4180</v>
      </c>
      <c r="CV61" t="s">
        <v>4181</v>
      </c>
      <c r="CW61">
        <v>164</v>
      </c>
      <c r="CX61" t="s">
        <v>4182</v>
      </c>
      <c r="CY61" t="s">
        <v>3080</v>
      </c>
      <c r="CZ61">
        <v>0</v>
      </c>
      <c r="DA61" t="s">
        <v>3080</v>
      </c>
      <c r="DB61" t="s">
        <v>3080</v>
      </c>
      <c r="DC61" t="s">
        <v>3080</v>
      </c>
      <c r="DD61" t="s">
        <v>3106</v>
      </c>
      <c r="DE61" t="s">
        <v>3114</v>
      </c>
      <c r="DF61" t="s">
        <v>3114</v>
      </c>
      <c r="DG61" t="s">
        <v>3106</v>
      </c>
      <c r="DH61" t="s">
        <v>3106</v>
      </c>
      <c r="DI61" t="s">
        <v>3114</v>
      </c>
      <c r="DJ61" t="s">
        <v>3080</v>
      </c>
      <c r="DK61" t="s">
        <v>3080</v>
      </c>
      <c r="DL61" t="s">
        <v>3080</v>
      </c>
      <c r="DM61">
        <v>27</v>
      </c>
      <c r="DN61">
        <v>0</v>
      </c>
      <c r="DO61">
        <v>727</v>
      </c>
      <c r="DP61">
        <v>4</v>
      </c>
      <c r="DQ61">
        <v>121392</v>
      </c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</row>
    <row r="62" spans="1:719" x14ac:dyDescent="0.2">
      <c r="A62" t="s">
        <v>4183</v>
      </c>
      <c r="B62" t="s">
        <v>3564</v>
      </c>
      <c r="C62">
        <v>20924116</v>
      </c>
      <c r="D62">
        <v>20924117</v>
      </c>
      <c r="E62" t="s">
        <v>3079</v>
      </c>
      <c r="F62" t="s">
        <v>3096</v>
      </c>
      <c r="G62">
        <v>507.19000244099999</v>
      </c>
      <c r="H62">
        <v>7599</v>
      </c>
      <c r="I62">
        <v>11.529999733</v>
      </c>
      <c r="J62">
        <v>60</v>
      </c>
      <c r="K62" t="s">
        <v>3080</v>
      </c>
      <c r="L62" t="s">
        <v>3565</v>
      </c>
      <c r="M62" s="18" t="s">
        <v>2911</v>
      </c>
      <c r="N62" t="s">
        <v>3566</v>
      </c>
      <c r="O62" t="s">
        <v>3083</v>
      </c>
      <c r="P62">
        <v>1</v>
      </c>
      <c r="Q62" t="s">
        <v>4184</v>
      </c>
      <c r="R62" t="s">
        <v>4185</v>
      </c>
      <c r="S62" t="s">
        <v>4186</v>
      </c>
      <c r="T62" t="s">
        <v>4187</v>
      </c>
      <c r="U62" t="s">
        <v>4188</v>
      </c>
      <c r="V62" t="s">
        <v>4189</v>
      </c>
      <c r="W62" s="10">
        <v>41761</v>
      </c>
      <c r="X62" t="s">
        <v>3091</v>
      </c>
      <c r="Y62" t="s">
        <v>3092</v>
      </c>
      <c r="Z62" t="s">
        <v>3093</v>
      </c>
      <c r="AA62">
        <v>0</v>
      </c>
      <c r="AE62">
        <v>1</v>
      </c>
      <c r="AF62">
        <v>1</v>
      </c>
      <c r="AG62">
        <v>1</v>
      </c>
      <c r="AH62" t="s">
        <v>187</v>
      </c>
      <c r="AI62">
        <v>1</v>
      </c>
      <c r="AJ62">
        <v>1.5650000000000001E-4</v>
      </c>
      <c r="AK62">
        <v>1.5725612885100001E-4</v>
      </c>
      <c r="AL62" s="1">
        <v>9.7427903351499995E-5</v>
      </c>
      <c r="AM62">
        <v>1.7355085039899999E-4</v>
      </c>
      <c r="AN62">
        <v>0</v>
      </c>
      <c r="AO62">
        <v>0</v>
      </c>
      <c r="AP62">
        <v>1.95618153365E-4</v>
      </c>
      <c r="AQ62">
        <v>0</v>
      </c>
      <c r="AR62">
        <v>1.8206092972399999E-4</v>
      </c>
      <c r="AS62">
        <v>1</v>
      </c>
      <c r="AT62">
        <v>1.4E-3</v>
      </c>
      <c r="AU62">
        <v>0</v>
      </c>
      <c r="AV62">
        <v>0</v>
      </c>
      <c r="AW62">
        <v>0</v>
      </c>
      <c r="AX62">
        <v>0</v>
      </c>
      <c r="AY62">
        <v>1.99681E-4</v>
      </c>
      <c r="AZ62">
        <v>1</v>
      </c>
      <c r="BA62">
        <v>3.48837209302E-4</v>
      </c>
      <c r="BB62">
        <v>2.2696323195600001E-4</v>
      </c>
      <c r="BC62">
        <v>3.07550361372E-4</v>
      </c>
      <c r="BD62">
        <v>1</v>
      </c>
      <c r="BE62">
        <v>0</v>
      </c>
      <c r="BF62">
        <v>0</v>
      </c>
      <c r="BG62" t="s">
        <v>4190</v>
      </c>
      <c r="BH62" t="s">
        <v>3080</v>
      </c>
      <c r="BI62" t="s">
        <v>3080</v>
      </c>
      <c r="BJ62" t="s">
        <v>3080</v>
      </c>
      <c r="BK62" t="s">
        <v>3080</v>
      </c>
      <c r="BL62" t="s">
        <v>3080</v>
      </c>
      <c r="BM62">
        <v>0</v>
      </c>
      <c r="BN62">
        <v>0</v>
      </c>
      <c r="BO62" t="s">
        <v>3101</v>
      </c>
      <c r="BP62" t="s">
        <v>3101</v>
      </c>
      <c r="BQ62" t="s">
        <v>3101</v>
      </c>
      <c r="BR62" t="s">
        <v>3101</v>
      </c>
      <c r="BS62" t="s">
        <v>3101</v>
      </c>
      <c r="BT62" t="s">
        <v>3101</v>
      </c>
      <c r="BU62" t="s">
        <v>3101</v>
      </c>
      <c r="BV62" t="s">
        <v>3101</v>
      </c>
      <c r="BW62" t="s">
        <v>3101</v>
      </c>
      <c r="BX62" t="s">
        <v>3101</v>
      </c>
      <c r="BY62" t="s">
        <v>3101</v>
      </c>
      <c r="BZ62" t="s">
        <v>3101</v>
      </c>
      <c r="CA62">
        <v>3.44</v>
      </c>
      <c r="CB62">
        <v>23</v>
      </c>
      <c r="CC62" t="s">
        <v>3193</v>
      </c>
      <c r="CD62">
        <v>0.69</v>
      </c>
      <c r="CE62" t="s">
        <v>3139</v>
      </c>
      <c r="CF62">
        <v>0.04</v>
      </c>
      <c r="CG62" t="s">
        <v>4191</v>
      </c>
      <c r="CH62" t="s">
        <v>4192</v>
      </c>
      <c r="CI62">
        <v>39.79</v>
      </c>
      <c r="CJ62">
        <v>-0.2369</v>
      </c>
      <c r="CK62">
        <v>0.78015999999999996</v>
      </c>
      <c r="CL62" t="s">
        <v>3106</v>
      </c>
      <c r="CM62">
        <v>0.38269999999999998</v>
      </c>
      <c r="CN62">
        <v>0.75273000000000001</v>
      </c>
      <c r="CO62" t="s">
        <v>3106</v>
      </c>
      <c r="CP62">
        <v>5.81</v>
      </c>
      <c r="CQ62" t="s">
        <v>4193</v>
      </c>
      <c r="CR62">
        <v>0.71340999999999999</v>
      </c>
      <c r="CS62" t="s">
        <v>4194</v>
      </c>
      <c r="CT62" t="s">
        <v>3080</v>
      </c>
      <c r="CU62" t="s">
        <v>3579</v>
      </c>
      <c r="CV62" t="s">
        <v>3580</v>
      </c>
      <c r="CW62">
        <v>35</v>
      </c>
      <c r="CX62" t="s">
        <v>4195</v>
      </c>
      <c r="CY62" t="s">
        <v>3080</v>
      </c>
      <c r="CZ62">
        <v>0</v>
      </c>
      <c r="DA62" t="s">
        <v>3080</v>
      </c>
      <c r="DB62" t="s">
        <v>3080</v>
      </c>
      <c r="DC62" t="s">
        <v>3080</v>
      </c>
      <c r="DD62" t="s">
        <v>3182</v>
      </c>
      <c r="DE62" t="s">
        <v>3182</v>
      </c>
      <c r="DF62" t="s">
        <v>3182</v>
      </c>
      <c r="DG62" t="s">
        <v>3143</v>
      </c>
      <c r="DH62" t="s">
        <v>3182</v>
      </c>
      <c r="DI62" t="s">
        <v>3182</v>
      </c>
      <c r="DJ62" t="s">
        <v>3080</v>
      </c>
      <c r="DK62" t="s">
        <v>3080</v>
      </c>
      <c r="DL62" t="s">
        <v>3080</v>
      </c>
      <c r="DM62">
        <v>2</v>
      </c>
      <c r="DN62">
        <v>0</v>
      </c>
      <c r="DO62">
        <v>19</v>
      </c>
      <c r="DP62">
        <v>0</v>
      </c>
      <c r="DQ62">
        <v>120822</v>
      </c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</row>
    <row r="63" spans="1:719" x14ac:dyDescent="0.2">
      <c r="A63" t="s">
        <v>4197</v>
      </c>
      <c r="B63" t="s">
        <v>3077</v>
      </c>
      <c r="C63">
        <v>50708598</v>
      </c>
      <c r="D63">
        <v>50708599</v>
      </c>
      <c r="E63" t="s">
        <v>3096</v>
      </c>
      <c r="F63" t="s">
        <v>3106</v>
      </c>
      <c r="G63">
        <v>784.19000244100005</v>
      </c>
      <c r="H63">
        <v>7424</v>
      </c>
      <c r="I63">
        <v>9.9300003051800001</v>
      </c>
      <c r="J63">
        <v>60</v>
      </c>
      <c r="K63" t="s">
        <v>3080</v>
      </c>
      <c r="L63" t="s">
        <v>3081</v>
      </c>
      <c r="M63" s="18" t="s">
        <v>2917</v>
      </c>
      <c r="N63" t="s">
        <v>3082</v>
      </c>
      <c r="O63" t="s">
        <v>3083</v>
      </c>
      <c r="P63">
        <v>-1</v>
      </c>
      <c r="Q63" t="s">
        <v>4198</v>
      </c>
      <c r="R63" t="s">
        <v>4199</v>
      </c>
      <c r="S63" t="s">
        <v>4200</v>
      </c>
      <c r="T63" t="s">
        <v>4201</v>
      </c>
      <c r="U63" t="s">
        <v>3778</v>
      </c>
      <c r="V63" t="s">
        <v>3324</v>
      </c>
      <c r="W63" s="11">
        <v>42916</v>
      </c>
      <c r="X63" t="s">
        <v>3091</v>
      </c>
      <c r="Y63" t="s">
        <v>3092</v>
      </c>
      <c r="Z63" t="s">
        <v>3093</v>
      </c>
      <c r="AA63">
        <v>0</v>
      </c>
      <c r="AE63">
        <v>1</v>
      </c>
      <c r="AF63">
        <v>1</v>
      </c>
      <c r="AG63">
        <v>1</v>
      </c>
      <c r="AH63" t="s">
        <v>142</v>
      </c>
      <c r="AI63">
        <v>1</v>
      </c>
      <c r="AJ63">
        <v>2.2240000000000001E-4</v>
      </c>
      <c r="AK63">
        <v>2.2259596359300001E-4</v>
      </c>
      <c r="AL63">
        <v>0</v>
      </c>
      <c r="AM63" s="1">
        <v>8.6670133471999995E-5</v>
      </c>
      <c r="AN63">
        <v>0</v>
      </c>
      <c r="AO63">
        <v>1.51194436045E-4</v>
      </c>
      <c r="AP63">
        <v>3.7485755412899999E-4</v>
      </c>
      <c r="AQ63">
        <v>0</v>
      </c>
      <c r="AR63">
        <v>0</v>
      </c>
      <c r="AS63">
        <v>0</v>
      </c>
      <c r="AT63">
        <v>-1</v>
      </c>
      <c r="AU63">
        <v>-1</v>
      </c>
      <c r="AV63">
        <v>-1</v>
      </c>
      <c r="AW63">
        <v>-1</v>
      </c>
      <c r="AX63">
        <v>-1</v>
      </c>
      <c r="AY63">
        <v>-1</v>
      </c>
      <c r="AZ63">
        <v>1</v>
      </c>
      <c r="BA63">
        <v>4.6511627906999998E-4</v>
      </c>
      <c r="BB63">
        <v>0</v>
      </c>
      <c r="BC63">
        <v>3.07550361372E-4</v>
      </c>
      <c r="BD63">
        <v>1</v>
      </c>
      <c r="BE63">
        <v>0</v>
      </c>
      <c r="BF63">
        <v>0</v>
      </c>
      <c r="BG63" t="s">
        <v>4202</v>
      </c>
      <c r="BH63">
        <v>609413</v>
      </c>
      <c r="BI63" t="s">
        <v>3095</v>
      </c>
      <c r="BJ63" t="s">
        <v>3096</v>
      </c>
      <c r="BK63" t="s">
        <v>3097</v>
      </c>
      <c r="BL63" t="s">
        <v>3098</v>
      </c>
      <c r="BM63">
        <v>1</v>
      </c>
      <c r="BN63">
        <v>0</v>
      </c>
      <c r="BO63" t="s">
        <v>3101</v>
      </c>
      <c r="BP63" t="s">
        <v>3101</v>
      </c>
      <c r="BQ63" t="s">
        <v>3101</v>
      </c>
      <c r="BR63" t="s">
        <v>3101</v>
      </c>
      <c r="BS63" t="s">
        <v>3101</v>
      </c>
      <c r="BT63" t="s">
        <v>3101</v>
      </c>
      <c r="BU63" t="s">
        <v>3101</v>
      </c>
      <c r="BV63" t="s">
        <v>3101</v>
      </c>
      <c r="BW63" t="s">
        <v>3101</v>
      </c>
      <c r="BX63" t="s">
        <v>3101</v>
      </c>
      <c r="BY63" t="s">
        <v>3101</v>
      </c>
      <c r="BZ63" t="s">
        <v>3101</v>
      </c>
      <c r="CA63">
        <v>6.12</v>
      </c>
      <c r="CB63">
        <v>28.3</v>
      </c>
      <c r="CC63" t="s">
        <v>3193</v>
      </c>
      <c r="CD63">
        <v>0.78100000000000003</v>
      </c>
      <c r="CE63" t="s">
        <v>3103</v>
      </c>
      <c r="CF63">
        <v>0.09</v>
      </c>
      <c r="CG63" t="s">
        <v>3490</v>
      </c>
      <c r="CH63">
        <v>-2.69</v>
      </c>
      <c r="CI63">
        <v>99.3</v>
      </c>
      <c r="CJ63">
        <v>0.82069999999999999</v>
      </c>
      <c r="CK63">
        <v>0.95074000000000003</v>
      </c>
      <c r="CL63" t="s">
        <v>3490</v>
      </c>
      <c r="CM63">
        <v>0.85109999999999997</v>
      </c>
      <c r="CN63">
        <v>0.95413999999999999</v>
      </c>
      <c r="CO63" t="s">
        <v>3490</v>
      </c>
      <c r="CP63">
        <v>5.87</v>
      </c>
      <c r="CQ63">
        <v>-3.27</v>
      </c>
      <c r="CR63">
        <v>0.93711999999999995</v>
      </c>
      <c r="CS63" t="s">
        <v>3490</v>
      </c>
      <c r="CT63" t="s">
        <v>3519</v>
      </c>
      <c r="CU63" t="s">
        <v>4203</v>
      </c>
      <c r="CV63" t="s">
        <v>4204</v>
      </c>
      <c r="CW63">
        <v>557</v>
      </c>
      <c r="CX63" t="s">
        <v>4205</v>
      </c>
      <c r="CY63" t="s">
        <v>3080</v>
      </c>
      <c r="CZ63">
        <v>0</v>
      </c>
      <c r="DA63" t="s">
        <v>3154</v>
      </c>
      <c r="DB63" t="s">
        <v>3080</v>
      </c>
      <c r="DC63" t="s">
        <v>3080</v>
      </c>
      <c r="DD63" t="s">
        <v>3106</v>
      </c>
      <c r="DE63" t="s">
        <v>3114</v>
      </c>
      <c r="DF63" t="s">
        <v>3106</v>
      </c>
      <c r="DG63" t="s">
        <v>3106</v>
      </c>
      <c r="DH63" t="s">
        <v>3106</v>
      </c>
      <c r="DI63" t="s">
        <v>3106</v>
      </c>
      <c r="DJ63" t="s">
        <v>3080</v>
      </c>
      <c r="DK63" t="s">
        <v>3080</v>
      </c>
      <c r="DL63" t="s">
        <v>3115</v>
      </c>
      <c r="DM63">
        <v>-1</v>
      </c>
      <c r="DN63">
        <v>0</v>
      </c>
      <c r="DO63">
        <v>27</v>
      </c>
      <c r="DP63">
        <v>0</v>
      </c>
      <c r="DQ63">
        <v>121296</v>
      </c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</row>
    <row r="64" spans="1:719" x14ac:dyDescent="0.2">
      <c r="A64" t="s">
        <v>4206</v>
      </c>
      <c r="B64" t="s">
        <v>3163</v>
      </c>
      <c r="C64">
        <v>242016724</v>
      </c>
      <c r="D64">
        <v>242016725</v>
      </c>
      <c r="E64" t="s">
        <v>3078</v>
      </c>
      <c r="F64" t="s">
        <v>3079</v>
      </c>
      <c r="G64">
        <v>2962.1899414099998</v>
      </c>
      <c r="H64">
        <v>8288</v>
      </c>
      <c r="I64">
        <v>14.5200004578</v>
      </c>
      <c r="J64">
        <v>60</v>
      </c>
      <c r="K64" t="s">
        <v>3080</v>
      </c>
      <c r="L64" t="s">
        <v>3525</v>
      </c>
      <c r="M64" s="18" t="s">
        <v>2919</v>
      </c>
      <c r="N64" t="s">
        <v>3526</v>
      </c>
      <c r="P64">
        <v>1</v>
      </c>
      <c r="Q64" t="s">
        <v>4207</v>
      </c>
      <c r="R64" t="s">
        <v>4208</v>
      </c>
      <c r="S64" t="s">
        <v>4209</v>
      </c>
      <c r="T64" t="s">
        <v>4210</v>
      </c>
      <c r="U64" t="s">
        <v>4211</v>
      </c>
      <c r="V64" t="s">
        <v>3226</v>
      </c>
      <c r="W64" s="11">
        <v>40268</v>
      </c>
      <c r="X64" t="s">
        <v>3091</v>
      </c>
      <c r="Y64" t="s">
        <v>3092</v>
      </c>
      <c r="Z64" t="s">
        <v>3093</v>
      </c>
      <c r="AA64">
        <v>0</v>
      </c>
      <c r="AE64">
        <v>1</v>
      </c>
      <c r="AF64">
        <v>1</v>
      </c>
      <c r="AG64">
        <v>1</v>
      </c>
      <c r="AH64" t="s">
        <v>432</v>
      </c>
      <c r="AI64">
        <v>1</v>
      </c>
      <c r="AJ64" s="1">
        <v>4.1180000000000002E-5</v>
      </c>
      <c r="AK64" s="1">
        <v>4.1191590324899998E-5</v>
      </c>
      <c r="AL64">
        <v>0</v>
      </c>
      <c r="AM64">
        <v>0</v>
      </c>
      <c r="AN64">
        <v>0</v>
      </c>
      <c r="AO64">
        <v>0</v>
      </c>
      <c r="AP64" s="1">
        <v>7.4933309354700001E-5</v>
      </c>
      <c r="AQ64">
        <v>0</v>
      </c>
      <c r="AR64">
        <v>0</v>
      </c>
      <c r="AS64">
        <v>0</v>
      </c>
      <c r="AT64">
        <v>-1</v>
      </c>
      <c r="AU64">
        <v>-1</v>
      </c>
      <c r="AV64">
        <v>-1</v>
      </c>
      <c r="AW64">
        <v>-1</v>
      </c>
      <c r="AX64">
        <v>-1</v>
      </c>
      <c r="AY64">
        <v>-1</v>
      </c>
      <c r="AZ64">
        <v>1</v>
      </c>
      <c r="BA64">
        <v>1.16279069767E-4</v>
      </c>
      <c r="BB64">
        <v>0</v>
      </c>
      <c r="BC64" s="1">
        <v>7.6887590342899996E-5</v>
      </c>
      <c r="BD64">
        <v>1</v>
      </c>
      <c r="BE64">
        <v>0</v>
      </c>
      <c r="BF64">
        <v>0</v>
      </c>
      <c r="BG64" t="s">
        <v>4212</v>
      </c>
      <c r="BH64">
        <v>606063</v>
      </c>
      <c r="BI64" t="s">
        <v>3529</v>
      </c>
      <c r="BJ64" t="s">
        <v>3121</v>
      </c>
      <c r="BK64" t="s">
        <v>3530</v>
      </c>
      <c r="BL64" t="s">
        <v>3080</v>
      </c>
      <c r="BM64">
        <v>0</v>
      </c>
      <c r="BN64">
        <v>0</v>
      </c>
      <c r="BO64" t="s">
        <v>3101</v>
      </c>
      <c r="BP64" t="s">
        <v>3101</v>
      </c>
      <c r="BQ64" t="s">
        <v>3101</v>
      </c>
      <c r="BR64" t="s">
        <v>3101</v>
      </c>
      <c r="BS64" t="s">
        <v>3101</v>
      </c>
      <c r="BT64" t="s">
        <v>3101</v>
      </c>
      <c r="BU64" t="s">
        <v>3101</v>
      </c>
      <c r="BV64" t="s">
        <v>3101</v>
      </c>
      <c r="BW64" t="s">
        <v>3101</v>
      </c>
      <c r="BX64" t="s">
        <v>3101</v>
      </c>
      <c r="BY64" t="s">
        <v>3101</v>
      </c>
      <c r="BZ64" t="s">
        <v>3101</v>
      </c>
      <c r="CA64">
        <v>6.18</v>
      </c>
      <c r="CB64">
        <v>28.6</v>
      </c>
      <c r="CC64" t="s">
        <v>3193</v>
      </c>
      <c r="CD64">
        <v>0.67300000000000004</v>
      </c>
      <c r="CE64" t="s">
        <v>3139</v>
      </c>
      <c r="CF64">
        <v>0</v>
      </c>
      <c r="CG64" t="s">
        <v>4213</v>
      </c>
      <c r="CH64" t="s">
        <v>4214</v>
      </c>
      <c r="CI64">
        <v>91.73</v>
      </c>
      <c r="CJ64">
        <v>-0.83730000000000004</v>
      </c>
      <c r="CK64">
        <v>0.53898999999999997</v>
      </c>
      <c r="CL64" t="s">
        <v>3106</v>
      </c>
      <c r="CM64">
        <v>0.2145</v>
      </c>
      <c r="CN64">
        <v>0.58764000000000005</v>
      </c>
      <c r="CO64" t="s">
        <v>3106</v>
      </c>
      <c r="CP64">
        <v>5.51</v>
      </c>
      <c r="CQ64" t="s">
        <v>4215</v>
      </c>
      <c r="CR64">
        <v>0.49719999999999998</v>
      </c>
      <c r="CS64" t="s">
        <v>4216</v>
      </c>
      <c r="CT64" t="s">
        <v>3080</v>
      </c>
      <c r="CU64" t="s">
        <v>3531</v>
      </c>
      <c r="CV64" t="s">
        <v>3532</v>
      </c>
      <c r="CW64" t="s">
        <v>4217</v>
      </c>
      <c r="CX64" t="s">
        <v>4218</v>
      </c>
      <c r="CY64" t="s">
        <v>3080</v>
      </c>
      <c r="CZ64">
        <v>0</v>
      </c>
      <c r="DA64" t="s">
        <v>3080</v>
      </c>
      <c r="DB64">
        <v>1</v>
      </c>
      <c r="DC64" t="s">
        <v>4219</v>
      </c>
      <c r="DD64" t="s">
        <v>3106</v>
      </c>
      <c r="DE64" t="s">
        <v>3106</v>
      </c>
      <c r="DF64" t="s">
        <v>3106</v>
      </c>
      <c r="DG64" t="s">
        <v>3106</v>
      </c>
      <c r="DH64" t="s">
        <v>3114</v>
      </c>
      <c r="DI64" t="s">
        <v>3106</v>
      </c>
      <c r="DJ64" t="s">
        <v>3080</v>
      </c>
      <c r="DK64" t="s">
        <v>3080</v>
      </c>
      <c r="DL64" t="s">
        <v>3080</v>
      </c>
      <c r="DM64">
        <v>-1</v>
      </c>
      <c r="DN64">
        <v>0</v>
      </c>
      <c r="DO64">
        <v>5</v>
      </c>
      <c r="DP64">
        <v>0</v>
      </c>
      <c r="DQ64">
        <v>121384</v>
      </c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</row>
    <row r="65" spans="1:719" x14ac:dyDescent="0.2">
      <c r="A65" t="s">
        <v>4220</v>
      </c>
      <c r="B65" t="s">
        <v>3163</v>
      </c>
      <c r="C65">
        <v>242022008</v>
      </c>
      <c r="D65">
        <v>242022009</v>
      </c>
      <c r="E65" t="s">
        <v>3078</v>
      </c>
      <c r="F65" t="s">
        <v>3079</v>
      </c>
      <c r="G65">
        <v>1854.1899414100001</v>
      </c>
      <c r="H65">
        <v>7571</v>
      </c>
      <c r="I65">
        <v>14.720000267</v>
      </c>
      <c r="J65">
        <v>60</v>
      </c>
      <c r="K65" t="s">
        <v>3080</v>
      </c>
      <c r="L65" t="s">
        <v>3525</v>
      </c>
      <c r="M65" s="18" t="s">
        <v>2919</v>
      </c>
      <c r="N65" t="s">
        <v>3526</v>
      </c>
      <c r="P65">
        <v>1</v>
      </c>
      <c r="Q65" t="s">
        <v>4221</v>
      </c>
      <c r="R65" t="s">
        <v>4222</v>
      </c>
      <c r="S65" t="s">
        <v>4223</v>
      </c>
      <c r="T65" t="s">
        <v>4224</v>
      </c>
      <c r="U65" t="s">
        <v>4225</v>
      </c>
      <c r="V65" t="s">
        <v>3558</v>
      </c>
      <c r="W65" s="11">
        <v>40329</v>
      </c>
      <c r="X65" t="s">
        <v>3091</v>
      </c>
      <c r="Y65" t="s">
        <v>3092</v>
      </c>
      <c r="Z65" t="s">
        <v>3093</v>
      </c>
      <c r="AA65">
        <v>0</v>
      </c>
      <c r="AE65">
        <v>1</v>
      </c>
      <c r="AF65">
        <v>1</v>
      </c>
      <c r="AG65">
        <v>1</v>
      </c>
      <c r="AH65" t="s">
        <v>227</v>
      </c>
      <c r="AI65">
        <v>1</v>
      </c>
      <c r="AJ65">
        <v>2.784E-3</v>
      </c>
      <c r="AK65">
        <v>2.7880887569100002E-3</v>
      </c>
      <c r="AL65">
        <v>7.7115866589599999E-4</v>
      </c>
      <c r="AM65">
        <v>6.0564111438000002E-4</v>
      </c>
      <c r="AN65">
        <v>0</v>
      </c>
      <c r="AO65">
        <v>1.66414523449E-3</v>
      </c>
      <c r="AP65">
        <v>4.5327649866399996E-3</v>
      </c>
      <c r="AQ65">
        <v>3.3039647577100002E-3</v>
      </c>
      <c r="AR65">
        <v>4.2413960252100002E-4</v>
      </c>
      <c r="AS65">
        <v>1</v>
      </c>
      <c r="AT65">
        <v>1.4E-3</v>
      </c>
      <c r="AU65">
        <v>0</v>
      </c>
      <c r="AV65">
        <v>0</v>
      </c>
      <c r="AW65">
        <v>0</v>
      </c>
      <c r="AX65">
        <v>3.0000000000000001E-3</v>
      </c>
      <c r="AY65">
        <v>7.9872199999999997E-4</v>
      </c>
      <c r="AZ65">
        <v>1</v>
      </c>
      <c r="BA65">
        <v>4.88372093023E-3</v>
      </c>
      <c r="BB65">
        <v>2.2696323195600001E-4</v>
      </c>
      <c r="BC65">
        <v>3.3061663847499998E-3</v>
      </c>
      <c r="BD65">
        <v>1</v>
      </c>
      <c r="BE65">
        <v>0</v>
      </c>
      <c r="BF65">
        <v>0</v>
      </c>
      <c r="BG65" t="s">
        <v>4226</v>
      </c>
      <c r="BH65">
        <v>606063</v>
      </c>
      <c r="BI65" t="s">
        <v>3529</v>
      </c>
      <c r="BJ65" t="s">
        <v>3121</v>
      </c>
      <c r="BK65" t="s">
        <v>3530</v>
      </c>
      <c r="BL65" t="s">
        <v>3080</v>
      </c>
      <c r="BM65">
        <v>0</v>
      </c>
      <c r="BN65">
        <v>0</v>
      </c>
      <c r="BO65" t="s">
        <v>3101</v>
      </c>
      <c r="BP65" t="s">
        <v>3101</v>
      </c>
      <c r="BQ65" t="s">
        <v>3101</v>
      </c>
      <c r="BR65" t="s">
        <v>3101</v>
      </c>
      <c r="BS65" t="s">
        <v>3101</v>
      </c>
      <c r="BT65" t="s">
        <v>3101</v>
      </c>
      <c r="BU65" t="s">
        <v>3101</v>
      </c>
      <c r="BV65" t="s">
        <v>3101</v>
      </c>
      <c r="BW65" t="s">
        <v>3101</v>
      </c>
      <c r="BX65" t="s">
        <v>3101</v>
      </c>
      <c r="BY65" t="s">
        <v>3101</v>
      </c>
      <c r="BZ65" t="s">
        <v>3101</v>
      </c>
      <c r="CA65">
        <v>5.67</v>
      </c>
      <c r="CB65">
        <v>26.7</v>
      </c>
      <c r="CC65" t="s">
        <v>3193</v>
      </c>
      <c r="CD65">
        <v>0.72099999999999997</v>
      </c>
      <c r="CE65" t="s">
        <v>3103</v>
      </c>
      <c r="CF65">
        <v>0.06</v>
      </c>
      <c r="CG65" t="s">
        <v>3104</v>
      </c>
      <c r="CH65" t="s">
        <v>4227</v>
      </c>
      <c r="CI65">
        <v>91.73</v>
      </c>
      <c r="CJ65">
        <v>-0.75039999999999996</v>
      </c>
      <c r="CK65">
        <v>0.59172000000000002</v>
      </c>
      <c r="CL65" t="s">
        <v>3106</v>
      </c>
      <c r="CM65">
        <v>0.20150000000000001</v>
      </c>
      <c r="CN65">
        <v>0.56877</v>
      </c>
      <c r="CO65" t="s">
        <v>3106</v>
      </c>
      <c r="CP65">
        <v>5.29</v>
      </c>
      <c r="CQ65" t="s">
        <v>4228</v>
      </c>
      <c r="CR65">
        <v>0.41399999999999998</v>
      </c>
      <c r="CS65" t="s">
        <v>3125</v>
      </c>
      <c r="CT65" t="s">
        <v>3080</v>
      </c>
      <c r="CU65" t="s">
        <v>3531</v>
      </c>
      <c r="CV65" t="s">
        <v>3532</v>
      </c>
      <c r="CW65" t="s">
        <v>4229</v>
      </c>
      <c r="CX65" t="s">
        <v>4230</v>
      </c>
      <c r="CY65" t="s">
        <v>3080</v>
      </c>
      <c r="CZ65">
        <v>0</v>
      </c>
      <c r="DA65" t="s">
        <v>3080</v>
      </c>
      <c r="DB65" t="s">
        <v>3080</v>
      </c>
      <c r="DC65" t="s">
        <v>3080</v>
      </c>
      <c r="DD65" t="s">
        <v>3106</v>
      </c>
      <c r="DE65" t="s">
        <v>3106</v>
      </c>
      <c r="DF65" t="s">
        <v>3106</v>
      </c>
      <c r="DG65" t="s">
        <v>3114</v>
      </c>
      <c r="DH65" t="s">
        <v>3143</v>
      </c>
      <c r="DI65" t="s">
        <v>3106</v>
      </c>
      <c r="DJ65" t="s">
        <v>3080</v>
      </c>
      <c r="DK65" t="s">
        <v>3080</v>
      </c>
      <c r="DL65" t="s">
        <v>3080</v>
      </c>
      <c r="DM65">
        <v>14</v>
      </c>
      <c r="DN65">
        <v>0</v>
      </c>
      <c r="DO65">
        <v>334</v>
      </c>
      <c r="DP65">
        <v>2</v>
      </c>
      <c r="DQ65">
        <v>121230</v>
      </c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</row>
    <row r="66" spans="1:719" s="9" customFormat="1" x14ac:dyDescent="0.2">
      <c r="A66" t="s">
        <v>4233</v>
      </c>
      <c r="B66" t="s">
        <v>3163</v>
      </c>
      <c r="C66">
        <v>242023957</v>
      </c>
      <c r="D66">
        <v>242023958</v>
      </c>
      <c r="E66" t="s">
        <v>3079</v>
      </c>
      <c r="F66" t="s">
        <v>3078</v>
      </c>
      <c r="G66">
        <v>2977.9899902299999</v>
      </c>
      <c r="H66">
        <v>7583</v>
      </c>
      <c r="I66">
        <v>14.670000076299999</v>
      </c>
      <c r="J66">
        <v>60</v>
      </c>
      <c r="K66" t="s">
        <v>3080</v>
      </c>
      <c r="L66" t="s">
        <v>3525</v>
      </c>
      <c r="M66" s="18" t="s">
        <v>2919</v>
      </c>
      <c r="N66" t="s">
        <v>3526</v>
      </c>
      <c r="O66"/>
      <c r="P66">
        <v>1</v>
      </c>
      <c r="Q66" t="s">
        <v>4234</v>
      </c>
      <c r="R66" t="s">
        <v>4235</v>
      </c>
      <c r="S66" t="s">
        <v>4236</v>
      </c>
      <c r="T66" t="s">
        <v>4237</v>
      </c>
      <c r="U66" t="s">
        <v>4238</v>
      </c>
      <c r="V66" t="s">
        <v>3995</v>
      </c>
      <c r="W66" s="11">
        <v>40359</v>
      </c>
      <c r="X66" t="s">
        <v>3091</v>
      </c>
      <c r="Y66" t="s">
        <v>3092</v>
      </c>
      <c r="Z66" t="s">
        <v>3093</v>
      </c>
      <c r="AA66">
        <v>0</v>
      </c>
      <c r="AB66"/>
      <c r="AC66"/>
      <c r="AD66"/>
      <c r="AE66">
        <v>1</v>
      </c>
      <c r="AF66">
        <v>1</v>
      </c>
      <c r="AG66">
        <v>1</v>
      </c>
      <c r="AH66" t="s">
        <v>4239</v>
      </c>
      <c r="AI66">
        <v>1</v>
      </c>
      <c r="AJ66">
        <v>2.199E-3</v>
      </c>
      <c r="AK66">
        <v>2.1993047890499998E-3</v>
      </c>
      <c r="AL66">
        <v>2.3264756777499999E-2</v>
      </c>
      <c r="AM66">
        <v>1.5546726550400001E-3</v>
      </c>
      <c r="AN66">
        <v>0</v>
      </c>
      <c r="AO66">
        <v>0</v>
      </c>
      <c r="AP66">
        <v>1.0489091345E-4</v>
      </c>
      <c r="AQ66">
        <v>0</v>
      </c>
      <c r="AR66">
        <v>0</v>
      </c>
      <c r="AS66">
        <v>1</v>
      </c>
      <c r="AT66">
        <v>2.8999999999999998E-3</v>
      </c>
      <c r="AU66">
        <v>0</v>
      </c>
      <c r="AV66">
        <v>0</v>
      </c>
      <c r="AW66">
        <v>2.5700000000000001E-2</v>
      </c>
      <c r="AX66">
        <v>0</v>
      </c>
      <c r="AY66">
        <v>7.1884999999999996E-3</v>
      </c>
      <c r="AZ66">
        <v>1</v>
      </c>
      <c r="BA66">
        <v>3.48837209302E-4</v>
      </c>
      <c r="BB66">
        <v>2.1561507035899999E-2</v>
      </c>
      <c r="BC66">
        <v>7.5349838536099998E-3</v>
      </c>
      <c r="BD66">
        <v>1</v>
      </c>
      <c r="BE66">
        <v>1</v>
      </c>
      <c r="BF66">
        <v>0</v>
      </c>
      <c r="BG66" t="s">
        <v>4240</v>
      </c>
      <c r="BH66">
        <v>606063</v>
      </c>
      <c r="BI66" t="s">
        <v>3529</v>
      </c>
      <c r="BJ66" t="s">
        <v>3121</v>
      </c>
      <c r="BK66" t="s">
        <v>3530</v>
      </c>
      <c r="BL66" t="s">
        <v>3080</v>
      </c>
      <c r="BM66">
        <v>0</v>
      </c>
      <c r="BN66">
        <v>0</v>
      </c>
      <c r="BO66" t="s">
        <v>3101</v>
      </c>
      <c r="BP66" t="s">
        <v>3101</v>
      </c>
      <c r="BQ66" t="s">
        <v>3101</v>
      </c>
      <c r="BR66" t="s">
        <v>3101</v>
      </c>
      <c r="BS66" t="s">
        <v>3101</v>
      </c>
      <c r="BT66" t="s">
        <v>3101</v>
      </c>
      <c r="BU66" t="s">
        <v>3101</v>
      </c>
      <c r="BV66" t="s">
        <v>3101</v>
      </c>
      <c r="BW66" t="s">
        <v>3101</v>
      </c>
      <c r="BX66" t="s">
        <v>3101</v>
      </c>
      <c r="BY66" t="s">
        <v>3101</v>
      </c>
      <c r="BZ66" t="s">
        <v>3101</v>
      </c>
      <c r="CA66">
        <v>3.85</v>
      </c>
      <c r="CB66">
        <v>23.4</v>
      </c>
      <c r="CC66" t="s">
        <v>3193</v>
      </c>
      <c r="CD66">
        <v>0.51700000000000002</v>
      </c>
      <c r="CE66" t="s">
        <v>3139</v>
      </c>
      <c r="CF66">
        <v>0.01</v>
      </c>
      <c r="CG66" t="s">
        <v>3104</v>
      </c>
      <c r="CH66" t="s">
        <v>4241</v>
      </c>
      <c r="CI66">
        <v>91.73</v>
      </c>
      <c r="CJ66">
        <v>-1.1405000000000001</v>
      </c>
      <c r="CK66">
        <v>1.252E-2</v>
      </c>
      <c r="CL66" t="s">
        <v>3106</v>
      </c>
      <c r="CM66">
        <v>4.2299999999999997E-2</v>
      </c>
      <c r="CN66">
        <v>0.17619000000000001</v>
      </c>
      <c r="CO66" t="s">
        <v>3106</v>
      </c>
      <c r="CP66">
        <v>5.91</v>
      </c>
      <c r="CQ66" t="s">
        <v>4242</v>
      </c>
      <c r="CR66">
        <v>0.28454000000000002</v>
      </c>
      <c r="CS66" t="s">
        <v>3125</v>
      </c>
      <c r="CT66" t="s">
        <v>3080</v>
      </c>
      <c r="CU66" t="s">
        <v>3531</v>
      </c>
      <c r="CV66" t="s">
        <v>3532</v>
      </c>
      <c r="CW66" t="s">
        <v>4243</v>
      </c>
      <c r="CX66" t="s">
        <v>4244</v>
      </c>
      <c r="CY66" t="s">
        <v>3080</v>
      </c>
      <c r="CZ66">
        <v>0</v>
      </c>
      <c r="DA66" t="s">
        <v>3080</v>
      </c>
      <c r="DB66" t="s">
        <v>3080</v>
      </c>
      <c r="DC66" t="s">
        <v>3080</v>
      </c>
      <c r="DD66" t="s">
        <v>3106</v>
      </c>
      <c r="DE66" t="s">
        <v>3106</v>
      </c>
      <c r="DF66" t="s">
        <v>3106</v>
      </c>
      <c r="DG66" t="s">
        <v>3106</v>
      </c>
      <c r="DH66" t="s">
        <v>3106</v>
      </c>
      <c r="DI66" t="s">
        <v>3106</v>
      </c>
      <c r="DJ66" t="s">
        <v>3080</v>
      </c>
      <c r="DK66" t="s">
        <v>3080</v>
      </c>
      <c r="DL66" t="s">
        <v>3080</v>
      </c>
      <c r="DM66">
        <v>10</v>
      </c>
      <c r="DN66">
        <v>0</v>
      </c>
      <c r="DO66">
        <v>261</v>
      </c>
      <c r="DP66">
        <v>3</v>
      </c>
      <c r="DQ66">
        <v>121402</v>
      </c>
    </row>
    <row r="67" spans="1:719" s="9" customFormat="1" x14ac:dyDescent="0.2">
      <c r="A67" t="s">
        <v>4245</v>
      </c>
      <c r="B67" t="s">
        <v>3129</v>
      </c>
      <c r="C67">
        <v>48631257</v>
      </c>
      <c r="D67">
        <v>48631258</v>
      </c>
      <c r="E67" t="s">
        <v>3078</v>
      </c>
      <c r="F67" t="s">
        <v>3079</v>
      </c>
      <c r="G67">
        <v>4342.9902343800004</v>
      </c>
      <c r="H67">
        <v>7980</v>
      </c>
      <c r="I67">
        <v>11.640000343300001</v>
      </c>
      <c r="J67">
        <v>60</v>
      </c>
      <c r="K67" t="s">
        <v>3080</v>
      </c>
      <c r="L67" t="s">
        <v>3130</v>
      </c>
      <c r="M67" s="18" t="s">
        <v>2920</v>
      </c>
      <c r="N67" t="s">
        <v>3616</v>
      </c>
      <c r="O67" t="s">
        <v>3083</v>
      </c>
      <c r="P67">
        <v>-1</v>
      </c>
      <c r="Q67" t="s">
        <v>4246</v>
      </c>
      <c r="R67" t="s">
        <v>4247</v>
      </c>
      <c r="S67" t="s">
        <v>4248</v>
      </c>
      <c r="T67" t="s">
        <v>4249</v>
      </c>
      <c r="U67" t="s">
        <v>4250</v>
      </c>
      <c r="V67" t="s">
        <v>3465</v>
      </c>
      <c r="W67" t="s">
        <v>4251</v>
      </c>
      <c r="X67" t="s">
        <v>3091</v>
      </c>
      <c r="Y67" t="s">
        <v>3092</v>
      </c>
      <c r="Z67" t="s">
        <v>3093</v>
      </c>
      <c r="AA67">
        <v>0</v>
      </c>
      <c r="AB67"/>
      <c r="AC67"/>
      <c r="AD67"/>
      <c r="AE67">
        <v>1</v>
      </c>
      <c r="AF67">
        <v>1</v>
      </c>
      <c r="AG67">
        <v>1</v>
      </c>
      <c r="AH67" t="s">
        <v>4252</v>
      </c>
      <c r="AI67">
        <v>1</v>
      </c>
      <c r="AJ67">
        <v>3.4759999999999999E-3</v>
      </c>
      <c r="AK67">
        <v>3.4757684578100002E-3</v>
      </c>
      <c r="AL67">
        <v>3.8151066692299999E-2</v>
      </c>
      <c r="AM67">
        <v>2.0728968733800001E-3</v>
      </c>
      <c r="AN67">
        <v>0</v>
      </c>
      <c r="AO67">
        <v>0</v>
      </c>
      <c r="AP67">
        <v>0</v>
      </c>
      <c r="AQ67">
        <v>0</v>
      </c>
      <c r="AR67" s="1">
        <v>6.0562015503899997E-5</v>
      </c>
      <c r="AS67">
        <v>1</v>
      </c>
      <c r="AT67">
        <v>8.6E-3</v>
      </c>
      <c r="AU67">
        <v>0</v>
      </c>
      <c r="AV67">
        <v>0</v>
      </c>
      <c r="AW67">
        <v>3.7100000000000001E-2</v>
      </c>
      <c r="AX67">
        <v>0</v>
      </c>
      <c r="AY67">
        <v>1.09824E-2</v>
      </c>
      <c r="AZ67">
        <v>1</v>
      </c>
      <c r="BA67">
        <v>0</v>
      </c>
      <c r="BB67">
        <v>4.0853381752199998E-2</v>
      </c>
      <c r="BC67">
        <v>1.38397662617E-2</v>
      </c>
      <c r="BD67">
        <v>1</v>
      </c>
      <c r="BE67">
        <v>1</v>
      </c>
      <c r="BF67">
        <v>0</v>
      </c>
      <c r="BG67" t="s">
        <v>4253</v>
      </c>
      <c r="BH67" t="s">
        <v>3622</v>
      </c>
      <c r="BI67" t="s">
        <v>3623</v>
      </c>
      <c r="BJ67" t="s">
        <v>3624</v>
      </c>
      <c r="BK67" t="s">
        <v>3625</v>
      </c>
      <c r="BL67" t="s">
        <v>3080</v>
      </c>
      <c r="BM67">
        <v>0</v>
      </c>
      <c r="BN67">
        <v>0</v>
      </c>
      <c r="BO67" t="s">
        <v>3101</v>
      </c>
      <c r="BP67" t="s">
        <v>3101</v>
      </c>
      <c r="BQ67" t="s">
        <v>3101</v>
      </c>
      <c r="BR67" t="s">
        <v>3101</v>
      </c>
      <c r="BS67" t="s">
        <v>3101</v>
      </c>
      <c r="BT67" t="s">
        <v>3101</v>
      </c>
      <c r="BU67" t="s">
        <v>3101</v>
      </c>
      <c r="BV67" t="s">
        <v>3101</v>
      </c>
      <c r="BW67" t="s">
        <v>3101</v>
      </c>
      <c r="BX67" t="s">
        <v>3101</v>
      </c>
      <c r="BY67" t="s">
        <v>3101</v>
      </c>
      <c r="BZ67" t="s">
        <v>3101</v>
      </c>
      <c r="CA67">
        <v>3.2</v>
      </c>
      <c r="CB67">
        <v>22.7</v>
      </c>
      <c r="CC67" t="s">
        <v>3193</v>
      </c>
      <c r="CD67">
        <v>0.56799999999999995</v>
      </c>
      <c r="CE67" t="s">
        <v>3103</v>
      </c>
      <c r="CF67">
        <v>0.05</v>
      </c>
      <c r="CG67" t="s">
        <v>3593</v>
      </c>
      <c r="CH67" t="s">
        <v>4254</v>
      </c>
      <c r="CI67">
        <v>22.25</v>
      </c>
      <c r="CJ67">
        <v>-0.87019999999999997</v>
      </c>
      <c r="CK67">
        <v>0.51466000000000001</v>
      </c>
      <c r="CL67" t="s">
        <v>3106</v>
      </c>
      <c r="CM67">
        <v>4.5499999999999999E-2</v>
      </c>
      <c r="CN67">
        <v>0.18964</v>
      </c>
      <c r="CO67" t="s">
        <v>3106</v>
      </c>
      <c r="CP67">
        <v>5.16</v>
      </c>
      <c r="CQ67" t="s">
        <v>4255</v>
      </c>
      <c r="CR67">
        <v>0.55413000000000001</v>
      </c>
      <c r="CS67" t="s">
        <v>3125</v>
      </c>
      <c r="CT67" t="s">
        <v>3628</v>
      </c>
      <c r="CU67" t="s">
        <v>3629</v>
      </c>
      <c r="CV67" t="s">
        <v>3630</v>
      </c>
      <c r="CW67" t="s">
        <v>4256</v>
      </c>
      <c r="CX67" t="s">
        <v>4257</v>
      </c>
      <c r="CY67" t="s">
        <v>3080</v>
      </c>
      <c r="CZ67">
        <v>0</v>
      </c>
      <c r="DA67" t="s">
        <v>3080</v>
      </c>
      <c r="DB67" t="s">
        <v>3080</v>
      </c>
      <c r="DC67" t="s">
        <v>3080</v>
      </c>
      <c r="DD67" t="s">
        <v>3106</v>
      </c>
      <c r="DE67" t="s">
        <v>3106</v>
      </c>
      <c r="DF67" t="s">
        <v>3106</v>
      </c>
      <c r="DG67" t="s">
        <v>3106</v>
      </c>
      <c r="DH67" t="s">
        <v>3106</v>
      </c>
      <c r="DI67" t="s">
        <v>3106</v>
      </c>
      <c r="DJ67" t="s">
        <v>3080</v>
      </c>
      <c r="DK67" t="s">
        <v>3080</v>
      </c>
      <c r="DL67" t="s">
        <v>3633</v>
      </c>
      <c r="DM67">
        <v>-1</v>
      </c>
      <c r="DN67">
        <v>0</v>
      </c>
      <c r="DO67">
        <v>416</v>
      </c>
      <c r="DP67">
        <v>3</v>
      </c>
      <c r="DQ67">
        <v>121412</v>
      </c>
    </row>
    <row r="68" spans="1:719" s="9" customFormat="1" x14ac:dyDescent="0.2">
      <c r="A68" t="s">
        <v>4258</v>
      </c>
      <c r="B68" t="s">
        <v>3129</v>
      </c>
      <c r="C68">
        <v>48640806</v>
      </c>
      <c r="D68">
        <v>48640807</v>
      </c>
      <c r="E68" t="s">
        <v>3096</v>
      </c>
      <c r="F68" t="s">
        <v>3106</v>
      </c>
      <c r="G68">
        <v>3906.3898925799999</v>
      </c>
      <c r="H68">
        <v>7457</v>
      </c>
      <c r="I68">
        <v>11.359999656699999</v>
      </c>
      <c r="J68">
        <v>60</v>
      </c>
      <c r="K68" t="s">
        <v>3080</v>
      </c>
      <c r="L68" t="s">
        <v>3130</v>
      </c>
      <c r="M68" s="18" t="s">
        <v>2920</v>
      </c>
      <c r="N68" t="s">
        <v>3616</v>
      </c>
      <c r="O68" t="s">
        <v>3083</v>
      </c>
      <c r="P68">
        <v>-1</v>
      </c>
      <c r="Q68" t="s">
        <v>4259</v>
      </c>
      <c r="R68" t="s">
        <v>4260</v>
      </c>
      <c r="S68" t="s">
        <v>4261</v>
      </c>
      <c r="T68" t="s">
        <v>4262</v>
      </c>
      <c r="U68" t="s">
        <v>3323</v>
      </c>
      <c r="V68" t="s">
        <v>3324</v>
      </c>
      <c r="W68" t="s">
        <v>4263</v>
      </c>
      <c r="X68" t="s">
        <v>3091</v>
      </c>
      <c r="Y68" t="s">
        <v>3092</v>
      </c>
      <c r="Z68" t="s">
        <v>3093</v>
      </c>
      <c r="AA68">
        <v>0</v>
      </c>
      <c r="AB68"/>
      <c r="AC68"/>
      <c r="AD68"/>
      <c r="AE68">
        <v>1</v>
      </c>
      <c r="AF68">
        <v>1</v>
      </c>
      <c r="AG68">
        <v>1</v>
      </c>
      <c r="AH68" t="s">
        <v>4264</v>
      </c>
      <c r="AI68">
        <v>1</v>
      </c>
      <c r="AJ68">
        <v>1.4E-2</v>
      </c>
      <c r="AK68">
        <v>1.38930861959E-2</v>
      </c>
      <c r="AL68">
        <v>3.3636723387399999E-3</v>
      </c>
      <c r="AM68">
        <v>4.8942492571199996E-3</v>
      </c>
      <c r="AN68">
        <v>0</v>
      </c>
      <c r="AO68">
        <v>7.6323481649899997E-3</v>
      </c>
      <c r="AP68">
        <v>1.9108572126799998E-2</v>
      </c>
      <c r="AQ68">
        <v>1.1520737327199999E-2</v>
      </c>
      <c r="AR68">
        <v>1.5581423548E-2</v>
      </c>
      <c r="AS68">
        <v>1</v>
      </c>
      <c r="AT68">
        <v>1.4E-3</v>
      </c>
      <c r="AU68">
        <v>0</v>
      </c>
      <c r="AV68">
        <v>1.3299999999999999E-2</v>
      </c>
      <c r="AW68">
        <v>0</v>
      </c>
      <c r="AX68">
        <v>2.6800000000000001E-2</v>
      </c>
      <c r="AY68">
        <v>8.1869000000000004E-3</v>
      </c>
      <c r="AZ68">
        <v>1</v>
      </c>
      <c r="BA68">
        <v>2.0237264480099999E-2</v>
      </c>
      <c r="BB68">
        <v>4.08533817522E-3</v>
      </c>
      <c r="BC68">
        <v>1.47646877884E-2</v>
      </c>
      <c r="BD68">
        <v>1</v>
      </c>
      <c r="BE68">
        <v>1</v>
      </c>
      <c r="BF68">
        <v>0</v>
      </c>
      <c r="BG68" t="s">
        <v>4265</v>
      </c>
      <c r="BH68" t="s">
        <v>3622</v>
      </c>
      <c r="BI68" t="s">
        <v>3623</v>
      </c>
      <c r="BJ68" t="s">
        <v>3624</v>
      </c>
      <c r="BK68" t="s">
        <v>3625</v>
      </c>
      <c r="BL68" t="s">
        <v>3080</v>
      </c>
      <c r="BM68">
        <v>0</v>
      </c>
      <c r="BN68">
        <v>0</v>
      </c>
      <c r="BO68" t="s">
        <v>3101</v>
      </c>
      <c r="BP68" t="s">
        <v>3101</v>
      </c>
      <c r="BQ68" t="s">
        <v>3101</v>
      </c>
      <c r="BR68" t="s">
        <v>3101</v>
      </c>
      <c r="BS68" t="s">
        <v>3101</v>
      </c>
      <c r="BT68" t="s">
        <v>3101</v>
      </c>
      <c r="BU68" t="s">
        <v>3101</v>
      </c>
      <c r="BV68" t="s">
        <v>3101</v>
      </c>
      <c r="BW68" t="s">
        <v>3101</v>
      </c>
      <c r="BX68" t="s">
        <v>3101</v>
      </c>
      <c r="BY68" t="s">
        <v>3101</v>
      </c>
      <c r="BZ68" t="s">
        <v>3101</v>
      </c>
      <c r="CA68">
        <v>3.94</v>
      </c>
      <c r="CB68">
        <v>23.5</v>
      </c>
      <c r="CC68" t="s">
        <v>3193</v>
      </c>
      <c r="CD68">
        <v>0.53</v>
      </c>
      <c r="CE68" t="s">
        <v>3139</v>
      </c>
      <c r="CF68">
        <v>0.01</v>
      </c>
      <c r="CG68" t="s">
        <v>3593</v>
      </c>
      <c r="CH68" t="s">
        <v>4266</v>
      </c>
      <c r="CI68">
        <v>22.25</v>
      </c>
      <c r="CJ68">
        <v>-1.0205</v>
      </c>
      <c r="CK68">
        <v>0.22836000000000001</v>
      </c>
      <c r="CL68" t="s">
        <v>3106</v>
      </c>
      <c r="CM68">
        <v>8.8999999999999999E-3</v>
      </c>
      <c r="CN68">
        <v>3.0110000000000001E-2</v>
      </c>
      <c r="CO68" t="s">
        <v>3106</v>
      </c>
      <c r="CP68">
        <v>5.0599999999999996</v>
      </c>
      <c r="CQ68" t="s">
        <v>4267</v>
      </c>
      <c r="CR68">
        <v>0.18015999999999999</v>
      </c>
      <c r="CS68" t="s">
        <v>3125</v>
      </c>
      <c r="CT68" t="s">
        <v>4268</v>
      </c>
      <c r="CU68" t="s">
        <v>3629</v>
      </c>
      <c r="CV68" t="s">
        <v>3630</v>
      </c>
      <c r="CW68" t="s">
        <v>4269</v>
      </c>
      <c r="CX68" t="s">
        <v>4270</v>
      </c>
      <c r="CY68" t="s">
        <v>3080</v>
      </c>
      <c r="CZ68">
        <v>1</v>
      </c>
      <c r="DA68" t="s">
        <v>3080</v>
      </c>
      <c r="DB68">
        <v>4</v>
      </c>
      <c r="DC68" t="s">
        <v>4271</v>
      </c>
      <c r="DD68" t="s">
        <v>3106</v>
      </c>
      <c r="DE68" t="s">
        <v>3106</v>
      </c>
      <c r="DF68" t="s">
        <v>3106</v>
      </c>
      <c r="DG68" t="s">
        <v>3106</v>
      </c>
      <c r="DH68" t="s">
        <v>3106</v>
      </c>
      <c r="DI68" t="s">
        <v>3106</v>
      </c>
      <c r="DJ68" t="s">
        <v>3080</v>
      </c>
      <c r="DK68" t="s">
        <v>3080</v>
      </c>
      <c r="DL68" t="s">
        <v>3633</v>
      </c>
      <c r="DM68">
        <v>-1</v>
      </c>
      <c r="DN68">
        <v>0</v>
      </c>
      <c r="DO68">
        <v>1637</v>
      </c>
      <c r="DP68">
        <v>9</v>
      </c>
      <c r="DQ68">
        <v>119124</v>
      </c>
    </row>
    <row r="69" spans="1:719" s="9" customFormat="1" x14ac:dyDescent="0.2">
      <c r="A69" t="s">
        <v>4272</v>
      </c>
      <c r="B69" t="s">
        <v>3383</v>
      </c>
      <c r="C69">
        <v>75644492</v>
      </c>
      <c r="D69">
        <v>75644493</v>
      </c>
      <c r="E69" t="s">
        <v>3078</v>
      </c>
      <c r="F69" t="s">
        <v>3096</v>
      </c>
      <c r="G69">
        <v>487.19000244099999</v>
      </c>
      <c r="H69">
        <v>7585</v>
      </c>
      <c r="I69">
        <v>13.529999733</v>
      </c>
      <c r="J69">
        <v>60</v>
      </c>
      <c r="K69" t="s">
        <v>3080</v>
      </c>
      <c r="L69" t="s">
        <v>3385</v>
      </c>
      <c r="M69" s="18" t="s">
        <v>2927</v>
      </c>
      <c r="N69" t="s">
        <v>3386</v>
      </c>
      <c r="O69"/>
      <c r="P69">
        <v>1</v>
      </c>
      <c r="Q69" t="s">
        <v>4273</v>
      </c>
      <c r="R69" t="s">
        <v>4274</v>
      </c>
      <c r="S69" t="s">
        <v>4275</v>
      </c>
      <c r="T69" t="s">
        <v>4276</v>
      </c>
      <c r="U69" t="s">
        <v>4010</v>
      </c>
      <c r="V69" t="s">
        <v>4011</v>
      </c>
      <c r="W69" s="10">
        <v>41914</v>
      </c>
      <c r="X69" t="s">
        <v>3091</v>
      </c>
      <c r="Y69" t="s">
        <v>3092</v>
      </c>
      <c r="Z69" t="s">
        <v>3093</v>
      </c>
      <c r="AA69">
        <v>0</v>
      </c>
      <c r="AB69"/>
      <c r="AC69"/>
      <c r="AD69"/>
      <c r="AE69">
        <v>1</v>
      </c>
      <c r="AF69">
        <v>1</v>
      </c>
      <c r="AG69">
        <v>1</v>
      </c>
      <c r="AH69" t="s">
        <v>731</v>
      </c>
      <c r="AI69">
        <v>1</v>
      </c>
      <c r="AJ69" s="1">
        <v>8.2360000000000004E-6</v>
      </c>
      <c r="AK69" s="1">
        <v>8.2536852704699995E-6</v>
      </c>
      <c r="AL69">
        <v>0</v>
      </c>
      <c r="AM69">
        <v>0</v>
      </c>
      <c r="AN69">
        <v>0</v>
      </c>
      <c r="AO69">
        <v>0</v>
      </c>
      <c r="AP69" s="1">
        <v>1.50145641272E-5</v>
      </c>
      <c r="AQ69">
        <v>0</v>
      </c>
      <c r="AR69">
        <v>0</v>
      </c>
      <c r="AS69">
        <v>0</v>
      </c>
      <c r="AT69">
        <v>-1</v>
      </c>
      <c r="AU69">
        <v>-1</v>
      </c>
      <c r="AV69">
        <v>-1</v>
      </c>
      <c r="AW69">
        <v>-1</v>
      </c>
      <c r="AX69">
        <v>-1</v>
      </c>
      <c r="AY69">
        <v>-1</v>
      </c>
      <c r="AZ69">
        <v>0</v>
      </c>
      <c r="BA69">
        <v>-1</v>
      </c>
      <c r="BB69">
        <v>-1</v>
      </c>
      <c r="BC69">
        <v>-1</v>
      </c>
      <c r="BD69">
        <v>0</v>
      </c>
      <c r="BE69">
        <v>0</v>
      </c>
      <c r="BF69">
        <v>0</v>
      </c>
      <c r="BG69" t="s">
        <v>3080</v>
      </c>
      <c r="BH69">
        <v>608844</v>
      </c>
      <c r="BI69" t="s">
        <v>3393</v>
      </c>
      <c r="BJ69" t="s">
        <v>3121</v>
      </c>
      <c r="BK69" t="s">
        <v>3394</v>
      </c>
      <c r="BL69" t="s">
        <v>3080</v>
      </c>
      <c r="BM69">
        <v>0</v>
      </c>
      <c r="BN69">
        <v>0</v>
      </c>
      <c r="BO69" t="s">
        <v>3101</v>
      </c>
      <c r="BP69" t="s">
        <v>3101</v>
      </c>
      <c r="BQ69" t="s">
        <v>3101</v>
      </c>
      <c r="BR69" t="s">
        <v>3101</v>
      </c>
      <c r="BS69" t="s">
        <v>3101</v>
      </c>
      <c r="BT69" t="s">
        <v>3101</v>
      </c>
      <c r="BU69" t="s">
        <v>3101</v>
      </c>
      <c r="BV69" t="s">
        <v>3101</v>
      </c>
      <c r="BW69" t="s">
        <v>3101</v>
      </c>
      <c r="BX69" t="s">
        <v>3101</v>
      </c>
      <c r="BY69" t="s">
        <v>3101</v>
      </c>
      <c r="BZ69" t="s">
        <v>3101</v>
      </c>
      <c r="CA69">
        <v>6.42</v>
      </c>
      <c r="CB69">
        <v>29.7</v>
      </c>
      <c r="CC69" t="s">
        <v>3193</v>
      </c>
      <c r="CD69">
        <v>0.82099999999999995</v>
      </c>
      <c r="CE69" t="s">
        <v>3139</v>
      </c>
      <c r="CF69">
        <v>0</v>
      </c>
      <c r="CG69" t="s">
        <v>3490</v>
      </c>
      <c r="CH69">
        <v>-3.22</v>
      </c>
      <c r="CI69">
        <v>56.8</v>
      </c>
      <c r="CJ69">
        <v>-0.88980000000000004</v>
      </c>
      <c r="CK69">
        <v>0.49825999999999998</v>
      </c>
      <c r="CL69" t="s">
        <v>3106</v>
      </c>
      <c r="CM69">
        <v>0.1072</v>
      </c>
      <c r="CN69">
        <v>0.39278999999999997</v>
      </c>
      <c r="CO69" t="s">
        <v>3106</v>
      </c>
      <c r="CP69">
        <v>5.55</v>
      </c>
      <c r="CQ69">
        <v>1.99</v>
      </c>
      <c r="CR69">
        <v>0.21734000000000001</v>
      </c>
      <c r="CS69" t="s">
        <v>3106</v>
      </c>
      <c r="CT69" t="s">
        <v>3685</v>
      </c>
      <c r="CU69" t="s">
        <v>3660</v>
      </c>
      <c r="CV69" t="s">
        <v>3661</v>
      </c>
      <c r="CW69">
        <v>159</v>
      </c>
      <c r="CX69" t="s">
        <v>4277</v>
      </c>
      <c r="CY69" t="s">
        <v>3080</v>
      </c>
      <c r="CZ69">
        <v>0</v>
      </c>
      <c r="DA69" t="s">
        <v>3080</v>
      </c>
      <c r="DB69">
        <v>6</v>
      </c>
      <c r="DC69" t="s">
        <v>4278</v>
      </c>
      <c r="DD69" t="s">
        <v>3106</v>
      </c>
      <c r="DE69" t="s">
        <v>3106</v>
      </c>
      <c r="DF69" t="s">
        <v>3106</v>
      </c>
      <c r="DG69" t="s">
        <v>3106</v>
      </c>
      <c r="DH69" t="s">
        <v>3106</v>
      </c>
      <c r="DI69" t="s">
        <v>3106</v>
      </c>
      <c r="DJ69" t="s">
        <v>3080</v>
      </c>
      <c r="DK69" t="s">
        <v>3080</v>
      </c>
      <c r="DL69" t="s">
        <v>3080</v>
      </c>
      <c r="DM69">
        <v>-1</v>
      </c>
      <c r="DN69">
        <v>0</v>
      </c>
      <c r="DO69">
        <v>1</v>
      </c>
      <c r="DP69">
        <v>0</v>
      </c>
      <c r="DQ69">
        <v>121158</v>
      </c>
    </row>
    <row r="70" spans="1:719" s="9" customFormat="1" x14ac:dyDescent="0.2">
      <c r="A70" t="s">
        <v>4279</v>
      </c>
      <c r="B70" t="s">
        <v>3184</v>
      </c>
      <c r="C70">
        <v>9793528</v>
      </c>
      <c r="D70">
        <v>9793529</v>
      </c>
      <c r="E70" t="s">
        <v>3078</v>
      </c>
      <c r="F70" t="s">
        <v>3079</v>
      </c>
      <c r="G70">
        <v>1913.1899414100001</v>
      </c>
      <c r="H70">
        <v>7531</v>
      </c>
      <c r="I70">
        <v>13.2899999619</v>
      </c>
      <c r="J70">
        <v>60</v>
      </c>
      <c r="K70" t="s">
        <v>3080</v>
      </c>
      <c r="L70" t="s">
        <v>3731</v>
      </c>
      <c r="M70" s="18" t="s">
        <v>2932</v>
      </c>
      <c r="N70" t="s">
        <v>3732</v>
      </c>
      <c r="O70"/>
      <c r="P70">
        <v>1</v>
      </c>
      <c r="Q70" t="s">
        <v>4280</v>
      </c>
      <c r="R70" t="s">
        <v>4281</v>
      </c>
      <c r="S70" t="s">
        <v>4282</v>
      </c>
      <c r="T70" t="s">
        <v>4283</v>
      </c>
      <c r="U70" t="s">
        <v>3323</v>
      </c>
      <c r="V70" t="s">
        <v>3324</v>
      </c>
      <c r="W70" s="10">
        <v>41822</v>
      </c>
      <c r="X70" t="s">
        <v>3091</v>
      </c>
      <c r="Y70" t="s">
        <v>3092</v>
      </c>
      <c r="Z70" t="s">
        <v>3093</v>
      </c>
      <c r="AA70">
        <v>0</v>
      </c>
      <c r="AB70"/>
      <c r="AC70"/>
      <c r="AD70"/>
      <c r="AE70">
        <v>1</v>
      </c>
      <c r="AF70">
        <v>1</v>
      </c>
      <c r="AG70">
        <v>1</v>
      </c>
      <c r="AH70" t="s">
        <v>981</v>
      </c>
      <c r="AI70">
        <v>1</v>
      </c>
      <c r="AJ70">
        <v>3.7060000000000001E-4</v>
      </c>
      <c r="AK70">
        <v>3.7063881659100002E-4</v>
      </c>
      <c r="AL70">
        <v>0</v>
      </c>
      <c r="AM70">
        <v>0</v>
      </c>
      <c r="AN70">
        <v>2.4266235266899999E-3</v>
      </c>
      <c r="AO70">
        <v>0</v>
      </c>
      <c r="AP70">
        <v>1.9478573569100001E-4</v>
      </c>
      <c r="AQ70">
        <v>1.1013215858999999E-3</v>
      </c>
      <c r="AR70">
        <v>6.0562015503900005E-4</v>
      </c>
      <c r="AS70">
        <v>1</v>
      </c>
      <c r="AT70">
        <v>0</v>
      </c>
      <c r="AU70">
        <v>4.0000000000000001E-3</v>
      </c>
      <c r="AV70">
        <v>0</v>
      </c>
      <c r="AW70">
        <v>0</v>
      </c>
      <c r="AX70">
        <v>0</v>
      </c>
      <c r="AY70">
        <v>7.9872199999999997E-4</v>
      </c>
      <c r="AZ70">
        <v>1</v>
      </c>
      <c r="BA70">
        <v>1.16279069767E-4</v>
      </c>
      <c r="BB70">
        <v>0</v>
      </c>
      <c r="BC70" s="1">
        <v>7.6887590342899996E-5</v>
      </c>
      <c r="BD70">
        <v>1</v>
      </c>
      <c r="BE70">
        <v>0</v>
      </c>
      <c r="BF70">
        <v>0</v>
      </c>
      <c r="BG70" t="s">
        <v>4284</v>
      </c>
      <c r="BH70">
        <v>601982</v>
      </c>
      <c r="BI70" t="s">
        <v>3739</v>
      </c>
      <c r="BJ70" t="s">
        <v>3096</v>
      </c>
      <c r="BK70" t="s">
        <v>3740</v>
      </c>
      <c r="BL70" t="s">
        <v>3080</v>
      </c>
      <c r="BM70">
        <v>0</v>
      </c>
      <c r="BN70">
        <v>0</v>
      </c>
      <c r="BO70" t="s">
        <v>3101</v>
      </c>
      <c r="BP70" t="s">
        <v>3101</v>
      </c>
      <c r="BQ70" t="s">
        <v>3101</v>
      </c>
      <c r="BR70" t="s">
        <v>3101</v>
      </c>
      <c r="BS70" t="s">
        <v>3101</v>
      </c>
      <c r="BT70" t="s">
        <v>3101</v>
      </c>
      <c r="BU70" t="s">
        <v>3101</v>
      </c>
      <c r="BV70" t="s">
        <v>3101</v>
      </c>
      <c r="BW70" t="s">
        <v>3101</v>
      </c>
      <c r="BX70" t="s">
        <v>3101</v>
      </c>
      <c r="BY70" t="s">
        <v>3101</v>
      </c>
      <c r="BZ70" t="s">
        <v>3101</v>
      </c>
      <c r="CA70">
        <v>7.35</v>
      </c>
      <c r="CB70">
        <v>34</v>
      </c>
      <c r="CC70" t="s">
        <v>3193</v>
      </c>
      <c r="CD70">
        <v>0.81499999999999995</v>
      </c>
      <c r="CE70" t="s">
        <v>3139</v>
      </c>
      <c r="CF70">
        <v>0.01</v>
      </c>
      <c r="CG70" t="s">
        <v>4213</v>
      </c>
      <c r="CH70" t="s">
        <v>4285</v>
      </c>
      <c r="CI70">
        <v>70.5</v>
      </c>
      <c r="CJ70">
        <v>0.72919999999999996</v>
      </c>
      <c r="CK70">
        <v>0.94020999999999999</v>
      </c>
      <c r="CL70" t="s">
        <v>3490</v>
      </c>
      <c r="CM70">
        <v>0.78459999999999996</v>
      </c>
      <c r="CN70">
        <v>0.93239000000000005</v>
      </c>
      <c r="CO70" t="s">
        <v>3490</v>
      </c>
      <c r="CP70">
        <v>5.39</v>
      </c>
      <c r="CQ70" t="s">
        <v>4286</v>
      </c>
      <c r="CR70">
        <v>0.87490999999999997</v>
      </c>
      <c r="CS70" t="s">
        <v>4287</v>
      </c>
      <c r="CT70" t="s">
        <v>3723</v>
      </c>
      <c r="CU70" t="s">
        <v>4288</v>
      </c>
      <c r="CV70" t="s">
        <v>3745</v>
      </c>
      <c r="CW70" t="s">
        <v>4289</v>
      </c>
      <c r="CX70" t="s">
        <v>4290</v>
      </c>
      <c r="CY70" t="s">
        <v>3080</v>
      </c>
      <c r="CZ70">
        <v>0</v>
      </c>
      <c r="DA70" t="s">
        <v>3080</v>
      </c>
      <c r="DB70" t="s">
        <v>3080</v>
      </c>
      <c r="DC70" t="s">
        <v>3080</v>
      </c>
      <c r="DD70" t="s">
        <v>3143</v>
      </c>
      <c r="DE70" t="s">
        <v>3106</v>
      </c>
      <c r="DF70" t="s">
        <v>3143</v>
      </c>
      <c r="DG70" t="s">
        <v>3143</v>
      </c>
      <c r="DH70" t="s">
        <v>3106</v>
      </c>
      <c r="DI70" t="s">
        <v>3106</v>
      </c>
      <c r="DJ70" t="s">
        <v>3080</v>
      </c>
      <c r="DK70" t="s">
        <v>3080</v>
      </c>
      <c r="DL70" t="s">
        <v>3749</v>
      </c>
      <c r="DM70">
        <v>4</v>
      </c>
      <c r="DN70">
        <v>0</v>
      </c>
      <c r="DO70">
        <v>45</v>
      </c>
      <c r="DP70">
        <v>0</v>
      </c>
      <c r="DQ70">
        <v>121412</v>
      </c>
    </row>
    <row r="71" spans="1:719" s="9" customFormat="1" x14ac:dyDescent="0.2">
      <c r="A71" t="s">
        <v>4298</v>
      </c>
      <c r="B71" t="s">
        <v>3771</v>
      </c>
      <c r="C71">
        <v>74879135</v>
      </c>
      <c r="D71">
        <v>74879136</v>
      </c>
      <c r="E71" t="s">
        <v>3106</v>
      </c>
      <c r="F71" t="s">
        <v>3096</v>
      </c>
      <c r="G71">
        <v>1016.1900024399999</v>
      </c>
      <c r="H71">
        <v>7354</v>
      </c>
      <c r="I71">
        <v>11.8199996948</v>
      </c>
      <c r="J71">
        <v>60</v>
      </c>
      <c r="K71" t="s">
        <v>3080</v>
      </c>
      <c r="L71" t="s">
        <v>3772</v>
      </c>
      <c r="M71" s="18" t="s">
        <v>2939</v>
      </c>
      <c r="N71" t="s">
        <v>3773</v>
      </c>
      <c r="O71" t="s">
        <v>3083</v>
      </c>
      <c r="P71">
        <v>1</v>
      </c>
      <c r="Q71" t="s">
        <v>4299</v>
      </c>
      <c r="R71" t="s">
        <v>4300</v>
      </c>
      <c r="S71" t="s">
        <v>4301</v>
      </c>
      <c r="T71" t="s">
        <v>4302</v>
      </c>
      <c r="U71" t="s">
        <v>4303</v>
      </c>
      <c r="V71" t="s">
        <v>4304</v>
      </c>
      <c r="W71" s="11">
        <v>40755</v>
      </c>
      <c r="X71" t="s">
        <v>3091</v>
      </c>
      <c r="Y71" t="s">
        <v>3092</v>
      </c>
      <c r="Z71" t="s">
        <v>3093</v>
      </c>
      <c r="AA71">
        <v>0</v>
      </c>
      <c r="AB71"/>
      <c r="AC71"/>
      <c r="AD71"/>
      <c r="AE71">
        <v>1</v>
      </c>
      <c r="AF71">
        <v>1</v>
      </c>
      <c r="AG71">
        <v>1</v>
      </c>
      <c r="AH71" t="s">
        <v>766</v>
      </c>
      <c r="AI71">
        <v>1</v>
      </c>
      <c r="AJ71" s="1">
        <v>1.6480000000000001E-5</v>
      </c>
      <c r="AK71" s="1">
        <v>1.6512004227100001E-5</v>
      </c>
      <c r="AL71">
        <v>0</v>
      </c>
      <c r="AM71">
        <v>0</v>
      </c>
      <c r="AN71">
        <v>0</v>
      </c>
      <c r="AO71">
        <v>0</v>
      </c>
      <c r="AP71" s="1">
        <v>3.0048076923100001E-5</v>
      </c>
      <c r="AQ71">
        <v>0</v>
      </c>
      <c r="AR71">
        <v>0</v>
      </c>
      <c r="AS71">
        <v>0</v>
      </c>
      <c r="AT71">
        <v>-1</v>
      </c>
      <c r="AU71">
        <v>-1</v>
      </c>
      <c r="AV71">
        <v>-1</v>
      </c>
      <c r="AW71">
        <v>-1</v>
      </c>
      <c r="AX71">
        <v>-1</v>
      </c>
      <c r="AY71">
        <v>-1</v>
      </c>
      <c r="AZ71">
        <v>1</v>
      </c>
      <c r="BA71">
        <v>1.16387337058E-4</v>
      </c>
      <c r="BB71">
        <v>0</v>
      </c>
      <c r="BC71" s="1">
        <v>7.6934913063500003E-5</v>
      </c>
      <c r="BD71">
        <v>1</v>
      </c>
      <c r="BE71">
        <v>0</v>
      </c>
      <c r="BF71">
        <v>0</v>
      </c>
      <c r="BG71" t="s">
        <v>4305</v>
      </c>
      <c r="BH71" t="s">
        <v>3780</v>
      </c>
      <c r="BI71" t="s">
        <v>3781</v>
      </c>
      <c r="BJ71" t="s">
        <v>3782</v>
      </c>
      <c r="BK71" t="s">
        <v>3783</v>
      </c>
      <c r="BL71" t="s">
        <v>3080</v>
      </c>
      <c r="BM71">
        <v>0</v>
      </c>
      <c r="BN71">
        <v>0</v>
      </c>
      <c r="BO71" t="s">
        <v>3101</v>
      </c>
      <c r="BP71" t="s">
        <v>3101</v>
      </c>
      <c r="BQ71" t="s">
        <v>3101</v>
      </c>
      <c r="BR71" t="s">
        <v>3101</v>
      </c>
      <c r="BS71" t="s">
        <v>3101</v>
      </c>
      <c r="BT71" t="s">
        <v>3101</v>
      </c>
      <c r="BU71" t="s">
        <v>3101</v>
      </c>
      <c r="BV71" t="s">
        <v>3101</v>
      </c>
      <c r="BW71" t="s">
        <v>3101</v>
      </c>
      <c r="BX71" t="s">
        <v>3101</v>
      </c>
      <c r="BY71" t="s">
        <v>3101</v>
      </c>
      <c r="BZ71" t="s">
        <v>3101</v>
      </c>
      <c r="CA71">
        <v>5.35</v>
      </c>
      <c r="CB71">
        <v>25.9</v>
      </c>
      <c r="CC71" t="s">
        <v>3193</v>
      </c>
      <c r="CD71">
        <v>0.54700000000000004</v>
      </c>
      <c r="CE71" t="s">
        <v>3139</v>
      </c>
      <c r="CF71">
        <v>0.01</v>
      </c>
      <c r="CG71" t="s">
        <v>3593</v>
      </c>
      <c r="CH71" t="s">
        <v>4306</v>
      </c>
      <c r="CI71">
        <v>72.27</v>
      </c>
      <c r="CJ71">
        <v>-5.8999999999999999E-3</v>
      </c>
      <c r="CK71">
        <v>0.83238999999999996</v>
      </c>
      <c r="CL71" t="s">
        <v>3106</v>
      </c>
      <c r="CM71">
        <v>0.45989999999999998</v>
      </c>
      <c r="CN71">
        <v>0.80308000000000002</v>
      </c>
      <c r="CO71" t="s">
        <v>3106</v>
      </c>
      <c r="CP71">
        <v>5.32</v>
      </c>
      <c r="CQ71" t="s">
        <v>4307</v>
      </c>
      <c r="CR71">
        <v>0.76709000000000005</v>
      </c>
      <c r="CS71" t="s">
        <v>3596</v>
      </c>
      <c r="CT71" t="s">
        <v>3896</v>
      </c>
      <c r="CU71" t="s">
        <v>4308</v>
      </c>
      <c r="CV71" t="s">
        <v>4309</v>
      </c>
      <c r="CW71" t="s">
        <v>4310</v>
      </c>
      <c r="CX71" t="s">
        <v>4311</v>
      </c>
      <c r="CY71" t="s">
        <v>3080</v>
      </c>
      <c r="CZ71">
        <v>0</v>
      </c>
      <c r="DA71" t="s">
        <v>3080</v>
      </c>
      <c r="DB71" t="s">
        <v>3080</v>
      </c>
      <c r="DC71" t="s">
        <v>3080</v>
      </c>
      <c r="DD71" t="s">
        <v>3106</v>
      </c>
      <c r="DE71" t="s">
        <v>3114</v>
      </c>
      <c r="DF71" t="s">
        <v>3106</v>
      </c>
      <c r="DG71" t="s">
        <v>3114</v>
      </c>
      <c r="DH71" t="s">
        <v>3114</v>
      </c>
      <c r="DI71" t="s">
        <v>3106</v>
      </c>
      <c r="DJ71" t="s">
        <v>3080</v>
      </c>
      <c r="DK71" t="s">
        <v>3080</v>
      </c>
      <c r="DL71" t="s">
        <v>3311</v>
      </c>
      <c r="DM71">
        <v>-1</v>
      </c>
      <c r="DN71">
        <v>0</v>
      </c>
      <c r="DO71">
        <v>2</v>
      </c>
      <c r="DP71">
        <v>0</v>
      </c>
      <c r="DQ71">
        <v>121124</v>
      </c>
    </row>
    <row r="72" spans="1:719" s="9" customFormat="1" x14ac:dyDescent="0.2">
      <c r="A72" t="s">
        <v>4325</v>
      </c>
      <c r="B72" t="s">
        <v>3293</v>
      </c>
      <c r="C72">
        <v>2181161</v>
      </c>
      <c r="D72">
        <v>2181162</v>
      </c>
      <c r="E72" t="s">
        <v>3079</v>
      </c>
      <c r="F72" t="s">
        <v>3078</v>
      </c>
      <c r="G72">
        <v>651.19000244100005</v>
      </c>
      <c r="H72">
        <v>7475</v>
      </c>
      <c r="I72">
        <v>13.859999656699999</v>
      </c>
      <c r="J72">
        <v>60</v>
      </c>
      <c r="K72" t="s">
        <v>3080</v>
      </c>
      <c r="L72" t="s">
        <v>3295</v>
      </c>
      <c r="M72" s="18" t="s">
        <v>2940</v>
      </c>
      <c r="N72" t="s">
        <v>3296</v>
      </c>
      <c r="O72"/>
      <c r="P72">
        <v>-1</v>
      </c>
      <c r="Q72" t="s">
        <v>4326</v>
      </c>
      <c r="R72" t="s">
        <v>4327</v>
      </c>
      <c r="S72" t="s">
        <v>4328</v>
      </c>
      <c r="T72" t="s">
        <v>4329</v>
      </c>
      <c r="U72" t="s">
        <v>4028</v>
      </c>
      <c r="V72" t="s">
        <v>3719</v>
      </c>
      <c r="W72" s="11">
        <v>43982</v>
      </c>
      <c r="X72" t="s">
        <v>3091</v>
      </c>
      <c r="Y72" t="s">
        <v>3092</v>
      </c>
      <c r="Z72" t="s">
        <v>3093</v>
      </c>
      <c r="AA72">
        <v>0</v>
      </c>
      <c r="AB72"/>
      <c r="AC72"/>
      <c r="AD72"/>
      <c r="AE72">
        <v>1</v>
      </c>
      <c r="AF72">
        <v>1</v>
      </c>
      <c r="AG72">
        <v>1</v>
      </c>
      <c r="AH72" t="s">
        <v>407</v>
      </c>
      <c r="AI72">
        <v>1</v>
      </c>
      <c r="AJ72" s="1">
        <v>2.4709999999999999E-5</v>
      </c>
      <c r="AK72" s="1">
        <v>2.4816358943800001E-5</v>
      </c>
      <c r="AL72">
        <v>2.90023201856E-4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-1</v>
      </c>
      <c r="AU72">
        <v>-1</v>
      </c>
      <c r="AV72">
        <v>-1</v>
      </c>
      <c r="AW72">
        <v>-1</v>
      </c>
      <c r="AX72">
        <v>-1</v>
      </c>
      <c r="AY72">
        <v>-1</v>
      </c>
      <c r="AZ72">
        <v>0</v>
      </c>
      <c r="BA72">
        <v>-1</v>
      </c>
      <c r="BB72">
        <v>-1</v>
      </c>
      <c r="BC72">
        <v>-1</v>
      </c>
      <c r="BD72">
        <v>0</v>
      </c>
      <c r="BE72">
        <v>0</v>
      </c>
      <c r="BF72">
        <v>0</v>
      </c>
      <c r="BG72" t="s">
        <v>3080</v>
      </c>
      <c r="BH72">
        <v>610887</v>
      </c>
      <c r="BI72" t="s">
        <v>3306</v>
      </c>
      <c r="BJ72" t="s">
        <v>3121</v>
      </c>
      <c r="BK72" t="s">
        <v>3307</v>
      </c>
      <c r="BL72" t="s">
        <v>3080</v>
      </c>
      <c r="BM72">
        <v>0</v>
      </c>
      <c r="BN72">
        <v>0</v>
      </c>
      <c r="BO72" t="s">
        <v>3101</v>
      </c>
      <c r="BP72" t="s">
        <v>3101</v>
      </c>
      <c r="BQ72" t="s">
        <v>3101</v>
      </c>
      <c r="BR72" t="s">
        <v>3101</v>
      </c>
      <c r="BS72" t="s">
        <v>3101</v>
      </c>
      <c r="BT72" t="s">
        <v>3101</v>
      </c>
      <c r="BU72" t="s">
        <v>3101</v>
      </c>
      <c r="BV72" t="s">
        <v>3101</v>
      </c>
      <c r="BW72" t="s">
        <v>3101</v>
      </c>
      <c r="BX72" t="s">
        <v>3101</v>
      </c>
      <c r="BY72" t="s">
        <v>3101</v>
      </c>
      <c r="BZ72" t="s">
        <v>3101</v>
      </c>
      <c r="CA72">
        <v>5.4</v>
      </c>
      <c r="CB72">
        <v>26</v>
      </c>
      <c r="CC72" t="s">
        <v>3193</v>
      </c>
      <c r="CD72">
        <v>0.84399999999999997</v>
      </c>
      <c r="CE72" t="s">
        <v>3139</v>
      </c>
      <c r="CF72">
        <v>0.01</v>
      </c>
      <c r="CG72" t="s">
        <v>3104</v>
      </c>
      <c r="CH72" t="s">
        <v>4330</v>
      </c>
      <c r="CI72">
        <v>95.76</v>
      </c>
      <c r="CJ72">
        <v>-1.0697000000000001</v>
      </c>
      <c r="CK72">
        <v>8.9529999999999998E-2</v>
      </c>
      <c r="CL72" t="s">
        <v>3106</v>
      </c>
      <c r="CM72">
        <v>3.4599999999999999E-2</v>
      </c>
      <c r="CN72">
        <v>0.14313000000000001</v>
      </c>
      <c r="CO72" t="s">
        <v>3106</v>
      </c>
      <c r="CP72">
        <v>5.61</v>
      </c>
      <c r="CQ72" t="s">
        <v>4331</v>
      </c>
      <c r="CR72">
        <v>4.7579999999999997E-2</v>
      </c>
      <c r="CS72" t="s">
        <v>3108</v>
      </c>
      <c r="CT72" t="s">
        <v>3080</v>
      </c>
      <c r="CU72" t="s">
        <v>3827</v>
      </c>
      <c r="CV72" t="s">
        <v>3828</v>
      </c>
      <c r="CW72" t="s">
        <v>4332</v>
      </c>
      <c r="CX72" t="s">
        <v>4333</v>
      </c>
      <c r="CY72" t="s">
        <v>3080</v>
      </c>
      <c r="CZ72">
        <v>0</v>
      </c>
      <c r="DA72" t="s">
        <v>3080</v>
      </c>
      <c r="DB72" t="s">
        <v>3080</v>
      </c>
      <c r="DC72" t="s">
        <v>3080</v>
      </c>
      <c r="DD72" t="s">
        <v>3114</v>
      </c>
      <c r="DE72" t="s">
        <v>3114</v>
      </c>
      <c r="DF72" t="s">
        <v>3114</v>
      </c>
      <c r="DG72" t="s">
        <v>3114</v>
      </c>
      <c r="DH72" t="s">
        <v>3106</v>
      </c>
      <c r="DI72" t="s">
        <v>3114</v>
      </c>
      <c r="DJ72" t="s">
        <v>3080</v>
      </c>
      <c r="DK72" t="s">
        <v>3080</v>
      </c>
      <c r="DL72" t="s">
        <v>3311</v>
      </c>
      <c r="DM72">
        <v>1</v>
      </c>
      <c r="DN72">
        <v>0</v>
      </c>
      <c r="DO72">
        <v>3</v>
      </c>
      <c r="DP72">
        <v>0</v>
      </c>
      <c r="DQ72">
        <v>120888</v>
      </c>
    </row>
    <row r="73" spans="1:719" s="9" customFormat="1" x14ac:dyDescent="0.2">
      <c r="A73" t="s">
        <v>4336</v>
      </c>
      <c r="B73" t="s">
        <v>3849</v>
      </c>
      <c r="C73">
        <v>73627602</v>
      </c>
      <c r="D73">
        <v>73627603</v>
      </c>
      <c r="E73" t="s">
        <v>3096</v>
      </c>
      <c r="F73" t="s">
        <v>3079</v>
      </c>
      <c r="G73">
        <v>947.19000244100005</v>
      </c>
      <c r="H73">
        <v>9233</v>
      </c>
      <c r="I73">
        <v>14.140000343300001</v>
      </c>
      <c r="J73">
        <v>60</v>
      </c>
      <c r="K73" t="s">
        <v>3080</v>
      </c>
      <c r="L73" t="s">
        <v>3850</v>
      </c>
      <c r="M73" s="18" t="s">
        <v>2943</v>
      </c>
      <c r="N73" t="s">
        <v>3851</v>
      </c>
      <c r="O73" t="s">
        <v>3083</v>
      </c>
      <c r="P73">
        <v>-1</v>
      </c>
      <c r="Q73" t="s">
        <v>4337</v>
      </c>
      <c r="R73" t="s">
        <v>4338</v>
      </c>
      <c r="S73" t="s">
        <v>4339</v>
      </c>
      <c r="T73" t="s">
        <v>4340</v>
      </c>
      <c r="U73" t="s">
        <v>4341</v>
      </c>
      <c r="V73" t="s">
        <v>4342</v>
      </c>
      <c r="W73" s="11">
        <v>42613</v>
      </c>
      <c r="X73" t="s">
        <v>3091</v>
      </c>
      <c r="Y73" t="s">
        <v>3092</v>
      </c>
      <c r="Z73" t="s">
        <v>3093</v>
      </c>
      <c r="AA73">
        <v>0</v>
      </c>
      <c r="AB73"/>
      <c r="AC73"/>
      <c r="AD73"/>
      <c r="AE73">
        <v>1</v>
      </c>
      <c r="AF73">
        <v>1</v>
      </c>
      <c r="AG73">
        <v>1</v>
      </c>
      <c r="AH73" t="s">
        <v>49</v>
      </c>
      <c r="AI73">
        <v>1</v>
      </c>
      <c r="AJ73" s="1">
        <v>4.1340000000000001E-5</v>
      </c>
      <c r="AK73" s="1">
        <v>4.1922393265599999E-5</v>
      </c>
      <c r="AL73">
        <v>0</v>
      </c>
      <c r="AM73">
        <v>0</v>
      </c>
      <c r="AN73">
        <v>0</v>
      </c>
      <c r="AO73">
        <v>0</v>
      </c>
      <c r="AP73" s="1">
        <v>7.6226484129600001E-5</v>
      </c>
      <c r="AQ73">
        <v>0</v>
      </c>
      <c r="AR73">
        <v>0</v>
      </c>
      <c r="AS73">
        <v>0</v>
      </c>
      <c r="AT73">
        <v>-1</v>
      </c>
      <c r="AU73">
        <v>-1</v>
      </c>
      <c r="AV73">
        <v>-1</v>
      </c>
      <c r="AW73">
        <v>-1</v>
      </c>
      <c r="AX73">
        <v>-1</v>
      </c>
      <c r="AY73">
        <v>-1</v>
      </c>
      <c r="AZ73">
        <v>0</v>
      </c>
      <c r="BA73">
        <v>-1</v>
      </c>
      <c r="BB73">
        <v>-1</v>
      </c>
      <c r="BC73">
        <v>-1</v>
      </c>
      <c r="BD73">
        <v>0</v>
      </c>
      <c r="BE73">
        <v>0</v>
      </c>
      <c r="BF73">
        <v>0</v>
      </c>
      <c r="BG73" t="s">
        <v>3080</v>
      </c>
      <c r="BH73">
        <v>603781</v>
      </c>
      <c r="BI73" t="s">
        <v>3859</v>
      </c>
      <c r="BJ73" t="s">
        <v>3121</v>
      </c>
      <c r="BK73" t="s">
        <v>3860</v>
      </c>
      <c r="BL73" t="s">
        <v>3080</v>
      </c>
      <c r="BM73">
        <v>0</v>
      </c>
      <c r="BN73">
        <v>0</v>
      </c>
      <c r="BO73" t="s">
        <v>3101</v>
      </c>
      <c r="BP73" t="s">
        <v>3101</v>
      </c>
      <c r="BQ73" t="s">
        <v>3101</v>
      </c>
      <c r="BR73" t="s">
        <v>3101</v>
      </c>
      <c r="BS73" t="s">
        <v>3101</v>
      </c>
      <c r="BT73" t="s">
        <v>3101</v>
      </c>
      <c r="BU73" t="s">
        <v>3101</v>
      </c>
      <c r="BV73" t="s">
        <v>3101</v>
      </c>
      <c r="BW73" t="s">
        <v>3101</v>
      </c>
      <c r="BX73" t="s">
        <v>3101</v>
      </c>
      <c r="BY73" t="s">
        <v>3101</v>
      </c>
      <c r="BZ73" t="s">
        <v>3101</v>
      </c>
      <c r="CA73">
        <v>5.26</v>
      </c>
      <c r="CB73">
        <v>25.7</v>
      </c>
      <c r="CC73" t="s">
        <v>3193</v>
      </c>
      <c r="CD73">
        <v>0.8</v>
      </c>
      <c r="CE73" t="s">
        <v>3139</v>
      </c>
      <c r="CF73">
        <v>0</v>
      </c>
      <c r="CG73" t="s">
        <v>3124</v>
      </c>
      <c r="CH73" t="s">
        <v>4343</v>
      </c>
      <c r="CI73">
        <v>54.76</v>
      </c>
      <c r="CJ73">
        <v>-0.71450000000000002</v>
      </c>
      <c r="CK73">
        <v>0.61028000000000004</v>
      </c>
      <c r="CL73" t="s">
        <v>3106</v>
      </c>
      <c r="CM73">
        <v>0.2944</v>
      </c>
      <c r="CN73">
        <v>0.67915000000000003</v>
      </c>
      <c r="CO73" t="s">
        <v>3106</v>
      </c>
      <c r="CP73">
        <v>5.97</v>
      </c>
      <c r="CQ73">
        <v>0.27</v>
      </c>
      <c r="CR73">
        <v>0.59363999999999995</v>
      </c>
      <c r="CS73" t="s">
        <v>3106</v>
      </c>
      <c r="CT73" t="s">
        <v>3080</v>
      </c>
      <c r="CU73" t="s">
        <v>4344</v>
      </c>
      <c r="CV73" t="s">
        <v>4345</v>
      </c>
      <c r="CW73" t="s">
        <v>4346</v>
      </c>
      <c r="CX73" t="s">
        <v>4347</v>
      </c>
      <c r="CY73" t="s">
        <v>3080</v>
      </c>
      <c r="CZ73">
        <v>1</v>
      </c>
      <c r="DA73" t="s">
        <v>3080</v>
      </c>
      <c r="DB73">
        <v>1</v>
      </c>
      <c r="DC73" t="s">
        <v>4348</v>
      </c>
      <c r="DD73" t="s">
        <v>3106</v>
      </c>
      <c r="DE73" t="s">
        <v>3143</v>
      </c>
      <c r="DF73" t="s">
        <v>3106</v>
      </c>
      <c r="DG73" t="s">
        <v>3106</v>
      </c>
      <c r="DH73" t="s">
        <v>3106</v>
      </c>
      <c r="DI73" t="s">
        <v>3106</v>
      </c>
      <c r="DJ73" t="s">
        <v>3080</v>
      </c>
      <c r="DK73" t="s">
        <v>3080</v>
      </c>
      <c r="DL73" t="s">
        <v>3080</v>
      </c>
      <c r="DM73">
        <v>-1</v>
      </c>
      <c r="DN73">
        <v>0</v>
      </c>
      <c r="DO73">
        <v>5</v>
      </c>
      <c r="DP73">
        <v>0</v>
      </c>
      <c r="DQ73">
        <v>119268</v>
      </c>
    </row>
    <row r="74" spans="1:719" s="9" customFormat="1" x14ac:dyDescent="0.2">
      <c r="A74" t="s">
        <v>4354</v>
      </c>
      <c r="B74" t="s">
        <v>3243</v>
      </c>
      <c r="C74">
        <v>100020219</v>
      </c>
      <c r="D74">
        <v>100020220</v>
      </c>
      <c r="E74" t="s">
        <v>3078</v>
      </c>
      <c r="F74" t="s">
        <v>3079</v>
      </c>
      <c r="G74">
        <v>707.19000244100005</v>
      </c>
      <c r="H74">
        <v>7395</v>
      </c>
      <c r="I74">
        <v>10.100000381499999</v>
      </c>
      <c r="J74">
        <v>59.409999847400002</v>
      </c>
      <c r="K74" t="s">
        <v>3080</v>
      </c>
      <c r="L74" t="s">
        <v>3883</v>
      </c>
      <c r="M74" s="18" t="s">
        <v>2944</v>
      </c>
      <c r="N74" t="s">
        <v>3884</v>
      </c>
      <c r="O74" t="s">
        <v>3083</v>
      </c>
      <c r="P74">
        <v>-1</v>
      </c>
      <c r="Q74" t="s">
        <v>4355</v>
      </c>
      <c r="R74" t="s">
        <v>4356</v>
      </c>
      <c r="S74" t="s">
        <v>4357</v>
      </c>
      <c r="T74" t="s">
        <v>4358</v>
      </c>
      <c r="U74" t="s">
        <v>3213</v>
      </c>
      <c r="V74" t="s">
        <v>3214</v>
      </c>
      <c r="W74" t="s">
        <v>4359</v>
      </c>
      <c r="X74" t="s">
        <v>3091</v>
      </c>
      <c r="Y74" t="s">
        <v>3092</v>
      </c>
      <c r="Z74" t="s">
        <v>3093</v>
      </c>
      <c r="AA74">
        <v>0</v>
      </c>
      <c r="AB74"/>
      <c r="AC74"/>
      <c r="AD74"/>
      <c r="AE74">
        <v>1</v>
      </c>
      <c r="AF74">
        <v>1</v>
      </c>
      <c r="AG74">
        <v>1</v>
      </c>
      <c r="AH74" t="s">
        <v>122</v>
      </c>
      <c r="AI74">
        <v>1</v>
      </c>
      <c r="AJ74" s="1">
        <v>1.647E-5</v>
      </c>
      <c r="AK74" s="1">
        <v>1.64807093297E-5</v>
      </c>
      <c r="AL74">
        <v>0</v>
      </c>
      <c r="AM74">
        <v>0</v>
      </c>
      <c r="AN74">
        <v>1.15660421004E-4</v>
      </c>
      <c r="AO74">
        <v>0</v>
      </c>
      <c r="AP74" s="1">
        <v>1.49889082079E-5</v>
      </c>
      <c r="AQ74">
        <v>0</v>
      </c>
      <c r="AR74">
        <v>0</v>
      </c>
      <c r="AS74">
        <v>0</v>
      </c>
      <c r="AT74">
        <v>-1</v>
      </c>
      <c r="AU74">
        <v>-1</v>
      </c>
      <c r="AV74">
        <v>-1</v>
      </c>
      <c r="AW74">
        <v>-1</v>
      </c>
      <c r="AX74">
        <v>-1</v>
      </c>
      <c r="AY74">
        <v>-1</v>
      </c>
      <c r="AZ74">
        <v>0</v>
      </c>
      <c r="BA74">
        <v>-1</v>
      </c>
      <c r="BB74">
        <v>-1</v>
      </c>
      <c r="BC74">
        <v>-1</v>
      </c>
      <c r="BD74">
        <v>0</v>
      </c>
      <c r="BE74">
        <v>0</v>
      </c>
      <c r="BF74">
        <v>0</v>
      </c>
      <c r="BG74" t="s">
        <v>3080</v>
      </c>
      <c r="BH74">
        <v>606134</v>
      </c>
      <c r="BI74" t="s">
        <v>3892</v>
      </c>
      <c r="BJ74" t="s">
        <v>3121</v>
      </c>
      <c r="BK74" t="s">
        <v>3893</v>
      </c>
      <c r="BL74" t="s">
        <v>3080</v>
      </c>
      <c r="BM74">
        <v>0</v>
      </c>
      <c r="BN74">
        <v>0</v>
      </c>
      <c r="BO74" t="s">
        <v>3101</v>
      </c>
      <c r="BP74" t="s">
        <v>3101</v>
      </c>
      <c r="BQ74" t="s">
        <v>3101</v>
      </c>
      <c r="BR74" t="s">
        <v>3101</v>
      </c>
      <c r="BS74" t="s">
        <v>3101</v>
      </c>
      <c r="BT74" t="s">
        <v>3101</v>
      </c>
      <c r="BU74" t="s">
        <v>3101</v>
      </c>
      <c r="BV74" t="s">
        <v>3101</v>
      </c>
      <c r="BW74" t="s">
        <v>3101</v>
      </c>
      <c r="BX74" t="s">
        <v>3101</v>
      </c>
      <c r="BY74" t="s">
        <v>3101</v>
      </c>
      <c r="BZ74" t="s">
        <v>3101</v>
      </c>
      <c r="CA74">
        <v>6.8</v>
      </c>
      <c r="CB74">
        <v>32</v>
      </c>
      <c r="CC74" t="s">
        <v>3193</v>
      </c>
      <c r="CD74">
        <v>0.46500000000000002</v>
      </c>
      <c r="CE74" t="s">
        <v>3139</v>
      </c>
      <c r="CF74">
        <v>0.02</v>
      </c>
      <c r="CG74" t="s">
        <v>3140</v>
      </c>
      <c r="CH74" t="s">
        <v>4360</v>
      </c>
      <c r="CI74">
        <v>15.55</v>
      </c>
      <c r="CJ74">
        <v>-0.81479999999999997</v>
      </c>
      <c r="CK74">
        <v>0.55391999999999997</v>
      </c>
      <c r="CL74" t="s">
        <v>3106</v>
      </c>
      <c r="CM74">
        <v>0.19159999999999999</v>
      </c>
      <c r="CN74">
        <v>0.55369000000000002</v>
      </c>
      <c r="CO74" t="s">
        <v>3106</v>
      </c>
      <c r="CP74">
        <v>6.05</v>
      </c>
      <c r="CQ74" t="s">
        <v>4361</v>
      </c>
      <c r="CR74">
        <v>0.32514999999999999</v>
      </c>
      <c r="CS74" t="s">
        <v>3108</v>
      </c>
      <c r="CT74" t="s">
        <v>3080</v>
      </c>
      <c r="CU74" t="s">
        <v>3897</v>
      </c>
      <c r="CV74" t="s">
        <v>3898</v>
      </c>
      <c r="CW74" t="s">
        <v>4362</v>
      </c>
      <c r="CX74" t="s">
        <v>4363</v>
      </c>
      <c r="CY74" t="s">
        <v>3080</v>
      </c>
      <c r="CZ74">
        <v>0</v>
      </c>
      <c r="DA74" t="s">
        <v>4364</v>
      </c>
      <c r="DB74">
        <v>34</v>
      </c>
      <c r="DC74" t="s">
        <v>4365</v>
      </c>
      <c r="DD74" t="s">
        <v>3106</v>
      </c>
      <c r="DE74" t="s">
        <v>3326</v>
      </c>
      <c r="DF74" t="s">
        <v>3106</v>
      </c>
      <c r="DG74" t="s">
        <v>3143</v>
      </c>
      <c r="DH74" t="s">
        <v>3106</v>
      </c>
      <c r="DI74" t="s">
        <v>3106</v>
      </c>
      <c r="DJ74" t="s">
        <v>3080</v>
      </c>
      <c r="DK74" t="s">
        <v>3080</v>
      </c>
      <c r="DL74" t="s">
        <v>3080</v>
      </c>
      <c r="DM74">
        <v>-1</v>
      </c>
      <c r="DN74">
        <v>0</v>
      </c>
      <c r="DO74">
        <v>2</v>
      </c>
      <c r="DP74">
        <v>0</v>
      </c>
      <c r="DQ74">
        <v>121354</v>
      </c>
    </row>
    <row r="75" spans="1:719" s="9" customFormat="1" x14ac:dyDescent="0.2">
      <c r="A75" t="s">
        <v>4382</v>
      </c>
      <c r="B75" t="s">
        <v>3259</v>
      </c>
      <c r="C75">
        <v>111634691</v>
      </c>
      <c r="D75">
        <v>111634692</v>
      </c>
      <c r="E75" t="s">
        <v>3096</v>
      </c>
      <c r="F75" t="s">
        <v>3078</v>
      </c>
      <c r="G75">
        <v>2031.1899414100001</v>
      </c>
      <c r="H75">
        <v>7485</v>
      </c>
      <c r="I75">
        <v>12.859999656699999</v>
      </c>
      <c r="J75">
        <v>60</v>
      </c>
      <c r="K75" t="s">
        <v>3080</v>
      </c>
      <c r="L75" t="s">
        <v>3260</v>
      </c>
      <c r="M75" s="18" t="s">
        <v>2945</v>
      </c>
      <c r="N75" t="s">
        <v>3261</v>
      </c>
      <c r="O75" t="s">
        <v>3083</v>
      </c>
      <c r="P75">
        <v>-1</v>
      </c>
      <c r="Q75" t="s">
        <v>4383</v>
      </c>
      <c r="R75" t="s">
        <v>4384</v>
      </c>
      <c r="S75" t="s">
        <v>4385</v>
      </c>
      <c r="T75" t="s">
        <v>4386</v>
      </c>
      <c r="U75" t="s">
        <v>4387</v>
      </c>
      <c r="V75" t="s">
        <v>3502</v>
      </c>
      <c r="W75" t="s">
        <v>4388</v>
      </c>
      <c r="X75" t="s">
        <v>3091</v>
      </c>
      <c r="Y75" t="s">
        <v>3092</v>
      </c>
      <c r="Z75" t="s">
        <v>3093</v>
      </c>
      <c r="AA75">
        <v>0</v>
      </c>
      <c r="AB75"/>
      <c r="AC75"/>
      <c r="AD75"/>
      <c r="AE75">
        <v>1</v>
      </c>
      <c r="AF75">
        <v>1</v>
      </c>
      <c r="AG75">
        <v>1</v>
      </c>
      <c r="AH75" t="s">
        <v>417</v>
      </c>
      <c r="AI75">
        <v>1</v>
      </c>
      <c r="AJ75" s="1">
        <v>8.2369999999999992E-6</v>
      </c>
      <c r="AK75" s="1">
        <v>8.3268106649800004E-6</v>
      </c>
      <c r="AL75">
        <v>0</v>
      </c>
      <c r="AM75">
        <v>0</v>
      </c>
      <c r="AN75">
        <v>0</v>
      </c>
      <c r="AO75">
        <v>0</v>
      </c>
      <c r="AP75" s="1">
        <v>1.50761344791E-5</v>
      </c>
      <c r="AQ75">
        <v>0</v>
      </c>
      <c r="AR75">
        <v>0</v>
      </c>
      <c r="AS75">
        <v>0</v>
      </c>
      <c r="AT75">
        <v>-1</v>
      </c>
      <c r="AU75">
        <v>-1</v>
      </c>
      <c r="AV75">
        <v>-1</v>
      </c>
      <c r="AW75">
        <v>-1</v>
      </c>
      <c r="AX75">
        <v>-1</v>
      </c>
      <c r="AY75">
        <v>-1</v>
      </c>
      <c r="AZ75">
        <v>0</v>
      </c>
      <c r="BA75">
        <v>-1</v>
      </c>
      <c r="BB75">
        <v>-1</v>
      </c>
      <c r="BC75">
        <v>-1</v>
      </c>
      <c r="BD75">
        <v>0</v>
      </c>
      <c r="BE75">
        <v>0</v>
      </c>
      <c r="BF75">
        <v>0</v>
      </c>
      <c r="BG75" t="s">
        <v>3080</v>
      </c>
      <c r="BH75">
        <v>602776</v>
      </c>
      <c r="BI75" t="s">
        <v>3263</v>
      </c>
      <c r="BJ75" t="s">
        <v>3121</v>
      </c>
      <c r="BK75" t="s">
        <v>3264</v>
      </c>
      <c r="BL75" t="s">
        <v>3265</v>
      </c>
      <c r="BM75">
        <v>0</v>
      </c>
      <c r="BN75">
        <v>1</v>
      </c>
      <c r="BO75" t="s">
        <v>3101</v>
      </c>
      <c r="BP75" t="s">
        <v>3101</v>
      </c>
      <c r="BQ75" t="s">
        <v>3101</v>
      </c>
      <c r="BR75" t="s">
        <v>3101</v>
      </c>
      <c r="BS75" t="s">
        <v>3101</v>
      </c>
      <c r="BT75" t="s">
        <v>3101</v>
      </c>
      <c r="BU75" t="s">
        <v>3101</v>
      </c>
      <c r="BV75" t="s">
        <v>3101</v>
      </c>
      <c r="BW75" t="s">
        <v>3101</v>
      </c>
      <c r="BX75" t="s">
        <v>3101</v>
      </c>
      <c r="BY75" t="s">
        <v>3101</v>
      </c>
      <c r="BZ75" t="s">
        <v>3101</v>
      </c>
      <c r="CA75">
        <v>6.45</v>
      </c>
      <c r="CB75">
        <v>29.8</v>
      </c>
      <c r="CC75" t="s">
        <v>3193</v>
      </c>
      <c r="CD75">
        <v>0.71899999999999997</v>
      </c>
      <c r="CE75" t="s">
        <v>3139</v>
      </c>
      <c r="CF75">
        <v>0.03</v>
      </c>
      <c r="CG75" t="s">
        <v>3593</v>
      </c>
      <c r="CH75" t="s">
        <v>4389</v>
      </c>
      <c r="CI75">
        <v>1.41</v>
      </c>
      <c r="CJ75">
        <v>-0.96619999999999995</v>
      </c>
      <c r="CK75">
        <v>0.38414999999999999</v>
      </c>
      <c r="CL75" t="s">
        <v>3106</v>
      </c>
      <c r="CM75">
        <v>9.4799999999999995E-2</v>
      </c>
      <c r="CN75">
        <v>0.35913</v>
      </c>
      <c r="CO75" t="s">
        <v>3106</v>
      </c>
      <c r="CP75">
        <v>5.29</v>
      </c>
      <c r="CQ75" t="s">
        <v>4390</v>
      </c>
      <c r="CR75">
        <v>0.20598</v>
      </c>
      <c r="CS75" t="s">
        <v>3596</v>
      </c>
      <c r="CT75" t="s">
        <v>3325</v>
      </c>
      <c r="CU75" t="s">
        <v>3911</v>
      </c>
      <c r="CV75" t="s">
        <v>3912</v>
      </c>
      <c r="CW75">
        <v>2823</v>
      </c>
      <c r="CX75" t="s">
        <v>4391</v>
      </c>
      <c r="CY75" t="s">
        <v>3080</v>
      </c>
      <c r="CZ75">
        <v>0</v>
      </c>
      <c r="DA75" t="s">
        <v>3080</v>
      </c>
      <c r="DB75" t="s">
        <v>3080</v>
      </c>
      <c r="DC75" t="s">
        <v>3080</v>
      </c>
      <c r="DD75" t="s">
        <v>3106</v>
      </c>
      <c r="DE75" t="s">
        <v>3106</v>
      </c>
      <c r="DF75" t="s">
        <v>3106</v>
      </c>
      <c r="DG75" t="s">
        <v>3106</v>
      </c>
      <c r="DH75" t="s">
        <v>3106</v>
      </c>
      <c r="DI75" t="s">
        <v>3106</v>
      </c>
      <c r="DJ75" t="s">
        <v>3080</v>
      </c>
      <c r="DK75" t="s">
        <v>3080</v>
      </c>
      <c r="DL75" t="s">
        <v>3080</v>
      </c>
      <c r="DM75">
        <v>1</v>
      </c>
      <c r="DN75">
        <v>0</v>
      </c>
      <c r="DO75">
        <v>1</v>
      </c>
      <c r="DP75">
        <v>0</v>
      </c>
      <c r="DQ75">
        <v>120094</v>
      </c>
    </row>
    <row r="76" spans="1:719" s="9" customFormat="1" x14ac:dyDescent="0.2">
      <c r="A76" t="s">
        <v>4393</v>
      </c>
      <c r="B76" t="s">
        <v>3278</v>
      </c>
      <c r="C76">
        <v>104376644</v>
      </c>
      <c r="D76">
        <v>104376645</v>
      </c>
      <c r="E76" t="s">
        <v>3078</v>
      </c>
      <c r="F76" t="s">
        <v>3079</v>
      </c>
      <c r="G76">
        <v>1019.20001221</v>
      </c>
      <c r="H76">
        <v>10300</v>
      </c>
      <c r="I76">
        <v>9.0200004577600001</v>
      </c>
      <c r="J76">
        <v>49.700000762899997</v>
      </c>
      <c r="K76" t="s">
        <v>3080</v>
      </c>
      <c r="L76" t="s">
        <v>3279</v>
      </c>
      <c r="M76" s="18" t="s">
        <v>2949</v>
      </c>
      <c r="N76" t="s">
        <v>3280</v>
      </c>
      <c r="O76"/>
      <c r="P76">
        <v>1</v>
      </c>
      <c r="Q76" t="s">
        <v>4394</v>
      </c>
      <c r="R76" t="s">
        <v>4395</v>
      </c>
      <c r="S76" t="s">
        <v>4396</v>
      </c>
      <c r="T76" t="s">
        <v>4397</v>
      </c>
      <c r="U76" t="s">
        <v>3571</v>
      </c>
      <c r="V76" t="s">
        <v>3572</v>
      </c>
      <c r="W76" s="10">
        <v>41948</v>
      </c>
      <c r="X76" t="s">
        <v>3091</v>
      </c>
      <c r="Y76" t="s">
        <v>3092</v>
      </c>
      <c r="Z76" t="s">
        <v>3093</v>
      </c>
      <c r="AA76">
        <v>0</v>
      </c>
      <c r="AB76"/>
      <c r="AC76"/>
      <c r="AD76"/>
      <c r="AE76">
        <v>1</v>
      </c>
      <c r="AF76">
        <v>1</v>
      </c>
      <c r="AG76">
        <v>1</v>
      </c>
      <c r="AH76" t="s">
        <v>122</v>
      </c>
      <c r="AI76">
        <v>1</v>
      </c>
      <c r="AJ76" s="1">
        <v>8.2360000000000004E-6</v>
      </c>
      <c r="AK76" s="1">
        <v>8.2366895097499996E-6</v>
      </c>
      <c r="AL76">
        <v>0</v>
      </c>
      <c r="AM76">
        <v>0</v>
      </c>
      <c r="AN76">
        <v>1.1555350127100001E-4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-1</v>
      </c>
      <c r="AU76">
        <v>-1</v>
      </c>
      <c r="AV76">
        <v>-1</v>
      </c>
      <c r="AW76">
        <v>-1</v>
      </c>
      <c r="AX76">
        <v>-1</v>
      </c>
      <c r="AY76">
        <v>-1</v>
      </c>
      <c r="AZ76">
        <v>0</v>
      </c>
      <c r="BA76">
        <v>-1</v>
      </c>
      <c r="BB76">
        <v>-1</v>
      </c>
      <c r="BC76">
        <v>-1</v>
      </c>
      <c r="BD76">
        <v>0</v>
      </c>
      <c r="BE76">
        <v>0</v>
      </c>
      <c r="BF76">
        <v>0</v>
      </c>
      <c r="BG76" t="s">
        <v>3080</v>
      </c>
      <c r="BH76">
        <v>601423</v>
      </c>
      <c r="BI76" t="s">
        <v>3283</v>
      </c>
      <c r="BJ76" t="s">
        <v>3121</v>
      </c>
      <c r="BK76" t="s">
        <v>3284</v>
      </c>
      <c r="BL76" t="s">
        <v>3080</v>
      </c>
      <c r="BM76">
        <v>0</v>
      </c>
      <c r="BN76">
        <v>0</v>
      </c>
      <c r="BO76" t="s">
        <v>3101</v>
      </c>
      <c r="BP76" t="s">
        <v>3101</v>
      </c>
      <c r="BQ76" t="s">
        <v>3101</v>
      </c>
      <c r="BR76" t="s">
        <v>4398</v>
      </c>
      <c r="BS76">
        <v>1</v>
      </c>
      <c r="BT76" t="s">
        <v>4399</v>
      </c>
      <c r="BU76" t="s">
        <v>3328</v>
      </c>
      <c r="BV76" t="s">
        <v>3101</v>
      </c>
      <c r="BW76" t="s">
        <v>3101</v>
      </c>
      <c r="BX76" t="s">
        <v>3101</v>
      </c>
      <c r="BY76" t="s">
        <v>3101</v>
      </c>
      <c r="BZ76" t="s">
        <v>3101</v>
      </c>
      <c r="CA76">
        <v>2.23</v>
      </c>
      <c r="CB76">
        <v>17.739999999999998</v>
      </c>
      <c r="CC76" t="s">
        <v>3193</v>
      </c>
      <c r="CD76">
        <v>0.55000000000000004</v>
      </c>
      <c r="CE76" t="s">
        <v>3103</v>
      </c>
      <c r="CF76">
        <v>0.51</v>
      </c>
      <c r="CG76" t="s">
        <v>3908</v>
      </c>
      <c r="CH76" t="s">
        <v>4400</v>
      </c>
      <c r="CI76">
        <v>63.87</v>
      </c>
      <c r="CJ76">
        <v>-1.0361</v>
      </c>
      <c r="CK76">
        <v>0.17684</v>
      </c>
      <c r="CL76" t="s">
        <v>3106</v>
      </c>
      <c r="CM76">
        <v>0.1346</v>
      </c>
      <c r="CN76">
        <v>0.45517999999999997</v>
      </c>
      <c r="CO76" t="s">
        <v>3106</v>
      </c>
      <c r="CP76">
        <v>5.4</v>
      </c>
      <c r="CQ76" t="s">
        <v>4401</v>
      </c>
      <c r="CR76">
        <v>0.39056000000000002</v>
      </c>
      <c r="CS76" t="s">
        <v>3596</v>
      </c>
      <c r="CT76" t="s">
        <v>3695</v>
      </c>
      <c r="CU76" t="s">
        <v>4402</v>
      </c>
      <c r="CV76" t="s">
        <v>4403</v>
      </c>
      <c r="CW76" t="s">
        <v>4404</v>
      </c>
      <c r="CX76" t="s">
        <v>4405</v>
      </c>
      <c r="CY76" t="s">
        <v>3080</v>
      </c>
      <c r="CZ76">
        <v>0</v>
      </c>
      <c r="DA76" t="s">
        <v>3080</v>
      </c>
      <c r="DB76" t="s">
        <v>3080</v>
      </c>
      <c r="DC76" t="s">
        <v>3080</v>
      </c>
      <c r="DD76" t="s">
        <v>3106</v>
      </c>
      <c r="DE76" t="s">
        <v>3106</v>
      </c>
      <c r="DF76" t="s">
        <v>3106</v>
      </c>
      <c r="DG76" t="s">
        <v>3106</v>
      </c>
      <c r="DH76" t="s">
        <v>3106</v>
      </c>
      <c r="DI76" t="s">
        <v>3106</v>
      </c>
      <c r="DJ76" t="s">
        <v>3080</v>
      </c>
      <c r="DK76" t="s">
        <v>3080</v>
      </c>
      <c r="DL76" t="s">
        <v>3080</v>
      </c>
      <c r="DM76">
        <v>-1</v>
      </c>
      <c r="DN76">
        <v>0</v>
      </c>
      <c r="DO76">
        <v>1</v>
      </c>
      <c r="DP76">
        <v>0</v>
      </c>
      <c r="DQ76">
        <v>121408</v>
      </c>
    </row>
    <row r="77" spans="1:719" s="9" customFormat="1" x14ac:dyDescent="0.2">
      <c r="A77" t="s">
        <v>4415</v>
      </c>
      <c r="B77" t="s">
        <v>3278</v>
      </c>
      <c r="C77">
        <v>104378568</v>
      </c>
      <c r="D77">
        <v>104378569</v>
      </c>
      <c r="E77" t="s">
        <v>3106</v>
      </c>
      <c r="F77" t="s">
        <v>3096</v>
      </c>
      <c r="G77">
        <v>534.20001220699999</v>
      </c>
      <c r="H77">
        <v>10669</v>
      </c>
      <c r="I77">
        <v>4.2399997711199999</v>
      </c>
      <c r="J77">
        <v>56.740001678500001</v>
      </c>
      <c r="K77" t="s">
        <v>3080</v>
      </c>
      <c r="L77" t="s">
        <v>3279</v>
      </c>
      <c r="M77" s="18" t="s">
        <v>2949</v>
      </c>
      <c r="N77" t="s">
        <v>3280</v>
      </c>
      <c r="O77"/>
      <c r="P77">
        <v>1</v>
      </c>
      <c r="Q77" t="s">
        <v>4416</v>
      </c>
      <c r="R77" t="s">
        <v>4417</v>
      </c>
      <c r="S77" t="s">
        <v>4418</v>
      </c>
      <c r="T77" t="s">
        <v>4419</v>
      </c>
      <c r="U77" t="s">
        <v>4420</v>
      </c>
      <c r="V77" t="s">
        <v>3807</v>
      </c>
      <c r="W77" s="10">
        <v>41951</v>
      </c>
      <c r="X77" t="s">
        <v>3091</v>
      </c>
      <c r="Y77" t="s">
        <v>3092</v>
      </c>
      <c r="Z77" t="s">
        <v>3093</v>
      </c>
      <c r="AA77">
        <v>0</v>
      </c>
      <c r="AB77"/>
      <c r="AC77"/>
      <c r="AD77"/>
      <c r="AE77">
        <v>1</v>
      </c>
      <c r="AF77">
        <v>1</v>
      </c>
      <c r="AG77">
        <v>1</v>
      </c>
      <c r="AH77" t="s">
        <v>4421</v>
      </c>
      <c r="AI77">
        <v>1</v>
      </c>
      <c r="AJ77">
        <v>1.5319999999999999E-3</v>
      </c>
      <c r="AK77">
        <v>1.51790133641E-3</v>
      </c>
      <c r="AL77">
        <v>5.7670126874299996E-4</v>
      </c>
      <c r="AM77">
        <v>3.4578146611300001E-4</v>
      </c>
      <c r="AN77">
        <v>0</v>
      </c>
      <c r="AO77">
        <v>1.2099213551100001E-3</v>
      </c>
      <c r="AP77">
        <v>2.3723011321E-3</v>
      </c>
      <c r="AQ77">
        <v>1.1013215858999999E-3</v>
      </c>
      <c r="AR77">
        <v>4.2491198251799999E-4</v>
      </c>
      <c r="AS77">
        <v>0</v>
      </c>
      <c r="AT77">
        <v>-1</v>
      </c>
      <c r="AU77">
        <v>-1</v>
      </c>
      <c r="AV77">
        <v>-1</v>
      </c>
      <c r="AW77">
        <v>-1</v>
      </c>
      <c r="AX77">
        <v>-1</v>
      </c>
      <c r="AY77">
        <v>-1</v>
      </c>
      <c r="AZ77">
        <v>1</v>
      </c>
      <c r="BA77">
        <v>2.3255813953499999E-4</v>
      </c>
      <c r="BB77">
        <v>2.2696323195600001E-4</v>
      </c>
      <c r="BC77">
        <v>2.30662771029E-4</v>
      </c>
      <c r="BD77">
        <v>1</v>
      </c>
      <c r="BE77">
        <v>0</v>
      </c>
      <c r="BF77">
        <v>0</v>
      </c>
      <c r="BG77" t="s">
        <v>4422</v>
      </c>
      <c r="BH77">
        <v>601423</v>
      </c>
      <c r="BI77" t="s">
        <v>3283</v>
      </c>
      <c r="BJ77" t="s">
        <v>3121</v>
      </c>
      <c r="BK77" t="s">
        <v>3284</v>
      </c>
      <c r="BL77" t="s">
        <v>3080</v>
      </c>
      <c r="BM77">
        <v>0</v>
      </c>
      <c r="BN77">
        <v>0</v>
      </c>
      <c r="BO77" t="s">
        <v>3101</v>
      </c>
      <c r="BP77" t="s">
        <v>3101</v>
      </c>
      <c r="BQ77" t="s">
        <v>3101</v>
      </c>
      <c r="BR77" t="s">
        <v>3101</v>
      </c>
      <c r="BS77" t="s">
        <v>3101</v>
      </c>
      <c r="BT77" t="s">
        <v>3101</v>
      </c>
      <c r="BU77" t="s">
        <v>3101</v>
      </c>
      <c r="BV77" t="s">
        <v>3101</v>
      </c>
      <c r="BW77" t="s">
        <v>3101</v>
      </c>
      <c r="BX77" t="s">
        <v>3101</v>
      </c>
      <c r="BY77" t="s">
        <v>3101</v>
      </c>
      <c r="BZ77" t="s">
        <v>3101</v>
      </c>
      <c r="CA77">
        <v>3.51</v>
      </c>
      <c r="CB77">
        <v>23.1</v>
      </c>
      <c r="CC77" t="s">
        <v>3193</v>
      </c>
      <c r="CD77">
        <v>0.88500000000000001</v>
      </c>
      <c r="CE77" t="s">
        <v>3103</v>
      </c>
      <c r="CF77">
        <v>0.46</v>
      </c>
      <c r="CG77" t="s">
        <v>3908</v>
      </c>
      <c r="CH77" t="s">
        <v>4423</v>
      </c>
      <c r="CI77">
        <v>63.87</v>
      </c>
      <c r="CJ77">
        <v>-1.0728</v>
      </c>
      <c r="CK77">
        <v>8.3099999999999993E-2</v>
      </c>
      <c r="CL77" t="s">
        <v>3106</v>
      </c>
      <c r="CM77">
        <v>0.1076</v>
      </c>
      <c r="CN77">
        <v>0.39384000000000002</v>
      </c>
      <c r="CO77" t="s">
        <v>3106</v>
      </c>
      <c r="CP77">
        <v>5.99</v>
      </c>
      <c r="CQ77" t="s">
        <v>4424</v>
      </c>
      <c r="CR77">
        <v>0.25413999999999998</v>
      </c>
      <c r="CS77" t="s">
        <v>3596</v>
      </c>
      <c r="CT77" t="s">
        <v>3695</v>
      </c>
      <c r="CU77" t="s">
        <v>3964</v>
      </c>
      <c r="CV77" t="s">
        <v>3965</v>
      </c>
      <c r="CW77" t="s">
        <v>4425</v>
      </c>
      <c r="CX77" t="s">
        <v>4426</v>
      </c>
      <c r="CY77" t="s">
        <v>3080</v>
      </c>
      <c r="CZ77">
        <v>0</v>
      </c>
      <c r="DA77" t="s">
        <v>3080</v>
      </c>
      <c r="DB77" t="s">
        <v>3080</v>
      </c>
      <c r="DC77" t="s">
        <v>3080</v>
      </c>
      <c r="DD77" t="s">
        <v>3106</v>
      </c>
      <c r="DE77" t="s">
        <v>3106</v>
      </c>
      <c r="DF77" t="s">
        <v>3106</v>
      </c>
      <c r="DG77" t="s">
        <v>3106</v>
      </c>
      <c r="DH77" t="s">
        <v>3106</v>
      </c>
      <c r="DI77" t="s">
        <v>3106</v>
      </c>
      <c r="DJ77" t="s">
        <v>3080</v>
      </c>
      <c r="DK77" t="s">
        <v>3080</v>
      </c>
      <c r="DL77" t="s">
        <v>3080</v>
      </c>
      <c r="DM77">
        <v>5</v>
      </c>
      <c r="DN77">
        <v>0</v>
      </c>
      <c r="DO77">
        <v>184</v>
      </c>
      <c r="DP77">
        <v>0</v>
      </c>
      <c r="DQ77">
        <v>121220</v>
      </c>
    </row>
    <row r="78" spans="1:719" s="9" customFormat="1" x14ac:dyDescent="0.2">
      <c r="A78" t="s">
        <v>4427</v>
      </c>
      <c r="B78" t="s">
        <v>3129</v>
      </c>
      <c r="C78">
        <v>45860625</v>
      </c>
      <c r="D78">
        <v>45860626</v>
      </c>
      <c r="E78" t="s">
        <v>3078</v>
      </c>
      <c r="F78" t="s">
        <v>3096</v>
      </c>
      <c r="G78">
        <v>708.19000244100005</v>
      </c>
      <c r="H78">
        <v>6928</v>
      </c>
      <c r="I78">
        <v>11.800000190700001</v>
      </c>
      <c r="J78">
        <v>59.909999847400002</v>
      </c>
      <c r="K78" t="s">
        <v>3080</v>
      </c>
      <c r="L78" t="s">
        <v>3332</v>
      </c>
      <c r="M78" s="18" t="s">
        <v>2913</v>
      </c>
      <c r="N78" t="s">
        <v>3333</v>
      </c>
      <c r="O78"/>
      <c r="P78">
        <v>-1</v>
      </c>
      <c r="Q78" t="s">
        <v>4428</v>
      </c>
      <c r="R78" t="s">
        <v>4429</v>
      </c>
      <c r="S78" t="s">
        <v>4430</v>
      </c>
      <c r="T78" t="s">
        <v>4431</v>
      </c>
      <c r="U78" t="s">
        <v>4432</v>
      </c>
      <c r="V78" t="s">
        <v>4433</v>
      </c>
      <c r="W78" t="s">
        <v>4434</v>
      </c>
      <c r="X78" t="s">
        <v>3091</v>
      </c>
      <c r="Y78" t="s">
        <v>3092</v>
      </c>
      <c r="Z78" t="s">
        <v>3093</v>
      </c>
      <c r="AA78">
        <v>0</v>
      </c>
      <c r="AB78"/>
      <c r="AC78"/>
      <c r="AD78"/>
      <c r="AE78">
        <v>1</v>
      </c>
      <c r="AF78">
        <v>1</v>
      </c>
      <c r="AG78">
        <v>1</v>
      </c>
      <c r="AH78" t="s">
        <v>157</v>
      </c>
      <c r="AI78">
        <v>1</v>
      </c>
      <c r="AJ78">
        <v>1.3339999999999999E-3</v>
      </c>
      <c r="AK78">
        <v>1.34471080417E-3</v>
      </c>
      <c r="AL78">
        <v>1.9338619222599999E-4</v>
      </c>
      <c r="AM78">
        <v>2.61187532648E-4</v>
      </c>
      <c r="AN78">
        <v>1.1568718186000001E-4</v>
      </c>
      <c r="AO78">
        <v>3.1979533098800003E-4</v>
      </c>
      <c r="AP78">
        <v>5.5732963788599995E-4</v>
      </c>
      <c r="AQ78">
        <v>0</v>
      </c>
      <c r="AR78">
        <v>7.1038251366099996E-3</v>
      </c>
      <c r="AS78">
        <v>1</v>
      </c>
      <c r="AT78">
        <v>0</v>
      </c>
      <c r="AU78">
        <v>0</v>
      </c>
      <c r="AV78">
        <v>7.1999999999999998E-3</v>
      </c>
      <c r="AW78">
        <v>0</v>
      </c>
      <c r="AX78">
        <v>0</v>
      </c>
      <c r="AY78">
        <v>1.3977600000000001E-3</v>
      </c>
      <c r="AZ78">
        <v>1</v>
      </c>
      <c r="BA78">
        <v>2.3255813953499999E-4</v>
      </c>
      <c r="BB78">
        <v>2.2696323195600001E-4</v>
      </c>
      <c r="BC78">
        <v>2.30662771029E-4</v>
      </c>
      <c r="BD78">
        <v>1</v>
      </c>
      <c r="BE78">
        <v>0</v>
      </c>
      <c r="BF78">
        <v>1</v>
      </c>
      <c r="BG78" t="s">
        <v>4435</v>
      </c>
      <c r="BH78">
        <v>126340</v>
      </c>
      <c r="BI78" t="s">
        <v>3341</v>
      </c>
      <c r="BJ78" t="s">
        <v>3096</v>
      </c>
      <c r="BK78" t="s">
        <v>3342</v>
      </c>
      <c r="BL78" t="s">
        <v>3343</v>
      </c>
      <c r="BM78">
        <v>1</v>
      </c>
      <c r="BN78">
        <v>0</v>
      </c>
      <c r="BO78">
        <v>16779</v>
      </c>
      <c r="BP78" t="s">
        <v>4436</v>
      </c>
      <c r="BQ78" t="s">
        <v>4437</v>
      </c>
      <c r="BR78" t="s">
        <v>3101</v>
      </c>
      <c r="BS78" t="s">
        <v>3101</v>
      </c>
      <c r="BT78" t="s">
        <v>3101</v>
      </c>
      <c r="BU78" t="s">
        <v>3101</v>
      </c>
      <c r="BV78" t="s">
        <v>3344</v>
      </c>
      <c r="BW78" t="s">
        <v>3192</v>
      </c>
      <c r="BX78" t="s">
        <v>2954</v>
      </c>
      <c r="BY78" t="s">
        <v>3101</v>
      </c>
      <c r="BZ78" t="s">
        <v>3101</v>
      </c>
      <c r="CA78">
        <v>5.0999999999999996</v>
      </c>
      <c r="CB78">
        <v>25.3</v>
      </c>
      <c r="CC78" t="s">
        <v>3193</v>
      </c>
      <c r="CD78">
        <v>0.76200000000000001</v>
      </c>
      <c r="CE78" t="s">
        <v>3139</v>
      </c>
      <c r="CF78">
        <v>0</v>
      </c>
      <c r="CG78" t="s">
        <v>3908</v>
      </c>
      <c r="CH78" t="s">
        <v>4438</v>
      </c>
      <c r="CI78">
        <v>13.13</v>
      </c>
      <c r="CJ78">
        <v>0.43840000000000001</v>
      </c>
      <c r="CK78">
        <v>0.90376000000000001</v>
      </c>
      <c r="CL78" t="s">
        <v>3490</v>
      </c>
      <c r="CM78">
        <v>0.60740000000000005</v>
      </c>
      <c r="CN78">
        <v>0.87021999999999999</v>
      </c>
      <c r="CO78" t="s">
        <v>3490</v>
      </c>
      <c r="CP78">
        <v>5.42</v>
      </c>
      <c r="CQ78" t="s">
        <v>4439</v>
      </c>
      <c r="CR78">
        <v>0.72724999999999995</v>
      </c>
      <c r="CS78" t="s">
        <v>3108</v>
      </c>
      <c r="CT78" t="s">
        <v>3080</v>
      </c>
      <c r="CU78" t="s">
        <v>4019</v>
      </c>
      <c r="CV78" t="s">
        <v>4020</v>
      </c>
      <c r="CW78" t="s">
        <v>4440</v>
      </c>
      <c r="CX78" t="s">
        <v>4441</v>
      </c>
      <c r="CY78" t="s">
        <v>3080</v>
      </c>
      <c r="CZ78">
        <v>0</v>
      </c>
      <c r="DA78" t="s">
        <v>3080</v>
      </c>
      <c r="DB78">
        <v>4</v>
      </c>
      <c r="DC78" t="s">
        <v>4442</v>
      </c>
      <c r="DD78" t="s">
        <v>3106</v>
      </c>
      <c r="DE78" t="s">
        <v>3106</v>
      </c>
      <c r="DF78" t="s">
        <v>3106</v>
      </c>
      <c r="DG78" t="s">
        <v>3106</v>
      </c>
      <c r="DH78" t="s">
        <v>3106</v>
      </c>
      <c r="DI78" t="s">
        <v>3106</v>
      </c>
      <c r="DJ78" t="s">
        <v>3080</v>
      </c>
      <c r="DK78" t="s">
        <v>3080</v>
      </c>
      <c r="DL78" t="s">
        <v>3347</v>
      </c>
      <c r="DM78">
        <v>5</v>
      </c>
      <c r="DN78">
        <v>0</v>
      </c>
      <c r="DO78">
        <v>158</v>
      </c>
      <c r="DP78">
        <v>2</v>
      </c>
      <c r="DQ78">
        <v>120472</v>
      </c>
    </row>
    <row r="79" spans="1:719" s="9" customFormat="1" x14ac:dyDescent="0.2">
      <c r="A79" t="s">
        <v>4472</v>
      </c>
      <c r="B79" t="s">
        <v>3129</v>
      </c>
      <c r="C79">
        <v>50905724</v>
      </c>
      <c r="D79">
        <v>50905725</v>
      </c>
      <c r="E79" t="s">
        <v>3096</v>
      </c>
      <c r="F79" t="s">
        <v>3106</v>
      </c>
      <c r="G79">
        <v>354.25</v>
      </c>
      <c r="H79">
        <v>4324</v>
      </c>
      <c r="I79">
        <v>10.7299995422</v>
      </c>
      <c r="J79">
        <v>60</v>
      </c>
      <c r="K79" t="s">
        <v>3080</v>
      </c>
      <c r="L79" t="s">
        <v>3130</v>
      </c>
      <c r="M79" s="18" t="s">
        <v>2937</v>
      </c>
      <c r="N79" t="s">
        <v>3131</v>
      </c>
      <c r="O79" t="s">
        <v>3083</v>
      </c>
      <c r="P79">
        <v>1</v>
      </c>
      <c r="Q79" t="s">
        <v>4473</v>
      </c>
      <c r="R79" t="s">
        <v>4474</v>
      </c>
      <c r="S79" t="s">
        <v>4475</v>
      </c>
      <c r="T79" t="s">
        <v>4476</v>
      </c>
      <c r="U79" t="s">
        <v>3088</v>
      </c>
      <c r="V79" t="s">
        <v>3089</v>
      </c>
      <c r="W79" s="11">
        <v>45107</v>
      </c>
      <c r="X79" t="s">
        <v>3091</v>
      </c>
      <c r="Y79" t="s">
        <v>3092</v>
      </c>
      <c r="Z79" t="s">
        <v>3093</v>
      </c>
      <c r="AA79">
        <v>0</v>
      </c>
      <c r="AB79"/>
      <c r="AC79"/>
      <c r="AD79"/>
      <c r="AE79">
        <v>1</v>
      </c>
      <c r="AF79">
        <v>1</v>
      </c>
      <c r="AG79">
        <v>1</v>
      </c>
      <c r="AH79" t="s">
        <v>4477</v>
      </c>
      <c r="AI79">
        <v>1</v>
      </c>
      <c r="AJ79">
        <v>5.3560000000000001E-4</v>
      </c>
      <c r="AK79">
        <v>6.0395276672800004E-4</v>
      </c>
      <c r="AL79">
        <v>5.0420168067199997E-3</v>
      </c>
      <c r="AM79">
        <v>9.2017483321799997E-4</v>
      </c>
      <c r="AN79">
        <v>0</v>
      </c>
      <c r="AO79">
        <v>0</v>
      </c>
      <c r="AP79" s="1">
        <v>9.3917878207300001E-5</v>
      </c>
      <c r="AQ79">
        <v>0</v>
      </c>
      <c r="AR79">
        <v>2.1105951878400001E-4</v>
      </c>
      <c r="AS79">
        <v>1</v>
      </c>
      <c r="AT79">
        <v>8.6E-3</v>
      </c>
      <c r="AU79">
        <v>0</v>
      </c>
      <c r="AV79">
        <v>0</v>
      </c>
      <c r="AW79">
        <v>1.06E-2</v>
      </c>
      <c r="AX79">
        <v>0</v>
      </c>
      <c r="AY79">
        <v>3.9936099999999999E-3</v>
      </c>
      <c r="AZ79">
        <v>1</v>
      </c>
      <c r="BA79">
        <v>0</v>
      </c>
      <c r="BB79">
        <v>5.2201543350000002E-3</v>
      </c>
      <c r="BC79">
        <v>1.76841457789E-3</v>
      </c>
      <c r="BD79">
        <v>1</v>
      </c>
      <c r="BE79">
        <v>0</v>
      </c>
      <c r="BF79">
        <v>0</v>
      </c>
      <c r="BG79" t="s">
        <v>4478</v>
      </c>
      <c r="BH79">
        <v>174761</v>
      </c>
      <c r="BI79" t="s">
        <v>3134</v>
      </c>
      <c r="BJ79" t="s">
        <v>3096</v>
      </c>
      <c r="BK79" t="s">
        <v>3135</v>
      </c>
      <c r="BL79" t="s">
        <v>3136</v>
      </c>
      <c r="BM79">
        <v>0</v>
      </c>
      <c r="BN79">
        <v>1</v>
      </c>
      <c r="BO79">
        <v>221166</v>
      </c>
      <c r="BP79" t="s">
        <v>3205</v>
      </c>
      <c r="BQ79" t="s">
        <v>4479</v>
      </c>
      <c r="BR79" t="s">
        <v>3101</v>
      </c>
      <c r="BS79" t="s">
        <v>3101</v>
      </c>
      <c r="BT79" t="s">
        <v>3101</v>
      </c>
      <c r="BU79" t="s">
        <v>3101</v>
      </c>
      <c r="BV79" t="s">
        <v>3101</v>
      </c>
      <c r="BW79" t="s">
        <v>3101</v>
      </c>
      <c r="BX79" t="s">
        <v>3101</v>
      </c>
      <c r="BY79" t="s">
        <v>3101</v>
      </c>
      <c r="BZ79" t="s">
        <v>3101</v>
      </c>
      <c r="CA79">
        <v>2.6</v>
      </c>
      <c r="CB79">
        <v>20.2</v>
      </c>
      <c r="CC79" t="s">
        <v>3102</v>
      </c>
      <c r="CD79">
        <v>6.4000000000000001E-2</v>
      </c>
      <c r="CE79" t="s">
        <v>3103</v>
      </c>
      <c r="CF79">
        <v>0.05</v>
      </c>
      <c r="CG79" t="s">
        <v>3488</v>
      </c>
      <c r="CH79" t="s">
        <v>4480</v>
      </c>
      <c r="CI79">
        <v>23.37</v>
      </c>
      <c r="CJ79">
        <v>-0.97309999999999997</v>
      </c>
      <c r="CK79">
        <v>0.36841000000000002</v>
      </c>
      <c r="CL79" t="s">
        <v>3106</v>
      </c>
      <c r="CM79">
        <v>1.7399999999999999E-2</v>
      </c>
      <c r="CN79">
        <v>6.8260000000000001E-2</v>
      </c>
      <c r="CO79" t="s">
        <v>3106</v>
      </c>
      <c r="CP79">
        <v>4.2300000000000004</v>
      </c>
      <c r="CQ79">
        <v>2.95</v>
      </c>
      <c r="CR79">
        <v>9.7229999999999997E-2</v>
      </c>
      <c r="CS79" t="s">
        <v>3106</v>
      </c>
      <c r="CT79" t="s">
        <v>4481</v>
      </c>
      <c r="CU79" t="s">
        <v>3141</v>
      </c>
      <c r="CV79" t="s">
        <v>3142</v>
      </c>
      <c r="CW79" t="s">
        <v>4482</v>
      </c>
      <c r="CX79" t="s">
        <v>4483</v>
      </c>
      <c r="CY79" t="s">
        <v>3080</v>
      </c>
      <c r="CZ79">
        <v>1</v>
      </c>
      <c r="DA79" t="s">
        <v>3080</v>
      </c>
      <c r="DB79">
        <v>5</v>
      </c>
      <c r="DC79" t="s">
        <v>4484</v>
      </c>
      <c r="DD79" t="s">
        <v>3106</v>
      </c>
      <c r="DE79" t="s">
        <v>3143</v>
      </c>
      <c r="DF79" t="s">
        <v>3106</v>
      </c>
      <c r="DG79" t="s">
        <v>3106</v>
      </c>
      <c r="DH79" t="s">
        <v>3106</v>
      </c>
      <c r="DI79" t="s">
        <v>3106</v>
      </c>
      <c r="DJ79" t="s">
        <v>3080</v>
      </c>
      <c r="DK79" t="s">
        <v>3080</v>
      </c>
      <c r="DL79" t="s">
        <v>3144</v>
      </c>
      <c r="DM79">
        <v>5</v>
      </c>
      <c r="DN79">
        <v>0</v>
      </c>
      <c r="DO79">
        <v>58</v>
      </c>
      <c r="DP79">
        <v>0</v>
      </c>
      <c r="DQ79">
        <v>96034</v>
      </c>
    </row>
    <row r="80" spans="1:719" s="9" customFormat="1" x14ac:dyDescent="0.2">
      <c r="A80" t="s">
        <v>4485</v>
      </c>
      <c r="B80" t="s">
        <v>3077</v>
      </c>
      <c r="C80">
        <v>50690853</v>
      </c>
      <c r="D80">
        <v>50690854</v>
      </c>
      <c r="E80" t="s">
        <v>3096</v>
      </c>
      <c r="F80" t="s">
        <v>3106</v>
      </c>
      <c r="G80">
        <v>3735.1999511700001</v>
      </c>
      <c r="H80">
        <v>7631</v>
      </c>
      <c r="I80">
        <v>14.149999618500001</v>
      </c>
      <c r="J80">
        <v>60</v>
      </c>
      <c r="K80" t="s">
        <v>3080</v>
      </c>
      <c r="L80" t="s">
        <v>3081</v>
      </c>
      <c r="M80" s="18" t="s">
        <v>2917</v>
      </c>
      <c r="N80" t="s">
        <v>3082</v>
      </c>
      <c r="O80" t="s">
        <v>3083</v>
      </c>
      <c r="P80">
        <v>-1</v>
      </c>
      <c r="Q80" t="s">
        <v>4486</v>
      </c>
      <c r="R80" t="s">
        <v>4487</v>
      </c>
      <c r="S80" t="s">
        <v>4488</v>
      </c>
      <c r="T80" t="s">
        <v>4489</v>
      </c>
      <c r="U80" t="s">
        <v>4211</v>
      </c>
      <c r="V80" t="s">
        <v>3226</v>
      </c>
      <c r="W80" s="11">
        <v>43008</v>
      </c>
      <c r="X80" t="s">
        <v>3091</v>
      </c>
      <c r="Y80" t="s">
        <v>3092</v>
      </c>
      <c r="Z80" t="s">
        <v>3093</v>
      </c>
      <c r="AA80">
        <v>0</v>
      </c>
      <c r="AB80"/>
      <c r="AC80"/>
      <c r="AD80"/>
      <c r="AE80">
        <v>1</v>
      </c>
      <c r="AF80">
        <v>1</v>
      </c>
      <c r="AG80">
        <v>1</v>
      </c>
      <c r="AH80" t="s">
        <v>502</v>
      </c>
      <c r="AI80">
        <v>1</v>
      </c>
      <c r="AJ80">
        <v>3.3770000000000002E-4</v>
      </c>
      <c r="AK80">
        <v>3.3782670314100002E-4</v>
      </c>
      <c r="AL80">
        <v>0</v>
      </c>
      <c r="AM80">
        <v>6.9108500345499999E-4</v>
      </c>
      <c r="AN80">
        <v>0</v>
      </c>
      <c r="AO80">
        <v>0</v>
      </c>
      <c r="AP80">
        <v>4.7963068437299999E-4</v>
      </c>
      <c r="AQ80">
        <v>1.1013215858999999E-3</v>
      </c>
      <c r="AR80">
        <v>0</v>
      </c>
      <c r="AS80">
        <v>1</v>
      </c>
      <c r="AT80">
        <v>1.4E-3</v>
      </c>
      <c r="AU80">
        <v>0</v>
      </c>
      <c r="AV80">
        <v>0</v>
      </c>
      <c r="AW80">
        <v>0</v>
      </c>
      <c r="AX80">
        <v>0</v>
      </c>
      <c r="AY80">
        <v>1.99681E-4</v>
      </c>
      <c r="AZ80">
        <v>1</v>
      </c>
      <c r="BA80">
        <v>4.6511627906999998E-4</v>
      </c>
      <c r="BB80">
        <v>0</v>
      </c>
      <c r="BC80">
        <v>3.07550361372E-4</v>
      </c>
      <c r="BD80">
        <v>1</v>
      </c>
      <c r="BE80">
        <v>0</v>
      </c>
      <c r="BF80">
        <v>0</v>
      </c>
      <c r="BG80" t="s">
        <v>4490</v>
      </c>
      <c r="BH80">
        <v>609413</v>
      </c>
      <c r="BI80" t="s">
        <v>3095</v>
      </c>
      <c r="BJ80" t="s">
        <v>3096</v>
      </c>
      <c r="BK80" t="s">
        <v>3097</v>
      </c>
      <c r="BL80" t="s">
        <v>3098</v>
      </c>
      <c r="BM80">
        <v>1</v>
      </c>
      <c r="BN80">
        <v>0</v>
      </c>
      <c r="BO80">
        <v>193557</v>
      </c>
      <c r="BP80" t="s">
        <v>3175</v>
      </c>
      <c r="BQ80" t="s">
        <v>3100</v>
      </c>
      <c r="BR80" t="s">
        <v>3101</v>
      </c>
      <c r="BS80" t="s">
        <v>3101</v>
      </c>
      <c r="BT80" t="s">
        <v>3101</v>
      </c>
      <c r="BU80" t="s">
        <v>3101</v>
      </c>
      <c r="BV80" t="s">
        <v>3101</v>
      </c>
      <c r="BW80" t="s">
        <v>3101</v>
      </c>
      <c r="BX80" t="s">
        <v>3101</v>
      </c>
      <c r="BY80" t="s">
        <v>3101</v>
      </c>
      <c r="BZ80" t="s">
        <v>3101</v>
      </c>
      <c r="CA80">
        <v>4.75</v>
      </c>
      <c r="CB80">
        <v>24.7</v>
      </c>
      <c r="CC80" t="s">
        <v>3102</v>
      </c>
      <c r="CD80">
        <v>0.22500000000000001</v>
      </c>
      <c r="CE80" t="s">
        <v>3139</v>
      </c>
      <c r="CF80">
        <v>0.03</v>
      </c>
      <c r="CG80" t="s">
        <v>3124</v>
      </c>
      <c r="CH80" t="s">
        <v>4491</v>
      </c>
      <c r="CI80">
        <v>99.3</v>
      </c>
      <c r="CJ80">
        <v>2.2000000000000001E-3</v>
      </c>
      <c r="CK80">
        <v>0.83399999999999996</v>
      </c>
      <c r="CL80" t="s">
        <v>3490</v>
      </c>
      <c r="CM80">
        <v>0.53810000000000002</v>
      </c>
      <c r="CN80">
        <v>0.84023000000000003</v>
      </c>
      <c r="CO80" t="s">
        <v>3490</v>
      </c>
      <c r="CP80">
        <v>5.68</v>
      </c>
      <c r="CQ80" t="s">
        <v>4492</v>
      </c>
      <c r="CR80">
        <v>0.92698999999999998</v>
      </c>
      <c r="CS80" t="s">
        <v>3488</v>
      </c>
      <c r="CT80" t="s">
        <v>3519</v>
      </c>
      <c r="CU80" t="s">
        <v>3110</v>
      </c>
      <c r="CV80" t="s">
        <v>3111</v>
      </c>
      <c r="CW80" t="s">
        <v>4493</v>
      </c>
      <c r="CX80" t="s">
        <v>4494</v>
      </c>
      <c r="CY80" t="s">
        <v>3080</v>
      </c>
      <c r="CZ80">
        <v>0</v>
      </c>
      <c r="DA80" t="s">
        <v>3080</v>
      </c>
      <c r="DB80" t="s">
        <v>3080</v>
      </c>
      <c r="DC80" t="s">
        <v>3080</v>
      </c>
      <c r="DD80" t="s">
        <v>3106</v>
      </c>
      <c r="DE80" t="s">
        <v>3114</v>
      </c>
      <c r="DF80" t="s">
        <v>3106</v>
      </c>
      <c r="DG80" t="s">
        <v>3106</v>
      </c>
      <c r="DH80" t="s">
        <v>3106</v>
      </c>
      <c r="DI80" t="s">
        <v>3106</v>
      </c>
      <c r="DJ80" t="s">
        <v>3080</v>
      </c>
      <c r="DK80" t="s">
        <v>3080</v>
      </c>
      <c r="DL80" t="s">
        <v>3115</v>
      </c>
      <c r="DM80">
        <v>2</v>
      </c>
      <c r="DN80">
        <v>0</v>
      </c>
      <c r="DO80">
        <v>41</v>
      </c>
      <c r="DP80">
        <v>0</v>
      </c>
      <c r="DQ80">
        <v>121364</v>
      </c>
    </row>
    <row r="81" spans="1:121" s="9" customFormat="1" x14ac:dyDescent="0.2">
      <c r="A81" t="s">
        <v>4500</v>
      </c>
      <c r="B81" t="s">
        <v>3771</v>
      </c>
      <c r="C81">
        <v>60194106</v>
      </c>
      <c r="D81">
        <v>60194107</v>
      </c>
      <c r="E81" t="s">
        <v>3078</v>
      </c>
      <c r="F81" t="s">
        <v>3106</v>
      </c>
      <c r="G81">
        <v>650.19000244100005</v>
      </c>
      <c r="H81">
        <v>7119</v>
      </c>
      <c r="I81">
        <v>12.5</v>
      </c>
      <c r="J81">
        <v>60</v>
      </c>
      <c r="K81" t="s">
        <v>3080</v>
      </c>
      <c r="L81" t="s">
        <v>4372</v>
      </c>
      <c r="M81" s="18" t="s">
        <v>2918</v>
      </c>
      <c r="N81" t="s">
        <v>4373</v>
      </c>
      <c r="O81" t="s">
        <v>3083</v>
      </c>
      <c r="P81">
        <v>-1</v>
      </c>
      <c r="Q81" t="s">
        <v>4501</v>
      </c>
      <c r="R81" t="s">
        <v>4502</v>
      </c>
      <c r="S81" t="s">
        <v>4503</v>
      </c>
      <c r="T81" t="s">
        <v>4504</v>
      </c>
      <c r="U81" t="s">
        <v>4505</v>
      </c>
      <c r="V81" t="s">
        <v>4506</v>
      </c>
      <c r="W81" s="10">
        <v>41981</v>
      </c>
      <c r="X81" t="s">
        <v>3091</v>
      </c>
      <c r="Y81" t="s">
        <v>3092</v>
      </c>
      <c r="Z81" t="s">
        <v>3093</v>
      </c>
      <c r="AA81">
        <v>0</v>
      </c>
      <c r="AB81"/>
      <c r="AC81"/>
      <c r="AD81"/>
      <c r="AE81">
        <v>1</v>
      </c>
      <c r="AF81">
        <v>1</v>
      </c>
      <c r="AG81">
        <v>1</v>
      </c>
      <c r="AH81" t="s">
        <v>60</v>
      </c>
      <c r="AI81">
        <v>1</v>
      </c>
      <c r="AJ81">
        <v>1.895E-3</v>
      </c>
      <c r="AK81">
        <v>1.9046510080499999E-3</v>
      </c>
      <c r="AL81">
        <v>6.9265782703299998E-4</v>
      </c>
      <c r="AM81">
        <v>1.6536118363799999E-3</v>
      </c>
      <c r="AN81">
        <v>0</v>
      </c>
      <c r="AO81">
        <v>4.5509708737899999E-4</v>
      </c>
      <c r="AP81">
        <v>2.58659809409E-3</v>
      </c>
      <c r="AQ81">
        <v>0</v>
      </c>
      <c r="AR81">
        <v>1.76463429475E-3</v>
      </c>
      <c r="AS81">
        <v>1</v>
      </c>
      <c r="AT81">
        <v>1.4E-3</v>
      </c>
      <c r="AU81">
        <v>0</v>
      </c>
      <c r="AV81">
        <v>4.1000000000000003E-3</v>
      </c>
      <c r="AW81">
        <v>0</v>
      </c>
      <c r="AX81">
        <v>1E-3</v>
      </c>
      <c r="AY81">
        <v>1.19808E-3</v>
      </c>
      <c r="AZ81">
        <v>1</v>
      </c>
      <c r="BA81">
        <v>3.4899953466700001E-3</v>
      </c>
      <c r="BB81">
        <v>1.1353315168E-3</v>
      </c>
      <c r="BC81">
        <v>2.6923076923099998E-3</v>
      </c>
      <c r="BD81">
        <v>1</v>
      </c>
      <c r="BE81">
        <v>0</v>
      </c>
      <c r="BF81">
        <v>0</v>
      </c>
      <c r="BG81" t="s">
        <v>4507</v>
      </c>
      <c r="BH81">
        <v>609412</v>
      </c>
      <c r="BI81" t="s">
        <v>4375</v>
      </c>
      <c r="BJ81" t="s">
        <v>3096</v>
      </c>
      <c r="BK81" t="s">
        <v>4376</v>
      </c>
      <c r="BL81" t="s">
        <v>4377</v>
      </c>
      <c r="BM81">
        <v>1</v>
      </c>
      <c r="BN81">
        <v>0</v>
      </c>
      <c r="BO81">
        <v>198989</v>
      </c>
      <c r="BP81" t="s">
        <v>3175</v>
      </c>
      <c r="BQ81" t="s">
        <v>4508</v>
      </c>
      <c r="BR81" t="s">
        <v>3101</v>
      </c>
      <c r="BS81" t="s">
        <v>3101</v>
      </c>
      <c r="BT81" t="s">
        <v>3101</v>
      </c>
      <c r="BU81" t="s">
        <v>3101</v>
      </c>
      <c r="BV81" t="s">
        <v>3101</v>
      </c>
      <c r="BW81" t="s">
        <v>3101</v>
      </c>
      <c r="BX81" t="s">
        <v>3101</v>
      </c>
      <c r="BY81" t="s">
        <v>3101</v>
      </c>
      <c r="BZ81" t="s">
        <v>3101</v>
      </c>
      <c r="CA81">
        <v>4.55</v>
      </c>
      <c r="CB81">
        <v>24.4</v>
      </c>
      <c r="CC81" t="s">
        <v>3102</v>
      </c>
      <c r="CD81">
        <v>7.9000000000000001E-2</v>
      </c>
      <c r="CE81" t="s">
        <v>3103</v>
      </c>
      <c r="CF81">
        <v>0.06</v>
      </c>
      <c r="CG81" t="s">
        <v>3593</v>
      </c>
      <c r="CH81" t="s">
        <v>4509</v>
      </c>
      <c r="CI81">
        <v>53.24</v>
      </c>
      <c r="CJ81">
        <v>-0.35749999999999998</v>
      </c>
      <c r="CK81">
        <v>0.74704999999999999</v>
      </c>
      <c r="CL81" t="s">
        <v>3106</v>
      </c>
      <c r="CM81">
        <v>0.3417</v>
      </c>
      <c r="CN81">
        <v>0.72087000000000001</v>
      </c>
      <c r="CO81" t="s">
        <v>3106</v>
      </c>
      <c r="CP81">
        <v>5.03</v>
      </c>
      <c r="CQ81" t="s">
        <v>4510</v>
      </c>
      <c r="CR81">
        <v>0.72835000000000005</v>
      </c>
      <c r="CS81" t="s">
        <v>3125</v>
      </c>
      <c r="CT81" t="s">
        <v>3080</v>
      </c>
      <c r="CU81" t="s">
        <v>4378</v>
      </c>
      <c r="CV81" t="s">
        <v>4379</v>
      </c>
      <c r="CW81" t="s">
        <v>4511</v>
      </c>
      <c r="CX81" t="s">
        <v>4512</v>
      </c>
      <c r="CY81" t="s">
        <v>3080</v>
      </c>
      <c r="CZ81">
        <v>0</v>
      </c>
      <c r="DA81" t="s">
        <v>3080</v>
      </c>
      <c r="DB81" t="s">
        <v>3080</v>
      </c>
      <c r="DC81" t="s">
        <v>3080</v>
      </c>
      <c r="DD81" t="s">
        <v>3106</v>
      </c>
      <c r="DE81" t="s">
        <v>3114</v>
      </c>
      <c r="DF81" t="s">
        <v>3106</v>
      </c>
      <c r="DG81" t="s">
        <v>3106</v>
      </c>
      <c r="DH81" t="s">
        <v>3114</v>
      </c>
      <c r="DI81" t="s">
        <v>3106</v>
      </c>
      <c r="DJ81" t="s">
        <v>3080</v>
      </c>
      <c r="DK81" t="s">
        <v>3080</v>
      </c>
      <c r="DL81" t="s">
        <v>4381</v>
      </c>
      <c r="DM81">
        <v>21</v>
      </c>
      <c r="DN81">
        <v>0</v>
      </c>
      <c r="DO81">
        <v>225</v>
      </c>
      <c r="DP81">
        <v>2</v>
      </c>
      <c r="DQ81">
        <v>120232</v>
      </c>
    </row>
    <row r="82" spans="1:121" s="9" customFormat="1" x14ac:dyDescent="0.2">
      <c r="A82" t="s">
        <v>4513</v>
      </c>
      <c r="B82" t="s">
        <v>3163</v>
      </c>
      <c r="C82">
        <v>45797138</v>
      </c>
      <c r="D82">
        <v>45797139</v>
      </c>
      <c r="E82" t="s">
        <v>3078</v>
      </c>
      <c r="F82" t="s">
        <v>3079</v>
      </c>
      <c r="G82">
        <v>2343.0300293</v>
      </c>
      <c r="H82">
        <v>7544</v>
      </c>
      <c r="I82">
        <v>12.8699998856</v>
      </c>
      <c r="J82">
        <v>59.8800010681</v>
      </c>
      <c r="K82" t="s">
        <v>3080</v>
      </c>
      <c r="L82" t="s">
        <v>3164</v>
      </c>
      <c r="M82" s="18" t="s">
        <v>2926</v>
      </c>
      <c r="N82" t="s">
        <v>3165</v>
      </c>
      <c r="O82"/>
      <c r="P82">
        <v>-1</v>
      </c>
      <c r="Q82" t="s">
        <v>4514</v>
      </c>
      <c r="R82" t="s">
        <v>4515</v>
      </c>
      <c r="S82" t="s">
        <v>4516</v>
      </c>
      <c r="T82" t="s">
        <v>4517</v>
      </c>
      <c r="U82" t="s">
        <v>4406</v>
      </c>
      <c r="V82" t="s">
        <v>3511</v>
      </c>
      <c r="W82" t="s">
        <v>3758</v>
      </c>
      <c r="X82" t="s">
        <v>3091</v>
      </c>
      <c r="Y82" t="s">
        <v>3092</v>
      </c>
      <c r="Z82" t="s">
        <v>3093</v>
      </c>
      <c r="AA82">
        <v>0</v>
      </c>
      <c r="AB82"/>
      <c r="AC82"/>
      <c r="AD82"/>
      <c r="AE82">
        <v>1</v>
      </c>
      <c r="AF82">
        <v>1</v>
      </c>
      <c r="AG82">
        <v>1</v>
      </c>
      <c r="AH82" t="s">
        <v>4518</v>
      </c>
      <c r="AI82">
        <v>1</v>
      </c>
      <c r="AJ82">
        <v>7.7419999999999995E-4</v>
      </c>
      <c r="AK82">
        <v>7.6937077052899999E-4</v>
      </c>
      <c r="AL82">
        <v>4.8562548562500001E-4</v>
      </c>
      <c r="AM82">
        <v>3.4614053305599999E-4</v>
      </c>
      <c r="AN82">
        <v>4.6296296296300001E-4</v>
      </c>
      <c r="AO82">
        <v>1.51745068285E-4</v>
      </c>
      <c r="AP82">
        <v>1.17491112852E-3</v>
      </c>
      <c r="AQ82">
        <v>1.1135857461E-3</v>
      </c>
      <c r="AR82">
        <v>0</v>
      </c>
      <c r="AS82">
        <v>0</v>
      </c>
      <c r="AT82">
        <v>-1</v>
      </c>
      <c r="AU82">
        <v>-1</v>
      </c>
      <c r="AV82">
        <v>-1</v>
      </c>
      <c r="AW82">
        <v>-1</v>
      </c>
      <c r="AX82">
        <v>-1</v>
      </c>
      <c r="AY82">
        <v>-1</v>
      </c>
      <c r="AZ82">
        <v>1</v>
      </c>
      <c r="BA82">
        <v>9.3023255813999995E-4</v>
      </c>
      <c r="BB82">
        <v>2.2696323195600001E-4</v>
      </c>
      <c r="BC82">
        <v>6.9198831308599999E-4</v>
      </c>
      <c r="BD82">
        <v>1</v>
      </c>
      <c r="BE82">
        <v>0</v>
      </c>
      <c r="BF82">
        <v>1</v>
      </c>
      <c r="BG82" t="s">
        <v>4519</v>
      </c>
      <c r="BH82">
        <v>604933</v>
      </c>
      <c r="BI82" t="s">
        <v>3172</v>
      </c>
      <c r="BJ82" t="s">
        <v>3121</v>
      </c>
      <c r="BK82" t="s">
        <v>3173</v>
      </c>
      <c r="BL82" t="s">
        <v>3174</v>
      </c>
      <c r="BM82">
        <v>1</v>
      </c>
      <c r="BN82">
        <v>1</v>
      </c>
      <c r="BO82">
        <v>41753</v>
      </c>
      <c r="BP82" t="s">
        <v>3175</v>
      </c>
      <c r="BQ82" t="s">
        <v>4520</v>
      </c>
      <c r="BR82" t="s">
        <v>3101</v>
      </c>
      <c r="BS82" t="s">
        <v>3101</v>
      </c>
      <c r="BT82" t="s">
        <v>3101</v>
      </c>
      <c r="BU82" t="s">
        <v>3101</v>
      </c>
      <c r="BV82" t="s">
        <v>3177</v>
      </c>
      <c r="BW82" t="s">
        <v>3178</v>
      </c>
      <c r="BX82" t="s">
        <v>2954</v>
      </c>
      <c r="BY82" t="s">
        <v>3101</v>
      </c>
      <c r="BZ82" t="s">
        <v>3101</v>
      </c>
      <c r="CA82">
        <v>3.33</v>
      </c>
      <c r="CB82">
        <v>22.9</v>
      </c>
      <c r="CC82" t="s">
        <v>3102</v>
      </c>
      <c r="CD82">
        <v>4.0000000000000001E-3</v>
      </c>
      <c r="CE82" t="s">
        <v>3139</v>
      </c>
      <c r="CF82">
        <v>0.05</v>
      </c>
      <c r="CG82" t="s">
        <v>4521</v>
      </c>
      <c r="CH82" t="s">
        <v>4522</v>
      </c>
      <c r="CI82">
        <v>54.37</v>
      </c>
      <c r="CJ82">
        <v>-0.32090000000000002</v>
      </c>
      <c r="CK82">
        <v>0.75746999999999998</v>
      </c>
      <c r="CL82" t="s">
        <v>3106</v>
      </c>
      <c r="CM82">
        <v>0.67549999999999999</v>
      </c>
      <c r="CN82">
        <v>0.89576999999999996</v>
      </c>
      <c r="CO82" t="s">
        <v>3490</v>
      </c>
      <c r="CP82">
        <v>5.4</v>
      </c>
      <c r="CQ82" t="s">
        <v>4523</v>
      </c>
      <c r="CR82">
        <v>0.89415</v>
      </c>
      <c r="CS82" t="s">
        <v>4524</v>
      </c>
      <c r="CT82" t="s">
        <v>4525</v>
      </c>
      <c r="CU82" t="s">
        <v>3231</v>
      </c>
      <c r="CV82" t="s">
        <v>3232</v>
      </c>
      <c r="CW82" t="s">
        <v>4526</v>
      </c>
      <c r="CX82" t="s">
        <v>4527</v>
      </c>
      <c r="CY82" t="s">
        <v>3080</v>
      </c>
      <c r="CZ82">
        <v>0</v>
      </c>
      <c r="DA82" t="s">
        <v>3080</v>
      </c>
      <c r="DB82" t="s">
        <v>3080</v>
      </c>
      <c r="DC82" t="s">
        <v>3080</v>
      </c>
      <c r="DD82" t="s">
        <v>3106</v>
      </c>
      <c r="DE82" t="s">
        <v>3106</v>
      </c>
      <c r="DF82" t="s">
        <v>3106</v>
      </c>
      <c r="DG82" t="s">
        <v>3106</v>
      </c>
      <c r="DH82" t="s">
        <v>3106</v>
      </c>
      <c r="DI82" t="s">
        <v>3106</v>
      </c>
      <c r="DJ82" t="s">
        <v>3080</v>
      </c>
      <c r="DK82" t="s">
        <v>3080</v>
      </c>
      <c r="DL82" t="s">
        <v>3181</v>
      </c>
      <c r="DM82">
        <v>8</v>
      </c>
      <c r="DN82">
        <v>0</v>
      </c>
      <c r="DO82">
        <v>93</v>
      </c>
      <c r="DP82">
        <v>0</v>
      </c>
      <c r="DQ82">
        <v>120878</v>
      </c>
    </row>
    <row r="83" spans="1:121" s="9" customFormat="1" x14ac:dyDescent="0.2">
      <c r="A83" t="s">
        <v>4553</v>
      </c>
      <c r="B83" t="s">
        <v>3564</v>
      </c>
      <c r="C83">
        <v>20924971</v>
      </c>
      <c r="D83">
        <v>20924972</v>
      </c>
      <c r="E83" t="s">
        <v>3106</v>
      </c>
      <c r="F83" t="s">
        <v>3096</v>
      </c>
      <c r="G83">
        <v>397.19000244099999</v>
      </c>
      <c r="H83">
        <v>6788</v>
      </c>
      <c r="I83">
        <v>8.82999992371</v>
      </c>
      <c r="J83">
        <v>59.6199989319</v>
      </c>
      <c r="K83" t="s">
        <v>3080</v>
      </c>
      <c r="L83" t="s">
        <v>3565</v>
      </c>
      <c r="M83" s="18" t="s">
        <v>2911</v>
      </c>
      <c r="N83" t="s">
        <v>3566</v>
      </c>
      <c r="O83" t="s">
        <v>3083</v>
      </c>
      <c r="P83">
        <v>1</v>
      </c>
      <c r="Q83" t="s">
        <v>4554</v>
      </c>
      <c r="R83" t="s">
        <v>4555</v>
      </c>
      <c r="S83" t="s">
        <v>4556</v>
      </c>
      <c r="T83" t="s">
        <v>4557</v>
      </c>
      <c r="U83" t="s">
        <v>4453</v>
      </c>
      <c r="V83" t="s">
        <v>4454</v>
      </c>
      <c r="W83" s="10">
        <v>41762</v>
      </c>
      <c r="X83" t="s">
        <v>3091</v>
      </c>
      <c r="Y83" t="s">
        <v>3092</v>
      </c>
      <c r="Z83" t="s">
        <v>3093</v>
      </c>
      <c r="AA83">
        <v>0</v>
      </c>
      <c r="AB83"/>
      <c r="AC83"/>
      <c r="AD83"/>
      <c r="AE83">
        <v>1</v>
      </c>
      <c r="AF83">
        <v>1</v>
      </c>
      <c r="AG83">
        <v>1</v>
      </c>
      <c r="AH83" t="s">
        <v>518</v>
      </c>
      <c r="AI83">
        <v>1</v>
      </c>
      <c r="AJ83" s="1">
        <v>1.647E-5</v>
      </c>
      <c r="AK83" s="1">
        <v>1.6727163240399999E-5</v>
      </c>
      <c r="AL83">
        <v>0</v>
      </c>
      <c r="AM83">
        <v>0</v>
      </c>
      <c r="AN83">
        <v>1.1726078799200001E-4</v>
      </c>
      <c r="AO83">
        <v>0</v>
      </c>
      <c r="AP83" s="1">
        <v>1.5213753232899999E-5</v>
      </c>
      <c r="AQ83">
        <v>0</v>
      </c>
      <c r="AR83">
        <v>0</v>
      </c>
      <c r="AS83">
        <v>0</v>
      </c>
      <c r="AT83">
        <v>-1</v>
      </c>
      <c r="AU83">
        <v>-1</v>
      </c>
      <c r="AV83">
        <v>-1</v>
      </c>
      <c r="AW83">
        <v>-1</v>
      </c>
      <c r="AX83">
        <v>-1</v>
      </c>
      <c r="AY83">
        <v>-1</v>
      </c>
      <c r="AZ83">
        <v>0</v>
      </c>
      <c r="BA83">
        <v>-1</v>
      </c>
      <c r="BB83">
        <v>-1</v>
      </c>
      <c r="BC83">
        <v>-1</v>
      </c>
      <c r="BD83">
        <v>0</v>
      </c>
      <c r="BE83">
        <v>0</v>
      </c>
      <c r="BF83">
        <v>0</v>
      </c>
      <c r="BG83" t="s">
        <v>3080</v>
      </c>
      <c r="BH83" t="s">
        <v>3080</v>
      </c>
      <c r="BI83" t="s">
        <v>3080</v>
      </c>
      <c r="BJ83" t="s">
        <v>3080</v>
      </c>
      <c r="BK83" t="s">
        <v>3080</v>
      </c>
      <c r="BL83" t="s">
        <v>3080</v>
      </c>
      <c r="BM83">
        <v>0</v>
      </c>
      <c r="BN83">
        <v>0</v>
      </c>
      <c r="BO83" t="s">
        <v>3101</v>
      </c>
      <c r="BP83" t="s">
        <v>3101</v>
      </c>
      <c r="BQ83" t="s">
        <v>3101</v>
      </c>
      <c r="BR83" t="s">
        <v>3101</v>
      </c>
      <c r="BS83" t="s">
        <v>3101</v>
      </c>
      <c r="BT83" t="s">
        <v>3101</v>
      </c>
      <c r="BU83" t="s">
        <v>3101</v>
      </c>
      <c r="BV83" t="s">
        <v>3101</v>
      </c>
      <c r="BW83" t="s">
        <v>3101</v>
      </c>
      <c r="BX83" t="s">
        <v>3101</v>
      </c>
      <c r="BY83" t="s">
        <v>3101</v>
      </c>
      <c r="BZ83" t="s">
        <v>3101</v>
      </c>
      <c r="CA83">
        <v>3.12</v>
      </c>
      <c r="CB83">
        <v>22.6</v>
      </c>
      <c r="CC83" t="s">
        <v>3102</v>
      </c>
      <c r="CD83">
        <v>0.28299999999999997</v>
      </c>
      <c r="CE83" t="s">
        <v>3139</v>
      </c>
      <c r="CF83">
        <v>0.01</v>
      </c>
      <c r="CG83" t="s">
        <v>2954</v>
      </c>
      <c r="CH83" t="s">
        <v>2954</v>
      </c>
      <c r="CI83">
        <v>39.79</v>
      </c>
      <c r="CJ83">
        <v>0.33489999999999998</v>
      </c>
      <c r="CK83">
        <v>0.88895999999999997</v>
      </c>
      <c r="CL83" t="s">
        <v>3490</v>
      </c>
      <c r="CM83">
        <v>0.56769999999999998</v>
      </c>
      <c r="CN83">
        <v>0.85353000000000001</v>
      </c>
      <c r="CO83" t="s">
        <v>3490</v>
      </c>
      <c r="CP83">
        <v>5.91</v>
      </c>
      <c r="CQ83" t="s">
        <v>2954</v>
      </c>
      <c r="CR83" t="s">
        <v>2954</v>
      </c>
      <c r="CS83" t="s">
        <v>2954</v>
      </c>
      <c r="CT83" t="s">
        <v>3578</v>
      </c>
      <c r="CU83" t="s">
        <v>2954</v>
      </c>
      <c r="CV83" t="s">
        <v>2954</v>
      </c>
      <c r="CW83" t="s">
        <v>2954</v>
      </c>
      <c r="CX83" t="s">
        <v>4558</v>
      </c>
      <c r="CY83" t="s">
        <v>3080</v>
      </c>
      <c r="CZ83">
        <v>0</v>
      </c>
      <c r="DA83" t="s">
        <v>3080</v>
      </c>
      <c r="DB83">
        <v>1</v>
      </c>
      <c r="DC83" t="s">
        <v>4090</v>
      </c>
      <c r="DD83" t="s">
        <v>3182</v>
      </c>
      <c r="DE83" t="s">
        <v>3143</v>
      </c>
      <c r="DF83" t="s">
        <v>3143</v>
      </c>
      <c r="DG83" t="s">
        <v>3143</v>
      </c>
      <c r="DH83" t="s">
        <v>3143</v>
      </c>
      <c r="DI83" t="s">
        <v>3143</v>
      </c>
      <c r="DJ83" t="s">
        <v>3080</v>
      </c>
      <c r="DK83" t="s">
        <v>3080</v>
      </c>
      <c r="DL83" t="s">
        <v>3080</v>
      </c>
      <c r="DM83">
        <v>-1</v>
      </c>
      <c r="DN83">
        <v>0</v>
      </c>
      <c r="DO83">
        <v>2</v>
      </c>
      <c r="DP83">
        <v>0</v>
      </c>
      <c r="DQ83">
        <v>119566</v>
      </c>
    </row>
    <row r="84" spans="1:121" s="9" customFormat="1" x14ac:dyDescent="0.2">
      <c r="A84" t="s">
        <v>4559</v>
      </c>
      <c r="B84" t="s">
        <v>3129</v>
      </c>
      <c r="C84">
        <v>45871957</v>
      </c>
      <c r="D84">
        <v>45871958</v>
      </c>
      <c r="E84" t="s">
        <v>3106</v>
      </c>
      <c r="F84" t="s">
        <v>3079</v>
      </c>
      <c r="G84">
        <v>664.19000244100005</v>
      </c>
      <c r="H84">
        <v>6122</v>
      </c>
      <c r="I84">
        <v>17.030000686600001</v>
      </c>
      <c r="J84">
        <v>60</v>
      </c>
      <c r="K84" t="s">
        <v>3080</v>
      </c>
      <c r="L84" t="s">
        <v>3332</v>
      </c>
      <c r="M84" s="18" t="s">
        <v>2913</v>
      </c>
      <c r="N84" t="s">
        <v>4560</v>
      </c>
      <c r="O84"/>
      <c r="P84">
        <v>-1</v>
      </c>
      <c r="Q84" t="s">
        <v>4561</v>
      </c>
      <c r="R84" t="s">
        <v>4562</v>
      </c>
      <c r="S84" t="s">
        <v>4563</v>
      </c>
      <c r="T84" t="s">
        <v>4564</v>
      </c>
      <c r="U84" t="s">
        <v>4565</v>
      </c>
      <c r="V84" t="s">
        <v>4566</v>
      </c>
      <c r="W84" s="10">
        <v>41855</v>
      </c>
      <c r="X84" t="s">
        <v>3091</v>
      </c>
      <c r="Y84" t="s">
        <v>3092</v>
      </c>
      <c r="Z84" t="s">
        <v>3093</v>
      </c>
      <c r="AA84">
        <v>0</v>
      </c>
      <c r="AB84"/>
      <c r="AC84"/>
      <c r="AD84"/>
      <c r="AE84">
        <v>1</v>
      </c>
      <c r="AF84">
        <v>1</v>
      </c>
      <c r="AG84">
        <v>1</v>
      </c>
      <c r="AH84" t="s">
        <v>422</v>
      </c>
      <c r="AI84">
        <v>1</v>
      </c>
      <c r="AJ84" s="1">
        <v>2.4709999999999999E-5</v>
      </c>
      <c r="AK84" s="1">
        <v>2.59758251654E-5</v>
      </c>
      <c r="AL84">
        <v>0</v>
      </c>
      <c r="AM84">
        <v>0</v>
      </c>
      <c r="AN84">
        <v>0</v>
      </c>
      <c r="AO84">
        <v>0</v>
      </c>
      <c r="AP84" s="1">
        <v>4.7220298432300002E-5</v>
      </c>
      <c r="AQ84">
        <v>0</v>
      </c>
      <c r="AR84">
        <v>0</v>
      </c>
      <c r="AS84">
        <v>0</v>
      </c>
      <c r="AT84">
        <v>-1</v>
      </c>
      <c r="AU84">
        <v>-1</v>
      </c>
      <c r="AV84">
        <v>-1</v>
      </c>
      <c r="AW84">
        <v>-1</v>
      </c>
      <c r="AX84">
        <v>-1</v>
      </c>
      <c r="AY84">
        <v>-1</v>
      </c>
      <c r="AZ84">
        <v>0</v>
      </c>
      <c r="BA84">
        <v>-1</v>
      </c>
      <c r="BB84">
        <v>-1</v>
      </c>
      <c r="BC84">
        <v>-1</v>
      </c>
      <c r="BD84">
        <v>0</v>
      </c>
      <c r="BE84">
        <v>0</v>
      </c>
      <c r="BF84">
        <v>0</v>
      </c>
      <c r="BG84" t="s">
        <v>3080</v>
      </c>
      <c r="BH84">
        <v>126340</v>
      </c>
      <c r="BI84" t="s">
        <v>3341</v>
      </c>
      <c r="BJ84" t="s">
        <v>3096</v>
      </c>
      <c r="BK84" t="s">
        <v>3342</v>
      </c>
      <c r="BL84" t="s">
        <v>3343</v>
      </c>
      <c r="BM84">
        <v>1</v>
      </c>
      <c r="BN84">
        <v>0</v>
      </c>
      <c r="BO84" t="s">
        <v>3101</v>
      </c>
      <c r="BP84" t="s">
        <v>3101</v>
      </c>
      <c r="BQ84" t="s">
        <v>3101</v>
      </c>
      <c r="BR84" t="s">
        <v>3101</v>
      </c>
      <c r="BS84" t="s">
        <v>3101</v>
      </c>
      <c r="BT84" t="s">
        <v>3101</v>
      </c>
      <c r="BU84" t="s">
        <v>3101</v>
      </c>
      <c r="BV84" t="s">
        <v>3344</v>
      </c>
      <c r="BW84" t="s">
        <v>3192</v>
      </c>
      <c r="BX84" t="s">
        <v>2954</v>
      </c>
      <c r="BY84" t="s">
        <v>3101</v>
      </c>
      <c r="BZ84" t="s">
        <v>3101</v>
      </c>
      <c r="CA84">
        <v>4.53</v>
      </c>
      <c r="CB84">
        <v>24.3</v>
      </c>
      <c r="CC84" t="s">
        <v>3102</v>
      </c>
      <c r="CD84">
        <v>5.0000000000000001E-3</v>
      </c>
      <c r="CE84" t="s">
        <v>3103</v>
      </c>
      <c r="CF84">
        <v>0.1</v>
      </c>
      <c r="CG84" t="s">
        <v>3682</v>
      </c>
      <c r="CH84" t="s">
        <v>4567</v>
      </c>
      <c r="CI84">
        <v>13.13</v>
      </c>
      <c r="CJ84">
        <v>-0.4405</v>
      </c>
      <c r="CK84">
        <v>0.72057000000000004</v>
      </c>
      <c r="CL84" t="s">
        <v>3106</v>
      </c>
      <c r="CM84">
        <v>0.39789999999999998</v>
      </c>
      <c r="CN84">
        <v>0.76378000000000001</v>
      </c>
      <c r="CO84" t="s">
        <v>3106</v>
      </c>
      <c r="CP84">
        <v>5.09</v>
      </c>
      <c r="CQ84" t="s">
        <v>4568</v>
      </c>
      <c r="CR84">
        <v>0.83074999999999999</v>
      </c>
      <c r="CS84" t="s">
        <v>4569</v>
      </c>
      <c r="CT84" t="s">
        <v>4570</v>
      </c>
      <c r="CU84" t="s">
        <v>4571</v>
      </c>
      <c r="CV84" t="s">
        <v>4572</v>
      </c>
      <c r="CW84" t="s">
        <v>4573</v>
      </c>
      <c r="CX84" t="s">
        <v>4574</v>
      </c>
      <c r="CY84" t="s">
        <v>3080</v>
      </c>
      <c r="CZ84">
        <v>0</v>
      </c>
      <c r="DA84" t="s">
        <v>3080</v>
      </c>
      <c r="DB84" t="s">
        <v>3080</v>
      </c>
      <c r="DC84" t="s">
        <v>3080</v>
      </c>
      <c r="DD84" t="s">
        <v>3143</v>
      </c>
      <c r="DE84" t="s">
        <v>3143</v>
      </c>
      <c r="DF84" t="s">
        <v>3106</v>
      </c>
      <c r="DG84" t="s">
        <v>3106</v>
      </c>
      <c r="DH84" t="s">
        <v>3106</v>
      </c>
      <c r="DI84" t="s">
        <v>3106</v>
      </c>
      <c r="DJ84" t="s">
        <v>3080</v>
      </c>
      <c r="DK84" t="s">
        <v>3080</v>
      </c>
      <c r="DL84" t="s">
        <v>3347</v>
      </c>
      <c r="DM84">
        <v>-1</v>
      </c>
      <c r="DN84">
        <v>0</v>
      </c>
      <c r="DO84">
        <v>3</v>
      </c>
      <c r="DP84">
        <v>0</v>
      </c>
      <c r="DQ84">
        <v>115492</v>
      </c>
    </row>
    <row r="85" spans="1:121" s="9" customFormat="1" x14ac:dyDescent="0.2">
      <c r="A85" t="s">
        <v>4575</v>
      </c>
      <c r="B85" t="s">
        <v>3771</v>
      </c>
      <c r="C85">
        <v>60195516</v>
      </c>
      <c r="D85">
        <v>60195517</v>
      </c>
      <c r="E85" t="s">
        <v>3096</v>
      </c>
      <c r="F85" t="s">
        <v>3078</v>
      </c>
      <c r="G85">
        <v>1377.1899414100001</v>
      </c>
      <c r="H85">
        <v>7484</v>
      </c>
      <c r="I85">
        <v>11.109999656699999</v>
      </c>
      <c r="J85">
        <v>60</v>
      </c>
      <c r="K85" t="s">
        <v>3080</v>
      </c>
      <c r="L85" t="s">
        <v>4372</v>
      </c>
      <c r="M85" s="18" t="s">
        <v>2918</v>
      </c>
      <c r="N85" t="s">
        <v>4373</v>
      </c>
      <c r="O85" t="s">
        <v>3083</v>
      </c>
      <c r="P85">
        <v>-1</v>
      </c>
      <c r="Q85" t="s">
        <v>4576</v>
      </c>
      <c r="R85" t="s">
        <v>4577</v>
      </c>
      <c r="S85" t="s">
        <v>4578</v>
      </c>
      <c r="T85" t="s">
        <v>4579</v>
      </c>
      <c r="U85" t="s">
        <v>4580</v>
      </c>
      <c r="V85" t="s">
        <v>4581</v>
      </c>
      <c r="W85" s="10">
        <v>41980</v>
      </c>
      <c r="X85" t="s">
        <v>3091</v>
      </c>
      <c r="Y85" t="s">
        <v>3092</v>
      </c>
      <c r="Z85" t="s">
        <v>3093</v>
      </c>
      <c r="AA85">
        <v>0</v>
      </c>
      <c r="AB85"/>
      <c r="AC85"/>
      <c r="AD85"/>
      <c r="AE85">
        <v>1</v>
      </c>
      <c r="AF85">
        <v>1</v>
      </c>
      <c r="AG85">
        <v>1</v>
      </c>
      <c r="AH85" t="s">
        <v>715</v>
      </c>
      <c r="AI85">
        <v>1</v>
      </c>
      <c r="AJ85">
        <v>1.771E-3</v>
      </c>
      <c r="AK85">
        <v>1.7724357388999999E-3</v>
      </c>
      <c r="AL85">
        <v>2.8907303912099999E-4</v>
      </c>
      <c r="AM85">
        <v>0</v>
      </c>
      <c r="AN85">
        <v>0</v>
      </c>
      <c r="AO85">
        <v>4.8455481526299997E-3</v>
      </c>
      <c r="AP85">
        <v>2.68422157574E-3</v>
      </c>
      <c r="AQ85">
        <v>1.10375275938E-3</v>
      </c>
      <c r="AR85">
        <v>0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4.0000000000000001E-3</v>
      </c>
      <c r="AY85">
        <v>7.9872199999999997E-4</v>
      </c>
      <c r="AZ85">
        <v>1</v>
      </c>
      <c r="BA85">
        <v>2.2098162363300001E-3</v>
      </c>
      <c r="BB85">
        <v>0</v>
      </c>
      <c r="BC85">
        <v>1.4610888957200001E-3</v>
      </c>
      <c r="BD85">
        <v>1</v>
      </c>
      <c r="BE85">
        <v>0</v>
      </c>
      <c r="BF85">
        <v>0</v>
      </c>
      <c r="BG85" t="s">
        <v>4582</v>
      </c>
      <c r="BH85">
        <v>609412</v>
      </c>
      <c r="BI85" t="s">
        <v>4375</v>
      </c>
      <c r="BJ85" t="s">
        <v>3096</v>
      </c>
      <c r="BK85" t="s">
        <v>4376</v>
      </c>
      <c r="BL85" t="s">
        <v>4377</v>
      </c>
      <c r="BM85">
        <v>1</v>
      </c>
      <c r="BN85">
        <v>0</v>
      </c>
      <c r="BO85" t="s">
        <v>3101</v>
      </c>
      <c r="BP85" t="s">
        <v>3101</v>
      </c>
      <c r="BQ85" t="s">
        <v>3101</v>
      </c>
      <c r="BR85" t="s">
        <v>3101</v>
      </c>
      <c r="BS85" t="s">
        <v>3101</v>
      </c>
      <c r="BT85" t="s">
        <v>3101</v>
      </c>
      <c r="BU85" t="s">
        <v>3101</v>
      </c>
      <c r="BV85" t="s">
        <v>3101</v>
      </c>
      <c r="BW85" t="s">
        <v>3101</v>
      </c>
      <c r="BX85" t="s">
        <v>3101</v>
      </c>
      <c r="BY85" t="s">
        <v>3101</v>
      </c>
      <c r="BZ85" t="s">
        <v>3101</v>
      </c>
      <c r="CA85">
        <v>4.9400000000000004</v>
      </c>
      <c r="CB85">
        <v>25</v>
      </c>
      <c r="CC85" t="s">
        <v>3102</v>
      </c>
      <c r="CD85">
        <v>8.1000000000000003E-2</v>
      </c>
      <c r="CE85" t="s">
        <v>3139</v>
      </c>
      <c r="CF85">
        <v>0.04</v>
      </c>
      <c r="CG85" t="s">
        <v>3593</v>
      </c>
      <c r="CH85" t="s">
        <v>4583</v>
      </c>
      <c r="CI85">
        <v>53.24</v>
      </c>
      <c r="CJ85">
        <v>-0.22259999999999999</v>
      </c>
      <c r="CK85">
        <v>0.78380000000000005</v>
      </c>
      <c r="CL85" t="s">
        <v>3106</v>
      </c>
      <c r="CM85">
        <v>0.3695</v>
      </c>
      <c r="CN85">
        <v>0.74275000000000002</v>
      </c>
      <c r="CO85" t="s">
        <v>3106</v>
      </c>
      <c r="CP85">
        <v>5.23</v>
      </c>
      <c r="CQ85" t="s">
        <v>4584</v>
      </c>
      <c r="CR85">
        <v>0.81162999999999996</v>
      </c>
      <c r="CS85" t="s">
        <v>3125</v>
      </c>
      <c r="CT85" t="s">
        <v>3080</v>
      </c>
      <c r="CU85" t="s">
        <v>4378</v>
      </c>
      <c r="CV85" t="s">
        <v>4379</v>
      </c>
      <c r="CW85" t="s">
        <v>4585</v>
      </c>
      <c r="CX85" t="s">
        <v>4586</v>
      </c>
      <c r="CY85" t="s">
        <v>3080</v>
      </c>
      <c r="CZ85">
        <v>0</v>
      </c>
      <c r="DA85" t="s">
        <v>3080</v>
      </c>
      <c r="DB85" t="s">
        <v>3080</v>
      </c>
      <c r="DC85" t="s">
        <v>3080</v>
      </c>
      <c r="DD85" t="s">
        <v>3114</v>
      </c>
      <c r="DE85" t="s">
        <v>3114</v>
      </c>
      <c r="DF85" t="s">
        <v>3106</v>
      </c>
      <c r="DG85" t="s">
        <v>3106</v>
      </c>
      <c r="DH85" t="s">
        <v>3114</v>
      </c>
      <c r="DI85" t="s">
        <v>3106</v>
      </c>
      <c r="DJ85" t="s">
        <v>3080</v>
      </c>
      <c r="DK85" t="s">
        <v>3080</v>
      </c>
      <c r="DL85" t="s">
        <v>4381</v>
      </c>
      <c r="DM85">
        <v>6</v>
      </c>
      <c r="DN85">
        <v>0</v>
      </c>
      <c r="DO85">
        <v>213</v>
      </c>
      <c r="DP85">
        <v>1</v>
      </c>
      <c r="DQ85">
        <v>121302</v>
      </c>
    </row>
    <row r="86" spans="1:121" s="9" customFormat="1" x14ac:dyDescent="0.2">
      <c r="A86" t="s">
        <v>4587</v>
      </c>
      <c r="B86" t="s">
        <v>3129</v>
      </c>
      <c r="C86">
        <v>48638969</v>
      </c>
      <c r="D86">
        <v>48638970</v>
      </c>
      <c r="E86" t="s">
        <v>3106</v>
      </c>
      <c r="F86" t="s">
        <v>3096</v>
      </c>
      <c r="G86">
        <v>832.07000732400002</v>
      </c>
      <c r="H86">
        <v>17235</v>
      </c>
      <c r="I86">
        <v>0.27000001072899998</v>
      </c>
      <c r="J86">
        <v>69.010002136200001</v>
      </c>
      <c r="K86" t="s">
        <v>3080</v>
      </c>
      <c r="L86" t="s">
        <v>3130</v>
      </c>
      <c r="M86" s="18" t="s">
        <v>2920</v>
      </c>
      <c r="N86" t="s">
        <v>3616</v>
      </c>
      <c r="O86" t="s">
        <v>3083</v>
      </c>
      <c r="P86">
        <v>-1</v>
      </c>
      <c r="Q86" t="s">
        <v>4588</v>
      </c>
      <c r="R86" t="s">
        <v>4589</v>
      </c>
      <c r="S86" t="s">
        <v>4590</v>
      </c>
      <c r="T86" t="s">
        <v>4591</v>
      </c>
      <c r="U86" t="s">
        <v>4592</v>
      </c>
      <c r="V86" t="s">
        <v>4116</v>
      </c>
      <c r="W86" t="s">
        <v>4593</v>
      </c>
      <c r="X86" t="s">
        <v>3091</v>
      </c>
      <c r="Y86" t="s">
        <v>3092</v>
      </c>
      <c r="Z86" t="s">
        <v>3093</v>
      </c>
      <c r="AA86">
        <v>0</v>
      </c>
      <c r="AB86"/>
      <c r="AC86"/>
      <c r="AD86"/>
      <c r="AE86">
        <v>1</v>
      </c>
      <c r="AF86">
        <v>1</v>
      </c>
      <c r="AG86">
        <v>1</v>
      </c>
      <c r="AH86" t="s">
        <v>4594</v>
      </c>
      <c r="AI86">
        <v>1</v>
      </c>
      <c r="AJ86">
        <v>2.2490000000000001E-3</v>
      </c>
      <c r="AK86">
        <v>2.1369687141E-3</v>
      </c>
      <c r="AL86">
        <v>3.2284100080700001E-3</v>
      </c>
      <c r="AM86">
        <v>6.0763888888900003E-4</v>
      </c>
      <c r="AN86">
        <v>5.8220773171900001E-4</v>
      </c>
      <c r="AO86">
        <v>9.2439749092099992E-3</v>
      </c>
      <c r="AP86">
        <v>2.3093977090799999E-3</v>
      </c>
      <c r="AQ86">
        <v>2.3255813953499999E-3</v>
      </c>
      <c r="AR86" s="1">
        <v>6.0598715307199999E-5</v>
      </c>
      <c r="AS86">
        <v>0</v>
      </c>
      <c r="AT86">
        <v>-1</v>
      </c>
      <c r="AU86">
        <v>-1</v>
      </c>
      <c r="AV86">
        <v>-1</v>
      </c>
      <c r="AW86">
        <v>-1</v>
      </c>
      <c r="AX86">
        <v>-1</v>
      </c>
      <c r="AY86">
        <v>-1</v>
      </c>
      <c r="AZ86">
        <v>0</v>
      </c>
      <c r="BA86">
        <v>-1</v>
      </c>
      <c r="BB86">
        <v>-1</v>
      </c>
      <c r="BC86">
        <v>-1</v>
      </c>
      <c r="BD86">
        <v>1</v>
      </c>
      <c r="BE86">
        <v>0</v>
      </c>
      <c r="BF86">
        <v>0</v>
      </c>
      <c r="BG86" t="s">
        <v>4595</v>
      </c>
      <c r="BH86" t="s">
        <v>3622</v>
      </c>
      <c r="BI86" t="s">
        <v>3623</v>
      </c>
      <c r="BJ86" t="s">
        <v>3624</v>
      </c>
      <c r="BK86" t="s">
        <v>3625</v>
      </c>
      <c r="BL86" t="s">
        <v>3080</v>
      </c>
      <c r="BM86">
        <v>0</v>
      </c>
      <c r="BN86">
        <v>0</v>
      </c>
      <c r="BO86" t="s">
        <v>3101</v>
      </c>
      <c r="BP86" t="s">
        <v>3101</v>
      </c>
      <c r="BQ86" t="s">
        <v>3101</v>
      </c>
      <c r="BR86" t="s">
        <v>3101</v>
      </c>
      <c r="BS86" t="s">
        <v>3101</v>
      </c>
      <c r="BT86" t="s">
        <v>3101</v>
      </c>
      <c r="BU86" t="s">
        <v>3101</v>
      </c>
      <c r="BV86" t="s">
        <v>3101</v>
      </c>
      <c r="BW86" t="s">
        <v>3101</v>
      </c>
      <c r="BX86" t="s">
        <v>3101</v>
      </c>
      <c r="BY86" t="s">
        <v>3101</v>
      </c>
      <c r="BZ86" t="s">
        <v>3101</v>
      </c>
      <c r="CA86">
        <v>4.17</v>
      </c>
      <c r="CB86">
        <v>23.8</v>
      </c>
      <c r="CC86" t="s">
        <v>3102</v>
      </c>
      <c r="CD86">
        <v>0.27</v>
      </c>
      <c r="CE86" t="s">
        <v>3139</v>
      </c>
      <c r="CF86">
        <v>0.04</v>
      </c>
      <c r="CG86" t="s">
        <v>3593</v>
      </c>
      <c r="CH86" t="s">
        <v>4596</v>
      </c>
      <c r="CI86">
        <v>22.25</v>
      </c>
      <c r="CJ86">
        <v>-1.1119000000000001</v>
      </c>
      <c r="CK86">
        <v>2.7210000000000002E-2</v>
      </c>
      <c r="CL86" t="s">
        <v>3106</v>
      </c>
      <c r="CM86">
        <v>5.4600000000000003E-2</v>
      </c>
      <c r="CN86">
        <v>0.22627</v>
      </c>
      <c r="CO86" t="s">
        <v>3106</v>
      </c>
      <c r="CP86">
        <v>4.95</v>
      </c>
      <c r="CQ86" t="s">
        <v>4597</v>
      </c>
      <c r="CR86">
        <v>0.22134000000000001</v>
      </c>
      <c r="CS86" t="s">
        <v>3125</v>
      </c>
      <c r="CT86" t="s">
        <v>3080</v>
      </c>
      <c r="CU86" t="s">
        <v>3629</v>
      </c>
      <c r="CV86" t="s">
        <v>3630</v>
      </c>
      <c r="CW86" t="s">
        <v>4598</v>
      </c>
      <c r="CX86" t="s">
        <v>4599</v>
      </c>
      <c r="CY86" t="s">
        <v>3080</v>
      </c>
      <c r="CZ86">
        <v>0</v>
      </c>
      <c r="DA86" t="s">
        <v>3080</v>
      </c>
      <c r="DB86">
        <v>50</v>
      </c>
      <c r="DC86" t="s">
        <v>4600</v>
      </c>
      <c r="DD86" t="s">
        <v>3106</v>
      </c>
      <c r="DE86" t="s">
        <v>3143</v>
      </c>
      <c r="DF86" t="s">
        <v>3106</v>
      </c>
      <c r="DG86" t="s">
        <v>3106</v>
      </c>
      <c r="DH86" t="s">
        <v>3143</v>
      </c>
      <c r="DI86" t="s">
        <v>3106</v>
      </c>
      <c r="DJ86" t="s">
        <v>3080</v>
      </c>
      <c r="DK86" t="s">
        <v>3080</v>
      </c>
      <c r="DL86" t="s">
        <v>3633</v>
      </c>
      <c r="DM86">
        <v>-1</v>
      </c>
      <c r="DN86">
        <v>0</v>
      </c>
      <c r="DO86">
        <v>253</v>
      </c>
      <c r="DP86">
        <v>0</v>
      </c>
      <c r="DQ86">
        <v>118392</v>
      </c>
    </row>
    <row r="87" spans="1:121" s="9" customFormat="1" x14ac:dyDescent="0.2">
      <c r="A87" t="s">
        <v>4601</v>
      </c>
      <c r="B87" t="s">
        <v>3116</v>
      </c>
      <c r="C87">
        <v>108861913</v>
      </c>
      <c r="D87">
        <v>108861914</v>
      </c>
      <c r="E87" t="s">
        <v>3106</v>
      </c>
      <c r="F87" t="s">
        <v>3096</v>
      </c>
      <c r="G87">
        <v>775.19000244100005</v>
      </c>
      <c r="H87">
        <v>8083</v>
      </c>
      <c r="I87">
        <v>15.8199996948</v>
      </c>
      <c r="J87">
        <v>60</v>
      </c>
      <c r="K87" t="s">
        <v>3080</v>
      </c>
      <c r="L87" t="s">
        <v>3117</v>
      </c>
      <c r="M87" s="18" t="s">
        <v>2922</v>
      </c>
      <c r="N87" t="s">
        <v>3118</v>
      </c>
      <c r="O87" t="s">
        <v>3083</v>
      </c>
      <c r="P87">
        <v>-1</v>
      </c>
      <c r="Q87" t="s">
        <v>4602</v>
      </c>
      <c r="R87" t="s">
        <v>4603</v>
      </c>
      <c r="S87" t="s">
        <v>4604</v>
      </c>
      <c r="T87" t="s">
        <v>4605</v>
      </c>
      <c r="U87" t="s">
        <v>4606</v>
      </c>
      <c r="V87" t="s">
        <v>4370</v>
      </c>
      <c r="W87" s="10">
        <v>41671</v>
      </c>
      <c r="X87" t="s">
        <v>3091</v>
      </c>
      <c r="Y87" t="s">
        <v>3092</v>
      </c>
      <c r="Z87" t="s">
        <v>3093</v>
      </c>
      <c r="AA87">
        <v>0</v>
      </c>
      <c r="AB87"/>
      <c r="AC87"/>
      <c r="AD87"/>
      <c r="AE87">
        <v>1</v>
      </c>
      <c r="AF87">
        <v>1</v>
      </c>
      <c r="AG87">
        <v>1</v>
      </c>
      <c r="AH87" t="s">
        <v>29</v>
      </c>
      <c r="AI87">
        <v>1</v>
      </c>
      <c r="AJ87" s="1">
        <v>4.9419999999999998E-5</v>
      </c>
      <c r="AK87" s="1">
        <v>4.9436424757799997E-5</v>
      </c>
      <c r="AL87">
        <v>0</v>
      </c>
      <c r="AM87">
        <v>0</v>
      </c>
      <c r="AN87">
        <v>0</v>
      </c>
      <c r="AO87">
        <v>0</v>
      </c>
      <c r="AP87" s="1">
        <v>8.9928057554000001E-5</v>
      </c>
      <c r="AQ87">
        <v>0</v>
      </c>
      <c r="AR87">
        <v>0</v>
      </c>
      <c r="AS87">
        <v>1</v>
      </c>
      <c r="AT87">
        <v>0</v>
      </c>
      <c r="AU87">
        <v>0</v>
      </c>
      <c r="AV87">
        <v>0</v>
      </c>
      <c r="AW87">
        <v>0</v>
      </c>
      <c r="AX87">
        <v>1E-3</v>
      </c>
      <c r="AY87">
        <v>1.99681E-4</v>
      </c>
      <c r="AZ87">
        <v>1</v>
      </c>
      <c r="BA87">
        <v>4.6511627906999998E-4</v>
      </c>
      <c r="BB87">
        <v>0</v>
      </c>
      <c r="BC87">
        <v>3.07550361372E-4</v>
      </c>
      <c r="BD87">
        <v>1</v>
      </c>
      <c r="BE87">
        <v>0</v>
      </c>
      <c r="BF87">
        <v>0</v>
      </c>
      <c r="BG87" t="s">
        <v>4607</v>
      </c>
      <c r="BH87">
        <v>601837</v>
      </c>
      <c r="BI87" t="s">
        <v>3120</v>
      </c>
      <c r="BJ87" t="s">
        <v>3121</v>
      </c>
      <c r="BK87" t="s">
        <v>3122</v>
      </c>
      <c r="BL87" t="s">
        <v>3123</v>
      </c>
      <c r="BM87">
        <v>1</v>
      </c>
      <c r="BN87">
        <v>0</v>
      </c>
      <c r="BO87" t="s">
        <v>3101</v>
      </c>
      <c r="BP87" t="s">
        <v>3101</v>
      </c>
      <c r="BQ87" t="s">
        <v>3101</v>
      </c>
      <c r="BR87" t="s">
        <v>3101</v>
      </c>
      <c r="BS87" t="s">
        <v>3101</v>
      </c>
      <c r="BT87" t="s">
        <v>3101</v>
      </c>
      <c r="BU87" t="s">
        <v>3101</v>
      </c>
      <c r="BV87" t="s">
        <v>3101</v>
      </c>
      <c r="BW87" t="s">
        <v>3101</v>
      </c>
      <c r="BX87" t="s">
        <v>3101</v>
      </c>
      <c r="BY87" t="s">
        <v>3101</v>
      </c>
      <c r="BZ87" t="s">
        <v>3101</v>
      </c>
      <c r="CA87">
        <v>1.25</v>
      </c>
      <c r="CB87">
        <v>12.01</v>
      </c>
      <c r="CC87" t="s">
        <v>3102</v>
      </c>
      <c r="CD87">
        <v>1E-3</v>
      </c>
      <c r="CE87" t="s">
        <v>3139</v>
      </c>
      <c r="CF87">
        <v>0.01</v>
      </c>
      <c r="CG87" t="s">
        <v>3104</v>
      </c>
      <c r="CH87" t="s">
        <v>4608</v>
      </c>
      <c r="CI87">
        <v>54.47</v>
      </c>
      <c r="CJ87">
        <v>-1.0331999999999999</v>
      </c>
      <c r="CK87">
        <v>0.18587000000000001</v>
      </c>
      <c r="CL87" t="s">
        <v>3106</v>
      </c>
      <c r="CM87">
        <v>0.13350000000000001</v>
      </c>
      <c r="CN87">
        <v>0.45295999999999997</v>
      </c>
      <c r="CO87" t="s">
        <v>3106</v>
      </c>
      <c r="CP87">
        <v>5.74</v>
      </c>
      <c r="CQ87" t="s">
        <v>4609</v>
      </c>
      <c r="CR87">
        <v>0.60548000000000002</v>
      </c>
      <c r="CS87" t="s">
        <v>3125</v>
      </c>
      <c r="CT87" t="s">
        <v>3080</v>
      </c>
      <c r="CU87" t="s">
        <v>3126</v>
      </c>
      <c r="CV87" t="s">
        <v>3127</v>
      </c>
      <c r="CW87">
        <v>568</v>
      </c>
      <c r="CX87" t="s">
        <v>4610</v>
      </c>
      <c r="CY87" t="s">
        <v>3080</v>
      </c>
      <c r="CZ87">
        <v>0</v>
      </c>
      <c r="DA87" t="s">
        <v>3080</v>
      </c>
      <c r="DB87" t="s">
        <v>3080</v>
      </c>
      <c r="DC87" t="s">
        <v>3080</v>
      </c>
      <c r="DD87" t="s">
        <v>3106</v>
      </c>
      <c r="DE87" t="s">
        <v>3114</v>
      </c>
      <c r="DF87" t="s">
        <v>3106</v>
      </c>
      <c r="DG87" t="s">
        <v>3106</v>
      </c>
      <c r="DH87" t="s">
        <v>3106</v>
      </c>
      <c r="DI87" t="s">
        <v>3114</v>
      </c>
      <c r="DJ87" t="s">
        <v>3080</v>
      </c>
      <c r="DK87" t="s">
        <v>3080</v>
      </c>
      <c r="DL87" t="s">
        <v>3128</v>
      </c>
      <c r="DM87">
        <v>-1</v>
      </c>
      <c r="DN87">
        <v>0</v>
      </c>
      <c r="DO87">
        <v>6</v>
      </c>
      <c r="DP87">
        <v>0</v>
      </c>
      <c r="DQ87">
        <v>121368</v>
      </c>
    </row>
    <row r="88" spans="1:121" s="9" customFormat="1" x14ac:dyDescent="0.2">
      <c r="A88" t="s">
        <v>4611</v>
      </c>
      <c r="B88" t="s">
        <v>3184</v>
      </c>
      <c r="C88">
        <v>129152703</v>
      </c>
      <c r="D88">
        <v>129152704</v>
      </c>
      <c r="E88" t="s">
        <v>3106</v>
      </c>
      <c r="F88" t="s">
        <v>3096</v>
      </c>
      <c r="G88">
        <v>1279.1899414100001</v>
      </c>
      <c r="H88">
        <v>7612</v>
      </c>
      <c r="I88">
        <v>15.7899999619</v>
      </c>
      <c r="J88">
        <v>59.490001678500001</v>
      </c>
      <c r="K88" t="s">
        <v>3080</v>
      </c>
      <c r="L88" t="s">
        <v>4062</v>
      </c>
      <c r="M88" s="18" t="s">
        <v>2923</v>
      </c>
      <c r="N88" t="s">
        <v>4063</v>
      </c>
      <c r="O88" t="s">
        <v>3083</v>
      </c>
      <c r="P88">
        <v>-1</v>
      </c>
      <c r="Q88" t="s">
        <v>4612</v>
      </c>
      <c r="R88" t="s">
        <v>4613</v>
      </c>
      <c r="S88" t="s">
        <v>4614</v>
      </c>
      <c r="T88" t="s">
        <v>4615</v>
      </c>
      <c r="U88" t="s">
        <v>3994</v>
      </c>
      <c r="V88" t="s">
        <v>3995</v>
      </c>
      <c r="W88" s="10">
        <v>41855</v>
      </c>
      <c r="X88" t="s">
        <v>3091</v>
      </c>
      <c r="Y88" t="s">
        <v>3092</v>
      </c>
      <c r="Z88" t="s">
        <v>3093</v>
      </c>
      <c r="AA88">
        <v>0</v>
      </c>
      <c r="AB88"/>
      <c r="AC88"/>
      <c r="AD88"/>
      <c r="AE88">
        <v>1</v>
      </c>
      <c r="AF88">
        <v>1</v>
      </c>
      <c r="AG88">
        <v>1</v>
      </c>
      <c r="AH88" t="s">
        <v>142</v>
      </c>
      <c r="AI88">
        <v>1</v>
      </c>
      <c r="AJ88">
        <v>1.977E-3</v>
      </c>
      <c r="AK88">
        <v>1.9801980198E-3</v>
      </c>
      <c r="AL88">
        <v>9.7599063048999998E-4</v>
      </c>
      <c r="AM88" s="1">
        <v>8.6430423509100006E-5</v>
      </c>
      <c r="AN88">
        <v>0</v>
      </c>
      <c r="AO88">
        <v>3.0238887209E-3</v>
      </c>
      <c r="AP88">
        <v>3.1029830610100001E-3</v>
      </c>
      <c r="AQ88">
        <v>0</v>
      </c>
      <c r="AR88">
        <v>1.21197430614E-4</v>
      </c>
      <c r="AS88">
        <v>1</v>
      </c>
      <c r="AT88">
        <v>0</v>
      </c>
      <c r="AU88">
        <v>0</v>
      </c>
      <c r="AV88">
        <v>0</v>
      </c>
      <c r="AW88">
        <v>0</v>
      </c>
      <c r="AX88">
        <v>1E-3</v>
      </c>
      <c r="AY88">
        <v>1.99681E-4</v>
      </c>
      <c r="AZ88">
        <v>1</v>
      </c>
      <c r="BA88">
        <v>2.2093023255799998E-3</v>
      </c>
      <c r="BB88">
        <v>6.8088969586899996E-4</v>
      </c>
      <c r="BC88">
        <v>1.6915269875399999E-3</v>
      </c>
      <c r="BD88">
        <v>1</v>
      </c>
      <c r="BE88">
        <v>0</v>
      </c>
      <c r="BF88">
        <v>0</v>
      </c>
      <c r="BG88" t="s">
        <v>4616</v>
      </c>
      <c r="BH88">
        <v>603574</v>
      </c>
      <c r="BI88" t="s">
        <v>4072</v>
      </c>
      <c r="BJ88" t="s">
        <v>3121</v>
      </c>
      <c r="BK88" t="s">
        <v>4073</v>
      </c>
      <c r="BL88" t="s">
        <v>3080</v>
      </c>
      <c r="BM88">
        <v>0</v>
      </c>
      <c r="BN88">
        <v>0</v>
      </c>
      <c r="BO88" t="s">
        <v>3101</v>
      </c>
      <c r="BP88" t="s">
        <v>3101</v>
      </c>
      <c r="BQ88" t="s">
        <v>3101</v>
      </c>
      <c r="BR88" t="s">
        <v>3101</v>
      </c>
      <c r="BS88" t="s">
        <v>3101</v>
      </c>
      <c r="BT88" t="s">
        <v>3101</v>
      </c>
      <c r="BU88" t="s">
        <v>3101</v>
      </c>
      <c r="BV88" t="s">
        <v>3101</v>
      </c>
      <c r="BW88" t="s">
        <v>3101</v>
      </c>
      <c r="BX88" t="s">
        <v>3101</v>
      </c>
      <c r="BY88" t="s">
        <v>3101</v>
      </c>
      <c r="BZ88" t="s">
        <v>3101</v>
      </c>
      <c r="CA88">
        <v>2.73</v>
      </c>
      <c r="CB88">
        <v>21</v>
      </c>
      <c r="CC88" t="s">
        <v>3102</v>
      </c>
      <c r="CD88">
        <v>0.30099999999999999</v>
      </c>
      <c r="CE88" t="s">
        <v>3139</v>
      </c>
      <c r="CF88">
        <v>0.04</v>
      </c>
      <c r="CG88" t="s">
        <v>4617</v>
      </c>
      <c r="CH88" t="s">
        <v>4618</v>
      </c>
      <c r="CI88">
        <v>62.01</v>
      </c>
      <c r="CJ88">
        <v>0.4708</v>
      </c>
      <c r="CK88">
        <v>0.90820000000000001</v>
      </c>
      <c r="CL88" t="s">
        <v>3490</v>
      </c>
      <c r="CM88">
        <v>0.73240000000000005</v>
      </c>
      <c r="CN88">
        <v>0.91525999999999996</v>
      </c>
      <c r="CO88" t="s">
        <v>3490</v>
      </c>
      <c r="CP88">
        <v>5.61</v>
      </c>
      <c r="CQ88" t="s">
        <v>4619</v>
      </c>
      <c r="CR88">
        <v>0.85338999999999998</v>
      </c>
      <c r="CS88" t="s">
        <v>4617</v>
      </c>
      <c r="CT88" t="s">
        <v>3723</v>
      </c>
      <c r="CU88" t="s">
        <v>4443</v>
      </c>
      <c r="CV88" t="s">
        <v>4444</v>
      </c>
      <c r="CW88" t="s">
        <v>4620</v>
      </c>
      <c r="CX88" t="s">
        <v>4621</v>
      </c>
      <c r="CY88" t="s">
        <v>3080</v>
      </c>
      <c r="CZ88">
        <v>0</v>
      </c>
      <c r="DA88" t="s">
        <v>3080</v>
      </c>
      <c r="DB88" t="s">
        <v>3080</v>
      </c>
      <c r="DC88" t="s">
        <v>3080</v>
      </c>
      <c r="DD88" t="s">
        <v>3106</v>
      </c>
      <c r="DE88" t="s">
        <v>3106</v>
      </c>
      <c r="DF88" t="s">
        <v>3106</v>
      </c>
      <c r="DG88" t="s">
        <v>3106</v>
      </c>
      <c r="DH88" t="s">
        <v>3106</v>
      </c>
      <c r="DI88" t="s">
        <v>3106</v>
      </c>
      <c r="DJ88" t="s">
        <v>3080</v>
      </c>
      <c r="DK88" t="s">
        <v>3080</v>
      </c>
      <c r="DL88" t="s">
        <v>4080</v>
      </c>
      <c r="DM88">
        <v>19</v>
      </c>
      <c r="DN88">
        <v>0</v>
      </c>
      <c r="DO88">
        <v>236</v>
      </c>
      <c r="DP88">
        <v>2</v>
      </c>
      <c r="DQ88">
        <v>121200</v>
      </c>
    </row>
    <row r="89" spans="1:121" s="9" customFormat="1" x14ac:dyDescent="0.2">
      <c r="A89" t="s">
        <v>4622</v>
      </c>
      <c r="B89" t="s">
        <v>3184</v>
      </c>
      <c r="C89">
        <v>9793468</v>
      </c>
      <c r="D89">
        <v>9793469</v>
      </c>
      <c r="E89" t="s">
        <v>3078</v>
      </c>
      <c r="F89" t="s">
        <v>3079</v>
      </c>
      <c r="G89">
        <v>3046.1899414099998</v>
      </c>
      <c r="H89">
        <v>7623</v>
      </c>
      <c r="I89">
        <v>13.1300001144</v>
      </c>
      <c r="J89">
        <v>60</v>
      </c>
      <c r="K89" t="s">
        <v>3080</v>
      </c>
      <c r="L89" t="s">
        <v>3731</v>
      </c>
      <c r="M89" s="18" t="s">
        <v>2932</v>
      </c>
      <c r="N89" t="s">
        <v>3732</v>
      </c>
      <c r="O89"/>
      <c r="P89">
        <v>1</v>
      </c>
      <c r="Q89" t="s">
        <v>4623</v>
      </c>
      <c r="R89" t="s">
        <v>4624</v>
      </c>
      <c r="S89" t="s">
        <v>4625</v>
      </c>
      <c r="T89" t="s">
        <v>4626</v>
      </c>
      <c r="U89" t="s">
        <v>4211</v>
      </c>
      <c r="V89" t="s">
        <v>3226</v>
      </c>
      <c r="W89" s="10">
        <v>41822</v>
      </c>
      <c r="X89" t="s">
        <v>3091</v>
      </c>
      <c r="Y89" t="s">
        <v>3092</v>
      </c>
      <c r="Z89" t="s">
        <v>3093</v>
      </c>
      <c r="AA89">
        <v>0</v>
      </c>
      <c r="AB89"/>
      <c r="AC89"/>
      <c r="AD89"/>
      <c r="AE89">
        <v>1</v>
      </c>
      <c r="AF89">
        <v>1</v>
      </c>
      <c r="AG89">
        <v>1</v>
      </c>
      <c r="AH89" t="s">
        <v>816</v>
      </c>
      <c r="AI89">
        <v>1</v>
      </c>
      <c r="AJ89" s="1">
        <v>3.2950000000000001E-5</v>
      </c>
      <c r="AK89" s="1">
        <v>3.2945672585900003E-5</v>
      </c>
      <c r="AL89">
        <v>0</v>
      </c>
      <c r="AM89">
        <v>0</v>
      </c>
      <c r="AN89">
        <v>0</v>
      </c>
      <c r="AO89">
        <v>0</v>
      </c>
      <c r="AP89" s="1">
        <v>5.9934072520200002E-5</v>
      </c>
      <c r="AQ89">
        <v>0</v>
      </c>
      <c r="AR89">
        <v>0</v>
      </c>
      <c r="AS89">
        <v>0</v>
      </c>
      <c r="AT89">
        <v>-1</v>
      </c>
      <c r="AU89">
        <v>-1</v>
      </c>
      <c r="AV89">
        <v>-1</v>
      </c>
      <c r="AW89">
        <v>-1</v>
      </c>
      <c r="AX89">
        <v>-1</v>
      </c>
      <c r="AY89">
        <v>-1</v>
      </c>
      <c r="AZ89">
        <v>1</v>
      </c>
      <c r="BA89">
        <v>1.16279069767E-4</v>
      </c>
      <c r="BB89">
        <v>0</v>
      </c>
      <c r="BC89" s="1">
        <v>7.6887590342899996E-5</v>
      </c>
      <c r="BD89">
        <v>1</v>
      </c>
      <c r="BE89">
        <v>0</v>
      </c>
      <c r="BF89">
        <v>0</v>
      </c>
      <c r="BG89" t="s">
        <v>4627</v>
      </c>
      <c r="BH89">
        <v>601982</v>
      </c>
      <c r="BI89" t="s">
        <v>3739</v>
      </c>
      <c r="BJ89" t="s">
        <v>3096</v>
      </c>
      <c r="BK89" t="s">
        <v>3740</v>
      </c>
      <c r="BL89" t="s">
        <v>3080</v>
      </c>
      <c r="BM89">
        <v>0</v>
      </c>
      <c r="BN89">
        <v>0</v>
      </c>
      <c r="BO89" t="s">
        <v>3101</v>
      </c>
      <c r="BP89" t="s">
        <v>3101</v>
      </c>
      <c r="BQ89" t="s">
        <v>3101</v>
      </c>
      <c r="BR89" t="s">
        <v>3101</v>
      </c>
      <c r="BS89" t="s">
        <v>3101</v>
      </c>
      <c r="BT89" t="s">
        <v>3101</v>
      </c>
      <c r="BU89" t="s">
        <v>3101</v>
      </c>
      <c r="BV89" t="s">
        <v>3101</v>
      </c>
      <c r="BW89" t="s">
        <v>3101</v>
      </c>
      <c r="BX89" t="s">
        <v>3101</v>
      </c>
      <c r="BY89" t="s">
        <v>3101</v>
      </c>
      <c r="BZ89" t="s">
        <v>3101</v>
      </c>
      <c r="CA89">
        <v>3.65</v>
      </c>
      <c r="CB89">
        <v>23.2</v>
      </c>
      <c r="CC89" t="s">
        <v>3102</v>
      </c>
      <c r="CD89">
        <v>0.35399999999999998</v>
      </c>
      <c r="CE89" t="s">
        <v>3103</v>
      </c>
      <c r="CF89">
        <v>0.08</v>
      </c>
      <c r="CG89" t="s">
        <v>4213</v>
      </c>
      <c r="CH89" t="s">
        <v>4628</v>
      </c>
      <c r="CI89">
        <v>70.5</v>
      </c>
      <c r="CJ89">
        <v>-0.84650000000000003</v>
      </c>
      <c r="CK89">
        <v>0.53251000000000004</v>
      </c>
      <c r="CL89" t="s">
        <v>3106</v>
      </c>
      <c r="CM89">
        <v>0.15040000000000001</v>
      </c>
      <c r="CN89">
        <v>0.48519000000000001</v>
      </c>
      <c r="CO89" t="s">
        <v>3106</v>
      </c>
      <c r="CP89">
        <v>5.26</v>
      </c>
      <c r="CQ89" t="s">
        <v>4629</v>
      </c>
      <c r="CR89">
        <v>0.60040000000000004</v>
      </c>
      <c r="CS89" t="s">
        <v>4630</v>
      </c>
      <c r="CT89" t="s">
        <v>4631</v>
      </c>
      <c r="CU89" t="s">
        <v>4288</v>
      </c>
      <c r="CV89" t="s">
        <v>3745</v>
      </c>
      <c r="CW89" t="s">
        <v>4632</v>
      </c>
      <c r="CX89" t="s">
        <v>4633</v>
      </c>
      <c r="CY89" t="s">
        <v>3080</v>
      </c>
      <c r="CZ89">
        <v>0</v>
      </c>
      <c r="DA89" t="s">
        <v>3080</v>
      </c>
      <c r="DB89" t="s">
        <v>3080</v>
      </c>
      <c r="DC89" t="s">
        <v>3080</v>
      </c>
      <c r="DD89" t="s">
        <v>3143</v>
      </c>
      <c r="DE89" t="s">
        <v>3106</v>
      </c>
      <c r="DF89" t="s">
        <v>3143</v>
      </c>
      <c r="DG89" t="s">
        <v>3143</v>
      </c>
      <c r="DH89" t="s">
        <v>3106</v>
      </c>
      <c r="DI89" t="s">
        <v>3106</v>
      </c>
      <c r="DJ89" t="s">
        <v>3080</v>
      </c>
      <c r="DK89" t="s">
        <v>3080</v>
      </c>
      <c r="DL89" t="s">
        <v>3749</v>
      </c>
      <c r="DM89">
        <v>-1</v>
      </c>
      <c r="DN89">
        <v>0</v>
      </c>
      <c r="DO89">
        <v>4</v>
      </c>
      <c r="DP89">
        <v>0</v>
      </c>
      <c r="DQ89">
        <v>121412</v>
      </c>
    </row>
    <row r="90" spans="1:121" s="9" customFormat="1" x14ac:dyDescent="0.2">
      <c r="A90" t="s">
        <v>4648</v>
      </c>
      <c r="B90" t="s">
        <v>3184</v>
      </c>
      <c r="C90">
        <v>14199724</v>
      </c>
      <c r="D90">
        <v>14199725</v>
      </c>
      <c r="E90" t="s">
        <v>3096</v>
      </c>
      <c r="F90" t="s">
        <v>3078</v>
      </c>
      <c r="G90">
        <v>437</v>
      </c>
      <c r="H90">
        <v>8297</v>
      </c>
      <c r="I90">
        <v>0.80000001192100001</v>
      </c>
      <c r="J90">
        <v>59.909999847400002</v>
      </c>
      <c r="K90" t="s">
        <v>3080</v>
      </c>
      <c r="L90" t="s">
        <v>3185</v>
      </c>
      <c r="M90" s="18" t="s">
        <v>2952</v>
      </c>
      <c r="N90" t="s">
        <v>3186</v>
      </c>
      <c r="O90" t="s">
        <v>3083</v>
      </c>
      <c r="P90">
        <v>-1</v>
      </c>
      <c r="Q90" t="s">
        <v>4649</v>
      </c>
      <c r="R90" t="s">
        <v>4650</v>
      </c>
      <c r="S90" t="s">
        <v>4651</v>
      </c>
      <c r="T90" t="s">
        <v>4652</v>
      </c>
      <c r="U90" t="s">
        <v>4653</v>
      </c>
      <c r="V90" t="s">
        <v>4654</v>
      </c>
      <c r="W90" s="11">
        <v>41152</v>
      </c>
      <c r="X90" t="s">
        <v>3091</v>
      </c>
      <c r="Y90" t="s">
        <v>3092</v>
      </c>
      <c r="Z90" t="s">
        <v>3093</v>
      </c>
      <c r="AA90">
        <v>0</v>
      </c>
      <c r="AB90"/>
      <c r="AC90"/>
      <c r="AD90"/>
      <c r="AE90">
        <v>1</v>
      </c>
      <c r="AF90">
        <v>1</v>
      </c>
      <c r="AG90">
        <v>1</v>
      </c>
      <c r="AH90" t="s">
        <v>4655</v>
      </c>
      <c r="AI90">
        <v>1</v>
      </c>
      <c r="AJ90">
        <v>8.0820000000000002E-4</v>
      </c>
      <c r="AK90">
        <v>7.4005088889300002E-4</v>
      </c>
      <c r="AL90">
        <v>7.16185799059E-4</v>
      </c>
      <c r="AM90">
        <v>0</v>
      </c>
      <c r="AN90">
        <v>3.4810860988600001E-4</v>
      </c>
      <c r="AO90">
        <v>2.3091133004899999E-3</v>
      </c>
      <c r="AP90">
        <v>9.1861936028000003E-4</v>
      </c>
      <c r="AQ90">
        <v>3.3860045146699999E-3</v>
      </c>
      <c r="AR90">
        <v>0</v>
      </c>
      <c r="AS90">
        <v>0</v>
      </c>
      <c r="AT90">
        <v>-1</v>
      </c>
      <c r="AU90">
        <v>-1</v>
      </c>
      <c r="AV90">
        <v>-1</v>
      </c>
      <c r="AW90">
        <v>-1</v>
      </c>
      <c r="AX90">
        <v>-1</v>
      </c>
      <c r="AY90">
        <v>-1</v>
      </c>
      <c r="AZ90">
        <v>0</v>
      </c>
      <c r="BA90">
        <v>-1</v>
      </c>
      <c r="BB90">
        <v>-1</v>
      </c>
      <c r="BC90">
        <v>-1</v>
      </c>
      <c r="BD90">
        <v>0</v>
      </c>
      <c r="BE90">
        <v>0</v>
      </c>
      <c r="BF90">
        <v>0</v>
      </c>
      <c r="BG90" t="s">
        <v>3080</v>
      </c>
      <c r="BH90">
        <v>613208</v>
      </c>
      <c r="BI90" t="s">
        <v>3187</v>
      </c>
      <c r="BJ90" t="s">
        <v>3096</v>
      </c>
      <c r="BK90" t="s">
        <v>3188</v>
      </c>
      <c r="BL90" t="s">
        <v>3189</v>
      </c>
      <c r="BM90">
        <v>1</v>
      </c>
      <c r="BN90">
        <v>0</v>
      </c>
      <c r="BO90" t="s">
        <v>3101</v>
      </c>
      <c r="BP90" t="s">
        <v>3101</v>
      </c>
      <c r="BQ90" t="s">
        <v>3101</v>
      </c>
      <c r="BR90" t="s">
        <v>3101</v>
      </c>
      <c r="BS90" t="s">
        <v>3101</v>
      </c>
      <c r="BT90" t="s">
        <v>3101</v>
      </c>
      <c r="BU90" t="s">
        <v>3101</v>
      </c>
      <c r="BV90" t="s">
        <v>3191</v>
      </c>
      <c r="BW90" t="s">
        <v>3192</v>
      </c>
      <c r="BX90" t="s">
        <v>2954</v>
      </c>
      <c r="BY90" t="s">
        <v>3101</v>
      </c>
      <c r="BZ90" t="s">
        <v>3101</v>
      </c>
      <c r="CA90">
        <v>2.5099999999999998</v>
      </c>
      <c r="CB90">
        <v>19.52</v>
      </c>
      <c r="CC90" t="s">
        <v>3102</v>
      </c>
      <c r="CD90">
        <v>0.443</v>
      </c>
      <c r="CE90" t="s">
        <v>3103</v>
      </c>
      <c r="CF90">
        <v>0.09</v>
      </c>
      <c r="CG90" t="s">
        <v>3104</v>
      </c>
      <c r="CH90" t="s">
        <v>4656</v>
      </c>
      <c r="CI90">
        <v>85.26</v>
      </c>
      <c r="CJ90">
        <v>-1.1083000000000001</v>
      </c>
      <c r="CK90">
        <v>3.0079999999999999E-2</v>
      </c>
      <c r="CL90" t="s">
        <v>3106</v>
      </c>
      <c r="CM90">
        <v>4.5999999999999999E-2</v>
      </c>
      <c r="CN90">
        <v>0.19167000000000001</v>
      </c>
      <c r="CO90" t="s">
        <v>3106</v>
      </c>
      <c r="CP90">
        <v>5.8</v>
      </c>
      <c r="CQ90" t="s">
        <v>4657</v>
      </c>
      <c r="CR90">
        <v>0.20598</v>
      </c>
      <c r="CS90" t="s">
        <v>3108</v>
      </c>
      <c r="CT90" t="s">
        <v>4552</v>
      </c>
      <c r="CU90" t="s">
        <v>3195</v>
      </c>
      <c r="CV90" t="s">
        <v>3196</v>
      </c>
      <c r="CW90" t="s">
        <v>4658</v>
      </c>
      <c r="CX90" t="s">
        <v>4659</v>
      </c>
      <c r="CY90" t="s">
        <v>3080</v>
      </c>
      <c r="CZ90">
        <v>0</v>
      </c>
      <c r="DA90" t="s">
        <v>3080</v>
      </c>
      <c r="DB90" t="s">
        <v>3080</v>
      </c>
      <c r="DC90" t="s">
        <v>3080</v>
      </c>
      <c r="DD90" t="s">
        <v>3106</v>
      </c>
      <c r="DE90" t="s">
        <v>3106</v>
      </c>
      <c r="DF90" t="s">
        <v>3106</v>
      </c>
      <c r="DG90" t="s">
        <v>3106</v>
      </c>
      <c r="DH90" t="s">
        <v>3106</v>
      </c>
      <c r="DI90" t="s">
        <v>3106</v>
      </c>
      <c r="DJ90" t="s">
        <v>3080</v>
      </c>
      <c r="DK90" t="s">
        <v>3080</v>
      </c>
      <c r="DL90" t="s">
        <v>3197</v>
      </c>
      <c r="DM90">
        <v>-1</v>
      </c>
      <c r="DN90">
        <v>0</v>
      </c>
      <c r="DO90">
        <v>89</v>
      </c>
      <c r="DP90">
        <v>0</v>
      </c>
      <c r="DQ90">
        <v>120262</v>
      </c>
    </row>
    <row r="91" spans="1:121" s="9" customFormat="1" x14ac:dyDescent="0.2">
      <c r="A91" t="s">
        <v>4660</v>
      </c>
      <c r="B91" t="s">
        <v>3116</v>
      </c>
      <c r="C91">
        <v>103524745</v>
      </c>
      <c r="D91">
        <v>103524746</v>
      </c>
      <c r="E91" t="s">
        <v>3079</v>
      </c>
      <c r="F91" t="s">
        <v>3096</v>
      </c>
      <c r="G91">
        <v>761.20001220699999</v>
      </c>
      <c r="H91">
        <v>7193</v>
      </c>
      <c r="I91">
        <v>10.2899999619</v>
      </c>
      <c r="J91">
        <v>60</v>
      </c>
      <c r="K91" t="s">
        <v>3080</v>
      </c>
      <c r="L91" t="s">
        <v>3359</v>
      </c>
      <c r="M91" s="18" t="s">
        <v>2916</v>
      </c>
      <c r="N91" t="s">
        <v>3360</v>
      </c>
      <c r="O91" t="s">
        <v>3083</v>
      </c>
      <c r="P91">
        <v>1</v>
      </c>
      <c r="Q91" t="s">
        <v>4661</v>
      </c>
      <c r="R91" t="s">
        <v>4662</v>
      </c>
      <c r="S91" t="s">
        <v>4663</v>
      </c>
      <c r="T91" t="s">
        <v>4664</v>
      </c>
      <c r="U91" t="s">
        <v>4665</v>
      </c>
      <c r="V91" t="s">
        <v>4666</v>
      </c>
      <c r="W91" t="s">
        <v>4495</v>
      </c>
      <c r="X91" t="s">
        <v>3091</v>
      </c>
      <c r="Y91" t="s">
        <v>3092</v>
      </c>
      <c r="Z91" t="s">
        <v>3093</v>
      </c>
      <c r="AA91">
        <v>0</v>
      </c>
      <c r="AB91"/>
      <c r="AC91"/>
      <c r="AD91"/>
      <c r="AE91">
        <v>1</v>
      </c>
      <c r="AF91">
        <v>1</v>
      </c>
      <c r="AG91">
        <v>1</v>
      </c>
      <c r="AH91" t="s">
        <v>4667</v>
      </c>
      <c r="AI91">
        <v>1</v>
      </c>
      <c r="AJ91">
        <v>1.235E-3</v>
      </c>
      <c r="AK91">
        <v>1.2414341046799999E-3</v>
      </c>
      <c r="AL91">
        <v>1.32958074534E-2</v>
      </c>
      <c r="AM91">
        <v>9.56854558107E-4</v>
      </c>
      <c r="AN91">
        <v>0</v>
      </c>
      <c r="AO91">
        <v>0</v>
      </c>
      <c r="AP91" s="1">
        <v>1.5034880923699999E-5</v>
      </c>
      <c r="AQ91">
        <v>1.10375275938E-3</v>
      </c>
      <c r="AR91">
        <v>0</v>
      </c>
      <c r="AS91">
        <v>1</v>
      </c>
      <c r="AT91">
        <v>0</v>
      </c>
      <c r="AU91">
        <v>0</v>
      </c>
      <c r="AV91">
        <v>0</v>
      </c>
      <c r="AW91">
        <v>1.44E-2</v>
      </c>
      <c r="AX91">
        <v>0</v>
      </c>
      <c r="AY91">
        <v>3.79393E-3</v>
      </c>
      <c r="AZ91">
        <v>1</v>
      </c>
      <c r="BA91">
        <v>0</v>
      </c>
      <c r="BB91">
        <v>1.0894235133900001E-2</v>
      </c>
      <c r="BC91">
        <v>3.6906043364600002E-3</v>
      </c>
      <c r="BD91">
        <v>1</v>
      </c>
      <c r="BE91">
        <v>0</v>
      </c>
      <c r="BF91">
        <v>0</v>
      </c>
      <c r="BG91" t="s">
        <v>4668</v>
      </c>
      <c r="BH91">
        <v>133530</v>
      </c>
      <c r="BI91" t="s">
        <v>3367</v>
      </c>
      <c r="BJ91" t="s">
        <v>3096</v>
      </c>
      <c r="BK91" t="s">
        <v>3368</v>
      </c>
      <c r="BL91" t="s">
        <v>3369</v>
      </c>
      <c r="BM91">
        <v>1</v>
      </c>
      <c r="BN91">
        <v>0</v>
      </c>
      <c r="BO91">
        <v>134164</v>
      </c>
      <c r="BP91" t="s">
        <v>3504</v>
      </c>
      <c r="BQ91" t="s">
        <v>3190</v>
      </c>
      <c r="BR91" t="s">
        <v>3101</v>
      </c>
      <c r="BS91" t="s">
        <v>3101</v>
      </c>
      <c r="BT91" t="s">
        <v>3101</v>
      </c>
      <c r="BU91" t="s">
        <v>3101</v>
      </c>
      <c r="BV91" t="s">
        <v>3370</v>
      </c>
      <c r="BW91" t="s">
        <v>3208</v>
      </c>
      <c r="BX91" t="s">
        <v>2954</v>
      </c>
      <c r="BY91" t="s">
        <v>3101</v>
      </c>
      <c r="BZ91" t="s">
        <v>3101</v>
      </c>
      <c r="CA91">
        <v>5.74</v>
      </c>
      <c r="CB91">
        <v>26.9</v>
      </c>
      <c r="CC91" t="s">
        <v>3102</v>
      </c>
      <c r="CD91">
        <v>0.08</v>
      </c>
      <c r="CE91" t="s">
        <v>3139</v>
      </c>
      <c r="CF91">
        <v>0.03</v>
      </c>
      <c r="CG91" t="s">
        <v>3593</v>
      </c>
      <c r="CH91" t="s">
        <v>4669</v>
      </c>
      <c r="CI91">
        <v>97.92</v>
      </c>
      <c r="CJ91">
        <v>-0.15620000000000001</v>
      </c>
      <c r="CK91">
        <v>0.80008999999999997</v>
      </c>
      <c r="CL91" t="s">
        <v>3106</v>
      </c>
      <c r="CM91">
        <v>0.49909999999999999</v>
      </c>
      <c r="CN91">
        <v>0.82225999999999999</v>
      </c>
      <c r="CO91" t="s">
        <v>3106</v>
      </c>
      <c r="CP91">
        <v>5.54</v>
      </c>
      <c r="CQ91" t="s">
        <v>4670</v>
      </c>
      <c r="CR91">
        <v>0.87649999999999995</v>
      </c>
      <c r="CS91" t="s">
        <v>3488</v>
      </c>
      <c r="CT91" t="s">
        <v>3080</v>
      </c>
      <c r="CU91" t="s">
        <v>4001</v>
      </c>
      <c r="CV91" t="s">
        <v>4002</v>
      </c>
      <c r="CW91" t="s">
        <v>4671</v>
      </c>
      <c r="CX91" t="s">
        <v>4672</v>
      </c>
      <c r="CY91" t="s">
        <v>3080</v>
      </c>
      <c r="CZ91">
        <v>0</v>
      </c>
      <c r="DA91" t="s">
        <v>3080</v>
      </c>
      <c r="DB91" t="s">
        <v>3080</v>
      </c>
      <c r="DC91" t="s">
        <v>3080</v>
      </c>
      <c r="DD91" t="s">
        <v>3106</v>
      </c>
      <c r="DE91" t="s">
        <v>3114</v>
      </c>
      <c r="DF91" t="s">
        <v>3106</v>
      </c>
      <c r="DG91" t="s">
        <v>3106</v>
      </c>
      <c r="DH91" t="s">
        <v>3106</v>
      </c>
      <c r="DI91" t="s">
        <v>3106</v>
      </c>
      <c r="DJ91" t="s">
        <v>3080</v>
      </c>
      <c r="DK91" t="s">
        <v>3080</v>
      </c>
      <c r="DL91" t="s">
        <v>3372</v>
      </c>
      <c r="DM91">
        <v>4</v>
      </c>
      <c r="DN91">
        <v>0</v>
      </c>
      <c r="DO91">
        <v>150</v>
      </c>
      <c r="DP91">
        <v>0</v>
      </c>
      <c r="DQ91">
        <v>120828</v>
      </c>
    </row>
    <row r="92" spans="1:121" s="9" customFormat="1" x14ac:dyDescent="0.2">
      <c r="A92" t="s">
        <v>4673</v>
      </c>
      <c r="B92" t="s">
        <v>3129</v>
      </c>
      <c r="C92">
        <v>45855506</v>
      </c>
      <c r="D92">
        <v>45855507</v>
      </c>
      <c r="E92" t="s">
        <v>3078</v>
      </c>
      <c r="F92" t="s">
        <v>3096</v>
      </c>
      <c r="G92">
        <v>1498.1899414100001</v>
      </c>
      <c r="H92">
        <v>7600</v>
      </c>
      <c r="I92">
        <v>16.280000686600001</v>
      </c>
      <c r="J92">
        <v>60</v>
      </c>
      <c r="K92" t="s">
        <v>3080</v>
      </c>
      <c r="L92" t="s">
        <v>3332</v>
      </c>
      <c r="M92" s="18" t="s">
        <v>2913</v>
      </c>
      <c r="N92" t="s">
        <v>3333</v>
      </c>
      <c r="O92"/>
      <c r="P92">
        <v>-1</v>
      </c>
      <c r="Q92" t="s">
        <v>4674</v>
      </c>
      <c r="R92" t="s">
        <v>4675</v>
      </c>
      <c r="S92" t="s">
        <v>4676</v>
      </c>
      <c r="T92" t="s">
        <v>4677</v>
      </c>
      <c r="U92" t="s">
        <v>4678</v>
      </c>
      <c r="V92" t="s">
        <v>4499</v>
      </c>
      <c r="W92" t="s">
        <v>3216</v>
      </c>
      <c r="X92" t="s">
        <v>3091</v>
      </c>
      <c r="Y92" t="s">
        <v>3092</v>
      </c>
      <c r="Z92" t="s">
        <v>3093</v>
      </c>
      <c r="AA92">
        <v>0</v>
      </c>
      <c r="AB92"/>
      <c r="AC92"/>
      <c r="AD92"/>
      <c r="AE92">
        <v>1</v>
      </c>
      <c r="AF92">
        <v>1</v>
      </c>
      <c r="AG92">
        <v>1</v>
      </c>
      <c r="AH92" t="s">
        <v>157</v>
      </c>
      <c r="AI92">
        <v>1</v>
      </c>
      <c r="AJ92">
        <v>3.4590000000000001E-4</v>
      </c>
      <c r="AK92">
        <v>3.4824138102599998E-4</v>
      </c>
      <c r="AL92">
        <v>1.9364833462399999E-4</v>
      </c>
      <c r="AM92">
        <v>2.6019080659199999E-4</v>
      </c>
      <c r="AN92">
        <v>0</v>
      </c>
      <c r="AO92">
        <v>3.1377470975799999E-4</v>
      </c>
      <c r="AP92">
        <v>5.12387726807E-4</v>
      </c>
      <c r="AQ92">
        <v>0</v>
      </c>
      <c r="AR92" s="1">
        <v>6.0606060606100002E-5</v>
      </c>
      <c r="AS92">
        <v>0</v>
      </c>
      <c r="AT92">
        <v>-1</v>
      </c>
      <c r="AU92">
        <v>-1</v>
      </c>
      <c r="AV92">
        <v>-1</v>
      </c>
      <c r="AW92">
        <v>-1</v>
      </c>
      <c r="AX92">
        <v>-1</v>
      </c>
      <c r="AY92">
        <v>-1</v>
      </c>
      <c r="AZ92">
        <v>1</v>
      </c>
      <c r="BA92">
        <v>2.3255813953499999E-4</v>
      </c>
      <c r="BB92">
        <v>2.2696323195600001E-4</v>
      </c>
      <c r="BC92">
        <v>2.30662771029E-4</v>
      </c>
      <c r="BD92">
        <v>1</v>
      </c>
      <c r="BE92">
        <v>0</v>
      </c>
      <c r="BF92">
        <v>0</v>
      </c>
      <c r="BG92" t="s">
        <v>4679</v>
      </c>
      <c r="BH92">
        <v>126340</v>
      </c>
      <c r="BI92" t="s">
        <v>3341</v>
      </c>
      <c r="BJ92" t="s">
        <v>3096</v>
      </c>
      <c r="BK92" t="s">
        <v>3342</v>
      </c>
      <c r="BL92" t="s">
        <v>3343</v>
      </c>
      <c r="BM92">
        <v>1</v>
      </c>
      <c r="BN92">
        <v>0</v>
      </c>
      <c r="BO92">
        <v>134102</v>
      </c>
      <c r="BP92" t="s">
        <v>4436</v>
      </c>
      <c r="BQ92" t="s">
        <v>4680</v>
      </c>
      <c r="BR92" t="s">
        <v>3101</v>
      </c>
      <c r="BS92" t="s">
        <v>3101</v>
      </c>
      <c r="BT92" t="s">
        <v>3101</v>
      </c>
      <c r="BU92" t="s">
        <v>3101</v>
      </c>
      <c r="BV92" t="s">
        <v>3344</v>
      </c>
      <c r="BW92" t="s">
        <v>3192</v>
      </c>
      <c r="BX92" t="s">
        <v>2954</v>
      </c>
      <c r="BY92" t="s">
        <v>3101</v>
      </c>
      <c r="BZ92" t="s">
        <v>3101</v>
      </c>
      <c r="CA92">
        <v>4.62</v>
      </c>
      <c r="CB92">
        <v>24.5</v>
      </c>
      <c r="CC92" t="s">
        <v>3102</v>
      </c>
      <c r="CD92">
        <v>0.21099999999999999</v>
      </c>
      <c r="CE92" t="s">
        <v>3139</v>
      </c>
      <c r="CF92">
        <v>0.01</v>
      </c>
      <c r="CG92" t="s">
        <v>3908</v>
      </c>
      <c r="CH92" t="s">
        <v>4681</v>
      </c>
      <c r="CI92">
        <v>13.13</v>
      </c>
      <c r="CJ92">
        <v>0.25569999999999998</v>
      </c>
      <c r="CK92">
        <v>0.87695999999999996</v>
      </c>
      <c r="CL92" t="s">
        <v>3490</v>
      </c>
      <c r="CM92">
        <v>0.5645</v>
      </c>
      <c r="CN92">
        <v>0.85211999999999999</v>
      </c>
      <c r="CO92" t="s">
        <v>3490</v>
      </c>
      <c r="CP92">
        <v>5.27</v>
      </c>
      <c r="CQ92" t="s">
        <v>4682</v>
      </c>
      <c r="CR92">
        <v>0.83992</v>
      </c>
      <c r="CS92" t="s">
        <v>3488</v>
      </c>
      <c r="CT92" t="s">
        <v>3080</v>
      </c>
      <c r="CU92" t="s">
        <v>4019</v>
      </c>
      <c r="CV92" t="s">
        <v>4020</v>
      </c>
      <c r="CW92" t="s">
        <v>4683</v>
      </c>
      <c r="CX92" t="s">
        <v>4684</v>
      </c>
      <c r="CY92" t="s">
        <v>3080</v>
      </c>
      <c r="CZ92">
        <v>0</v>
      </c>
      <c r="DA92" t="s">
        <v>3080</v>
      </c>
      <c r="DB92">
        <v>3</v>
      </c>
      <c r="DC92" t="s">
        <v>4685</v>
      </c>
      <c r="DD92" t="s">
        <v>3106</v>
      </c>
      <c r="DE92" t="s">
        <v>3106</v>
      </c>
      <c r="DF92" t="s">
        <v>3106</v>
      </c>
      <c r="DG92" t="s">
        <v>3106</v>
      </c>
      <c r="DH92" t="s">
        <v>3106</v>
      </c>
      <c r="DI92" t="s">
        <v>3106</v>
      </c>
      <c r="DJ92" t="s">
        <v>3080</v>
      </c>
      <c r="DK92" t="s">
        <v>3080</v>
      </c>
      <c r="DL92" t="s">
        <v>3347</v>
      </c>
      <c r="DM92">
        <v>-1</v>
      </c>
      <c r="DN92">
        <v>0</v>
      </c>
      <c r="DO92">
        <v>42</v>
      </c>
      <c r="DP92">
        <v>0</v>
      </c>
      <c r="DQ92">
        <v>120606</v>
      </c>
    </row>
    <row r="93" spans="1:121" s="9" customFormat="1" x14ac:dyDescent="0.2">
      <c r="A93" t="s">
        <v>4686</v>
      </c>
      <c r="B93" t="s">
        <v>3184</v>
      </c>
      <c r="C93">
        <v>14200381</v>
      </c>
      <c r="D93">
        <v>14200382</v>
      </c>
      <c r="E93" t="s">
        <v>3078</v>
      </c>
      <c r="F93" t="s">
        <v>3106</v>
      </c>
      <c r="G93">
        <v>2791.9899902299999</v>
      </c>
      <c r="H93">
        <v>8373</v>
      </c>
      <c r="I93">
        <v>10.6599998474</v>
      </c>
      <c r="J93">
        <v>60</v>
      </c>
      <c r="K93" t="s">
        <v>3080</v>
      </c>
      <c r="L93" t="s">
        <v>3185</v>
      </c>
      <c r="M93" s="18" t="s">
        <v>2952</v>
      </c>
      <c r="N93" t="s">
        <v>3186</v>
      </c>
      <c r="O93" t="s">
        <v>3083</v>
      </c>
      <c r="P93">
        <v>-1</v>
      </c>
      <c r="Q93" t="s">
        <v>4687</v>
      </c>
      <c r="R93" t="s">
        <v>4688</v>
      </c>
      <c r="S93" t="s">
        <v>4689</v>
      </c>
      <c r="T93" t="s">
        <v>4690</v>
      </c>
      <c r="U93" t="s">
        <v>3160</v>
      </c>
      <c r="V93" t="s">
        <v>3161</v>
      </c>
      <c r="W93" s="11">
        <v>41152</v>
      </c>
      <c r="X93" t="s">
        <v>3091</v>
      </c>
      <c r="Y93" t="s">
        <v>3092</v>
      </c>
      <c r="Z93" t="s">
        <v>3093</v>
      </c>
      <c r="AA93">
        <v>0</v>
      </c>
      <c r="AB93"/>
      <c r="AC93"/>
      <c r="AD93"/>
      <c r="AE93">
        <v>1</v>
      </c>
      <c r="AF93">
        <v>1</v>
      </c>
      <c r="AG93">
        <v>1</v>
      </c>
      <c r="AH93" t="s">
        <v>4691</v>
      </c>
      <c r="AI93">
        <v>1</v>
      </c>
      <c r="AJ93">
        <v>2.856E-3</v>
      </c>
      <c r="AK93">
        <v>2.8598428329899999E-3</v>
      </c>
      <c r="AL93">
        <v>2.5066502967100002E-2</v>
      </c>
      <c r="AM93">
        <v>3.7184365271500002E-3</v>
      </c>
      <c r="AN93">
        <v>0</v>
      </c>
      <c r="AO93">
        <v>0</v>
      </c>
      <c r="AP93">
        <v>8.40033601344E-4</v>
      </c>
      <c r="AQ93">
        <v>1.11111111111E-3</v>
      </c>
      <c r="AR93">
        <v>0</v>
      </c>
      <c r="AS93">
        <v>1</v>
      </c>
      <c r="AT93">
        <v>4.3E-3</v>
      </c>
      <c r="AU93">
        <v>0</v>
      </c>
      <c r="AV93">
        <v>0</v>
      </c>
      <c r="AW93">
        <v>1.89E-2</v>
      </c>
      <c r="AX93">
        <v>0</v>
      </c>
      <c r="AY93">
        <v>5.5910500000000002E-3</v>
      </c>
      <c r="AZ93">
        <v>1</v>
      </c>
      <c r="BA93">
        <v>9.7710776102699994E-4</v>
      </c>
      <c r="BB93">
        <v>2.6785714285700001E-2</v>
      </c>
      <c r="BC93">
        <v>8.8349514563100008E-3</v>
      </c>
      <c r="BD93">
        <v>1</v>
      </c>
      <c r="BE93">
        <v>1</v>
      </c>
      <c r="BF93">
        <v>0</v>
      </c>
      <c r="BG93" t="s">
        <v>4692</v>
      </c>
      <c r="BH93">
        <v>613208</v>
      </c>
      <c r="BI93" t="s">
        <v>3187</v>
      </c>
      <c r="BJ93" t="s">
        <v>3096</v>
      </c>
      <c r="BK93" t="s">
        <v>3188</v>
      </c>
      <c r="BL93" t="s">
        <v>3189</v>
      </c>
      <c r="BM93">
        <v>1</v>
      </c>
      <c r="BN93">
        <v>0</v>
      </c>
      <c r="BO93">
        <v>253</v>
      </c>
      <c r="BP93" t="s">
        <v>4436</v>
      </c>
      <c r="BQ93" t="s">
        <v>4693</v>
      </c>
      <c r="BR93" t="s">
        <v>3101</v>
      </c>
      <c r="BS93" t="s">
        <v>3101</v>
      </c>
      <c r="BT93" t="s">
        <v>3101</v>
      </c>
      <c r="BU93" t="s">
        <v>3101</v>
      </c>
      <c r="BV93" t="s">
        <v>3191</v>
      </c>
      <c r="BW93" t="s">
        <v>3192</v>
      </c>
      <c r="BX93" t="s">
        <v>2954</v>
      </c>
      <c r="BY93" t="s">
        <v>3101</v>
      </c>
      <c r="BZ93" t="s">
        <v>3101</v>
      </c>
      <c r="CA93">
        <v>0.25</v>
      </c>
      <c r="CB93">
        <v>5.2</v>
      </c>
      <c r="CC93" t="s">
        <v>3102</v>
      </c>
      <c r="CD93">
        <v>0.40100000000000002</v>
      </c>
      <c r="CE93" t="s">
        <v>3103</v>
      </c>
      <c r="CF93">
        <v>0.12</v>
      </c>
      <c r="CG93" t="s">
        <v>3140</v>
      </c>
      <c r="CH93" t="s">
        <v>4694</v>
      </c>
      <c r="CI93">
        <v>85.26</v>
      </c>
      <c r="CJ93">
        <v>-0.98309999999999997</v>
      </c>
      <c r="CK93">
        <v>0.34377999999999997</v>
      </c>
      <c r="CL93" t="s">
        <v>3106</v>
      </c>
      <c r="CM93">
        <v>2.9399999999999999E-2</v>
      </c>
      <c r="CN93">
        <v>0.12092</v>
      </c>
      <c r="CO93" t="s">
        <v>3106</v>
      </c>
      <c r="CP93">
        <v>4.8899999999999997</v>
      </c>
      <c r="CQ93" t="s">
        <v>4695</v>
      </c>
      <c r="CR93">
        <v>0.3634</v>
      </c>
      <c r="CS93" t="s">
        <v>3108</v>
      </c>
      <c r="CT93" t="s">
        <v>3080</v>
      </c>
      <c r="CU93" t="s">
        <v>3195</v>
      </c>
      <c r="CV93" t="s">
        <v>3196</v>
      </c>
      <c r="CW93" t="s">
        <v>4696</v>
      </c>
      <c r="CX93" t="s">
        <v>4697</v>
      </c>
      <c r="CY93" t="s">
        <v>3080</v>
      </c>
      <c r="CZ93">
        <v>0</v>
      </c>
      <c r="DA93" t="s">
        <v>3080</v>
      </c>
      <c r="DB93" t="s">
        <v>3080</v>
      </c>
      <c r="DC93" t="s">
        <v>3080</v>
      </c>
      <c r="DD93" t="s">
        <v>3106</v>
      </c>
      <c r="DE93" t="s">
        <v>3106</v>
      </c>
      <c r="DF93" t="s">
        <v>3106</v>
      </c>
      <c r="DG93" t="s">
        <v>3106</v>
      </c>
      <c r="DH93" t="s">
        <v>3106</v>
      </c>
      <c r="DI93" t="s">
        <v>3106</v>
      </c>
      <c r="DJ93" t="s">
        <v>3080</v>
      </c>
      <c r="DK93" t="s">
        <v>3080</v>
      </c>
      <c r="DL93" t="s">
        <v>3197</v>
      </c>
      <c r="DM93">
        <v>10</v>
      </c>
      <c r="DN93">
        <v>0</v>
      </c>
      <c r="DO93">
        <v>341</v>
      </c>
      <c r="DP93">
        <v>2</v>
      </c>
      <c r="DQ93">
        <v>120636</v>
      </c>
    </row>
    <row r="94" spans="1:121" s="9" customFormat="1" x14ac:dyDescent="0.2">
      <c r="A94" t="s">
        <v>4701</v>
      </c>
      <c r="B94" t="s">
        <v>3077</v>
      </c>
      <c r="C94">
        <v>50732246</v>
      </c>
      <c r="D94">
        <v>50732247</v>
      </c>
      <c r="E94" t="s">
        <v>3096</v>
      </c>
      <c r="F94" t="s">
        <v>3106</v>
      </c>
      <c r="G94">
        <v>1730.1899414100001</v>
      </c>
      <c r="H94">
        <v>7487</v>
      </c>
      <c r="I94">
        <v>12.9099998474</v>
      </c>
      <c r="J94">
        <v>60</v>
      </c>
      <c r="K94" t="s">
        <v>3080</v>
      </c>
      <c r="L94" t="s">
        <v>3081</v>
      </c>
      <c r="M94" s="18" t="s">
        <v>2917</v>
      </c>
      <c r="N94" t="s">
        <v>3082</v>
      </c>
      <c r="O94" t="s">
        <v>3083</v>
      </c>
      <c r="P94">
        <v>-1</v>
      </c>
      <c r="Q94" t="s">
        <v>4702</v>
      </c>
      <c r="R94" t="s">
        <v>4703</v>
      </c>
      <c r="S94" t="s">
        <v>4704</v>
      </c>
      <c r="T94" t="s">
        <v>4705</v>
      </c>
      <c r="U94" t="s">
        <v>3329</v>
      </c>
      <c r="V94" t="s">
        <v>3219</v>
      </c>
      <c r="W94" s="11">
        <v>42855</v>
      </c>
      <c r="X94" t="s">
        <v>3091</v>
      </c>
      <c r="Y94" t="s">
        <v>3092</v>
      </c>
      <c r="Z94" t="s">
        <v>3093</v>
      </c>
      <c r="AA94">
        <v>0</v>
      </c>
      <c r="AB94"/>
      <c r="AC94"/>
      <c r="AD94"/>
      <c r="AE94">
        <v>1</v>
      </c>
      <c r="AF94">
        <v>1</v>
      </c>
      <c r="AG94">
        <v>1</v>
      </c>
      <c r="AH94" t="s">
        <v>16</v>
      </c>
      <c r="AI94">
        <v>1</v>
      </c>
      <c r="AJ94">
        <v>2.5530000000000003E-4</v>
      </c>
      <c r="AK94">
        <v>2.5540469285500003E-4</v>
      </c>
      <c r="AL94" s="1">
        <v>9.6098404766499994E-5</v>
      </c>
      <c r="AM94">
        <v>0</v>
      </c>
      <c r="AN94">
        <v>0</v>
      </c>
      <c r="AO94">
        <v>0</v>
      </c>
      <c r="AP94">
        <v>4.49599856128E-4</v>
      </c>
      <c r="AQ94">
        <v>0</v>
      </c>
      <c r="AR94">
        <v>0</v>
      </c>
      <c r="AS94">
        <v>0</v>
      </c>
      <c r="AT94">
        <v>-1</v>
      </c>
      <c r="AU94">
        <v>-1</v>
      </c>
      <c r="AV94">
        <v>-1</v>
      </c>
      <c r="AW94">
        <v>-1</v>
      </c>
      <c r="AX94">
        <v>-1</v>
      </c>
      <c r="AY94">
        <v>-1</v>
      </c>
      <c r="AZ94">
        <v>1</v>
      </c>
      <c r="BA94">
        <v>5.8139534883700004E-4</v>
      </c>
      <c r="BB94">
        <v>0</v>
      </c>
      <c r="BC94">
        <v>3.84437951715E-4</v>
      </c>
      <c r="BD94">
        <v>1</v>
      </c>
      <c r="BE94">
        <v>0</v>
      </c>
      <c r="BF94">
        <v>0</v>
      </c>
      <c r="BG94" t="s">
        <v>4706</v>
      </c>
      <c r="BH94">
        <v>609413</v>
      </c>
      <c r="BI94" t="s">
        <v>3095</v>
      </c>
      <c r="BJ94" t="s">
        <v>3096</v>
      </c>
      <c r="BK94" t="s">
        <v>3097</v>
      </c>
      <c r="BL94" t="s">
        <v>3098</v>
      </c>
      <c r="BM94">
        <v>1</v>
      </c>
      <c r="BN94">
        <v>0</v>
      </c>
      <c r="BO94">
        <v>300084</v>
      </c>
      <c r="BP94" t="s">
        <v>4031</v>
      </c>
      <c r="BQ94" t="s">
        <v>3523</v>
      </c>
      <c r="BR94" t="s">
        <v>3101</v>
      </c>
      <c r="BS94" t="s">
        <v>3101</v>
      </c>
      <c r="BT94" t="s">
        <v>3101</v>
      </c>
      <c r="BU94" t="s">
        <v>3101</v>
      </c>
      <c r="BV94" t="s">
        <v>3101</v>
      </c>
      <c r="BW94" t="s">
        <v>3101</v>
      </c>
      <c r="BX94" t="s">
        <v>3101</v>
      </c>
      <c r="BY94" t="s">
        <v>3101</v>
      </c>
      <c r="BZ94" t="s">
        <v>3101</v>
      </c>
      <c r="CA94">
        <v>2.1</v>
      </c>
      <c r="CB94">
        <v>16.850000000000001</v>
      </c>
      <c r="CC94" t="s">
        <v>3102</v>
      </c>
      <c r="CD94">
        <v>7.4999999999999997E-2</v>
      </c>
      <c r="CE94" t="s">
        <v>3103</v>
      </c>
      <c r="CF94">
        <v>0.28000000000000003</v>
      </c>
      <c r="CG94" t="s">
        <v>3124</v>
      </c>
      <c r="CH94" t="s">
        <v>4707</v>
      </c>
      <c r="CI94">
        <v>99.3</v>
      </c>
      <c r="CJ94">
        <v>-0.88129999999999997</v>
      </c>
      <c r="CK94">
        <v>0.50566</v>
      </c>
      <c r="CL94" t="s">
        <v>3106</v>
      </c>
      <c r="CM94">
        <v>0.30309999999999998</v>
      </c>
      <c r="CN94">
        <v>0.68713999999999997</v>
      </c>
      <c r="CO94" t="s">
        <v>3106</v>
      </c>
      <c r="CP94">
        <v>6.17</v>
      </c>
      <c r="CQ94" t="s">
        <v>4708</v>
      </c>
      <c r="CR94">
        <v>0.82525999999999999</v>
      </c>
      <c r="CS94" t="s">
        <v>3220</v>
      </c>
      <c r="CT94" t="s">
        <v>3080</v>
      </c>
      <c r="CU94" t="s">
        <v>3221</v>
      </c>
      <c r="CV94" t="s">
        <v>3222</v>
      </c>
      <c r="CW94" t="s">
        <v>4709</v>
      </c>
      <c r="CX94" t="s">
        <v>4710</v>
      </c>
      <c r="CY94" t="s">
        <v>3080</v>
      </c>
      <c r="CZ94">
        <v>0</v>
      </c>
      <c r="DA94" t="s">
        <v>3224</v>
      </c>
      <c r="DB94" t="s">
        <v>3080</v>
      </c>
      <c r="DC94" t="s">
        <v>3080</v>
      </c>
      <c r="DD94" t="s">
        <v>3106</v>
      </c>
      <c r="DE94" t="s">
        <v>3106</v>
      </c>
      <c r="DF94" t="s">
        <v>3106</v>
      </c>
      <c r="DG94" t="s">
        <v>3106</v>
      </c>
      <c r="DH94" t="s">
        <v>3106</v>
      </c>
      <c r="DI94" t="s">
        <v>3106</v>
      </c>
      <c r="DJ94" t="s">
        <v>3080</v>
      </c>
      <c r="DK94" t="s">
        <v>3080</v>
      </c>
      <c r="DL94" t="s">
        <v>3115</v>
      </c>
      <c r="DM94">
        <v>1</v>
      </c>
      <c r="DN94">
        <v>0</v>
      </c>
      <c r="DO94">
        <v>31</v>
      </c>
      <c r="DP94">
        <v>0</v>
      </c>
      <c r="DQ94">
        <v>121376</v>
      </c>
    </row>
    <row r="95" spans="1:121" s="9" customFormat="1" x14ac:dyDescent="0.2">
      <c r="A95" t="s">
        <v>4711</v>
      </c>
      <c r="B95" t="s">
        <v>3116</v>
      </c>
      <c r="C95">
        <v>108861091</v>
      </c>
      <c r="D95">
        <v>108861092</v>
      </c>
      <c r="E95" t="s">
        <v>3078</v>
      </c>
      <c r="F95" t="s">
        <v>3106</v>
      </c>
      <c r="G95">
        <v>1503.1899414100001</v>
      </c>
      <c r="H95">
        <v>7704</v>
      </c>
      <c r="I95">
        <v>17.479999542200002</v>
      </c>
      <c r="J95">
        <v>60</v>
      </c>
      <c r="K95" t="s">
        <v>3080</v>
      </c>
      <c r="L95" t="s">
        <v>3117</v>
      </c>
      <c r="M95" s="18" t="s">
        <v>2922</v>
      </c>
      <c r="N95" t="s">
        <v>3118</v>
      </c>
      <c r="O95" t="s">
        <v>3083</v>
      </c>
      <c r="P95">
        <v>-1</v>
      </c>
      <c r="Q95" t="s">
        <v>4712</v>
      </c>
      <c r="R95" t="s">
        <v>4713</v>
      </c>
      <c r="S95" t="s">
        <v>4714</v>
      </c>
      <c r="T95" t="s">
        <v>4715</v>
      </c>
      <c r="U95" t="s">
        <v>4716</v>
      </c>
      <c r="V95" t="s">
        <v>4717</v>
      </c>
      <c r="W95" s="10">
        <v>41671</v>
      </c>
      <c r="X95" t="s">
        <v>3091</v>
      </c>
      <c r="Y95" t="s">
        <v>3092</v>
      </c>
      <c r="Z95" t="s">
        <v>3093</v>
      </c>
      <c r="AA95">
        <v>0</v>
      </c>
      <c r="AB95"/>
      <c r="AC95"/>
      <c r="AD95"/>
      <c r="AE95">
        <v>1</v>
      </c>
      <c r="AF95">
        <v>1</v>
      </c>
      <c r="AG95">
        <v>1</v>
      </c>
      <c r="AH95" t="s">
        <v>382</v>
      </c>
      <c r="AI95">
        <v>1</v>
      </c>
      <c r="AJ95">
        <v>1.235E-3</v>
      </c>
      <c r="AK95">
        <v>1.23574770975E-3</v>
      </c>
      <c r="AL95">
        <v>6.7346546084299998E-4</v>
      </c>
      <c r="AM95">
        <v>1.7280110592699999E-4</v>
      </c>
      <c r="AN95">
        <v>0</v>
      </c>
      <c r="AO95">
        <v>1.51194436045E-4</v>
      </c>
      <c r="AP95">
        <v>1.9929870830499999E-3</v>
      </c>
      <c r="AQ95">
        <v>1.10619469027E-3</v>
      </c>
      <c r="AR95">
        <v>3.63416111448E-4</v>
      </c>
      <c r="AS95">
        <v>1</v>
      </c>
      <c r="AT95">
        <v>0</v>
      </c>
      <c r="AU95">
        <v>0</v>
      </c>
      <c r="AV95">
        <v>0</v>
      </c>
      <c r="AW95">
        <v>0</v>
      </c>
      <c r="AX95">
        <v>1E-3</v>
      </c>
      <c r="AY95">
        <v>1.99681E-4</v>
      </c>
      <c r="AZ95">
        <v>1</v>
      </c>
      <c r="BA95">
        <v>1.8604651162799999E-3</v>
      </c>
      <c r="BB95">
        <v>4.5392646391299998E-4</v>
      </c>
      <c r="BC95">
        <v>1.3839766261700001E-3</v>
      </c>
      <c r="BD95">
        <v>1</v>
      </c>
      <c r="BE95">
        <v>0</v>
      </c>
      <c r="BF95">
        <v>0</v>
      </c>
      <c r="BG95" t="s">
        <v>4718</v>
      </c>
      <c r="BH95">
        <v>601837</v>
      </c>
      <c r="BI95" t="s">
        <v>3120</v>
      </c>
      <c r="BJ95" t="s">
        <v>3121</v>
      </c>
      <c r="BK95" t="s">
        <v>3122</v>
      </c>
      <c r="BL95" t="s">
        <v>3123</v>
      </c>
      <c r="BM95">
        <v>1</v>
      </c>
      <c r="BN95">
        <v>0</v>
      </c>
      <c r="BO95">
        <v>310975</v>
      </c>
      <c r="BP95" t="s">
        <v>4031</v>
      </c>
      <c r="BQ95" t="s">
        <v>4719</v>
      </c>
      <c r="BR95" t="s">
        <v>3101</v>
      </c>
      <c r="BS95" t="s">
        <v>3101</v>
      </c>
      <c r="BT95" t="s">
        <v>3101</v>
      </c>
      <c r="BU95" t="s">
        <v>3101</v>
      </c>
      <c r="BV95" t="s">
        <v>3101</v>
      </c>
      <c r="BW95" t="s">
        <v>3101</v>
      </c>
      <c r="BX95" t="s">
        <v>3101</v>
      </c>
      <c r="BY95" t="s">
        <v>3101</v>
      </c>
      <c r="BZ95" t="s">
        <v>3101</v>
      </c>
      <c r="CA95">
        <v>4.66</v>
      </c>
      <c r="CB95">
        <v>24.5</v>
      </c>
      <c r="CC95" t="s">
        <v>3102</v>
      </c>
      <c r="CD95">
        <v>0.40500000000000003</v>
      </c>
      <c r="CE95" t="s">
        <v>3139</v>
      </c>
      <c r="CF95">
        <v>0.02</v>
      </c>
      <c r="CG95" t="s">
        <v>3124</v>
      </c>
      <c r="CH95" t="s">
        <v>4720</v>
      </c>
      <c r="CI95">
        <v>54.47</v>
      </c>
      <c r="CJ95">
        <v>-0.68379999999999996</v>
      </c>
      <c r="CK95">
        <v>0.62514999999999998</v>
      </c>
      <c r="CL95" t="s">
        <v>3106</v>
      </c>
      <c r="CM95">
        <v>0.2477</v>
      </c>
      <c r="CN95">
        <v>0.63034000000000001</v>
      </c>
      <c r="CO95" t="s">
        <v>3106</v>
      </c>
      <c r="CP95">
        <v>5.75</v>
      </c>
      <c r="CQ95" t="s">
        <v>4721</v>
      </c>
      <c r="CR95">
        <v>0.62363999999999997</v>
      </c>
      <c r="CS95" t="s">
        <v>3125</v>
      </c>
      <c r="CT95" t="s">
        <v>4540</v>
      </c>
      <c r="CU95" t="s">
        <v>3126</v>
      </c>
      <c r="CV95" t="s">
        <v>3127</v>
      </c>
      <c r="CW95">
        <v>842</v>
      </c>
      <c r="CX95" t="s">
        <v>4722</v>
      </c>
      <c r="CY95" t="s">
        <v>3080</v>
      </c>
      <c r="CZ95">
        <v>0</v>
      </c>
      <c r="DA95" t="s">
        <v>3080</v>
      </c>
      <c r="DB95" t="s">
        <v>3080</v>
      </c>
      <c r="DC95" t="s">
        <v>3080</v>
      </c>
      <c r="DD95" t="s">
        <v>3106</v>
      </c>
      <c r="DE95" t="s">
        <v>3114</v>
      </c>
      <c r="DF95" t="s">
        <v>3114</v>
      </c>
      <c r="DG95" t="s">
        <v>3114</v>
      </c>
      <c r="DH95" t="s">
        <v>3106</v>
      </c>
      <c r="DI95" t="s">
        <v>3106</v>
      </c>
      <c r="DJ95" t="s">
        <v>3080</v>
      </c>
      <c r="DK95" t="s">
        <v>3080</v>
      </c>
      <c r="DL95" t="s">
        <v>3128</v>
      </c>
      <c r="DM95">
        <v>10</v>
      </c>
      <c r="DN95">
        <v>0</v>
      </c>
      <c r="DO95">
        <v>150</v>
      </c>
      <c r="DP95">
        <v>0</v>
      </c>
      <c r="DQ95">
        <v>121384</v>
      </c>
    </row>
    <row r="96" spans="1:121" s="9" customFormat="1" x14ac:dyDescent="0.2">
      <c r="A96" t="s">
        <v>4723</v>
      </c>
      <c r="B96" t="s">
        <v>3163</v>
      </c>
      <c r="C96">
        <v>45795090</v>
      </c>
      <c r="D96">
        <v>45795091</v>
      </c>
      <c r="E96" t="s">
        <v>3096</v>
      </c>
      <c r="F96" t="s">
        <v>3079</v>
      </c>
      <c r="G96">
        <v>3970.1899414099998</v>
      </c>
      <c r="H96">
        <v>7562</v>
      </c>
      <c r="I96">
        <v>13.550000190700001</v>
      </c>
      <c r="J96">
        <v>60</v>
      </c>
      <c r="K96" t="s">
        <v>3080</v>
      </c>
      <c r="L96" t="s">
        <v>3164</v>
      </c>
      <c r="M96" s="18" t="s">
        <v>2926</v>
      </c>
      <c r="N96" t="s">
        <v>3165</v>
      </c>
      <c r="O96"/>
      <c r="P96">
        <v>-1</v>
      </c>
      <c r="Q96" t="s">
        <v>4724</v>
      </c>
      <c r="R96" t="s">
        <v>4725</v>
      </c>
      <c r="S96" t="s">
        <v>4726</v>
      </c>
      <c r="T96" t="s">
        <v>4727</v>
      </c>
      <c r="U96" t="s">
        <v>4371</v>
      </c>
      <c r="V96" t="s">
        <v>3502</v>
      </c>
      <c r="W96" t="s">
        <v>3227</v>
      </c>
      <c r="X96" t="s">
        <v>3091</v>
      </c>
      <c r="Y96" t="s">
        <v>3092</v>
      </c>
      <c r="Z96" t="s">
        <v>3093</v>
      </c>
      <c r="AA96">
        <v>0</v>
      </c>
      <c r="AB96"/>
      <c r="AC96"/>
      <c r="AD96"/>
      <c r="AE96">
        <v>1</v>
      </c>
      <c r="AF96">
        <v>1</v>
      </c>
      <c r="AG96">
        <v>1</v>
      </c>
      <c r="AH96" t="s">
        <v>44</v>
      </c>
      <c r="AI96">
        <v>1</v>
      </c>
      <c r="AJ96" s="1">
        <v>8.2360000000000004E-6</v>
      </c>
      <c r="AK96" s="1">
        <v>8.2430716982400004E-6</v>
      </c>
      <c r="AL96">
        <v>0</v>
      </c>
      <c r="AM96">
        <v>0</v>
      </c>
      <c r="AN96">
        <v>0</v>
      </c>
      <c r="AO96">
        <v>0</v>
      </c>
      <c r="AP96" s="1">
        <v>1.49929533119E-5</v>
      </c>
      <c r="AQ96">
        <v>0</v>
      </c>
      <c r="AR96">
        <v>0</v>
      </c>
      <c r="AS96">
        <v>0</v>
      </c>
      <c r="AT96">
        <v>-1</v>
      </c>
      <c r="AU96">
        <v>-1</v>
      </c>
      <c r="AV96">
        <v>-1</v>
      </c>
      <c r="AW96">
        <v>-1</v>
      </c>
      <c r="AX96">
        <v>-1</v>
      </c>
      <c r="AY96">
        <v>-1</v>
      </c>
      <c r="AZ96">
        <v>0</v>
      </c>
      <c r="BA96">
        <v>-1</v>
      </c>
      <c r="BB96">
        <v>-1</v>
      </c>
      <c r="BC96">
        <v>-1</v>
      </c>
      <c r="BD96">
        <v>0</v>
      </c>
      <c r="BE96">
        <v>0</v>
      </c>
      <c r="BF96">
        <v>0</v>
      </c>
      <c r="BG96" t="s">
        <v>3080</v>
      </c>
      <c r="BH96">
        <v>604933</v>
      </c>
      <c r="BI96" t="s">
        <v>3172</v>
      </c>
      <c r="BJ96" t="s">
        <v>3121</v>
      </c>
      <c r="BK96" t="s">
        <v>3173</v>
      </c>
      <c r="BL96" t="s">
        <v>3174</v>
      </c>
      <c r="BM96">
        <v>1</v>
      </c>
      <c r="BN96">
        <v>1</v>
      </c>
      <c r="BO96">
        <v>238340</v>
      </c>
      <c r="BP96" t="s">
        <v>4031</v>
      </c>
      <c r="BQ96" t="s">
        <v>3256</v>
      </c>
      <c r="BR96" t="s">
        <v>3101</v>
      </c>
      <c r="BS96" t="s">
        <v>3101</v>
      </c>
      <c r="BT96" t="s">
        <v>3101</v>
      </c>
      <c r="BU96" t="s">
        <v>3101</v>
      </c>
      <c r="BV96" t="s">
        <v>3177</v>
      </c>
      <c r="BW96" t="s">
        <v>3178</v>
      </c>
      <c r="BX96" t="s">
        <v>2954</v>
      </c>
      <c r="BY96" t="s">
        <v>3101</v>
      </c>
      <c r="BZ96" t="s">
        <v>3101</v>
      </c>
      <c r="CA96">
        <v>2.19</v>
      </c>
      <c r="CB96">
        <v>17.47</v>
      </c>
      <c r="CC96" t="s">
        <v>3102</v>
      </c>
      <c r="CD96">
        <v>3.0000000000000001E-3</v>
      </c>
      <c r="CE96" t="s">
        <v>3103</v>
      </c>
      <c r="CF96">
        <v>0.43</v>
      </c>
      <c r="CG96" t="s">
        <v>3228</v>
      </c>
      <c r="CH96" t="s">
        <v>4728</v>
      </c>
      <c r="CI96">
        <v>54.37</v>
      </c>
      <c r="CJ96">
        <v>-0.98829999999999996</v>
      </c>
      <c r="CK96">
        <v>0.33058999999999999</v>
      </c>
      <c r="CL96" t="s">
        <v>3106</v>
      </c>
      <c r="CM96">
        <v>0.1694</v>
      </c>
      <c r="CN96">
        <v>0.51770000000000005</v>
      </c>
      <c r="CO96" t="s">
        <v>3106</v>
      </c>
      <c r="CP96">
        <v>4.3899999999999997</v>
      </c>
      <c r="CQ96" t="s">
        <v>3229</v>
      </c>
      <c r="CR96">
        <v>0.67171000000000003</v>
      </c>
      <c r="CS96" t="s">
        <v>3230</v>
      </c>
      <c r="CT96" t="s">
        <v>3080</v>
      </c>
      <c r="CU96" t="s">
        <v>3231</v>
      </c>
      <c r="CV96" t="s">
        <v>3232</v>
      </c>
      <c r="CW96" t="s">
        <v>4729</v>
      </c>
      <c r="CX96" t="s">
        <v>4730</v>
      </c>
      <c r="CY96" t="s">
        <v>3080</v>
      </c>
      <c r="CZ96">
        <v>0</v>
      </c>
      <c r="DA96" t="s">
        <v>3233</v>
      </c>
      <c r="DB96" t="s">
        <v>3080</v>
      </c>
      <c r="DC96" t="s">
        <v>3080</v>
      </c>
      <c r="DD96" t="s">
        <v>3106</v>
      </c>
      <c r="DE96" t="s">
        <v>3183</v>
      </c>
      <c r="DF96" t="s">
        <v>3182</v>
      </c>
      <c r="DG96" t="s">
        <v>3106</v>
      </c>
      <c r="DH96" t="s">
        <v>3106</v>
      </c>
      <c r="DI96" t="s">
        <v>3106</v>
      </c>
      <c r="DJ96" t="s">
        <v>3080</v>
      </c>
      <c r="DK96" t="s">
        <v>3080</v>
      </c>
      <c r="DL96" t="s">
        <v>3181</v>
      </c>
      <c r="DM96">
        <v>-1</v>
      </c>
      <c r="DN96">
        <v>0</v>
      </c>
      <c r="DO96">
        <v>1</v>
      </c>
      <c r="DP96">
        <v>0</v>
      </c>
      <c r="DQ96">
        <v>121314</v>
      </c>
    </row>
    <row r="97" spans="1:121" s="9" customFormat="1" x14ac:dyDescent="0.2">
      <c r="A97" t="s">
        <v>4731</v>
      </c>
      <c r="B97" t="s">
        <v>3163</v>
      </c>
      <c r="C97">
        <v>45798347</v>
      </c>
      <c r="D97">
        <v>45798348</v>
      </c>
      <c r="E97" t="s">
        <v>3096</v>
      </c>
      <c r="F97" t="s">
        <v>3078</v>
      </c>
      <c r="G97">
        <v>1069.1899414100001</v>
      </c>
      <c r="H97">
        <v>8137</v>
      </c>
      <c r="I97">
        <v>14.850000381499999</v>
      </c>
      <c r="J97">
        <v>60</v>
      </c>
      <c r="K97" t="s">
        <v>3080</v>
      </c>
      <c r="L97" t="s">
        <v>3164</v>
      </c>
      <c r="M97" s="18" t="s">
        <v>2926</v>
      </c>
      <c r="N97" t="s">
        <v>3165</v>
      </c>
      <c r="O97"/>
      <c r="P97">
        <v>-1</v>
      </c>
      <c r="Q97" t="s">
        <v>4732</v>
      </c>
      <c r="R97" t="s">
        <v>4733</v>
      </c>
      <c r="S97" t="s">
        <v>4734</v>
      </c>
      <c r="T97" t="s">
        <v>4735</v>
      </c>
      <c r="U97" t="s">
        <v>4736</v>
      </c>
      <c r="V97" t="s">
        <v>4366</v>
      </c>
      <c r="W97" s="11">
        <v>41121</v>
      </c>
      <c r="X97" t="s">
        <v>3091</v>
      </c>
      <c r="Y97" t="s">
        <v>3092</v>
      </c>
      <c r="Z97" t="s">
        <v>3093</v>
      </c>
      <c r="AA97">
        <v>0</v>
      </c>
      <c r="AB97"/>
      <c r="AC97"/>
      <c r="AD97"/>
      <c r="AE97">
        <v>1</v>
      </c>
      <c r="AF97">
        <v>1</v>
      </c>
      <c r="AG97">
        <v>1</v>
      </c>
      <c r="AH97" t="s">
        <v>307</v>
      </c>
      <c r="AI97">
        <v>1</v>
      </c>
      <c r="AJ97" s="1">
        <v>1.647E-5</v>
      </c>
      <c r="AK97" s="1">
        <v>1.6477722119699999E-5</v>
      </c>
      <c r="AL97">
        <v>0</v>
      </c>
      <c r="AM97">
        <v>0</v>
      </c>
      <c r="AN97">
        <v>0</v>
      </c>
      <c r="AO97">
        <v>0</v>
      </c>
      <c r="AP97" s="1">
        <v>2.9977816415900001E-5</v>
      </c>
      <c r="AQ97">
        <v>0</v>
      </c>
      <c r="AR97">
        <v>0</v>
      </c>
      <c r="AS97">
        <v>0</v>
      </c>
      <c r="AT97">
        <v>-1</v>
      </c>
      <c r="AU97">
        <v>-1</v>
      </c>
      <c r="AV97">
        <v>-1</v>
      </c>
      <c r="AW97">
        <v>-1</v>
      </c>
      <c r="AX97">
        <v>-1</v>
      </c>
      <c r="AY97">
        <v>-1</v>
      </c>
      <c r="AZ97">
        <v>0</v>
      </c>
      <c r="BA97">
        <v>-1</v>
      </c>
      <c r="BB97">
        <v>-1</v>
      </c>
      <c r="BC97">
        <v>-1</v>
      </c>
      <c r="BD97">
        <v>0</v>
      </c>
      <c r="BE97">
        <v>0</v>
      </c>
      <c r="BF97">
        <v>0</v>
      </c>
      <c r="BG97" t="s">
        <v>3080</v>
      </c>
      <c r="BH97">
        <v>604933</v>
      </c>
      <c r="BI97" t="s">
        <v>3172</v>
      </c>
      <c r="BJ97" t="s">
        <v>3121</v>
      </c>
      <c r="BK97" t="s">
        <v>3173</v>
      </c>
      <c r="BL97" t="s">
        <v>3174</v>
      </c>
      <c r="BM97">
        <v>1</v>
      </c>
      <c r="BN97">
        <v>1</v>
      </c>
      <c r="BO97">
        <v>141306</v>
      </c>
      <c r="BP97" t="s">
        <v>4031</v>
      </c>
      <c r="BQ97" t="s">
        <v>4737</v>
      </c>
      <c r="BR97" t="s">
        <v>3101</v>
      </c>
      <c r="BS97" t="s">
        <v>3101</v>
      </c>
      <c r="BT97" t="s">
        <v>3101</v>
      </c>
      <c r="BU97" t="s">
        <v>3101</v>
      </c>
      <c r="BV97" t="s">
        <v>3177</v>
      </c>
      <c r="BW97" t="s">
        <v>3178</v>
      </c>
      <c r="BX97" t="s">
        <v>2954</v>
      </c>
      <c r="BY97" t="s">
        <v>3101</v>
      </c>
      <c r="BZ97" t="s">
        <v>3101</v>
      </c>
      <c r="CA97">
        <v>2.0499999999999998</v>
      </c>
      <c r="CB97">
        <v>16.510000000000002</v>
      </c>
      <c r="CC97" t="s">
        <v>3102</v>
      </c>
      <c r="CD97">
        <v>0.14000000000000001</v>
      </c>
      <c r="CE97" t="s">
        <v>3139</v>
      </c>
      <c r="CF97">
        <v>0.01</v>
      </c>
      <c r="CG97" t="s">
        <v>4738</v>
      </c>
      <c r="CH97" t="s">
        <v>4739</v>
      </c>
      <c r="CI97">
        <v>54.37</v>
      </c>
      <c r="CJ97">
        <v>-0.29559999999999997</v>
      </c>
      <c r="CK97">
        <v>0.76446000000000003</v>
      </c>
      <c r="CL97" t="s">
        <v>3106</v>
      </c>
      <c r="CM97">
        <v>0.56069999999999998</v>
      </c>
      <c r="CN97">
        <v>0.85043999999999997</v>
      </c>
      <c r="CO97" t="s">
        <v>3490</v>
      </c>
      <c r="CP97">
        <v>5.43</v>
      </c>
      <c r="CQ97" t="s">
        <v>4740</v>
      </c>
      <c r="CR97">
        <v>0.92347999999999997</v>
      </c>
      <c r="CS97" t="s">
        <v>4741</v>
      </c>
      <c r="CT97" t="s">
        <v>3723</v>
      </c>
      <c r="CU97" t="s">
        <v>4742</v>
      </c>
      <c r="CV97" t="s">
        <v>4743</v>
      </c>
      <c r="CW97" t="s">
        <v>4744</v>
      </c>
      <c r="CX97" t="s">
        <v>4745</v>
      </c>
      <c r="CY97" t="s">
        <v>3080</v>
      </c>
      <c r="CZ97">
        <v>0</v>
      </c>
      <c r="DA97" t="s">
        <v>3080</v>
      </c>
      <c r="DB97">
        <v>4</v>
      </c>
      <c r="DC97" t="s">
        <v>4746</v>
      </c>
      <c r="DD97" t="s">
        <v>3106</v>
      </c>
      <c r="DE97" t="s">
        <v>3106</v>
      </c>
      <c r="DF97" t="s">
        <v>3106</v>
      </c>
      <c r="DG97" t="s">
        <v>3106</v>
      </c>
      <c r="DH97" t="s">
        <v>3106</v>
      </c>
      <c r="DI97" t="s">
        <v>3106</v>
      </c>
      <c r="DJ97" t="s">
        <v>3080</v>
      </c>
      <c r="DK97" t="s">
        <v>3080</v>
      </c>
      <c r="DL97" t="s">
        <v>3181</v>
      </c>
      <c r="DM97">
        <v>-1</v>
      </c>
      <c r="DN97">
        <v>0</v>
      </c>
      <c r="DO97">
        <v>2</v>
      </c>
      <c r="DP97">
        <v>0</v>
      </c>
      <c r="DQ97">
        <v>121376</v>
      </c>
    </row>
    <row r="98" spans="1:121" s="9" customFormat="1" x14ac:dyDescent="0.2">
      <c r="A98" t="s">
        <v>4747</v>
      </c>
      <c r="B98" t="s">
        <v>3163</v>
      </c>
      <c r="C98">
        <v>45799220</v>
      </c>
      <c r="D98">
        <v>45799221</v>
      </c>
      <c r="E98" t="s">
        <v>3106</v>
      </c>
      <c r="F98" t="s">
        <v>3096</v>
      </c>
      <c r="G98">
        <v>1462.1899414100001</v>
      </c>
      <c r="H98">
        <v>8596</v>
      </c>
      <c r="I98">
        <v>12.390000343300001</v>
      </c>
      <c r="J98">
        <v>60</v>
      </c>
      <c r="K98" t="s">
        <v>3080</v>
      </c>
      <c r="L98" t="s">
        <v>3164</v>
      </c>
      <c r="M98" s="18" t="s">
        <v>2926</v>
      </c>
      <c r="N98" t="s">
        <v>3165</v>
      </c>
      <c r="O98"/>
      <c r="P98">
        <v>-1</v>
      </c>
      <c r="Q98" t="s">
        <v>4748</v>
      </c>
      <c r="R98" t="s">
        <v>4749</v>
      </c>
      <c r="S98" t="s">
        <v>4750</v>
      </c>
      <c r="T98" t="s">
        <v>4751</v>
      </c>
      <c r="U98" t="s">
        <v>4752</v>
      </c>
      <c r="V98" t="s">
        <v>3269</v>
      </c>
      <c r="W98" s="11">
        <v>40968</v>
      </c>
      <c r="X98" t="s">
        <v>3091</v>
      </c>
      <c r="Y98" t="s">
        <v>3092</v>
      </c>
      <c r="Z98" t="s">
        <v>3093</v>
      </c>
      <c r="AA98">
        <v>0</v>
      </c>
      <c r="AB98"/>
      <c r="AC98"/>
      <c r="AD98"/>
      <c r="AE98">
        <v>1</v>
      </c>
      <c r="AF98">
        <v>1</v>
      </c>
      <c r="AG98">
        <v>1</v>
      </c>
      <c r="AH98" t="s">
        <v>487</v>
      </c>
      <c r="AI98">
        <v>1</v>
      </c>
      <c r="AJ98" s="1">
        <v>8.2360000000000004E-6</v>
      </c>
      <c r="AK98" s="1">
        <v>8.3150402447899996E-6</v>
      </c>
      <c r="AL98">
        <v>0</v>
      </c>
      <c r="AM98">
        <v>0</v>
      </c>
      <c r="AN98">
        <v>0</v>
      </c>
      <c r="AO98">
        <v>0</v>
      </c>
      <c r="AP98" s="1">
        <v>1.5135462388400001E-5</v>
      </c>
      <c r="AQ98">
        <v>0</v>
      </c>
      <c r="AR98">
        <v>0</v>
      </c>
      <c r="AS98">
        <v>0</v>
      </c>
      <c r="AT98">
        <v>-1</v>
      </c>
      <c r="AU98">
        <v>-1</v>
      </c>
      <c r="AV98">
        <v>-1</v>
      </c>
      <c r="AW98">
        <v>-1</v>
      </c>
      <c r="AX98">
        <v>-1</v>
      </c>
      <c r="AY98">
        <v>-1</v>
      </c>
      <c r="AZ98">
        <v>0</v>
      </c>
      <c r="BA98">
        <v>-1</v>
      </c>
      <c r="BB98">
        <v>-1</v>
      </c>
      <c r="BC98">
        <v>-1</v>
      </c>
      <c r="BD98">
        <v>0</v>
      </c>
      <c r="BE98">
        <v>0</v>
      </c>
      <c r="BF98">
        <v>0</v>
      </c>
      <c r="BG98" t="s">
        <v>3080</v>
      </c>
      <c r="BH98">
        <v>604933</v>
      </c>
      <c r="BI98" t="s">
        <v>3172</v>
      </c>
      <c r="BJ98" t="s">
        <v>3121</v>
      </c>
      <c r="BK98" t="s">
        <v>3173</v>
      </c>
      <c r="BL98" t="s">
        <v>3174</v>
      </c>
      <c r="BM98">
        <v>1</v>
      </c>
      <c r="BN98">
        <v>1</v>
      </c>
      <c r="BO98">
        <v>420944</v>
      </c>
      <c r="BP98" t="s">
        <v>4031</v>
      </c>
      <c r="BQ98" t="s">
        <v>3190</v>
      </c>
      <c r="BR98" t="s">
        <v>3101</v>
      </c>
      <c r="BS98" t="s">
        <v>3101</v>
      </c>
      <c r="BT98" t="s">
        <v>3101</v>
      </c>
      <c r="BU98" t="s">
        <v>3101</v>
      </c>
      <c r="BV98" t="s">
        <v>3177</v>
      </c>
      <c r="BW98" t="s">
        <v>3178</v>
      </c>
      <c r="BX98" t="s">
        <v>2954</v>
      </c>
      <c r="BY98" t="s">
        <v>3101</v>
      </c>
      <c r="BZ98" t="s">
        <v>3101</v>
      </c>
      <c r="CA98">
        <v>0.91</v>
      </c>
      <c r="CB98">
        <v>10.130000000000001</v>
      </c>
      <c r="CC98" t="s">
        <v>3102</v>
      </c>
      <c r="CD98">
        <v>1E-3</v>
      </c>
      <c r="CE98" t="s">
        <v>3103</v>
      </c>
      <c r="CF98">
        <v>0.41</v>
      </c>
      <c r="CG98" t="s">
        <v>3228</v>
      </c>
      <c r="CH98" t="s">
        <v>4753</v>
      </c>
      <c r="CI98">
        <v>54.37</v>
      </c>
      <c r="CJ98">
        <v>-1.0277000000000001</v>
      </c>
      <c r="CK98">
        <v>0.20371</v>
      </c>
      <c r="CL98" t="s">
        <v>3106</v>
      </c>
      <c r="CM98">
        <v>5.6000000000000001E-2</v>
      </c>
      <c r="CN98">
        <v>0.23171</v>
      </c>
      <c r="CO98" t="s">
        <v>3106</v>
      </c>
      <c r="CP98">
        <v>5.13</v>
      </c>
      <c r="CQ98" t="s">
        <v>4754</v>
      </c>
      <c r="CR98">
        <v>0.44481999999999999</v>
      </c>
      <c r="CS98" t="s">
        <v>3230</v>
      </c>
      <c r="CT98" t="s">
        <v>3080</v>
      </c>
      <c r="CU98" t="s">
        <v>4755</v>
      </c>
      <c r="CV98" t="s">
        <v>4756</v>
      </c>
      <c r="CW98" t="s">
        <v>4757</v>
      </c>
      <c r="CX98" t="s">
        <v>4758</v>
      </c>
      <c r="CY98" t="s">
        <v>3080</v>
      </c>
      <c r="CZ98">
        <v>0</v>
      </c>
      <c r="DA98" t="s">
        <v>3080</v>
      </c>
      <c r="DB98" t="s">
        <v>3080</v>
      </c>
      <c r="DC98" t="s">
        <v>3080</v>
      </c>
      <c r="DD98" t="s">
        <v>3106</v>
      </c>
      <c r="DE98" t="s">
        <v>3106</v>
      </c>
      <c r="DF98" t="s">
        <v>3106</v>
      </c>
      <c r="DG98" t="s">
        <v>3106</v>
      </c>
      <c r="DH98" t="s">
        <v>3106</v>
      </c>
      <c r="DI98" t="s">
        <v>3106</v>
      </c>
      <c r="DJ98" t="s">
        <v>3080</v>
      </c>
      <c r="DK98" t="s">
        <v>3080</v>
      </c>
      <c r="DL98" t="s">
        <v>3181</v>
      </c>
      <c r="DM98">
        <v>-1</v>
      </c>
      <c r="DN98">
        <v>0</v>
      </c>
      <c r="DO98">
        <v>1</v>
      </c>
      <c r="DP98">
        <v>0</v>
      </c>
      <c r="DQ98">
        <v>120264</v>
      </c>
    </row>
    <row r="99" spans="1:121" s="9" customFormat="1" x14ac:dyDescent="0.2">
      <c r="A99" t="s">
        <v>4759</v>
      </c>
      <c r="B99" t="s">
        <v>3145</v>
      </c>
      <c r="C99">
        <v>145739844</v>
      </c>
      <c r="D99">
        <v>145739845</v>
      </c>
      <c r="E99" t="s">
        <v>3096</v>
      </c>
      <c r="F99" t="s">
        <v>3106</v>
      </c>
      <c r="G99">
        <v>662.21002197300004</v>
      </c>
      <c r="H99">
        <v>5751</v>
      </c>
      <c r="I99">
        <v>15.399999618500001</v>
      </c>
      <c r="J99">
        <v>60</v>
      </c>
      <c r="K99" t="s">
        <v>3080</v>
      </c>
      <c r="L99" t="s">
        <v>3146</v>
      </c>
      <c r="M99" s="18" t="s">
        <v>2942</v>
      </c>
      <c r="N99" t="s">
        <v>3147</v>
      </c>
      <c r="O99" t="s">
        <v>3083</v>
      </c>
      <c r="P99">
        <v>-1</v>
      </c>
      <c r="Q99" t="s">
        <v>4760</v>
      </c>
      <c r="R99" t="s">
        <v>4761</v>
      </c>
      <c r="S99" t="s">
        <v>4762</v>
      </c>
      <c r="T99" t="s">
        <v>4763</v>
      </c>
      <c r="U99" t="s">
        <v>3225</v>
      </c>
      <c r="V99" t="s">
        <v>3226</v>
      </c>
      <c r="W99" s="11">
        <v>43373</v>
      </c>
      <c r="X99" t="s">
        <v>3091</v>
      </c>
      <c r="Y99" t="s">
        <v>3092</v>
      </c>
      <c r="Z99" t="s">
        <v>3093</v>
      </c>
      <c r="AA99">
        <v>0</v>
      </c>
      <c r="AB99"/>
      <c r="AC99"/>
      <c r="AD99"/>
      <c r="AE99">
        <v>1</v>
      </c>
      <c r="AF99">
        <v>1</v>
      </c>
      <c r="AG99">
        <v>1</v>
      </c>
      <c r="AH99" t="s">
        <v>894</v>
      </c>
      <c r="AI99">
        <v>1</v>
      </c>
      <c r="AJ99" s="1">
        <v>5.7970000000000002E-5</v>
      </c>
      <c r="AK99" s="1">
        <v>6.1005368472400002E-5</v>
      </c>
      <c r="AL99">
        <v>4.6371435195899998E-4</v>
      </c>
      <c r="AM99">
        <v>0</v>
      </c>
      <c r="AN99">
        <v>0</v>
      </c>
      <c r="AO99">
        <v>0</v>
      </c>
      <c r="AP99" s="1">
        <v>1.57133878064E-5</v>
      </c>
      <c r="AQ99">
        <v>0</v>
      </c>
      <c r="AR99">
        <v>1.26438234922E-4</v>
      </c>
      <c r="AS99">
        <v>0</v>
      </c>
      <c r="AT99">
        <v>-1</v>
      </c>
      <c r="AU99">
        <v>-1</v>
      </c>
      <c r="AV99">
        <v>-1</v>
      </c>
      <c r="AW99">
        <v>-1</v>
      </c>
      <c r="AX99">
        <v>-1</v>
      </c>
      <c r="AY99">
        <v>-1</v>
      </c>
      <c r="AZ99">
        <v>1</v>
      </c>
      <c r="BA99">
        <v>0</v>
      </c>
      <c r="BB99">
        <v>4.8239266763100002E-4</v>
      </c>
      <c r="BC99">
        <v>1.5948963317400001E-4</v>
      </c>
      <c r="BD99">
        <v>1</v>
      </c>
      <c r="BE99">
        <v>0</v>
      </c>
      <c r="BF99">
        <v>0</v>
      </c>
      <c r="BG99" t="s">
        <v>4764</v>
      </c>
      <c r="BH99">
        <v>603780</v>
      </c>
      <c r="BI99" t="s">
        <v>3148</v>
      </c>
      <c r="BJ99" t="s">
        <v>3121</v>
      </c>
      <c r="BK99" t="s">
        <v>3149</v>
      </c>
      <c r="BL99" t="s">
        <v>3150</v>
      </c>
      <c r="BM99">
        <v>1</v>
      </c>
      <c r="BN99">
        <v>0</v>
      </c>
      <c r="BO99">
        <v>193668</v>
      </c>
      <c r="BP99" t="s">
        <v>4031</v>
      </c>
      <c r="BQ99" t="s">
        <v>3151</v>
      </c>
      <c r="BR99" t="s">
        <v>3101</v>
      </c>
      <c r="BS99" t="s">
        <v>3101</v>
      </c>
      <c r="BT99" t="s">
        <v>3101</v>
      </c>
      <c r="BU99" t="s">
        <v>3101</v>
      </c>
      <c r="BV99" t="s">
        <v>3152</v>
      </c>
      <c r="BW99" t="s">
        <v>3153</v>
      </c>
      <c r="BX99" t="s">
        <v>2954</v>
      </c>
      <c r="BY99" t="s">
        <v>3101</v>
      </c>
      <c r="BZ99" t="s">
        <v>3101</v>
      </c>
      <c r="CA99">
        <v>2.95</v>
      </c>
      <c r="CB99">
        <v>22.1</v>
      </c>
      <c r="CC99" t="s">
        <v>3102</v>
      </c>
      <c r="CD99">
        <v>0.11799999999999999</v>
      </c>
      <c r="CE99" t="s">
        <v>3139</v>
      </c>
      <c r="CF99">
        <v>0.04</v>
      </c>
      <c r="CG99" t="s">
        <v>3101</v>
      </c>
      <c r="CH99" t="s">
        <v>3101</v>
      </c>
      <c r="CI99" t="s">
        <v>3101</v>
      </c>
      <c r="CJ99" t="s">
        <v>3101</v>
      </c>
      <c r="CK99" t="s">
        <v>3101</v>
      </c>
      <c r="CL99" t="s">
        <v>3101</v>
      </c>
      <c r="CM99" t="s">
        <v>3101</v>
      </c>
      <c r="CN99" t="s">
        <v>3101</v>
      </c>
      <c r="CO99" t="s">
        <v>3101</v>
      </c>
      <c r="CP99" t="s">
        <v>3101</v>
      </c>
      <c r="CQ99" t="s">
        <v>3101</v>
      </c>
      <c r="CR99" t="s">
        <v>3101</v>
      </c>
      <c r="CS99" t="s">
        <v>3101</v>
      </c>
      <c r="CT99" t="s">
        <v>3844</v>
      </c>
      <c r="CU99" t="s">
        <v>3101</v>
      </c>
      <c r="CV99" t="s">
        <v>3101</v>
      </c>
      <c r="CW99" t="s">
        <v>3101</v>
      </c>
      <c r="CX99" t="s">
        <v>4765</v>
      </c>
      <c r="CY99" t="s">
        <v>3080</v>
      </c>
      <c r="CZ99">
        <v>0</v>
      </c>
      <c r="DA99" t="s">
        <v>3080</v>
      </c>
      <c r="DB99" t="s">
        <v>3080</v>
      </c>
      <c r="DC99" t="s">
        <v>3080</v>
      </c>
      <c r="DD99" t="s">
        <v>3106</v>
      </c>
      <c r="DE99" t="s">
        <v>3106</v>
      </c>
      <c r="DF99" t="s">
        <v>3106</v>
      </c>
      <c r="DG99" t="s">
        <v>3106</v>
      </c>
      <c r="DH99" t="s">
        <v>3106</v>
      </c>
      <c r="DI99" t="s">
        <v>3106</v>
      </c>
      <c r="DJ99" t="s">
        <v>3080</v>
      </c>
      <c r="DK99" t="s">
        <v>3080</v>
      </c>
      <c r="DL99" t="s">
        <v>3155</v>
      </c>
      <c r="DM99">
        <v>-1</v>
      </c>
      <c r="DN99">
        <v>0</v>
      </c>
      <c r="DO99">
        <v>7</v>
      </c>
      <c r="DP99">
        <v>0</v>
      </c>
      <c r="DQ99">
        <v>114744</v>
      </c>
    </row>
    <row r="100" spans="1:121" s="9" customFormat="1" x14ac:dyDescent="0.2">
      <c r="A100" s="2" t="s">
        <v>3076</v>
      </c>
      <c r="B100" s="2" t="s">
        <v>3077</v>
      </c>
      <c r="C100" s="2">
        <v>50680958</v>
      </c>
      <c r="D100" s="2">
        <v>50680959</v>
      </c>
      <c r="E100" s="2" t="s">
        <v>3078</v>
      </c>
      <c r="F100" s="2" t="s">
        <v>3079</v>
      </c>
      <c r="G100" s="2">
        <v>657.19000240000003</v>
      </c>
      <c r="H100" s="2">
        <v>6923</v>
      </c>
      <c r="I100" s="2">
        <v>12.64000034</v>
      </c>
      <c r="J100" s="2">
        <v>60.200000760000002</v>
      </c>
      <c r="K100" s="2" t="s">
        <v>3080</v>
      </c>
      <c r="L100" s="2" t="s">
        <v>3081</v>
      </c>
      <c r="M100" s="20" t="s">
        <v>2917</v>
      </c>
      <c r="N100" s="2" t="s">
        <v>3082</v>
      </c>
      <c r="O100" s="2" t="s">
        <v>3083</v>
      </c>
      <c r="P100" s="2">
        <v>-1</v>
      </c>
      <c r="Q100" s="2" t="s">
        <v>3084</v>
      </c>
      <c r="R100" s="2" t="s">
        <v>3085</v>
      </c>
      <c r="S100" s="2" t="s">
        <v>3086</v>
      </c>
      <c r="T100" s="2" t="s">
        <v>3087</v>
      </c>
      <c r="U100" s="2" t="s">
        <v>3088</v>
      </c>
      <c r="V100" s="2" t="s">
        <v>3089</v>
      </c>
      <c r="W100" s="2" t="s">
        <v>3090</v>
      </c>
      <c r="X100" s="2" t="s">
        <v>3091</v>
      </c>
      <c r="Y100" s="2" t="s">
        <v>3092</v>
      </c>
      <c r="Z100" s="2" t="s">
        <v>3093</v>
      </c>
      <c r="AA100" s="2">
        <v>0</v>
      </c>
      <c r="AB100" s="2"/>
      <c r="AC100" s="2"/>
      <c r="AD100" s="2"/>
      <c r="AE100" s="2">
        <v>1</v>
      </c>
      <c r="AF100" s="2">
        <v>1</v>
      </c>
      <c r="AG100" s="2">
        <v>1</v>
      </c>
      <c r="AH100" s="2" t="s">
        <v>1091</v>
      </c>
      <c r="AI100" s="2">
        <v>1</v>
      </c>
      <c r="AJ100" s="2">
        <v>5.0569999999999999E-3</v>
      </c>
      <c r="AK100" s="2">
        <v>5.1964130000000004E-3</v>
      </c>
      <c r="AL100" s="2">
        <v>5.3521686999999998E-2</v>
      </c>
      <c r="AM100" s="2">
        <v>3.9164489999999998E-3</v>
      </c>
      <c r="AN100" s="2">
        <v>0</v>
      </c>
      <c r="AO100" s="2">
        <v>1.5318600000000001E-4</v>
      </c>
      <c r="AP100" s="2">
        <v>3.8723700000000002E-4</v>
      </c>
      <c r="AQ100" s="2">
        <v>2.227171E-3</v>
      </c>
      <c r="AR100" s="2">
        <v>1.239E-4</v>
      </c>
      <c r="AS100" s="2">
        <v>1</v>
      </c>
      <c r="AT100" s="2">
        <v>1.44E-2</v>
      </c>
      <c r="AU100" s="2">
        <v>0</v>
      </c>
      <c r="AV100" s="2">
        <v>0</v>
      </c>
      <c r="AW100" s="2">
        <v>6.6600000000000006E-2</v>
      </c>
      <c r="AX100" s="2">
        <v>0</v>
      </c>
      <c r="AY100" s="2">
        <v>1.9568700000000001E-2</v>
      </c>
      <c r="AZ100" s="2">
        <v>1</v>
      </c>
      <c r="BA100" s="2">
        <v>4.6511600000000001E-4</v>
      </c>
      <c r="BB100" s="2">
        <v>4.8797094999999999E-2</v>
      </c>
      <c r="BC100" s="2">
        <v>1.6838381999999999E-2</v>
      </c>
      <c r="BD100" s="2">
        <v>1</v>
      </c>
      <c r="BE100" s="2">
        <v>1</v>
      </c>
      <c r="BF100" s="2">
        <v>0</v>
      </c>
      <c r="BG100" s="2" t="s">
        <v>3094</v>
      </c>
      <c r="BH100" s="2">
        <v>609413</v>
      </c>
      <c r="BI100" s="2" t="s">
        <v>3095</v>
      </c>
      <c r="BJ100" s="2" t="s">
        <v>3096</v>
      </c>
      <c r="BK100" s="2" t="s">
        <v>3097</v>
      </c>
      <c r="BL100" s="2" t="s">
        <v>3098</v>
      </c>
      <c r="BM100" s="2">
        <v>1</v>
      </c>
      <c r="BN100" s="2">
        <v>0</v>
      </c>
      <c r="BO100" s="2">
        <v>255165</v>
      </c>
      <c r="BP100" s="2" t="s">
        <v>3099</v>
      </c>
      <c r="BQ100" s="2" t="s">
        <v>3100</v>
      </c>
      <c r="BR100" s="2" t="s">
        <v>3101</v>
      </c>
      <c r="BS100" s="2" t="s">
        <v>3101</v>
      </c>
      <c r="BT100" s="2" t="s">
        <v>3101</v>
      </c>
      <c r="BU100" s="2" t="s">
        <v>3101</v>
      </c>
      <c r="BV100" s="2" t="s">
        <v>3101</v>
      </c>
      <c r="BW100" s="2" t="s">
        <v>3101</v>
      </c>
      <c r="BX100" s="2" t="s">
        <v>3101</v>
      </c>
      <c r="BY100" s="2" t="s">
        <v>3101</v>
      </c>
      <c r="BZ100" s="2" t="s">
        <v>3101</v>
      </c>
      <c r="CA100" s="2">
        <v>2.19</v>
      </c>
      <c r="CB100" s="2">
        <v>17.47</v>
      </c>
      <c r="CC100" s="2" t="s">
        <v>3102</v>
      </c>
      <c r="CD100" s="2">
        <v>0.23</v>
      </c>
      <c r="CE100" s="2" t="s">
        <v>3103</v>
      </c>
      <c r="CF100" s="2">
        <v>0.16</v>
      </c>
      <c r="CG100" s="2" t="s">
        <v>3104</v>
      </c>
      <c r="CH100" s="2" t="s">
        <v>3105</v>
      </c>
      <c r="CI100" s="2">
        <v>99.3</v>
      </c>
      <c r="CJ100" s="2">
        <v>-0.92030000000000001</v>
      </c>
      <c r="CK100" s="2">
        <v>0.46274999999999999</v>
      </c>
      <c r="CL100" s="2" t="s">
        <v>3106</v>
      </c>
      <c r="CM100" s="2">
        <v>3.85E-2</v>
      </c>
      <c r="CN100" s="2">
        <v>0.15998000000000001</v>
      </c>
      <c r="CO100" s="2" t="s">
        <v>3106</v>
      </c>
      <c r="CP100" s="2">
        <v>5.72</v>
      </c>
      <c r="CQ100" s="2" t="s">
        <v>3107</v>
      </c>
      <c r="CR100" s="2">
        <v>0.75260000000000005</v>
      </c>
      <c r="CS100" s="2" t="s">
        <v>3108</v>
      </c>
      <c r="CT100" s="2" t="s">
        <v>3109</v>
      </c>
      <c r="CU100" s="2" t="s">
        <v>3110</v>
      </c>
      <c r="CV100" s="2" t="s">
        <v>3111</v>
      </c>
      <c r="CW100" s="2" t="s">
        <v>3112</v>
      </c>
      <c r="CX100" s="2" t="s">
        <v>3113</v>
      </c>
      <c r="CY100" s="2" t="s">
        <v>3080</v>
      </c>
      <c r="CZ100" s="2">
        <v>0</v>
      </c>
      <c r="DA100" s="2" t="s">
        <v>3080</v>
      </c>
      <c r="DB100" s="2" t="s">
        <v>3080</v>
      </c>
      <c r="DC100" s="2" t="s">
        <v>3080</v>
      </c>
      <c r="DD100" s="2" t="s">
        <v>3106</v>
      </c>
      <c r="DE100" s="2" t="s">
        <v>3114</v>
      </c>
      <c r="DF100" s="2" t="s">
        <v>3106</v>
      </c>
      <c r="DG100" s="2" t="s">
        <v>3106</v>
      </c>
      <c r="DH100" s="2" t="s">
        <v>3106</v>
      </c>
      <c r="DI100" s="2" t="s">
        <v>3106</v>
      </c>
      <c r="DJ100" s="2" t="s">
        <v>3080</v>
      </c>
      <c r="DK100" s="2" t="s">
        <v>3080</v>
      </c>
      <c r="DL100" s="2" t="s">
        <v>3115</v>
      </c>
      <c r="DM100" s="2">
        <v>-1</v>
      </c>
      <c r="DN100" s="2">
        <v>0</v>
      </c>
      <c r="DO100" s="2">
        <v>583</v>
      </c>
      <c r="DP100" s="2">
        <v>15</v>
      </c>
      <c r="DQ100" s="2">
        <v>117966</v>
      </c>
    </row>
    <row r="101" spans="1:121" s="9" customFormat="1" x14ac:dyDescent="0.2">
      <c r="A101" s="2" t="s">
        <v>4455</v>
      </c>
      <c r="B101" s="2" t="s">
        <v>3129</v>
      </c>
      <c r="C101" s="2">
        <v>50367485</v>
      </c>
      <c r="D101" s="2">
        <v>50367486</v>
      </c>
      <c r="E101" s="2" t="s">
        <v>3079</v>
      </c>
      <c r="F101" s="2" t="s">
        <v>3106</v>
      </c>
      <c r="G101" s="2">
        <v>1356.1999510000001</v>
      </c>
      <c r="H101" s="2">
        <v>7875</v>
      </c>
      <c r="I101" s="2">
        <v>14.43000031</v>
      </c>
      <c r="J101" s="2">
        <v>59.88999939</v>
      </c>
      <c r="K101" s="2" t="s">
        <v>3080</v>
      </c>
      <c r="L101" s="2" t="s">
        <v>3130</v>
      </c>
      <c r="M101" s="20" t="s">
        <v>2935</v>
      </c>
      <c r="N101" s="2" t="s">
        <v>3286</v>
      </c>
      <c r="O101" s="2" t="s">
        <v>3083</v>
      </c>
      <c r="P101" s="2">
        <v>-1</v>
      </c>
      <c r="Q101" s="2" t="s">
        <v>4456</v>
      </c>
      <c r="R101" s="2" t="s">
        <v>4457</v>
      </c>
      <c r="S101" s="2" t="s">
        <v>4458</v>
      </c>
      <c r="T101" s="2" t="s">
        <v>4459</v>
      </c>
      <c r="U101" s="2" t="s">
        <v>4460</v>
      </c>
      <c r="V101" s="2" t="s">
        <v>4461</v>
      </c>
      <c r="W101" s="12">
        <v>41425</v>
      </c>
      <c r="X101" s="2" t="s">
        <v>3091</v>
      </c>
      <c r="Y101" s="2" t="s">
        <v>3092</v>
      </c>
      <c r="Z101" s="2" t="s">
        <v>3093</v>
      </c>
      <c r="AA101" s="2">
        <v>0</v>
      </c>
      <c r="AB101" s="2"/>
      <c r="AC101" s="2"/>
      <c r="AD101" s="2"/>
      <c r="AE101" s="2">
        <v>1</v>
      </c>
      <c r="AF101" s="2">
        <v>1</v>
      </c>
      <c r="AG101" s="2">
        <v>1</v>
      </c>
      <c r="AH101" s="2" t="s">
        <v>4770</v>
      </c>
      <c r="AI101" s="2">
        <v>1</v>
      </c>
      <c r="AJ101" s="2">
        <v>3.2369999999999999E-3</v>
      </c>
      <c r="AK101" s="2">
        <v>3.239474E-3</v>
      </c>
      <c r="AL101" s="2">
        <v>3.4532513000000001E-2</v>
      </c>
      <c r="AM101" s="2">
        <v>1.55521E-3</v>
      </c>
      <c r="AN101" s="2">
        <v>0</v>
      </c>
      <c r="AO101" s="2">
        <v>0</v>
      </c>
      <c r="AP101" s="2">
        <v>1.9499E-4</v>
      </c>
      <c r="AQ101" s="2">
        <v>1.1037530000000001E-3</v>
      </c>
      <c r="AR101" s="2">
        <v>1.21124E-4</v>
      </c>
      <c r="AS101" s="2">
        <v>1</v>
      </c>
      <c r="AT101" s="2">
        <v>1.15E-2</v>
      </c>
      <c r="AU101" s="2">
        <v>0</v>
      </c>
      <c r="AV101" s="2">
        <v>0</v>
      </c>
      <c r="AW101" s="2">
        <v>4.0099999999999997E-2</v>
      </c>
      <c r="AX101" s="2">
        <v>0</v>
      </c>
      <c r="AY101" s="2">
        <v>1.21805E-2</v>
      </c>
      <c r="AZ101" s="2">
        <v>1</v>
      </c>
      <c r="BA101" s="2">
        <v>2.3255800000000001E-4</v>
      </c>
      <c r="BB101" s="2">
        <v>3.7902859999999997E-2</v>
      </c>
      <c r="BC101" s="2">
        <v>1.2994003E-2</v>
      </c>
      <c r="BD101" s="2">
        <v>1</v>
      </c>
      <c r="BE101" s="2">
        <v>1</v>
      </c>
      <c r="BF101" s="2">
        <v>0</v>
      </c>
      <c r="BG101" s="2" t="s">
        <v>4462</v>
      </c>
      <c r="BH101" s="2">
        <v>605610</v>
      </c>
      <c r="BI101" s="2" t="s">
        <v>3288</v>
      </c>
      <c r="BJ101" s="2" t="s">
        <v>3096</v>
      </c>
      <c r="BK101" s="2" t="s">
        <v>3289</v>
      </c>
      <c r="BL101" s="2" t="s">
        <v>3290</v>
      </c>
      <c r="BM101" s="2">
        <v>1</v>
      </c>
      <c r="BN101" s="2">
        <v>1</v>
      </c>
      <c r="BO101" s="2">
        <v>138709</v>
      </c>
      <c r="BP101" s="2" t="s">
        <v>3205</v>
      </c>
      <c r="BQ101" s="2" t="s">
        <v>4463</v>
      </c>
      <c r="BR101" s="2" t="s">
        <v>3101</v>
      </c>
      <c r="BS101" s="2" t="s">
        <v>3101</v>
      </c>
      <c r="BT101" s="2" t="s">
        <v>3101</v>
      </c>
      <c r="BU101" s="2" t="s">
        <v>3101</v>
      </c>
      <c r="BV101" s="2" t="s">
        <v>3101</v>
      </c>
      <c r="BW101" s="2" t="s">
        <v>3101</v>
      </c>
      <c r="BX101" s="2" t="s">
        <v>3101</v>
      </c>
      <c r="BY101" s="2" t="s">
        <v>3101</v>
      </c>
      <c r="BZ101" s="2" t="s">
        <v>3101</v>
      </c>
      <c r="CA101" s="2">
        <v>4.54</v>
      </c>
      <c r="CB101" s="2">
        <v>24.3</v>
      </c>
      <c r="CC101" s="2" t="s">
        <v>3102</v>
      </c>
      <c r="CD101" s="2">
        <v>0.35399999999999998</v>
      </c>
      <c r="CE101" s="2" t="s">
        <v>3139</v>
      </c>
      <c r="CF101" s="2">
        <v>0</v>
      </c>
      <c r="CG101" s="2" t="s">
        <v>3490</v>
      </c>
      <c r="CH101" s="2">
        <v>-6.73</v>
      </c>
      <c r="CI101" s="2">
        <v>65.92</v>
      </c>
      <c r="CJ101" s="2">
        <v>-0.71599999999999997</v>
      </c>
      <c r="CK101" s="2">
        <v>0.60953999999999997</v>
      </c>
      <c r="CL101" s="2" t="s">
        <v>3106</v>
      </c>
      <c r="CM101" s="2">
        <v>0.1033</v>
      </c>
      <c r="CN101" s="2">
        <v>0.38241000000000003</v>
      </c>
      <c r="CO101" s="2" t="s">
        <v>3106</v>
      </c>
      <c r="CP101" s="2">
        <v>5.59</v>
      </c>
      <c r="CQ101" s="2">
        <v>-0.23</v>
      </c>
      <c r="CR101" s="2">
        <v>0.66815000000000002</v>
      </c>
      <c r="CS101" s="2" t="s">
        <v>3106</v>
      </c>
      <c r="CT101" s="2" t="s">
        <v>4446</v>
      </c>
      <c r="CU101" s="2" t="s">
        <v>4130</v>
      </c>
      <c r="CV101" s="2" t="s">
        <v>4131</v>
      </c>
      <c r="CW101" s="2" t="s">
        <v>4464</v>
      </c>
      <c r="CX101" s="2" t="s">
        <v>4465</v>
      </c>
      <c r="CY101" s="2" t="s">
        <v>3080</v>
      </c>
      <c r="CZ101" s="2">
        <v>0</v>
      </c>
      <c r="DA101" s="2" t="s">
        <v>3080</v>
      </c>
      <c r="DB101" s="2">
        <v>1</v>
      </c>
      <c r="DC101" s="2" t="s">
        <v>3524</v>
      </c>
      <c r="DD101" s="2" t="s">
        <v>3106</v>
      </c>
      <c r="DE101" s="2" t="s">
        <v>3106</v>
      </c>
      <c r="DF101" s="2" t="s">
        <v>3106</v>
      </c>
      <c r="DG101" s="2" t="s">
        <v>3106</v>
      </c>
      <c r="DH101" s="2" t="s">
        <v>3106</v>
      </c>
      <c r="DI101" s="2" t="s">
        <v>3106</v>
      </c>
      <c r="DJ101" s="2" t="s">
        <v>3080</v>
      </c>
      <c r="DK101" s="2" t="s">
        <v>3080</v>
      </c>
      <c r="DL101" s="2" t="s">
        <v>3291</v>
      </c>
      <c r="DM101" s="2">
        <v>-1</v>
      </c>
      <c r="DN101" s="2">
        <v>0</v>
      </c>
      <c r="DO101" s="2">
        <v>369</v>
      </c>
      <c r="DP101" s="2">
        <v>12</v>
      </c>
      <c r="DQ101" s="2">
        <v>121316</v>
      </c>
    </row>
    <row r="102" spans="1:121" s="9" customFormat="1" x14ac:dyDescent="0.2">
      <c r="A102" s="2" t="s">
        <v>4771</v>
      </c>
      <c r="B102" s="2" t="s">
        <v>3163</v>
      </c>
      <c r="C102" s="2">
        <v>45795079</v>
      </c>
      <c r="D102" s="2">
        <v>45795080</v>
      </c>
      <c r="E102" s="2" t="s">
        <v>3096</v>
      </c>
      <c r="F102" s="2" t="s">
        <v>3106</v>
      </c>
      <c r="G102" s="2">
        <v>2683.1899410000001</v>
      </c>
      <c r="H102" s="2">
        <v>7362</v>
      </c>
      <c r="I102" s="2">
        <v>10.19999981</v>
      </c>
      <c r="J102" s="2">
        <v>60</v>
      </c>
      <c r="K102" s="2" t="s">
        <v>3080</v>
      </c>
      <c r="L102" s="2" t="s">
        <v>3164</v>
      </c>
      <c r="M102" s="20" t="s">
        <v>2926</v>
      </c>
      <c r="N102" s="2" t="s">
        <v>4772</v>
      </c>
      <c r="O102" s="2"/>
      <c r="P102" s="2">
        <v>-1</v>
      </c>
      <c r="Q102" s="2" t="s">
        <v>4773</v>
      </c>
      <c r="R102" s="2" t="s">
        <v>4774</v>
      </c>
      <c r="S102" s="2" t="s">
        <v>4775</v>
      </c>
      <c r="T102" s="2" t="s">
        <v>4776</v>
      </c>
      <c r="U102" s="2" t="s">
        <v>3158</v>
      </c>
      <c r="V102" s="2" t="s">
        <v>3159</v>
      </c>
      <c r="W102" s="13">
        <v>41700</v>
      </c>
      <c r="X102" s="2" t="s">
        <v>3091</v>
      </c>
      <c r="Y102" s="2" t="s">
        <v>3092</v>
      </c>
      <c r="Z102" s="2" t="s">
        <v>3093</v>
      </c>
      <c r="AA102" s="2">
        <v>0</v>
      </c>
      <c r="AB102" s="2"/>
      <c r="AC102" s="2"/>
      <c r="AD102" s="2"/>
      <c r="AE102" s="2">
        <v>1</v>
      </c>
      <c r="AF102" s="2">
        <v>1</v>
      </c>
      <c r="AG102" s="2">
        <v>1</v>
      </c>
      <c r="AH102" s="2" t="s">
        <v>1036</v>
      </c>
      <c r="AI102" s="2">
        <v>1</v>
      </c>
      <c r="AJ102" s="2">
        <v>1.153E-4</v>
      </c>
      <c r="AK102" s="2">
        <v>1.15352E-4</v>
      </c>
      <c r="AL102" s="2">
        <v>0</v>
      </c>
      <c r="AM102" s="2">
        <v>1.7280099999999999E-4</v>
      </c>
      <c r="AN102" s="2">
        <v>0</v>
      </c>
      <c r="AO102" s="2">
        <v>0</v>
      </c>
      <c r="AP102" s="2">
        <v>1.4987999999999999E-4</v>
      </c>
      <c r="AQ102" s="2">
        <v>0</v>
      </c>
      <c r="AR102" s="2">
        <v>1.21168E-4</v>
      </c>
      <c r="AS102" s="2">
        <v>1</v>
      </c>
      <c r="AT102" s="2">
        <v>0</v>
      </c>
      <c r="AU102" s="2">
        <v>0</v>
      </c>
      <c r="AV102" s="2">
        <v>1E-3</v>
      </c>
      <c r="AW102" s="2">
        <v>0</v>
      </c>
      <c r="AX102" s="2">
        <v>0</v>
      </c>
      <c r="AY102" s="2">
        <v>1.99681E-4</v>
      </c>
      <c r="AZ102" s="2">
        <v>1</v>
      </c>
      <c r="BA102" s="2">
        <v>1.16279E-4</v>
      </c>
      <c r="BB102" s="2">
        <v>0</v>
      </c>
      <c r="BC102" s="14">
        <v>7.6899999999999999E-5</v>
      </c>
      <c r="BD102" s="2">
        <v>1</v>
      </c>
      <c r="BE102" s="2">
        <v>0</v>
      </c>
      <c r="BF102" s="2">
        <v>0</v>
      </c>
      <c r="BG102" s="2" t="s">
        <v>4777</v>
      </c>
      <c r="BH102" s="2">
        <v>604933</v>
      </c>
      <c r="BI102" s="2" t="s">
        <v>3172</v>
      </c>
      <c r="BJ102" s="2" t="s">
        <v>3121</v>
      </c>
      <c r="BK102" s="2" t="s">
        <v>3173</v>
      </c>
      <c r="BL102" s="2" t="s">
        <v>3174</v>
      </c>
      <c r="BM102" s="2">
        <v>1</v>
      </c>
      <c r="BN102" s="2">
        <v>1</v>
      </c>
      <c r="BO102" s="2">
        <v>184566</v>
      </c>
      <c r="BP102" s="2" t="s">
        <v>3175</v>
      </c>
      <c r="BQ102" s="2" t="s">
        <v>3176</v>
      </c>
      <c r="BR102" s="2" t="s">
        <v>3101</v>
      </c>
      <c r="BS102" s="2" t="s">
        <v>3101</v>
      </c>
      <c r="BT102" s="2" t="s">
        <v>3101</v>
      </c>
      <c r="BU102" s="2" t="s">
        <v>3101</v>
      </c>
      <c r="BV102" s="2" t="s">
        <v>3177</v>
      </c>
      <c r="BW102" s="2" t="s">
        <v>3178</v>
      </c>
      <c r="BX102" s="2" t="s">
        <v>2954</v>
      </c>
      <c r="BY102" s="2" t="s">
        <v>3101</v>
      </c>
      <c r="BZ102" s="2" t="s">
        <v>3101</v>
      </c>
      <c r="CA102" s="2">
        <v>1.76</v>
      </c>
      <c r="CB102" s="2">
        <v>14.73</v>
      </c>
      <c r="CC102" s="2" t="s">
        <v>3102</v>
      </c>
      <c r="CD102" s="2">
        <v>2.1999999999999999E-2</v>
      </c>
      <c r="CE102" s="2" t="s">
        <v>3215</v>
      </c>
      <c r="CF102" s="2">
        <v>0.21</v>
      </c>
      <c r="CG102" s="2" t="s">
        <v>3240</v>
      </c>
      <c r="CH102" s="2">
        <v>0.67</v>
      </c>
      <c r="CI102" s="2">
        <v>54.37</v>
      </c>
      <c r="CJ102" s="2">
        <v>-0.81120000000000003</v>
      </c>
      <c r="CK102" s="2">
        <v>0.55623</v>
      </c>
      <c r="CL102" s="2" t="s">
        <v>3106</v>
      </c>
      <c r="CM102" s="2">
        <v>0.1368</v>
      </c>
      <c r="CN102" s="2">
        <v>0.45955000000000001</v>
      </c>
      <c r="CO102" s="2" t="s">
        <v>3106</v>
      </c>
      <c r="CP102" s="2">
        <v>4.5</v>
      </c>
      <c r="CQ102" s="2">
        <v>0.51</v>
      </c>
      <c r="CR102" s="2">
        <v>0.55588000000000004</v>
      </c>
      <c r="CS102" s="2" t="s">
        <v>3106</v>
      </c>
      <c r="CT102" s="2" t="s">
        <v>3080</v>
      </c>
      <c r="CU102" s="2" t="s">
        <v>2954</v>
      </c>
      <c r="CV102" s="2" t="s">
        <v>2954</v>
      </c>
      <c r="CW102" s="2" t="s">
        <v>2954</v>
      </c>
      <c r="CX102" s="2" t="s">
        <v>4778</v>
      </c>
      <c r="CY102" s="2" t="s">
        <v>3080</v>
      </c>
      <c r="CZ102" s="2">
        <v>0</v>
      </c>
      <c r="DA102" s="2" t="s">
        <v>3233</v>
      </c>
      <c r="DB102" s="2" t="s">
        <v>3080</v>
      </c>
      <c r="DC102" s="2" t="s">
        <v>3080</v>
      </c>
      <c r="DD102" s="2" t="s">
        <v>3106</v>
      </c>
      <c r="DE102" s="2" t="s">
        <v>3183</v>
      </c>
      <c r="DF102" s="2" t="s">
        <v>3182</v>
      </c>
      <c r="DG102" s="2" t="s">
        <v>3106</v>
      </c>
      <c r="DH102" s="2" t="s">
        <v>3106</v>
      </c>
      <c r="DI102" s="2" t="s">
        <v>3106</v>
      </c>
      <c r="DJ102" s="2" t="s">
        <v>3080</v>
      </c>
      <c r="DK102" s="2" t="s">
        <v>3080</v>
      </c>
      <c r="DL102" s="2" t="s">
        <v>3181</v>
      </c>
      <c r="DM102" s="2">
        <v>-1</v>
      </c>
      <c r="DN102" s="2">
        <v>0</v>
      </c>
      <c r="DO102" s="2">
        <v>14</v>
      </c>
      <c r="DP102" s="2">
        <v>0</v>
      </c>
      <c r="DQ102" s="2">
        <v>121368</v>
      </c>
    </row>
    <row r="103" spans="1:121" s="9" customFormat="1" x14ac:dyDescent="0.2">
      <c r="A103" s="2" t="s">
        <v>4500</v>
      </c>
      <c r="B103" s="2" t="s">
        <v>3771</v>
      </c>
      <c r="C103" s="2">
        <v>60194106</v>
      </c>
      <c r="D103" s="2">
        <v>60194107</v>
      </c>
      <c r="E103" s="2" t="s">
        <v>3078</v>
      </c>
      <c r="F103" s="2" t="s">
        <v>3106</v>
      </c>
      <c r="G103" s="2">
        <v>201.1900024</v>
      </c>
      <c r="H103" s="2">
        <v>6908</v>
      </c>
      <c r="I103" s="2">
        <v>8.3800001139999996</v>
      </c>
      <c r="J103" s="2">
        <v>60</v>
      </c>
      <c r="K103" s="2" t="s">
        <v>3080</v>
      </c>
      <c r="L103" s="2" t="s">
        <v>4372</v>
      </c>
      <c r="M103" s="20" t="s">
        <v>2918</v>
      </c>
      <c r="N103" s="2" t="s">
        <v>4373</v>
      </c>
      <c r="O103" s="2" t="s">
        <v>3083</v>
      </c>
      <c r="P103" s="2">
        <v>-1</v>
      </c>
      <c r="Q103" s="2" t="s">
        <v>4501</v>
      </c>
      <c r="R103" s="2" t="s">
        <v>4502</v>
      </c>
      <c r="S103" s="2" t="s">
        <v>4503</v>
      </c>
      <c r="T103" s="2" t="s">
        <v>4504</v>
      </c>
      <c r="U103" s="2" t="s">
        <v>4505</v>
      </c>
      <c r="V103" s="2" t="s">
        <v>4506</v>
      </c>
      <c r="W103" s="13">
        <v>41981</v>
      </c>
      <c r="X103" s="2" t="s">
        <v>3091</v>
      </c>
      <c r="Y103" s="2" t="s">
        <v>3092</v>
      </c>
      <c r="Z103" s="2" t="s">
        <v>3093</v>
      </c>
      <c r="AA103" s="2">
        <v>0</v>
      </c>
      <c r="AB103" s="2"/>
      <c r="AC103" s="2"/>
      <c r="AD103" s="2"/>
      <c r="AE103" s="2">
        <v>1</v>
      </c>
      <c r="AF103" s="2">
        <v>1</v>
      </c>
      <c r="AG103" s="2">
        <v>1</v>
      </c>
      <c r="AH103" s="2" t="s">
        <v>991</v>
      </c>
      <c r="AI103" s="2">
        <v>1</v>
      </c>
      <c r="AJ103" s="2">
        <v>1.895E-3</v>
      </c>
      <c r="AK103" s="2">
        <v>1.904651E-3</v>
      </c>
      <c r="AL103" s="2">
        <v>6.9265799999999997E-4</v>
      </c>
      <c r="AM103" s="2">
        <v>1.6536120000000001E-3</v>
      </c>
      <c r="AN103" s="2">
        <v>0</v>
      </c>
      <c r="AO103" s="2">
        <v>4.5509700000000001E-4</v>
      </c>
      <c r="AP103" s="2">
        <v>2.5865979999999998E-3</v>
      </c>
      <c r="AQ103" s="2">
        <v>0</v>
      </c>
      <c r="AR103" s="2">
        <v>1.764634E-3</v>
      </c>
      <c r="AS103" s="2">
        <v>1</v>
      </c>
      <c r="AT103" s="2">
        <v>1.4E-3</v>
      </c>
      <c r="AU103" s="2">
        <v>0</v>
      </c>
      <c r="AV103" s="2">
        <v>4.1000000000000003E-3</v>
      </c>
      <c r="AW103" s="2">
        <v>0</v>
      </c>
      <c r="AX103" s="2">
        <v>1E-3</v>
      </c>
      <c r="AY103" s="2">
        <v>1.19808E-3</v>
      </c>
      <c r="AZ103" s="2">
        <v>1</v>
      </c>
      <c r="BA103" s="2">
        <v>3.4899950000000001E-3</v>
      </c>
      <c r="BB103" s="2">
        <v>1.135332E-3</v>
      </c>
      <c r="BC103" s="2">
        <v>2.692308E-3</v>
      </c>
      <c r="BD103" s="2">
        <v>1</v>
      </c>
      <c r="BE103" s="2">
        <v>0</v>
      </c>
      <c r="BF103" s="2">
        <v>0</v>
      </c>
      <c r="BG103" s="2" t="s">
        <v>4507</v>
      </c>
      <c r="BH103" s="2">
        <v>609412</v>
      </c>
      <c r="BI103" s="2" t="s">
        <v>4375</v>
      </c>
      <c r="BJ103" s="2" t="s">
        <v>3096</v>
      </c>
      <c r="BK103" s="2" t="s">
        <v>4376</v>
      </c>
      <c r="BL103" s="2" t="s">
        <v>4377</v>
      </c>
      <c r="BM103" s="2">
        <v>1</v>
      </c>
      <c r="BN103" s="2">
        <v>0</v>
      </c>
      <c r="BO103" s="2">
        <v>198989</v>
      </c>
      <c r="BP103" s="2" t="s">
        <v>3175</v>
      </c>
      <c r="BQ103" s="2" t="s">
        <v>4508</v>
      </c>
      <c r="BR103" s="2" t="s">
        <v>3101</v>
      </c>
      <c r="BS103" s="2" t="s">
        <v>3101</v>
      </c>
      <c r="BT103" s="2" t="s">
        <v>3101</v>
      </c>
      <c r="BU103" s="2" t="s">
        <v>3101</v>
      </c>
      <c r="BV103" s="2" t="s">
        <v>3101</v>
      </c>
      <c r="BW103" s="2" t="s">
        <v>3101</v>
      </c>
      <c r="BX103" s="2" t="s">
        <v>3101</v>
      </c>
      <c r="BY103" s="2" t="s">
        <v>3101</v>
      </c>
      <c r="BZ103" s="2" t="s">
        <v>3101</v>
      </c>
      <c r="CA103" s="2">
        <v>4.55</v>
      </c>
      <c r="CB103" s="2">
        <v>24.4</v>
      </c>
      <c r="CC103" s="2" t="s">
        <v>3102</v>
      </c>
      <c r="CD103" s="2">
        <v>7.9000000000000001E-2</v>
      </c>
      <c r="CE103" s="2" t="s">
        <v>3103</v>
      </c>
      <c r="CF103" s="2">
        <v>0.06</v>
      </c>
      <c r="CG103" s="2" t="s">
        <v>3593</v>
      </c>
      <c r="CH103" s="2" t="s">
        <v>4509</v>
      </c>
      <c r="CI103" s="2">
        <v>53.24</v>
      </c>
      <c r="CJ103" s="2">
        <v>-0.35749999999999998</v>
      </c>
      <c r="CK103" s="2">
        <v>0.74704999999999999</v>
      </c>
      <c r="CL103" s="2" t="s">
        <v>3106</v>
      </c>
      <c r="CM103" s="2">
        <v>0.3417</v>
      </c>
      <c r="CN103" s="2">
        <v>0.72087000000000001</v>
      </c>
      <c r="CO103" s="2" t="s">
        <v>3106</v>
      </c>
      <c r="CP103" s="2">
        <v>5.03</v>
      </c>
      <c r="CQ103" s="2" t="s">
        <v>4510</v>
      </c>
      <c r="CR103" s="2">
        <v>0.72835000000000005</v>
      </c>
      <c r="CS103" s="2" t="s">
        <v>3125</v>
      </c>
      <c r="CT103" s="2" t="s">
        <v>3080</v>
      </c>
      <c r="CU103" s="2" t="s">
        <v>4378</v>
      </c>
      <c r="CV103" s="2" t="s">
        <v>4379</v>
      </c>
      <c r="CW103" s="2" t="s">
        <v>4511</v>
      </c>
      <c r="CX103" s="2" t="s">
        <v>4512</v>
      </c>
      <c r="CY103" s="2" t="s">
        <v>3080</v>
      </c>
      <c r="CZ103" s="2">
        <v>0</v>
      </c>
      <c r="DA103" s="2" t="s">
        <v>3080</v>
      </c>
      <c r="DB103" s="2" t="s">
        <v>3080</v>
      </c>
      <c r="DC103" s="2" t="s">
        <v>3080</v>
      </c>
      <c r="DD103" s="2" t="s">
        <v>3106</v>
      </c>
      <c r="DE103" s="2" t="s">
        <v>3114</v>
      </c>
      <c r="DF103" s="2" t="s">
        <v>3106</v>
      </c>
      <c r="DG103" s="2" t="s">
        <v>3106</v>
      </c>
      <c r="DH103" s="2" t="s">
        <v>3114</v>
      </c>
      <c r="DI103" s="2" t="s">
        <v>3106</v>
      </c>
      <c r="DJ103" s="2" t="s">
        <v>3080</v>
      </c>
      <c r="DK103" s="2" t="s">
        <v>3080</v>
      </c>
      <c r="DL103" s="2" t="s">
        <v>4381</v>
      </c>
      <c r="DM103" s="2">
        <v>21</v>
      </c>
      <c r="DN103" s="2">
        <v>0</v>
      </c>
      <c r="DO103" s="2">
        <v>225</v>
      </c>
      <c r="DP103" s="2">
        <v>2</v>
      </c>
      <c r="DQ103" s="2">
        <v>120232</v>
      </c>
    </row>
    <row r="104" spans="1:121" s="9" customFormat="1" x14ac:dyDescent="0.2">
      <c r="A104" s="2" t="s">
        <v>4780</v>
      </c>
      <c r="B104" s="2" t="s">
        <v>3849</v>
      </c>
      <c r="C104" s="2">
        <v>33324767</v>
      </c>
      <c r="D104" s="2">
        <v>33324768</v>
      </c>
      <c r="E104" s="2" t="s">
        <v>3079</v>
      </c>
      <c r="F104" s="2" t="s">
        <v>3106</v>
      </c>
      <c r="G104" s="2">
        <v>1891.1899410000001</v>
      </c>
      <c r="H104" s="2">
        <v>7547</v>
      </c>
      <c r="I104" s="2">
        <v>11.18999958</v>
      </c>
      <c r="J104" s="2">
        <v>60</v>
      </c>
      <c r="K104" s="2" t="s">
        <v>3080</v>
      </c>
      <c r="L104" s="2" t="s">
        <v>4407</v>
      </c>
      <c r="M104" s="20" t="s">
        <v>2921</v>
      </c>
      <c r="N104" s="2" t="s">
        <v>4408</v>
      </c>
      <c r="O104" s="2"/>
      <c r="P104" s="2">
        <v>1</v>
      </c>
      <c r="Q104" s="2" t="s">
        <v>4781</v>
      </c>
      <c r="R104" s="2" t="s">
        <v>4782</v>
      </c>
      <c r="S104" s="2" t="s">
        <v>4783</v>
      </c>
      <c r="T104" s="2" t="s">
        <v>4784</v>
      </c>
      <c r="U104" s="2" t="s">
        <v>4785</v>
      </c>
      <c r="V104" s="2" t="s">
        <v>4231</v>
      </c>
      <c r="W104" s="12">
        <v>42704</v>
      </c>
      <c r="X104" s="2" t="s">
        <v>3091</v>
      </c>
      <c r="Y104" s="2" t="s">
        <v>3092</v>
      </c>
      <c r="Z104" s="2" t="s">
        <v>3093</v>
      </c>
      <c r="AA104" s="2">
        <v>0</v>
      </c>
      <c r="AB104" s="2"/>
      <c r="AC104" s="2"/>
      <c r="AD104" s="2"/>
      <c r="AE104" s="2">
        <v>1</v>
      </c>
      <c r="AF104" s="2">
        <v>1</v>
      </c>
      <c r="AG104" s="2">
        <v>1</v>
      </c>
      <c r="AH104" s="2" t="s">
        <v>1669</v>
      </c>
      <c r="AI104" s="2">
        <v>1</v>
      </c>
      <c r="AJ104" s="2">
        <v>1.73E-4</v>
      </c>
      <c r="AK104" s="2">
        <v>1.72993E-4</v>
      </c>
      <c r="AL104" s="2">
        <v>0</v>
      </c>
      <c r="AM104" s="2">
        <v>0</v>
      </c>
      <c r="AN104" s="2">
        <v>0</v>
      </c>
      <c r="AO104" s="2">
        <v>0</v>
      </c>
      <c r="AP104" s="2">
        <v>3.1469199999999999E-4</v>
      </c>
      <c r="AQ104" s="2">
        <v>0</v>
      </c>
      <c r="AR104" s="2">
        <v>0</v>
      </c>
      <c r="AS104" s="2">
        <v>0</v>
      </c>
      <c r="AT104" s="2">
        <v>-1</v>
      </c>
      <c r="AU104" s="2">
        <v>-1</v>
      </c>
      <c r="AV104" s="2">
        <v>-1</v>
      </c>
      <c r="AW104" s="2">
        <v>-1</v>
      </c>
      <c r="AX104" s="2">
        <v>-1</v>
      </c>
      <c r="AY104" s="2">
        <v>-1</v>
      </c>
      <c r="AZ104" s="2">
        <v>1</v>
      </c>
      <c r="BA104" s="2">
        <v>2.3255800000000001E-4</v>
      </c>
      <c r="BB104" s="2">
        <v>0</v>
      </c>
      <c r="BC104" s="2">
        <v>1.5377500000000001E-4</v>
      </c>
      <c r="BD104" s="2">
        <v>1</v>
      </c>
      <c r="BE104" s="2">
        <v>0</v>
      </c>
      <c r="BF104" s="2">
        <v>0</v>
      </c>
      <c r="BG104" s="2" t="s">
        <v>4786</v>
      </c>
      <c r="BH104" s="2" t="s">
        <v>4409</v>
      </c>
      <c r="BI104" s="2" t="s">
        <v>4410</v>
      </c>
      <c r="BJ104" s="2" t="s">
        <v>3624</v>
      </c>
      <c r="BK104" s="2" t="s">
        <v>4411</v>
      </c>
      <c r="BL104" s="2" t="s">
        <v>3080</v>
      </c>
      <c r="BM104" s="2">
        <v>0</v>
      </c>
      <c r="BN104" s="2">
        <v>0</v>
      </c>
      <c r="BO104" s="2">
        <v>496414</v>
      </c>
      <c r="BP104" s="2" t="s">
        <v>3255</v>
      </c>
      <c r="BQ104" s="2" t="s">
        <v>3504</v>
      </c>
      <c r="BR104" s="2" t="s">
        <v>3101</v>
      </c>
      <c r="BS104" s="2" t="s">
        <v>3101</v>
      </c>
      <c r="BT104" s="2" t="s">
        <v>3101</v>
      </c>
      <c r="BU104" s="2" t="s">
        <v>3101</v>
      </c>
      <c r="BV104" s="2" t="s">
        <v>3101</v>
      </c>
      <c r="BW104" s="2" t="s">
        <v>3101</v>
      </c>
      <c r="BX104" s="2" t="s">
        <v>3101</v>
      </c>
      <c r="BY104" s="2" t="s">
        <v>3101</v>
      </c>
      <c r="BZ104" s="2" t="s">
        <v>3101</v>
      </c>
      <c r="CA104" s="2">
        <v>5.27</v>
      </c>
      <c r="CB104" s="2">
        <v>25.7</v>
      </c>
      <c r="CC104" s="2" t="s">
        <v>3102</v>
      </c>
      <c r="CD104" s="2">
        <v>0.217</v>
      </c>
      <c r="CE104" s="2" t="s">
        <v>3139</v>
      </c>
      <c r="CF104" s="2">
        <v>0</v>
      </c>
      <c r="CG104" s="2" t="s">
        <v>3488</v>
      </c>
      <c r="CH104" s="2" t="s">
        <v>4787</v>
      </c>
      <c r="CI104" s="2">
        <v>6.69</v>
      </c>
      <c r="CJ104" s="2">
        <v>0.1321</v>
      </c>
      <c r="CK104" s="2">
        <v>0.85714000000000001</v>
      </c>
      <c r="CL104" s="2" t="s">
        <v>3490</v>
      </c>
      <c r="CM104" s="2">
        <v>0.58889999999999998</v>
      </c>
      <c r="CN104" s="2">
        <v>0.86255000000000004</v>
      </c>
      <c r="CO104" s="2" t="s">
        <v>3490</v>
      </c>
      <c r="CP104" s="2">
        <v>5.91</v>
      </c>
      <c r="CQ104" s="2" t="s">
        <v>4788</v>
      </c>
      <c r="CR104" s="2">
        <v>0.83074999999999999</v>
      </c>
      <c r="CS104" s="2" t="s">
        <v>3488</v>
      </c>
      <c r="CT104" s="2" t="s">
        <v>3628</v>
      </c>
      <c r="CU104" s="2" t="s">
        <v>4412</v>
      </c>
      <c r="CV104" s="2" t="s">
        <v>4413</v>
      </c>
      <c r="CW104" s="2" t="s">
        <v>4789</v>
      </c>
      <c r="CX104" s="2" t="s">
        <v>4790</v>
      </c>
      <c r="CY104" s="2" t="s">
        <v>3080</v>
      </c>
      <c r="CZ104" s="2">
        <v>0</v>
      </c>
      <c r="DA104" s="2" t="s">
        <v>3080</v>
      </c>
      <c r="DB104" s="2">
        <v>11</v>
      </c>
      <c r="DC104" s="2" t="s">
        <v>4791</v>
      </c>
      <c r="DD104" s="2" t="s">
        <v>3106</v>
      </c>
      <c r="DE104" s="2" t="s">
        <v>3106</v>
      </c>
      <c r="DF104" s="2" t="s">
        <v>3106</v>
      </c>
      <c r="DG104" s="2" t="s">
        <v>3106</v>
      </c>
      <c r="DH104" s="2" t="s">
        <v>3106</v>
      </c>
      <c r="DI104" s="2" t="s">
        <v>3106</v>
      </c>
      <c r="DJ104" s="2" t="s">
        <v>3080</v>
      </c>
      <c r="DK104" s="2" t="s">
        <v>3080</v>
      </c>
      <c r="DL104" s="2" t="s">
        <v>4414</v>
      </c>
      <c r="DM104" s="2">
        <v>-1</v>
      </c>
      <c r="DN104" s="2">
        <v>0</v>
      </c>
      <c r="DO104" s="2">
        <v>21</v>
      </c>
      <c r="DP104" s="2">
        <v>0</v>
      </c>
      <c r="DQ104" s="2">
        <v>121392</v>
      </c>
    </row>
    <row r="105" spans="1:121" s="9" customFormat="1" x14ac:dyDescent="0.2">
      <c r="A105" s="2" t="s">
        <v>4799</v>
      </c>
      <c r="B105" s="2" t="s">
        <v>3198</v>
      </c>
      <c r="C105" s="2">
        <v>14042181</v>
      </c>
      <c r="D105" s="2">
        <v>14042182</v>
      </c>
      <c r="E105" s="2" t="s">
        <v>3096</v>
      </c>
      <c r="F105" s="2" t="s">
        <v>3106</v>
      </c>
      <c r="G105" s="2">
        <v>896.19000240000003</v>
      </c>
      <c r="H105" s="2">
        <v>8312</v>
      </c>
      <c r="I105" s="2">
        <v>9.8500003809999992</v>
      </c>
      <c r="J105" s="2">
        <v>60</v>
      </c>
      <c r="K105" s="2" t="s">
        <v>3080</v>
      </c>
      <c r="L105" s="2" t="s">
        <v>3199</v>
      </c>
      <c r="M105" s="20" t="s">
        <v>2915</v>
      </c>
      <c r="N105" s="2" t="s">
        <v>3200</v>
      </c>
      <c r="O105" s="2" t="s">
        <v>3083</v>
      </c>
      <c r="P105" s="2">
        <v>1</v>
      </c>
      <c r="Q105" s="2" t="s">
        <v>4800</v>
      </c>
      <c r="R105" s="2" t="s">
        <v>4801</v>
      </c>
      <c r="S105" s="2" t="s">
        <v>4802</v>
      </c>
      <c r="T105" s="2" t="s">
        <v>4803</v>
      </c>
      <c r="U105" s="2" t="s">
        <v>4804</v>
      </c>
      <c r="V105" s="2" t="s">
        <v>4534</v>
      </c>
      <c r="W105" s="13">
        <v>41953</v>
      </c>
      <c r="X105" s="2" t="s">
        <v>3091</v>
      </c>
      <c r="Y105" s="2" t="s">
        <v>3092</v>
      </c>
      <c r="Z105" s="2" t="s">
        <v>3093</v>
      </c>
      <c r="AA105" s="2">
        <v>0</v>
      </c>
      <c r="AB105" s="2"/>
      <c r="AC105" s="2"/>
      <c r="AD105" s="2"/>
      <c r="AE105" s="2">
        <v>1</v>
      </c>
      <c r="AF105" s="2">
        <v>1</v>
      </c>
      <c r="AG105" s="2">
        <v>1</v>
      </c>
      <c r="AH105" s="2" t="s">
        <v>1001</v>
      </c>
      <c r="AI105" s="2">
        <v>1</v>
      </c>
      <c r="AJ105" s="14">
        <v>1.6500000000000001E-5</v>
      </c>
      <c r="AK105" s="14">
        <v>1.6699999999999999E-5</v>
      </c>
      <c r="AL105" s="2">
        <v>0</v>
      </c>
      <c r="AM105" s="2">
        <v>0</v>
      </c>
      <c r="AN105" s="2">
        <v>0</v>
      </c>
      <c r="AO105" s="2">
        <v>0</v>
      </c>
      <c r="AP105" s="14">
        <v>3.04E-5</v>
      </c>
      <c r="AQ105" s="2">
        <v>0</v>
      </c>
      <c r="AR105" s="2">
        <v>0</v>
      </c>
      <c r="AS105" s="2">
        <v>0</v>
      </c>
      <c r="AT105" s="2">
        <v>-1</v>
      </c>
      <c r="AU105" s="2">
        <v>-1</v>
      </c>
      <c r="AV105" s="2">
        <v>-1</v>
      </c>
      <c r="AW105" s="2">
        <v>-1</v>
      </c>
      <c r="AX105" s="2">
        <v>-1</v>
      </c>
      <c r="AY105" s="2">
        <v>-1</v>
      </c>
      <c r="AZ105" s="2">
        <v>0</v>
      </c>
      <c r="BA105" s="2">
        <v>-1</v>
      </c>
      <c r="BB105" s="2">
        <v>-1</v>
      </c>
      <c r="BC105" s="2">
        <v>-1</v>
      </c>
      <c r="BD105" s="2">
        <v>0</v>
      </c>
      <c r="BE105" s="2">
        <v>0</v>
      </c>
      <c r="BF105" s="2">
        <v>0</v>
      </c>
      <c r="BG105" s="2" t="s">
        <v>3080</v>
      </c>
      <c r="BH105" s="2">
        <v>133520</v>
      </c>
      <c r="BI105" s="2" t="s">
        <v>3202</v>
      </c>
      <c r="BJ105" s="2" t="s">
        <v>3096</v>
      </c>
      <c r="BK105" s="2" t="s">
        <v>3203</v>
      </c>
      <c r="BL105" s="2" t="s">
        <v>3204</v>
      </c>
      <c r="BM105" s="2">
        <v>1</v>
      </c>
      <c r="BN105" s="2">
        <v>0</v>
      </c>
      <c r="BO105" s="2" t="s">
        <v>3101</v>
      </c>
      <c r="BP105" s="2" t="s">
        <v>3101</v>
      </c>
      <c r="BQ105" s="2" t="s">
        <v>3101</v>
      </c>
      <c r="BR105" s="2" t="s">
        <v>3101</v>
      </c>
      <c r="BS105" s="2" t="s">
        <v>3101</v>
      </c>
      <c r="BT105" s="2" t="s">
        <v>3101</v>
      </c>
      <c r="BU105" s="2" t="s">
        <v>3101</v>
      </c>
      <c r="BV105" s="2" t="s">
        <v>3207</v>
      </c>
      <c r="BW105" s="2" t="s">
        <v>3208</v>
      </c>
      <c r="BX105" s="2" t="s">
        <v>2954</v>
      </c>
      <c r="BY105" s="2" t="s">
        <v>3101</v>
      </c>
      <c r="BZ105" s="2" t="s">
        <v>3101</v>
      </c>
      <c r="CA105" s="2">
        <v>3</v>
      </c>
      <c r="CB105" s="2">
        <v>22.2</v>
      </c>
      <c r="CC105" s="2" t="s">
        <v>3102</v>
      </c>
      <c r="CD105" s="2">
        <v>4.5999999999999999E-2</v>
      </c>
      <c r="CE105" s="2" t="s">
        <v>3139</v>
      </c>
      <c r="CF105" s="2">
        <v>0.01</v>
      </c>
      <c r="CG105" s="2" t="s">
        <v>3488</v>
      </c>
      <c r="CH105" s="2" t="s">
        <v>4805</v>
      </c>
      <c r="CI105" s="2">
        <v>39.71</v>
      </c>
      <c r="CJ105" s="2">
        <v>-0.85880000000000001</v>
      </c>
      <c r="CK105" s="2">
        <v>0.52342999999999995</v>
      </c>
      <c r="CL105" s="2" t="s">
        <v>3106</v>
      </c>
      <c r="CM105" s="2">
        <v>0.1938</v>
      </c>
      <c r="CN105" s="2">
        <v>0.55720999999999998</v>
      </c>
      <c r="CO105" s="2" t="s">
        <v>3106</v>
      </c>
      <c r="CP105" s="2">
        <v>5.96</v>
      </c>
      <c r="CQ105" s="2">
        <v>0.15</v>
      </c>
      <c r="CR105" s="2">
        <v>0.60919999999999996</v>
      </c>
      <c r="CS105" s="2" t="s">
        <v>3106</v>
      </c>
      <c r="CT105" s="2" t="s">
        <v>3080</v>
      </c>
      <c r="CU105" s="2" t="s">
        <v>3209</v>
      </c>
      <c r="CV105" s="2" t="s">
        <v>3210</v>
      </c>
      <c r="CW105" s="2">
        <v>910</v>
      </c>
      <c r="CX105" s="2" t="s">
        <v>4806</v>
      </c>
      <c r="CY105" s="2" t="s">
        <v>3080</v>
      </c>
      <c r="CZ105" s="2">
        <v>0</v>
      </c>
      <c r="DA105" s="2" t="s">
        <v>3080</v>
      </c>
      <c r="DB105" s="2" t="s">
        <v>3080</v>
      </c>
      <c r="DC105" s="2" t="s">
        <v>3080</v>
      </c>
      <c r="DD105" s="2" t="s">
        <v>3106</v>
      </c>
      <c r="DE105" s="2" t="s">
        <v>3106</v>
      </c>
      <c r="DF105" s="2" t="s">
        <v>3106</v>
      </c>
      <c r="DG105" s="2" t="s">
        <v>3106</v>
      </c>
      <c r="DH105" s="2" t="s">
        <v>3106</v>
      </c>
      <c r="DI105" s="2" t="s">
        <v>3106</v>
      </c>
      <c r="DJ105" s="2" t="s">
        <v>3080</v>
      </c>
      <c r="DK105" s="2" t="s">
        <v>3080</v>
      </c>
      <c r="DL105" s="2" t="s">
        <v>3212</v>
      </c>
      <c r="DM105" s="2">
        <v>1</v>
      </c>
      <c r="DN105" s="2">
        <v>0</v>
      </c>
      <c r="DO105" s="2">
        <v>2</v>
      </c>
      <c r="DP105" s="2">
        <v>0</v>
      </c>
      <c r="DQ105" s="2">
        <v>119650</v>
      </c>
    </row>
    <row r="106" spans="1:121" s="9" customFormat="1" x14ac:dyDescent="0.2">
      <c r="A106" s="2" t="s">
        <v>4587</v>
      </c>
      <c r="B106" s="2" t="s">
        <v>3129</v>
      </c>
      <c r="C106" s="2">
        <v>48638969</v>
      </c>
      <c r="D106" s="2">
        <v>48638970</v>
      </c>
      <c r="E106" s="2" t="s">
        <v>3106</v>
      </c>
      <c r="F106" s="2" t="s">
        <v>3096</v>
      </c>
      <c r="G106" s="2">
        <v>1114.910034</v>
      </c>
      <c r="H106" s="2">
        <v>14303</v>
      </c>
      <c r="I106" s="2">
        <v>0.61000001400000003</v>
      </c>
      <c r="J106" s="2">
        <v>63.299999239999998</v>
      </c>
      <c r="K106" s="2" t="s">
        <v>3080</v>
      </c>
      <c r="L106" s="2" t="s">
        <v>3130</v>
      </c>
      <c r="M106" s="20" t="s">
        <v>2920</v>
      </c>
      <c r="N106" s="2" t="s">
        <v>3616</v>
      </c>
      <c r="O106" s="2" t="s">
        <v>3083</v>
      </c>
      <c r="P106" s="2">
        <v>-1</v>
      </c>
      <c r="Q106" s="2" t="s">
        <v>4588</v>
      </c>
      <c r="R106" s="2" t="s">
        <v>4589</v>
      </c>
      <c r="S106" s="2" t="s">
        <v>4590</v>
      </c>
      <c r="T106" s="2" t="s">
        <v>4591</v>
      </c>
      <c r="U106" s="2" t="s">
        <v>4592</v>
      </c>
      <c r="V106" s="2" t="s">
        <v>4116</v>
      </c>
      <c r="W106" s="2" t="s">
        <v>4593</v>
      </c>
      <c r="X106" s="2" t="s">
        <v>3091</v>
      </c>
      <c r="Y106" s="2" t="s">
        <v>3092</v>
      </c>
      <c r="Z106" s="2" t="s">
        <v>3093</v>
      </c>
      <c r="AA106" s="2">
        <v>0</v>
      </c>
      <c r="AB106" s="2"/>
      <c r="AC106" s="2"/>
      <c r="AD106" s="2"/>
      <c r="AE106" s="2">
        <v>1</v>
      </c>
      <c r="AF106" s="2">
        <v>1</v>
      </c>
      <c r="AG106" s="2">
        <v>1</v>
      </c>
      <c r="AH106" s="2" t="s">
        <v>4808</v>
      </c>
      <c r="AI106" s="2">
        <v>1</v>
      </c>
      <c r="AJ106" s="2">
        <v>2.2490000000000001E-3</v>
      </c>
      <c r="AK106" s="2">
        <v>2.1369689999999998E-3</v>
      </c>
      <c r="AL106" s="2">
        <v>3.2284100000000001E-3</v>
      </c>
      <c r="AM106" s="2">
        <v>6.0763899999999999E-4</v>
      </c>
      <c r="AN106" s="2">
        <v>5.8220799999999997E-4</v>
      </c>
      <c r="AO106" s="2">
        <v>9.2439749999999998E-3</v>
      </c>
      <c r="AP106" s="2">
        <v>2.3093979999999998E-3</v>
      </c>
      <c r="AQ106" s="2">
        <v>2.3255810000000002E-3</v>
      </c>
      <c r="AR106" s="14">
        <v>6.0600000000000003E-5</v>
      </c>
      <c r="AS106" s="2">
        <v>0</v>
      </c>
      <c r="AT106" s="2">
        <v>-1</v>
      </c>
      <c r="AU106" s="2">
        <v>-1</v>
      </c>
      <c r="AV106" s="2">
        <v>-1</v>
      </c>
      <c r="AW106" s="2">
        <v>-1</v>
      </c>
      <c r="AX106" s="2">
        <v>-1</v>
      </c>
      <c r="AY106" s="2">
        <v>-1</v>
      </c>
      <c r="AZ106" s="2">
        <v>0</v>
      </c>
      <c r="BA106" s="2">
        <v>-1</v>
      </c>
      <c r="BB106" s="2">
        <v>-1</v>
      </c>
      <c r="BC106" s="2">
        <v>-1</v>
      </c>
      <c r="BD106" s="2">
        <v>1</v>
      </c>
      <c r="BE106" s="2">
        <v>0</v>
      </c>
      <c r="BF106" s="2">
        <v>0</v>
      </c>
      <c r="BG106" s="2" t="s">
        <v>4595</v>
      </c>
      <c r="BH106" s="2" t="s">
        <v>3622</v>
      </c>
      <c r="BI106" s="2" t="s">
        <v>3623</v>
      </c>
      <c r="BJ106" s="2" t="s">
        <v>3624</v>
      </c>
      <c r="BK106" s="2" t="s">
        <v>3625</v>
      </c>
      <c r="BL106" s="2" t="s">
        <v>3080</v>
      </c>
      <c r="BM106" s="2">
        <v>0</v>
      </c>
      <c r="BN106" s="2">
        <v>0</v>
      </c>
      <c r="BO106" s="2" t="s">
        <v>3101</v>
      </c>
      <c r="BP106" s="2" t="s">
        <v>3101</v>
      </c>
      <c r="BQ106" s="2" t="s">
        <v>3101</v>
      </c>
      <c r="BR106" s="2" t="s">
        <v>3101</v>
      </c>
      <c r="BS106" s="2" t="s">
        <v>3101</v>
      </c>
      <c r="BT106" s="2" t="s">
        <v>3101</v>
      </c>
      <c r="BU106" s="2" t="s">
        <v>3101</v>
      </c>
      <c r="BV106" s="2" t="s">
        <v>3101</v>
      </c>
      <c r="BW106" s="2" t="s">
        <v>3101</v>
      </c>
      <c r="BX106" s="2" t="s">
        <v>3101</v>
      </c>
      <c r="BY106" s="2" t="s">
        <v>3101</v>
      </c>
      <c r="BZ106" s="2" t="s">
        <v>3101</v>
      </c>
      <c r="CA106" s="2">
        <v>4.17</v>
      </c>
      <c r="CB106" s="2">
        <v>23.8</v>
      </c>
      <c r="CC106" s="2" t="s">
        <v>3102</v>
      </c>
      <c r="CD106" s="2">
        <v>0.27</v>
      </c>
      <c r="CE106" s="2" t="s">
        <v>3139</v>
      </c>
      <c r="CF106" s="2">
        <v>0.04</v>
      </c>
      <c r="CG106" s="2" t="s">
        <v>3593</v>
      </c>
      <c r="CH106" s="2" t="s">
        <v>4596</v>
      </c>
      <c r="CI106" s="2">
        <v>22.25</v>
      </c>
      <c r="CJ106" s="2">
        <v>-1.1119000000000001</v>
      </c>
      <c r="CK106" s="2">
        <v>2.7210000000000002E-2</v>
      </c>
      <c r="CL106" s="2" t="s">
        <v>3106</v>
      </c>
      <c r="CM106" s="2">
        <v>5.4600000000000003E-2</v>
      </c>
      <c r="CN106" s="2">
        <v>0.22627</v>
      </c>
      <c r="CO106" s="2" t="s">
        <v>3106</v>
      </c>
      <c r="CP106" s="2">
        <v>4.95</v>
      </c>
      <c r="CQ106" s="2" t="s">
        <v>4597</v>
      </c>
      <c r="CR106" s="2">
        <v>0.22134000000000001</v>
      </c>
      <c r="CS106" s="2" t="s">
        <v>3125</v>
      </c>
      <c r="CT106" s="2" t="s">
        <v>3080</v>
      </c>
      <c r="CU106" s="2" t="s">
        <v>3629</v>
      </c>
      <c r="CV106" s="2" t="s">
        <v>3630</v>
      </c>
      <c r="CW106" s="2" t="s">
        <v>4598</v>
      </c>
      <c r="CX106" s="2" t="s">
        <v>4599</v>
      </c>
      <c r="CY106" s="2" t="s">
        <v>3080</v>
      </c>
      <c r="CZ106" s="2">
        <v>0</v>
      </c>
      <c r="DA106" s="2" t="s">
        <v>3080</v>
      </c>
      <c r="DB106" s="2">
        <v>50</v>
      </c>
      <c r="DC106" s="2" t="s">
        <v>4600</v>
      </c>
      <c r="DD106" s="2" t="s">
        <v>3106</v>
      </c>
      <c r="DE106" s="2" t="s">
        <v>3143</v>
      </c>
      <c r="DF106" s="2" t="s">
        <v>3106</v>
      </c>
      <c r="DG106" s="2" t="s">
        <v>3106</v>
      </c>
      <c r="DH106" s="2" t="s">
        <v>3143</v>
      </c>
      <c r="DI106" s="2" t="s">
        <v>3106</v>
      </c>
      <c r="DJ106" s="2" t="s">
        <v>3080</v>
      </c>
      <c r="DK106" s="2" t="s">
        <v>3080</v>
      </c>
      <c r="DL106" s="2" t="s">
        <v>3633</v>
      </c>
      <c r="DM106" s="2">
        <v>-1</v>
      </c>
      <c r="DN106" s="2">
        <v>0</v>
      </c>
      <c r="DO106" s="2">
        <v>253</v>
      </c>
      <c r="DP106" s="2">
        <v>0</v>
      </c>
      <c r="DQ106" s="2">
        <v>118392</v>
      </c>
    </row>
    <row r="107" spans="1:121" s="9" customFormat="1" x14ac:dyDescent="0.2">
      <c r="A107" s="2" t="s">
        <v>4634</v>
      </c>
      <c r="B107" s="2" t="s">
        <v>3145</v>
      </c>
      <c r="C107" s="2">
        <v>42226804</v>
      </c>
      <c r="D107" s="2">
        <v>42226805</v>
      </c>
      <c r="E107" s="2" t="s">
        <v>3096</v>
      </c>
      <c r="F107" s="2" t="s">
        <v>3078</v>
      </c>
      <c r="G107" s="2">
        <v>2817.139893</v>
      </c>
      <c r="H107" s="2">
        <v>7226</v>
      </c>
      <c r="I107" s="2">
        <v>9.3900003430000005</v>
      </c>
      <c r="J107" s="2">
        <v>60</v>
      </c>
      <c r="K107" s="2" t="s">
        <v>3080</v>
      </c>
      <c r="L107" s="2" t="s">
        <v>4468</v>
      </c>
      <c r="M107" s="20" t="s">
        <v>2936</v>
      </c>
      <c r="N107" s="2" t="s">
        <v>4469</v>
      </c>
      <c r="O107" s="2" t="s">
        <v>3083</v>
      </c>
      <c r="P107" s="2">
        <v>1</v>
      </c>
      <c r="Q107" s="2" t="s">
        <v>4635</v>
      </c>
      <c r="R107" s="2" t="s">
        <v>4636</v>
      </c>
      <c r="S107" s="2" t="s">
        <v>4637</v>
      </c>
      <c r="T107" s="2" t="s">
        <v>4638</v>
      </c>
      <c r="U107" s="2" t="s">
        <v>4639</v>
      </c>
      <c r="V107" s="2" t="s">
        <v>4640</v>
      </c>
      <c r="W107" s="12">
        <v>40512</v>
      </c>
      <c r="X107" s="2" t="s">
        <v>3091</v>
      </c>
      <c r="Y107" s="2" t="s">
        <v>3092</v>
      </c>
      <c r="Z107" s="2" t="s">
        <v>3093</v>
      </c>
      <c r="AA107" s="2">
        <v>0</v>
      </c>
      <c r="AB107" s="2"/>
      <c r="AC107" s="2"/>
      <c r="AD107" s="2"/>
      <c r="AE107" s="2">
        <v>1</v>
      </c>
      <c r="AF107" s="2">
        <v>1</v>
      </c>
      <c r="AG107" s="2">
        <v>1</v>
      </c>
      <c r="AH107" s="2" t="s">
        <v>4814</v>
      </c>
      <c r="AI107" s="2">
        <v>1</v>
      </c>
      <c r="AJ107" s="2">
        <v>1.0999999999999999E-2</v>
      </c>
      <c r="AK107" s="2">
        <v>1.1055251E-2</v>
      </c>
      <c r="AL107" s="2">
        <v>2.9928559999999999E-3</v>
      </c>
      <c r="AM107" s="2">
        <v>3.9021849999999999E-3</v>
      </c>
      <c r="AN107" s="2">
        <v>0</v>
      </c>
      <c r="AO107" s="2">
        <v>1.3628104E-2</v>
      </c>
      <c r="AP107" s="2">
        <v>1.6459543E-2</v>
      </c>
      <c r="AQ107" s="2">
        <v>6.6371679999999997E-3</v>
      </c>
      <c r="AR107" s="2">
        <v>4.3208370000000001E-3</v>
      </c>
      <c r="AS107" s="2">
        <v>1</v>
      </c>
      <c r="AT107" s="2">
        <v>1.2999999999999999E-2</v>
      </c>
      <c r="AU107" s="2">
        <v>0</v>
      </c>
      <c r="AV107" s="2">
        <v>2E-3</v>
      </c>
      <c r="AW107" s="2">
        <v>0</v>
      </c>
      <c r="AX107" s="2">
        <v>1.89E-2</v>
      </c>
      <c r="AY107" s="2">
        <v>5.9904199999999998E-3</v>
      </c>
      <c r="AZ107" s="2">
        <v>1</v>
      </c>
      <c r="BA107" s="2">
        <v>1.5116279E-2</v>
      </c>
      <c r="BB107" s="2">
        <v>2.723559E-3</v>
      </c>
      <c r="BC107" s="2">
        <v>1.0918038E-2</v>
      </c>
      <c r="BD107" s="2">
        <v>1</v>
      </c>
      <c r="BE107" s="2">
        <v>0</v>
      </c>
      <c r="BF107" s="2">
        <v>0</v>
      </c>
      <c r="BG107" s="2" t="s">
        <v>4641</v>
      </c>
      <c r="BH107" s="2">
        <v>174760</v>
      </c>
      <c r="BI107" s="2" t="s">
        <v>4470</v>
      </c>
      <c r="BJ107" s="2" t="s">
        <v>3096</v>
      </c>
      <c r="BK107" s="2" t="s">
        <v>4471</v>
      </c>
      <c r="BL107" s="2" t="s">
        <v>3080</v>
      </c>
      <c r="BM107" s="2">
        <v>0</v>
      </c>
      <c r="BN107" s="2">
        <v>0</v>
      </c>
      <c r="BO107" s="2" t="s">
        <v>3101</v>
      </c>
      <c r="BP107" s="2" t="s">
        <v>3101</v>
      </c>
      <c r="BQ107" s="2" t="s">
        <v>3101</v>
      </c>
      <c r="BR107" s="2" t="s">
        <v>3101</v>
      </c>
      <c r="BS107" s="2" t="s">
        <v>3101</v>
      </c>
      <c r="BT107" s="2" t="s">
        <v>3101</v>
      </c>
      <c r="BU107" s="2" t="s">
        <v>3101</v>
      </c>
      <c r="BV107" s="2" t="s">
        <v>3101</v>
      </c>
      <c r="BW107" s="2" t="s">
        <v>3101</v>
      </c>
      <c r="BX107" s="2" t="s">
        <v>3101</v>
      </c>
      <c r="BY107" s="2" t="s">
        <v>3101</v>
      </c>
      <c r="BZ107" s="2" t="s">
        <v>3101</v>
      </c>
      <c r="CA107" s="2">
        <v>3.08</v>
      </c>
      <c r="CB107" s="2">
        <v>22.5</v>
      </c>
      <c r="CC107" s="2" t="s">
        <v>3102</v>
      </c>
      <c r="CD107" s="2">
        <v>8.0000000000000002E-3</v>
      </c>
      <c r="CE107" s="2" t="s">
        <v>3139</v>
      </c>
      <c r="CF107" s="2">
        <v>0.04</v>
      </c>
      <c r="CG107" s="2" t="s">
        <v>3104</v>
      </c>
      <c r="CH107" s="2" t="s">
        <v>4642</v>
      </c>
      <c r="CI107" s="2">
        <v>52.58</v>
      </c>
      <c r="CJ107" s="2">
        <v>-1.0605</v>
      </c>
      <c r="CK107" s="2">
        <v>0.11012</v>
      </c>
      <c r="CL107" s="2" t="s">
        <v>3106</v>
      </c>
      <c r="CM107" s="2">
        <v>6.5199999999999994E-2</v>
      </c>
      <c r="CN107" s="2">
        <v>0.26666000000000001</v>
      </c>
      <c r="CO107" s="2" t="s">
        <v>3106</v>
      </c>
      <c r="CP107" s="2">
        <v>5.71</v>
      </c>
      <c r="CQ107" s="2" t="s">
        <v>4643</v>
      </c>
      <c r="CR107" s="2">
        <v>0.46450999999999998</v>
      </c>
      <c r="CS107" s="2" t="s">
        <v>3125</v>
      </c>
      <c r="CT107" s="2" t="s">
        <v>3080</v>
      </c>
      <c r="CU107" s="2" t="s">
        <v>4644</v>
      </c>
      <c r="CV107" s="2" t="s">
        <v>4645</v>
      </c>
      <c r="CW107" s="2" t="s">
        <v>4646</v>
      </c>
      <c r="CX107" s="2" t="s">
        <v>4647</v>
      </c>
      <c r="CY107" s="2" t="s">
        <v>3080</v>
      </c>
      <c r="CZ107" s="2">
        <v>0</v>
      </c>
      <c r="DA107" s="2" t="s">
        <v>3080</v>
      </c>
      <c r="DB107" s="2">
        <v>1</v>
      </c>
      <c r="DC107" s="2" t="s">
        <v>4232</v>
      </c>
      <c r="DD107" s="2" t="s">
        <v>3106</v>
      </c>
      <c r="DE107" s="2" t="s">
        <v>3106</v>
      </c>
      <c r="DF107" s="2" t="s">
        <v>3106</v>
      </c>
      <c r="DG107" s="2" t="s">
        <v>3143</v>
      </c>
      <c r="DH107" s="2" t="s">
        <v>3106</v>
      </c>
      <c r="DI107" s="2" t="s">
        <v>3114</v>
      </c>
      <c r="DJ107" s="2" t="s">
        <v>3080</v>
      </c>
      <c r="DK107" s="2" t="s">
        <v>3080</v>
      </c>
      <c r="DL107" s="2" t="s">
        <v>3080</v>
      </c>
      <c r="DM107" s="2">
        <v>60</v>
      </c>
      <c r="DN107" s="2">
        <v>0</v>
      </c>
      <c r="DO107" s="2">
        <v>1311</v>
      </c>
      <c r="DP107" s="2">
        <v>13</v>
      </c>
      <c r="DQ107" s="2">
        <v>120938</v>
      </c>
    </row>
    <row r="108" spans="1:121" s="9" customFormat="1" x14ac:dyDescent="0.2">
      <c r="A108" s="2" t="s">
        <v>4824</v>
      </c>
      <c r="B108" s="2" t="s">
        <v>3243</v>
      </c>
      <c r="C108" s="2">
        <v>128016977</v>
      </c>
      <c r="D108" s="2">
        <v>128016978</v>
      </c>
      <c r="E108" s="2" t="s">
        <v>3078</v>
      </c>
      <c r="F108" s="2" t="s">
        <v>3079</v>
      </c>
      <c r="G108" s="2">
        <v>3378.1999510000001</v>
      </c>
      <c r="H108" s="2">
        <v>7777</v>
      </c>
      <c r="I108" s="2">
        <v>13.25</v>
      </c>
      <c r="J108" s="2">
        <v>59.990001679999999</v>
      </c>
      <c r="K108" s="2" t="s">
        <v>3080</v>
      </c>
      <c r="L108" s="2" t="s">
        <v>3244</v>
      </c>
      <c r="M108" s="20" t="s">
        <v>2914</v>
      </c>
      <c r="N108" s="2" t="s">
        <v>3245</v>
      </c>
      <c r="O108" s="2" t="s">
        <v>3083</v>
      </c>
      <c r="P108" s="2">
        <v>-1</v>
      </c>
      <c r="Q108" s="2" t="s">
        <v>4825</v>
      </c>
      <c r="R108" s="2" t="s">
        <v>4826</v>
      </c>
      <c r="S108" s="2" t="s">
        <v>4827</v>
      </c>
      <c r="T108" s="2" t="s">
        <v>4828</v>
      </c>
      <c r="U108" s="2" t="s">
        <v>4533</v>
      </c>
      <c r="V108" s="2" t="s">
        <v>4534</v>
      </c>
      <c r="W108" s="2" t="s">
        <v>4497</v>
      </c>
      <c r="X108" s="2" t="s">
        <v>3091</v>
      </c>
      <c r="Y108" s="2" t="s">
        <v>3092</v>
      </c>
      <c r="Z108" s="2" t="s">
        <v>3093</v>
      </c>
      <c r="AA108" s="2">
        <v>0</v>
      </c>
      <c r="AB108" s="2"/>
      <c r="AC108" s="2"/>
      <c r="AD108" s="2"/>
      <c r="AE108" s="2">
        <v>1</v>
      </c>
      <c r="AF108" s="2">
        <v>1</v>
      </c>
      <c r="AG108" s="2">
        <v>1</v>
      </c>
      <c r="AH108" s="2" t="s">
        <v>1579</v>
      </c>
      <c r="AI108" s="2">
        <v>1</v>
      </c>
      <c r="AJ108" s="2">
        <v>2.1740000000000002E-3</v>
      </c>
      <c r="AK108" s="2">
        <v>2.1744500000000001E-3</v>
      </c>
      <c r="AL108" s="2">
        <v>5.7670099999999999E-4</v>
      </c>
      <c r="AM108" s="2">
        <v>3.368457E-3</v>
      </c>
      <c r="AN108" s="2">
        <v>0</v>
      </c>
      <c r="AO108" s="2">
        <v>7.5597219999999996E-3</v>
      </c>
      <c r="AP108" s="2">
        <v>2.382379E-3</v>
      </c>
      <c r="AQ108" s="2">
        <v>7.7092510000000003E-3</v>
      </c>
      <c r="AR108" s="2">
        <v>1.8168599999999999E-4</v>
      </c>
      <c r="AS108" s="2">
        <v>1</v>
      </c>
      <c r="AT108" s="2">
        <v>0</v>
      </c>
      <c r="AU108" s="2">
        <v>0</v>
      </c>
      <c r="AV108" s="2">
        <v>0</v>
      </c>
      <c r="AW108" s="2">
        <v>0</v>
      </c>
      <c r="AX108" s="2">
        <v>5.0000000000000001E-3</v>
      </c>
      <c r="AY108" s="2">
        <v>9.9840299999999992E-4</v>
      </c>
      <c r="AZ108" s="2">
        <v>1</v>
      </c>
      <c r="BA108" s="2">
        <v>2.55814E-3</v>
      </c>
      <c r="BB108" s="2">
        <v>6.8088999999999997E-4</v>
      </c>
      <c r="BC108" s="2">
        <v>1.9221900000000001E-3</v>
      </c>
      <c r="BD108" s="2">
        <v>1</v>
      </c>
      <c r="BE108" s="2">
        <v>0</v>
      </c>
      <c r="BF108" s="2">
        <v>0</v>
      </c>
      <c r="BG108" s="2" t="s">
        <v>4829</v>
      </c>
      <c r="BH108" s="2">
        <v>133510</v>
      </c>
      <c r="BI108" s="2" t="s">
        <v>3247</v>
      </c>
      <c r="BJ108" s="2" t="s">
        <v>3096</v>
      </c>
      <c r="BK108" s="2" t="s">
        <v>3248</v>
      </c>
      <c r="BL108" s="2" t="s">
        <v>3249</v>
      </c>
      <c r="BM108" s="2">
        <v>1</v>
      </c>
      <c r="BN108" s="2">
        <v>0</v>
      </c>
      <c r="BO108" s="2">
        <v>134120</v>
      </c>
      <c r="BP108" s="2" t="s">
        <v>3504</v>
      </c>
      <c r="BQ108" s="2" t="s">
        <v>3190</v>
      </c>
      <c r="BR108" s="2" t="s">
        <v>3101</v>
      </c>
      <c r="BS108" s="2" t="s">
        <v>3101</v>
      </c>
      <c r="BT108" s="2" t="s">
        <v>3101</v>
      </c>
      <c r="BU108" s="2" t="s">
        <v>3101</v>
      </c>
      <c r="BV108" s="2" t="s">
        <v>3250</v>
      </c>
      <c r="BW108" s="2" t="s">
        <v>3251</v>
      </c>
      <c r="BX108" s="2" t="s">
        <v>2954</v>
      </c>
      <c r="BY108" s="2" t="s">
        <v>3101</v>
      </c>
      <c r="BZ108" s="2" t="s">
        <v>3101</v>
      </c>
      <c r="CA108" s="2">
        <v>4.3</v>
      </c>
      <c r="CB108" s="2">
        <v>24</v>
      </c>
      <c r="CC108" s="2" t="s">
        <v>3102</v>
      </c>
      <c r="CD108" s="2">
        <v>0.11</v>
      </c>
      <c r="CE108" s="2" t="s">
        <v>3139</v>
      </c>
      <c r="CF108" s="2">
        <v>0.05</v>
      </c>
      <c r="CG108" s="2" t="s">
        <v>3488</v>
      </c>
      <c r="CH108" s="2" t="s">
        <v>4830</v>
      </c>
      <c r="CI108" s="2">
        <v>2.25</v>
      </c>
      <c r="CJ108" s="2">
        <v>-0.52500000000000002</v>
      </c>
      <c r="CK108" s="2">
        <v>0.69040999999999997</v>
      </c>
      <c r="CL108" s="2" t="s">
        <v>3106</v>
      </c>
      <c r="CM108" s="2">
        <v>0.20599999999999999</v>
      </c>
      <c r="CN108" s="2">
        <v>0.57533000000000001</v>
      </c>
      <c r="CO108" s="2" t="s">
        <v>3106</v>
      </c>
      <c r="CP108" s="2">
        <v>5.53</v>
      </c>
      <c r="CQ108" s="2" t="s">
        <v>4831</v>
      </c>
      <c r="CR108" s="2">
        <v>0.65364</v>
      </c>
      <c r="CS108" s="2" t="s">
        <v>3108</v>
      </c>
      <c r="CT108" s="2" t="s">
        <v>3080</v>
      </c>
      <c r="CU108" s="2" t="s">
        <v>4809</v>
      </c>
      <c r="CV108" s="2" t="s">
        <v>4810</v>
      </c>
      <c r="CW108" s="2">
        <v>704</v>
      </c>
      <c r="CX108" s="2" t="s">
        <v>4832</v>
      </c>
      <c r="CY108" s="2" t="s">
        <v>3080</v>
      </c>
      <c r="CZ108" s="2">
        <v>0</v>
      </c>
      <c r="DA108" s="2" t="s">
        <v>3080</v>
      </c>
      <c r="DB108" s="2" t="s">
        <v>3080</v>
      </c>
      <c r="DC108" s="2" t="s">
        <v>3080</v>
      </c>
      <c r="DD108" s="2" t="s">
        <v>3106</v>
      </c>
      <c r="DE108" s="2" t="s">
        <v>3106</v>
      </c>
      <c r="DF108" s="2" t="s">
        <v>3106</v>
      </c>
      <c r="DG108" s="2" t="s">
        <v>3106</v>
      </c>
      <c r="DH108" s="2" t="s">
        <v>3106</v>
      </c>
      <c r="DI108" s="2" t="s">
        <v>3106</v>
      </c>
      <c r="DJ108" s="2" t="s">
        <v>3080</v>
      </c>
      <c r="DK108" s="2" t="s">
        <v>3080</v>
      </c>
      <c r="DL108" s="2" t="s">
        <v>3253</v>
      </c>
      <c r="DM108" s="2">
        <v>19</v>
      </c>
      <c r="DN108" s="2">
        <v>0</v>
      </c>
      <c r="DO108" s="2">
        <v>260</v>
      </c>
      <c r="DP108" s="2">
        <v>2</v>
      </c>
      <c r="DQ108" s="2">
        <v>121410</v>
      </c>
    </row>
    <row r="109" spans="1:121" s="9" customFormat="1" x14ac:dyDescent="0.2">
      <c r="A109" s="2" t="s">
        <v>4842</v>
      </c>
      <c r="B109" s="2" t="s">
        <v>3129</v>
      </c>
      <c r="C109" s="2">
        <v>45918127</v>
      </c>
      <c r="D109" s="2">
        <v>45918128</v>
      </c>
      <c r="E109" s="2" t="s">
        <v>3078</v>
      </c>
      <c r="F109" s="2" t="s">
        <v>3096</v>
      </c>
      <c r="G109" s="2">
        <v>1429.1899410000001</v>
      </c>
      <c r="H109" s="2">
        <v>7547</v>
      </c>
      <c r="I109" s="2">
        <v>12.010000229999999</v>
      </c>
      <c r="J109" s="2">
        <v>60</v>
      </c>
      <c r="K109" s="2" t="s">
        <v>3080</v>
      </c>
      <c r="L109" s="2" t="s">
        <v>3332</v>
      </c>
      <c r="M109" s="20" t="s">
        <v>2912</v>
      </c>
      <c r="N109" s="2" t="s">
        <v>4349</v>
      </c>
      <c r="O109" s="2" t="s">
        <v>3083</v>
      </c>
      <c r="P109" s="2">
        <v>-1</v>
      </c>
      <c r="Q109" s="2" t="s">
        <v>4843</v>
      </c>
      <c r="R109" s="2" t="s">
        <v>4844</v>
      </c>
      <c r="S109" s="2" t="s">
        <v>4845</v>
      </c>
      <c r="T109" s="2" t="s">
        <v>4846</v>
      </c>
      <c r="U109" s="2" t="s">
        <v>4847</v>
      </c>
      <c r="V109" s="2" t="s">
        <v>3807</v>
      </c>
      <c r="W109" s="13">
        <v>41856</v>
      </c>
      <c r="X109" s="2" t="s">
        <v>3091</v>
      </c>
      <c r="Y109" s="2" t="s">
        <v>3092</v>
      </c>
      <c r="Z109" s="2" t="s">
        <v>3093</v>
      </c>
      <c r="AA109" s="2">
        <v>0</v>
      </c>
      <c r="AB109" s="2"/>
      <c r="AC109" s="2"/>
      <c r="AD109" s="2"/>
      <c r="AE109" s="2">
        <v>1</v>
      </c>
      <c r="AF109" s="2">
        <v>1</v>
      </c>
      <c r="AG109" s="2">
        <v>1</v>
      </c>
      <c r="AH109" s="2" t="s">
        <v>1181</v>
      </c>
      <c r="AI109" s="2">
        <v>1</v>
      </c>
      <c r="AJ109" s="14">
        <v>1.6500000000000001E-5</v>
      </c>
      <c r="AK109" s="14">
        <v>1.6500000000000001E-5</v>
      </c>
      <c r="AL109" s="2">
        <v>0</v>
      </c>
      <c r="AM109" s="2">
        <v>0</v>
      </c>
      <c r="AN109" s="2">
        <v>0</v>
      </c>
      <c r="AO109" s="2">
        <v>0</v>
      </c>
      <c r="AP109" s="14">
        <v>3.0000000000000001E-5</v>
      </c>
      <c r="AQ109" s="2">
        <v>0</v>
      </c>
      <c r="AR109" s="2">
        <v>0</v>
      </c>
      <c r="AS109" s="2">
        <v>0</v>
      </c>
      <c r="AT109" s="2">
        <v>-1</v>
      </c>
      <c r="AU109" s="2">
        <v>-1</v>
      </c>
      <c r="AV109" s="2">
        <v>-1</v>
      </c>
      <c r="AW109" s="2">
        <v>-1</v>
      </c>
      <c r="AX109" s="2">
        <v>-1</v>
      </c>
      <c r="AY109" s="2">
        <v>-1</v>
      </c>
      <c r="AZ109" s="2">
        <v>0</v>
      </c>
      <c r="BA109" s="2">
        <v>-1</v>
      </c>
      <c r="BB109" s="2">
        <v>-1</v>
      </c>
      <c r="BC109" s="2">
        <v>-1</v>
      </c>
      <c r="BD109" s="2">
        <v>1</v>
      </c>
      <c r="BE109" s="2">
        <v>0</v>
      </c>
      <c r="BF109" s="2">
        <v>1</v>
      </c>
      <c r="BG109" s="2" t="s">
        <v>4848</v>
      </c>
      <c r="BH109" s="2">
        <v>126380</v>
      </c>
      <c r="BI109" s="2" t="s">
        <v>4350</v>
      </c>
      <c r="BJ109" s="2" t="s">
        <v>3096</v>
      </c>
      <c r="BK109" s="2" t="s">
        <v>4351</v>
      </c>
      <c r="BL109" s="2" t="s">
        <v>4352</v>
      </c>
      <c r="BM109" s="2">
        <v>1</v>
      </c>
      <c r="BN109" s="2">
        <v>0</v>
      </c>
      <c r="BO109" s="2">
        <v>16778</v>
      </c>
      <c r="BP109" s="2" t="s">
        <v>4436</v>
      </c>
      <c r="BQ109" s="2" t="s">
        <v>4849</v>
      </c>
      <c r="BR109" s="2" t="s">
        <v>3101</v>
      </c>
      <c r="BS109" s="2" t="s">
        <v>3101</v>
      </c>
      <c r="BT109" s="2" t="s">
        <v>3101</v>
      </c>
      <c r="BU109" s="2" t="s">
        <v>3101</v>
      </c>
      <c r="BV109" s="2" t="s">
        <v>3101</v>
      </c>
      <c r="BW109" s="2" t="s">
        <v>3101</v>
      </c>
      <c r="BX109" s="2" t="s">
        <v>3101</v>
      </c>
      <c r="BY109" s="2" t="s">
        <v>3101</v>
      </c>
      <c r="BZ109" s="2" t="s">
        <v>3101</v>
      </c>
      <c r="CA109" s="2">
        <v>3.41</v>
      </c>
      <c r="CB109" s="2">
        <v>23</v>
      </c>
      <c r="CC109" s="2" t="s">
        <v>3102</v>
      </c>
      <c r="CD109" s="2">
        <v>0.188</v>
      </c>
      <c r="CE109" s="2" t="s">
        <v>3139</v>
      </c>
      <c r="CF109" s="2">
        <v>0.05</v>
      </c>
      <c r="CG109" s="2" t="s">
        <v>3593</v>
      </c>
      <c r="CH109" s="2" t="s">
        <v>4850</v>
      </c>
      <c r="CI109" s="2">
        <v>50.97</v>
      </c>
      <c r="CJ109" s="2">
        <v>-0.90849999999999997</v>
      </c>
      <c r="CK109" s="2">
        <v>0.47849000000000003</v>
      </c>
      <c r="CL109" s="2" t="s">
        <v>3106</v>
      </c>
      <c r="CM109" s="2">
        <v>0.1124</v>
      </c>
      <c r="CN109" s="2">
        <v>0.40619</v>
      </c>
      <c r="CO109" s="2" t="s">
        <v>3106</v>
      </c>
      <c r="CP109" s="2">
        <v>5.21</v>
      </c>
      <c r="CQ109" s="2" t="s">
        <v>4851</v>
      </c>
      <c r="CR109" s="2">
        <v>0.61509999999999998</v>
      </c>
      <c r="CS109" s="2" t="s">
        <v>3596</v>
      </c>
      <c r="CT109" s="2" t="s">
        <v>3080</v>
      </c>
      <c r="CU109" s="2" t="s">
        <v>4852</v>
      </c>
      <c r="CV109" s="2" t="s">
        <v>4853</v>
      </c>
      <c r="CW109" s="2" t="s">
        <v>4854</v>
      </c>
      <c r="CX109" s="2" t="s">
        <v>4855</v>
      </c>
      <c r="CY109" s="2" t="s">
        <v>3080</v>
      </c>
      <c r="CZ109" s="2">
        <v>0</v>
      </c>
      <c r="DA109" s="2" t="s">
        <v>3080</v>
      </c>
      <c r="DB109" s="2">
        <v>1</v>
      </c>
      <c r="DC109" s="2" t="s">
        <v>4856</v>
      </c>
      <c r="DD109" s="2" t="s">
        <v>3106</v>
      </c>
      <c r="DE109" s="2" t="s">
        <v>3106</v>
      </c>
      <c r="DF109" s="2" t="s">
        <v>3106</v>
      </c>
      <c r="DG109" s="2" t="s">
        <v>3106</v>
      </c>
      <c r="DH109" s="2" t="s">
        <v>3106</v>
      </c>
      <c r="DI109" s="2" t="s">
        <v>3106</v>
      </c>
      <c r="DJ109" s="2" t="s">
        <v>3080</v>
      </c>
      <c r="DK109" s="2" t="s">
        <v>3080</v>
      </c>
      <c r="DL109" s="2" t="s">
        <v>4353</v>
      </c>
      <c r="DM109" s="2">
        <v>-1</v>
      </c>
      <c r="DN109" s="2">
        <v>0</v>
      </c>
      <c r="DO109" s="2">
        <v>2</v>
      </c>
      <c r="DP109" s="2">
        <v>0</v>
      </c>
      <c r="DQ109" s="2">
        <v>121380</v>
      </c>
    </row>
    <row r="110" spans="1:121" s="9" customFormat="1" x14ac:dyDescent="0.2">
      <c r="A110" s="2" t="s">
        <v>4146</v>
      </c>
      <c r="B110" s="2" t="s">
        <v>3077</v>
      </c>
      <c r="C110" s="2">
        <v>50679029</v>
      </c>
      <c r="D110" s="2">
        <v>50679030</v>
      </c>
      <c r="E110" s="2" t="s">
        <v>3106</v>
      </c>
      <c r="F110" s="2" t="s">
        <v>3096</v>
      </c>
      <c r="G110" s="2">
        <v>811.19000240000003</v>
      </c>
      <c r="H110" s="2">
        <v>8171</v>
      </c>
      <c r="I110" s="2">
        <v>9.3199996949999999</v>
      </c>
      <c r="J110" s="2">
        <v>60</v>
      </c>
      <c r="K110" s="2" t="s">
        <v>3080</v>
      </c>
      <c r="L110" s="2" t="s">
        <v>3081</v>
      </c>
      <c r="M110" s="20" t="s">
        <v>2917</v>
      </c>
      <c r="N110" s="2" t="s">
        <v>3082</v>
      </c>
      <c r="O110" s="2" t="s">
        <v>3083</v>
      </c>
      <c r="P110" s="2">
        <v>-1</v>
      </c>
      <c r="Q110" s="2" t="s">
        <v>4147</v>
      </c>
      <c r="R110" s="2" t="s">
        <v>4148</v>
      </c>
      <c r="S110" s="2" t="s">
        <v>4149</v>
      </c>
      <c r="T110" s="2" t="s">
        <v>4150</v>
      </c>
      <c r="U110" s="2" t="s">
        <v>4151</v>
      </c>
      <c r="V110" s="2" t="s">
        <v>3201</v>
      </c>
      <c r="W110" s="2" t="s">
        <v>4152</v>
      </c>
      <c r="X110" s="2" t="s">
        <v>3091</v>
      </c>
      <c r="Y110" s="2" t="s">
        <v>3092</v>
      </c>
      <c r="Z110" s="2" t="s">
        <v>3093</v>
      </c>
      <c r="AA110" s="2">
        <v>0</v>
      </c>
      <c r="AB110" s="2"/>
      <c r="AC110" s="2"/>
      <c r="AD110" s="2"/>
      <c r="AE110" s="2">
        <v>1</v>
      </c>
      <c r="AF110" s="2">
        <v>1</v>
      </c>
      <c r="AG110" s="2">
        <v>1</v>
      </c>
      <c r="AH110" s="2" t="s">
        <v>1901</v>
      </c>
      <c r="AI110" s="2">
        <v>1</v>
      </c>
      <c r="AJ110" s="2">
        <v>1.0460000000000001E-3</v>
      </c>
      <c r="AK110" s="2">
        <v>1.0469050000000001E-3</v>
      </c>
      <c r="AL110" s="2">
        <v>4.8262499999999998E-4</v>
      </c>
      <c r="AM110" s="2">
        <v>1.296008E-3</v>
      </c>
      <c r="AN110" s="2">
        <v>0</v>
      </c>
      <c r="AO110" s="2">
        <v>1.5128599999999999E-4</v>
      </c>
      <c r="AP110" s="2">
        <v>1.5440429999999999E-3</v>
      </c>
      <c r="AQ110" s="2">
        <v>0</v>
      </c>
      <c r="AR110" s="2">
        <v>1.81774E-4</v>
      </c>
      <c r="AS110" s="2">
        <v>1</v>
      </c>
      <c r="AT110" s="2">
        <v>0</v>
      </c>
      <c r="AU110" s="2">
        <v>0</v>
      </c>
      <c r="AV110" s="2">
        <v>0</v>
      </c>
      <c r="AW110" s="2">
        <v>0</v>
      </c>
      <c r="AX110" s="2">
        <v>1E-3</v>
      </c>
      <c r="AY110" s="2">
        <v>1.99681E-4</v>
      </c>
      <c r="AZ110" s="2">
        <v>1</v>
      </c>
      <c r="BA110" s="2">
        <v>2.0930229999999998E-3</v>
      </c>
      <c r="BB110" s="2">
        <v>4.53926E-4</v>
      </c>
      <c r="BC110" s="2">
        <v>1.5377520000000001E-3</v>
      </c>
      <c r="BD110" s="2">
        <v>1</v>
      </c>
      <c r="BE110" s="2">
        <v>0</v>
      </c>
      <c r="BF110" s="2">
        <v>0</v>
      </c>
      <c r="BG110" s="2" t="s">
        <v>4153</v>
      </c>
      <c r="BH110" s="2">
        <v>609413</v>
      </c>
      <c r="BI110" s="2" t="s">
        <v>3095</v>
      </c>
      <c r="BJ110" s="2" t="s">
        <v>3096</v>
      </c>
      <c r="BK110" s="2" t="s">
        <v>3097</v>
      </c>
      <c r="BL110" s="2" t="s">
        <v>3098</v>
      </c>
      <c r="BM110" s="2">
        <v>1</v>
      </c>
      <c r="BN110" s="2">
        <v>0</v>
      </c>
      <c r="BO110" s="2">
        <v>194695</v>
      </c>
      <c r="BP110" s="2" t="s">
        <v>3175</v>
      </c>
      <c r="BQ110" s="2" t="s">
        <v>3100</v>
      </c>
      <c r="BR110" s="2" t="s">
        <v>3101</v>
      </c>
      <c r="BS110" s="2" t="s">
        <v>3101</v>
      </c>
      <c r="BT110" s="2" t="s">
        <v>3101</v>
      </c>
      <c r="BU110" s="2" t="s">
        <v>3101</v>
      </c>
      <c r="BV110" s="2" t="s">
        <v>3101</v>
      </c>
      <c r="BW110" s="2" t="s">
        <v>3101</v>
      </c>
      <c r="BX110" s="2" t="s">
        <v>3101</v>
      </c>
      <c r="BY110" s="2" t="s">
        <v>3101</v>
      </c>
      <c r="BZ110" s="2" t="s">
        <v>3101</v>
      </c>
      <c r="CA110" s="2">
        <v>5.15</v>
      </c>
      <c r="CB110" s="2">
        <v>25.4</v>
      </c>
      <c r="CC110" s="2" t="s">
        <v>3193</v>
      </c>
      <c r="CD110" s="2">
        <v>0.66700000000000004</v>
      </c>
      <c r="CE110" s="2" t="s">
        <v>3139</v>
      </c>
      <c r="CF110" s="2">
        <v>0</v>
      </c>
      <c r="CG110" s="2" t="s">
        <v>3124</v>
      </c>
      <c r="CH110" s="2" t="s">
        <v>4154</v>
      </c>
      <c r="CI110" s="2">
        <v>99.3</v>
      </c>
      <c r="CJ110" s="2">
        <v>0.14319999999999999</v>
      </c>
      <c r="CK110" s="2">
        <v>0.85897000000000001</v>
      </c>
      <c r="CL110" s="2" t="s">
        <v>3490</v>
      </c>
      <c r="CM110" s="2">
        <v>0.59209999999999996</v>
      </c>
      <c r="CN110" s="2">
        <v>0.86389000000000005</v>
      </c>
      <c r="CO110" s="2" t="s">
        <v>3490</v>
      </c>
      <c r="CP110" s="2">
        <v>5.8</v>
      </c>
      <c r="CQ110" s="2" t="s">
        <v>4155</v>
      </c>
      <c r="CR110" s="2">
        <v>0.83506000000000002</v>
      </c>
      <c r="CS110" s="2" t="s">
        <v>3217</v>
      </c>
      <c r="CT110" s="2" t="s">
        <v>3080</v>
      </c>
      <c r="CU110" s="2" t="s">
        <v>3110</v>
      </c>
      <c r="CV110" s="2" t="s">
        <v>3111</v>
      </c>
      <c r="CW110" s="2" t="s">
        <v>4156</v>
      </c>
      <c r="CX110" s="2" t="s">
        <v>4157</v>
      </c>
      <c r="CY110" s="2" t="s">
        <v>3080</v>
      </c>
      <c r="CZ110" s="2">
        <v>0</v>
      </c>
      <c r="DA110" s="2" t="s">
        <v>3080</v>
      </c>
      <c r="DB110" s="2" t="s">
        <v>3080</v>
      </c>
      <c r="DC110" s="2" t="s">
        <v>3080</v>
      </c>
      <c r="DD110" s="2" t="s">
        <v>3106</v>
      </c>
      <c r="DE110" s="2" t="s">
        <v>3114</v>
      </c>
      <c r="DF110" s="2" t="s">
        <v>3106</v>
      </c>
      <c r="DG110" s="2" t="s">
        <v>3106</v>
      </c>
      <c r="DH110" s="2" t="s">
        <v>3106</v>
      </c>
      <c r="DI110" s="2" t="s">
        <v>3106</v>
      </c>
      <c r="DJ110" s="2" t="s">
        <v>3080</v>
      </c>
      <c r="DK110" s="2" t="s">
        <v>3080</v>
      </c>
      <c r="DL110" s="2" t="s">
        <v>3115</v>
      </c>
      <c r="DM110" s="2">
        <v>9</v>
      </c>
      <c r="DN110" s="2">
        <v>0</v>
      </c>
      <c r="DO110" s="2">
        <v>127</v>
      </c>
      <c r="DP110" s="2">
        <v>0</v>
      </c>
      <c r="DQ110" s="2">
        <v>121310</v>
      </c>
    </row>
    <row r="111" spans="1:121" s="9" customFormat="1" x14ac:dyDescent="0.2">
      <c r="A111" s="2" t="s">
        <v>4857</v>
      </c>
      <c r="B111" s="2" t="s">
        <v>3077</v>
      </c>
      <c r="C111" s="2">
        <v>50680421</v>
      </c>
      <c r="D111" s="2">
        <v>50680422</v>
      </c>
      <c r="E111" s="2" t="s">
        <v>3096</v>
      </c>
      <c r="F111" s="2" t="s">
        <v>3106</v>
      </c>
      <c r="G111" s="2">
        <v>2751.1899410000001</v>
      </c>
      <c r="H111" s="2">
        <v>7536</v>
      </c>
      <c r="I111" s="2">
        <v>11.60999966</v>
      </c>
      <c r="J111" s="2">
        <v>60</v>
      </c>
      <c r="K111" s="2" t="s">
        <v>3080</v>
      </c>
      <c r="L111" s="2" t="s">
        <v>3081</v>
      </c>
      <c r="M111" s="20" t="s">
        <v>2917</v>
      </c>
      <c r="N111" s="2" t="s">
        <v>3082</v>
      </c>
      <c r="O111" s="2" t="s">
        <v>3083</v>
      </c>
      <c r="P111" s="2">
        <v>-1</v>
      </c>
      <c r="Q111" s="2" t="s">
        <v>4858</v>
      </c>
      <c r="R111" s="2" t="s">
        <v>4859</v>
      </c>
      <c r="S111" s="2" t="s">
        <v>4860</v>
      </c>
      <c r="T111" s="2" t="s">
        <v>4861</v>
      </c>
      <c r="U111" s="2" t="s">
        <v>4211</v>
      </c>
      <c r="V111" s="2" t="s">
        <v>3226</v>
      </c>
      <c r="W111" s="2" t="s">
        <v>4862</v>
      </c>
      <c r="X111" s="2" t="s">
        <v>3091</v>
      </c>
      <c r="Y111" s="2" t="s">
        <v>3092</v>
      </c>
      <c r="Z111" s="2" t="s">
        <v>3093</v>
      </c>
      <c r="AA111" s="2">
        <v>0</v>
      </c>
      <c r="AB111" s="2"/>
      <c r="AC111" s="2"/>
      <c r="AD111" s="2"/>
      <c r="AE111" s="2">
        <v>1</v>
      </c>
      <c r="AF111" s="2">
        <v>1</v>
      </c>
      <c r="AG111" s="2">
        <v>1</v>
      </c>
      <c r="AH111" s="2" t="s">
        <v>1449</v>
      </c>
      <c r="AI111" s="2">
        <v>1</v>
      </c>
      <c r="AJ111" s="2">
        <v>1.178E-3</v>
      </c>
      <c r="AK111" s="2">
        <v>1.179673E-3</v>
      </c>
      <c r="AL111" s="2">
        <v>5.7870399999999998E-4</v>
      </c>
      <c r="AM111" s="2">
        <v>2.0757649999999998E-3</v>
      </c>
      <c r="AN111" s="2">
        <v>0</v>
      </c>
      <c r="AO111" s="2">
        <v>0</v>
      </c>
      <c r="AP111" s="2">
        <v>1.6806220000000001E-3</v>
      </c>
      <c r="AQ111" s="2">
        <v>0</v>
      </c>
      <c r="AR111" s="14">
        <v>6.0600000000000003E-5</v>
      </c>
      <c r="AS111" s="2">
        <v>1</v>
      </c>
      <c r="AT111" s="2">
        <v>4.3E-3</v>
      </c>
      <c r="AU111" s="2">
        <v>0</v>
      </c>
      <c r="AV111" s="2">
        <v>0</v>
      </c>
      <c r="AW111" s="2">
        <v>8.0000000000000004E-4</v>
      </c>
      <c r="AX111" s="2">
        <v>3.0000000000000001E-3</v>
      </c>
      <c r="AY111" s="2">
        <v>1.3977600000000001E-3</v>
      </c>
      <c r="AZ111" s="2">
        <v>1</v>
      </c>
      <c r="BA111" s="2">
        <v>1.9767439999999999E-3</v>
      </c>
      <c r="BB111" s="2">
        <v>4.53926E-4</v>
      </c>
      <c r="BC111" s="2">
        <v>1.4608640000000001E-3</v>
      </c>
      <c r="BD111" s="2">
        <v>1</v>
      </c>
      <c r="BE111" s="2">
        <v>0</v>
      </c>
      <c r="BF111" s="2">
        <v>0</v>
      </c>
      <c r="BG111" s="2" t="s">
        <v>4863</v>
      </c>
      <c r="BH111" s="2">
        <v>609413</v>
      </c>
      <c r="BI111" s="2" t="s">
        <v>3095</v>
      </c>
      <c r="BJ111" s="2" t="s">
        <v>3096</v>
      </c>
      <c r="BK111" s="2" t="s">
        <v>3097</v>
      </c>
      <c r="BL111" s="2" t="s">
        <v>3098</v>
      </c>
      <c r="BM111" s="2">
        <v>1</v>
      </c>
      <c r="BN111" s="2">
        <v>0</v>
      </c>
      <c r="BO111" s="2">
        <v>194590</v>
      </c>
      <c r="BP111" s="2" t="s">
        <v>3175</v>
      </c>
      <c r="BQ111" s="2" t="s">
        <v>3100</v>
      </c>
      <c r="BR111" s="2" t="s">
        <v>3101</v>
      </c>
      <c r="BS111" s="2" t="s">
        <v>3101</v>
      </c>
      <c r="BT111" s="2" t="s">
        <v>3101</v>
      </c>
      <c r="BU111" s="2" t="s">
        <v>3101</v>
      </c>
      <c r="BV111" s="2" t="s">
        <v>3101</v>
      </c>
      <c r="BW111" s="2" t="s">
        <v>3101</v>
      </c>
      <c r="BX111" s="2" t="s">
        <v>3101</v>
      </c>
      <c r="BY111" s="2" t="s">
        <v>3101</v>
      </c>
      <c r="BZ111" s="2" t="s">
        <v>3101</v>
      </c>
      <c r="CA111" s="2">
        <v>7.82</v>
      </c>
      <c r="CB111" s="2">
        <v>35</v>
      </c>
      <c r="CC111" s="2" t="s">
        <v>3193</v>
      </c>
      <c r="CD111" s="2">
        <v>0.51</v>
      </c>
      <c r="CE111" s="2" t="s">
        <v>3139</v>
      </c>
      <c r="CF111" s="2">
        <v>0.01</v>
      </c>
      <c r="CG111" s="2" t="s">
        <v>3104</v>
      </c>
      <c r="CH111" s="2" t="s">
        <v>4864</v>
      </c>
      <c r="CI111" s="2">
        <v>99.3</v>
      </c>
      <c r="CJ111" s="2">
        <v>0.25009999999999999</v>
      </c>
      <c r="CK111" s="2">
        <v>0.87607000000000002</v>
      </c>
      <c r="CL111" s="2" t="s">
        <v>3490</v>
      </c>
      <c r="CM111" s="2">
        <v>0.55069999999999997</v>
      </c>
      <c r="CN111" s="2">
        <v>0.84597</v>
      </c>
      <c r="CO111" s="2" t="s">
        <v>3490</v>
      </c>
      <c r="CP111" s="2">
        <v>5.56</v>
      </c>
      <c r="CQ111" s="2" t="s">
        <v>4865</v>
      </c>
      <c r="CR111" s="2">
        <v>0.77876999999999996</v>
      </c>
      <c r="CS111" s="2" t="s">
        <v>3108</v>
      </c>
      <c r="CT111" s="2" t="s">
        <v>3080</v>
      </c>
      <c r="CU111" s="2" t="s">
        <v>3110</v>
      </c>
      <c r="CV111" s="2" t="s">
        <v>3111</v>
      </c>
      <c r="CW111" s="2" t="s">
        <v>4866</v>
      </c>
      <c r="CX111" s="2" t="s">
        <v>4867</v>
      </c>
      <c r="CY111" s="2" t="s">
        <v>3080</v>
      </c>
      <c r="CZ111" s="2">
        <v>0</v>
      </c>
      <c r="DA111" s="2" t="s">
        <v>3080</v>
      </c>
      <c r="DB111" s="2" t="s">
        <v>3080</v>
      </c>
      <c r="DC111" s="2" t="s">
        <v>3080</v>
      </c>
      <c r="DD111" s="2" t="s">
        <v>3106</v>
      </c>
      <c r="DE111" s="2" t="s">
        <v>3114</v>
      </c>
      <c r="DF111" s="2" t="s">
        <v>3106</v>
      </c>
      <c r="DG111" s="2" t="s">
        <v>3106</v>
      </c>
      <c r="DH111" s="2" t="s">
        <v>3106</v>
      </c>
      <c r="DI111" s="2" t="s">
        <v>3106</v>
      </c>
      <c r="DJ111" s="2" t="s">
        <v>3080</v>
      </c>
      <c r="DK111" s="2" t="s">
        <v>3080</v>
      </c>
      <c r="DL111" s="2" t="s">
        <v>3115</v>
      </c>
      <c r="DM111" s="2">
        <v>8</v>
      </c>
      <c r="DN111" s="2">
        <v>0</v>
      </c>
      <c r="DO111" s="2">
        <v>141</v>
      </c>
      <c r="DP111" s="2">
        <v>1</v>
      </c>
      <c r="DQ111" s="2">
        <v>121220</v>
      </c>
    </row>
    <row r="112" spans="1:121" s="9" customFormat="1" x14ac:dyDescent="0.2">
      <c r="A112" s="2" t="s">
        <v>4868</v>
      </c>
      <c r="B112" s="2" t="s">
        <v>3077</v>
      </c>
      <c r="C112" s="2">
        <v>50682280</v>
      </c>
      <c r="D112" s="2">
        <v>50682281</v>
      </c>
      <c r="E112" s="2" t="s">
        <v>3078</v>
      </c>
      <c r="F112" s="2" t="s">
        <v>3096</v>
      </c>
      <c r="G112" s="2">
        <v>4013.98999</v>
      </c>
      <c r="H112" s="2">
        <v>7543</v>
      </c>
      <c r="I112" s="2">
        <v>15.989999770000001</v>
      </c>
      <c r="J112" s="2">
        <v>60</v>
      </c>
      <c r="K112" s="2" t="s">
        <v>3080</v>
      </c>
      <c r="L112" s="2" t="s">
        <v>3081</v>
      </c>
      <c r="M112" s="20" t="s">
        <v>2917</v>
      </c>
      <c r="N112" s="2" t="s">
        <v>3082</v>
      </c>
      <c r="O112" s="2" t="s">
        <v>3083</v>
      </c>
      <c r="P112" s="2">
        <v>-1</v>
      </c>
      <c r="Q112" s="2" t="s">
        <v>4869</v>
      </c>
      <c r="R112" s="2" t="s">
        <v>4870</v>
      </c>
      <c r="S112" s="2" t="s">
        <v>4871</v>
      </c>
      <c r="T112" s="2" t="s">
        <v>4872</v>
      </c>
      <c r="U112" s="2" t="s">
        <v>4873</v>
      </c>
      <c r="V112" s="2" t="s">
        <v>4813</v>
      </c>
      <c r="W112" s="2" t="s">
        <v>4874</v>
      </c>
      <c r="X112" s="2" t="s">
        <v>3091</v>
      </c>
      <c r="Y112" s="2" t="s">
        <v>3092</v>
      </c>
      <c r="Z112" s="2" t="s">
        <v>3093</v>
      </c>
      <c r="AA112" s="2">
        <v>0</v>
      </c>
      <c r="AB112" s="2"/>
      <c r="AC112" s="2"/>
      <c r="AD112" s="2"/>
      <c r="AE112" s="2">
        <v>1</v>
      </c>
      <c r="AF112" s="2">
        <v>1</v>
      </c>
      <c r="AG112" s="2">
        <v>1</v>
      </c>
      <c r="AH112" s="2" t="s">
        <v>4875</v>
      </c>
      <c r="AI112" s="2">
        <v>1</v>
      </c>
      <c r="AJ112" s="2">
        <v>9.5540000000000002E-4</v>
      </c>
      <c r="AK112" s="2">
        <v>9.6401600000000005E-4</v>
      </c>
      <c r="AL112" s="2">
        <v>1.9704400000000001E-4</v>
      </c>
      <c r="AM112" s="2">
        <v>1.7403399999999999E-4</v>
      </c>
      <c r="AN112" s="2">
        <v>1.16414E-4</v>
      </c>
      <c r="AO112" s="2">
        <v>0</v>
      </c>
      <c r="AP112" s="2">
        <v>1.616852E-3</v>
      </c>
      <c r="AQ112" s="2">
        <v>0</v>
      </c>
      <c r="AR112" s="2">
        <v>2.43546E-4</v>
      </c>
      <c r="AS112" s="2">
        <v>1</v>
      </c>
      <c r="AT112" s="2">
        <v>1.4E-3</v>
      </c>
      <c r="AU112" s="2">
        <v>0</v>
      </c>
      <c r="AV112" s="2">
        <v>0</v>
      </c>
      <c r="AW112" s="2">
        <v>0</v>
      </c>
      <c r="AX112" s="2">
        <v>1E-3</v>
      </c>
      <c r="AY112" s="2">
        <v>3.9936099999999999E-4</v>
      </c>
      <c r="AZ112" s="2">
        <v>1</v>
      </c>
      <c r="BA112" s="2">
        <v>1.3953489999999999E-3</v>
      </c>
      <c r="BB112" s="2">
        <v>2.26963E-4</v>
      </c>
      <c r="BC112" s="2">
        <v>9.9953900000000003E-4</v>
      </c>
      <c r="BD112" s="2">
        <v>1</v>
      </c>
      <c r="BE112" s="2">
        <v>0</v>
      </c>
      <c r="BF112" s="2">
        <v>0</v>
      </c>
      <c r="BG112" s="2" t="s">
        <v>4876</v>
      </c>
      <c r="BH112" s="2">
        <v>609413</v>
      </c>
      <c r="BI112" s="2" t="s">
        <v>3095</v>
      </c>
      <c r="BJ112" s="2" t="s">
        <v>3096</v>
      </c>
      <c r="BK112" s="2" t="s">
        <v>3097</v>
      </c>
      <c r="BL112" s="2" t="s">
        <v>3098</v>
      </c>
      <c r="BM112" s="2">
        <v>1</v>
      </c>
      <c r="BN112" s="2">
        <v>0</v>
      </c>
      <c r="BO112" s="2">
        <v>300067</v>
      </c>
      <c r="BP112" s="2" t="s">
        <v>3255</v>
      </c>
      <c r="BQ112" s="2" t="s">
        <v>3523</v>
      </c>
      <c r="BR112" s="2" t="s">
        <v>3101</v>
      </c>
      <c r="BS112" s="2" t="s">
        <v>3101</v>
      </c>
      <c r="BT112" s="2" t="s">
        <v>3101</v>
      </c>
      <c r="BU112" s="2" t="s">
        <v>3101</v>
      </c>
      <c r="BV112" s="2" t="s">
        <v>3101</v>
      </c>
      <c r="BW112" s="2" t="s">
        <v>3101</v>
      </c>
      <c r="BX112" s="2" t="s">
        <v>3101</v>
      </c>
      <c r="BY112" s="2" t="s">
        <v>3101</v>
      </c>
      <c r="BZ112" s="2" t="s">
        <v>3101</v>
      </c>
      <c r="CA112" s="2">
        <v>3.56</v>
      </c>
      <c r="CB112" s="2">
        <v>23.1</v>
      </c>
      <c r="CC112" s="2" t="s">
        <v>3193</v>
      </c>
      <c r="CD112" s="2">
        <v>0.76200000000000001</v>
      </c>
      <c r="CE112" s="2" t="s">
        <v>3139</v>
      </c>
      <c r="CF112" s="2">
        <v>0.04</v>
      </c>
      <c r="CG112" s="2" t="s">
        <v>3124</v>
      </c>
      <c r="CH112" s="2" t="s">
        <v>4877</v>
      </c>
      <c r="CI112" s="2">
        <v>99.3</v>
      </c>
      <c r="CJ112" s="2">
        <v>-4.2999999999999997E-2</v>
      </c>
      <c r="CK112" s="2">
        <v>0.82493000000000005</v>
      </c>
      <c r="CL112" s="2" t="s">
        <v>3106</v>
      </c>
      <c r="CM112" s="2">
        <v>0.52759999999999996</v>
      </c>
      <c r="CN112" s="2">
        <v>0.83538000000000001</v>
      </c>
      <c r="CO112" s="2" t="s">
        <v>3490</v>
      </c>
      <c r="CP112" s="2">
        <v>5.21</v>
      </c>
      <c r="CQ112" s="2" t="s">
        <v>4878</v>
      </c>
      <c r="CR112" s="2">
        <v>0.76709000000000005</v>
      </c>
      <c r="CS112" s="2" t="s">
        <v>3108</v>
      </c>
      <c r="CT112" s="2" t="s">
        <v>4879</v>
      </c>
      <c r="CU112" s="2" t="s">
        <v>3110</v>
      </c>
      <c r="CV112" s="2" t="s">
        <v>3111</v>
      </c>
      <c r="CW112" s="2" t="s">
        <v>4880</v>
      </c>
      <c r="CX112" s="2" t="s">
        <v>4881</v>
      </c>
      <c r="CY112" s="2" t="s">
        <v>3080</v>
      </c>
      <c r="CZ112" s="2">
        <v>0</v>
      </c>
      <c r="DA112" s="2" t="s">
        <v>3080</v>
      </c>
      <c r="DB112" s="2" t="s">
        <v>3080</v>
      </c>
      <c r="DC112" s="2" t="s">
        <v>3080</v>
      </c>
      <c r="DD112" s="2" t="s">
        <v>3106</v>
      </c>
      <c r="DE112" s="2" t="s">
        <v>3114</v>
      </c>
      <c r="DF112" s="2" t="s">
        <v>3106</v>
      </c>
      <c r="DG112" s="2" t="s">
        <v>3106</v>
      </c>
      <c r="DH112" s="2" t="s">
        <v>3106</v>
      </c>
      <c r="DI112" s="2" t="s">
        <v>3106</v>
      </c>
      <c r="DJ112" s="2" t="s">
        <v>3080</v>
      </c>
      <c r="DK112" s="2" t="s">
        <v>3080</v>
      </c>
      <c r="DL112" s="2" t="s">
        <v>3115</v>
      </c>
      <c r="DM112" s="2">
        <v>7</v>
      </c>
      <c r="DN112" s="2">
        <v>0</v>
      </c>
      <c r="DO112" s="2">
        <v>114</v>
      </c>
      <c r="DP112" s="2">
        <v>1</v>
      </c>
      <c r="DQ112" s="2">
        <v>120330</v>
      </c>
    </row>
    <row r="113" spans="1:121" s="9" customFormat="1" x14ac:dyDescent="0.2">
      <c r="A113" s="2" t="s">
        <v>4882</v>
      </c>
      <c r="B113" s="2" t="s">
        <v>3163</v>
      </c>
      <c r="C113" s="2">
        <v>226570747</v>
      </c>
      <c r="D113" s="2">
        <v>226570748</v>
      </c>
      <c r="E113" s="2" t="s">
        <v>3078</v>
      </c>
      <c r="F113" s="2" t="s">
        <v>3106</v>
      </c>
      <c r="G113" s="2">
        <v>6845.2001950000003</v>
      </c>
      <c r="H113" s="2">
        <v>7871</v>
      </c>
      <c r="I113" s="2">
        <v>14.90999985</v>
      </c>
      <c r="J113" s="2">
        <v>60</v>
      </c>
      <c r="K113" s="2" t="s">
        <v>3080</v>
      </c>
      <c r="L113" s="2" t="s">
        <v>4447</v>
      </c>
      <c r="M113" s="20" t="s">
        <v>2933</v>
      </c>
      <c r="N113" s="2" t="s">
        <v>4448</v>
      </c>
      <c r="O113" s="2" t="s">
        <v>3083</v>
      </c>
      <c r="P113" s="2">
        <v>-1</v>
      </c>
      <c r="Q113" s="2" t="s">
        <v>4883</v>
      </c>
      <c r="R113" s="2" t="s">
        <v>4884</v>
      </c>
      <c r="S113" s="2" t="s">
        <v>4885</v>
      </c>
      <c r="T113" s="2" t="s">
        <v>4886</v>
      </c>
      <c r="U113" s="2" t="s">
        <v>3932</v>
      </c>
      <c r="V113" s="2" t="s">
        <v>3839</v>
      </c>
      <c r="W113" s="12">
        <v>43677</v>
      </c>
      <c r="X113" s="2" t="s">
        <v>3091</v>
      </c>
      <c r="Y113" s="2" t="s">
        <v>3092</v>
      </c>
      <c r="Z113" s="2" t="s">
        <v>3093</v>
      </c>
      <c r="AA113" s="2">
        <v>0</v>
      </c>
      <c r="AB113" s="2"/>
      <c r="AC113" s="2"/>
      <c r="AD113" s="2"/>
      <c r="AE113" s="2">
        <v>1</v>
      </c>
      <c r="AF113" s="2">
        <v>1</v>
      </c>
      <c r="AG113" s="2">
        <v>1</v>
      </c>
      <c r="AH113" s="2" t="s">
        <v>4887</v>
      </c>
      <c r="AI113" s="2">
        <v>1</v>
      </c>
      <c r="AJ113" s="2">
        <v>1.4090000000000001E-3</v>
      </c>
      <c r="AK113" s="2">
        <v>1.4133629999999999E-3</v>
      </c>
      <c r="AL113" s="14">
        <v>9.7100000000000002E-5</v>
      </c>
      <c r="AM113" s="14">
        <v>8.6399999999999999E-5</v>
      </c>
      <c r="AN113" s="2">
        <v>0</v>
      </c>
      <c r="AO113" s="2">
        <v>6.0477800000000004E-4</v>
      </c>
      <c r="AP113" s="2">
        <v>2.1825519999999999E-3</v>
      </c>
      <c r="AQ113" s="2">
        <v>2.2123889999999999E-3</v>
      </c>
      <c r="AR113" s="2">
        <v>1.0901159999999999E-3</v>
      </c>
      <c r="AS113" s="2">
        <v>1</v>
      </c>
      <c r="AT113" s="2">
        <v>0</v>
      </c>
      <c r="AU113" s="2">
        <v>0</v>
      </c>
      <c r="AV113" s="2">
        <v>1E-3</v>
      </c>
      <c r="AW113" s="2">
        <v>0</v>
      </c>
      <c r="AX113" s="2">
        <v>1E-3</v>
      </c>
      <c r="AY113" s="2">
        <v>3.9936099999999999E-4</v>
      </c>
      <c r="AZ113" s="2">
        <v>1</v>
      </c>
      <c r="BA113" s="2">
        <v>3.1395350000000002E-3</v>
      </c>
      <c r="BB113" s="2">
        <v>0</v>
      </c>
      <c r="BC113" s="2">
        <v>2.0759649999999999E-3</v>
      </c>
      <c r="BD113" s="2">
        <v>1</v>
      </c>
      <c r="BE113" s="2">
        <v>0</v>
      </c>
      <c r="BF113" s="2">
        <v>0</v>
      </c>
      <c r="BG113" s="2" t="s">
        <v>4888</v>
      </c>
      <c r="BH113" s="2">
        <v>173870</v>
      </c>
      <c r="BI113" s="2" t="s">
        <v>4449</v>
      </c>
      <c r="BJ113" s="2" t="s">
        <v>3096</v>
      </c>
      <c r="BK113" s="2" t="s">
        <v>4450</v>
      </c>
      <c r="BL113" s="2" t="s">
        <v>3080</v>
      </c>
      <c r="BM113" s="2">
        <v>0</v>
      </c>
      <c r="BN113" s="2">
        <v>0</v>
      </c>
      <c r="BO113" s="2" t="s">
        <v>3101</v>
      </c>
      <c r="BP113" s="2" t="s">
        <v>3101</v>
      </c>
      <c r="BQ113" s="2" t="s">
        <v>3101</v>
      </c>
      <c r="BR113" s="2" t="s">
        <v>3101</v>
      </c>
      <c r="BS113" s="2" t="s">
        <v>3101</v>
      </c>
      <c r="BT113" s="2" t="s">
        <v>3101</v>
      </c>
      <c r="BU113" s="2" t="s">
        <v>3101</v>
      </c>
      <c r="BV113" s="2" t="s">
        <v>3101</v>
      </c>
      <c r="BW113" s="2" t="s">
        <v>3101</v>
      </c>
      <c r="BX113" s="2" t="s">
        <v>3101</v>
      </c>
      <c r="BY113" s="2" t="s">
        <v>3101</v>
      </c>
      <c r="BZ113" s="2" t="s">
        <v>3101</v>
      </c>
      <c r="CA113" s="2">
        <v>4.6900000000000004</v>
      </c>
      <c r="CB113" s="2">
        <v>24.6</v>
      </c>
      <c r="CC113" s="2" t="s">
        <v>3193</v>
      </c>
      <c r="CD113" s="2">
        <v>0.59399999999999997</v>
      </c>
      <c r="CE113" s="2" t="s">
        <v>3139</v>
      </c>
      <c r="CF113" s="2">
        <v>0.04</v>
      </c>
      <c r="CG113" s="2" t="s">
        <v>3240</v>
      </c>
      <c r="CH113" s="2">
        <v>-1.74</v>
      </c>
      <c r="CI113" s="2">
        <v>17.18</v>
      </c>
      <c r="CJ113" s="2">
        <v>-0.98599999999999999</v>
      </c>
      <c r="CK113" s="2">
        <v>0.33650000000000002</v>
      </c>
      <c r="CL113" s="2" t="s">
        <v>3106</v>
      </c>
      <c r="CM113" s="2">
        <v>1.8800000000000001E-2</v>
      </c>
      <c r="CN113" s="2">
        <v>7.4579999999999994E-2</v>
      </c>
      <c r="CO113" s="2" t="s">
        <v>3106</v>
      </c>
      <c r="CP113" s="2">
        <v>5.26</v>
      </c>
      <c r="CQ113" s="2">
        <v>2.94</v>
      </c>
      <c r="CR113" s="2">
        <v>9.8169999999999993E-2</v>
      </c>
      <c r="CS113" s="2" t="s">
        <v>3106</v>
      </c>
      <c r="CT113" s="2" t="s">
        <v>3080</v>
      </c>
      <c r="CU113" s="2" t="s">
        <v>4451</v>
      </c>
      <c r="CV113" s="2" t="s">
        <v>4452</v>
      </c>
      <c r="CW113" s="2">
        <v>383</v>
      </c>
      <c r="CX113" s="2" t="s">
        <v>4889</v>
      </c>
      <c r="CY113" s="2" t="s">
        <v>3080</v>
      </c>
      <c r="CZ113" s="2">
        <v>0</v>
      </c>
      <c r="DA113" s="2" t="s">
        <v>3080</v>
      </c>
      <c r="DB113" s="2" t="s">
        <v>3080</v>
      </c>
      <c r="DC113" s="2" t="s">
        <v>3080</v>
      </c>
      <c r="DD113" s="2" t="s">
        <v>3106</v>
      </c>
      <c r="DE113" s="2" t="s">
        <v>3106</v>
      </c>
      <c r="DF113" s="2" t="s">
        <v>3106</v>
      </c>
      <c r="DG113" s="2" t="s">
        <v>3106</v>
      </c>
      <c r="DH113" s="2" t="s">
        <v>3106</v>
      </c>
      <c r="DI113" s="2" t="s">
        <v>3106</v>
      </c>
      <c r="DJ113" s="2" t="s">
        <v>3080</v>
      </c>
      <c r="DK113" s="2" t="s">
        <v>3080</v>
      </c>
      <c r="DL113" s="2" t="s">
        <v>3080</v>
      </c>
      <c r="DM113" s="2">
        <v>11</v>
      </c>
      <c r="DN113" s="2">
        <v>0</v>
      </c>
      <c r="DO113" s="2">
        <v>167</v>
      </c>
      <c r="DP113" s="2">
        <v>2</v>
      </c>
      <c r="DQ113" s="2">
        <v>120988</v>
      </c>
    </row>
    <row r="114" spans="1:121" s="9" customFormat="1" x14ac:dyDescent="0.2">
      <c r="A114" s="2" t="s">
        <v>4890</v>
      </c>
      <c r="B114" s="2" t="s">
        <v>3278</v>
      </c>
      <c r="C114" s="2">
        <v>54576087</v>
      </c>
      <c r="D114" s="2">
        <v>54576088</v>
      </c>
      <c r="E114" s="2" t="s">
        <v>3079</v>
      </c>
      <c r="F114" s="2" t="s">
        <v>3096</v>
      </c>
      <c r="G114" s="2">
        <v>405.23001099999999</v>
      </c>
      <c r="H114" s="2">
        <v>10164</v>
      </c>
      <c r="I114" s="2">
        <v>0.66000002599999996</v>
      </c>
      <c r="J114" s="2">
        <v>71.199996949999999</v>
      </c>
      <c r="K114" s="2" t="s">
        <v>3080</v>
      </c>
      <c r="L114" s="2" t="s">
        <v>4796</v>
      </c>
      <c r="M114" s="20" t="s">
        <v>2948</v>
      </c>
      <c r="N114" s="2" t="s">
        <v>4891</v>
      </c>
      <c r="O114" s="2"/>
      <c r="P114" s="2">
        <v>-1</v>
      </c>
      <c r="Q114" s="2" t="s">
        <v>4892</v>
      </c>
      <c r="R114" s="2" t="s">
        <v>4893</v>
      </c>
      <c r="S114" s="2" t="s">
        <v>4894</v>
      </c>
      <c r="T114" s="2" t="s">
        <v>4895</v>
      </c>
      <c r="U114" s="2" t="s">
        <v>4896</v>
      </c>
      <c r="V114" s="2" t="s">
        <v>3890</v>
      </c>
      <c r="W114" s="13">
        <v>41732</v>
      </c>
      <c r="X114" s="2" t="s">
        <v>3091</v>
      </c>
      <c r="Y114" s="2" t="s">
        <v>3092</v>
      </c>
      <c r="Z114" s="2" t="s">
        <v>3093</v>
      </c>
      <c r="AA114" s="2">
        <v>0</v>
      </c>
      <c r="AB114" s="2"/>
      <c r="AC114" s="2"/>
      <c r="AD114" s="2"/>
      <c r="AE114" s="2">
        <v>1</v>
      </c>
      <c r="AF114" s="2">
        <v>1</v>
      </c>
      <c r="AG114" s="2">
        <v>1</v>
      </c>
      <c r="AH114" s="2" t="s">
        <v>5890</v>
      </c>
      <c r="AI114" s="2">
        <v>1</v>
      </c>
      <c r="AJ114" s="2">
        <v>9.142E-4</v>
      </c>
      <c r="AK114" s="2">
        <v>8.4502299999999998E-4</v>
      </c>
      <c r="AL114" s="2">
        <v>8.11194E-4</v>
      </c>
      <c r="AM114" s="2">
        <v>0</v>
      </c>
      <c r="AN114" s="2">
        <v>2.34028E-4</v>
      </c>
      <c r="AO114" s="2">
        <v>2.5133519999999999E-3</v>
      </c>
      <c r="AP114" s="2">
        <v>8.2829699999999997E-4</v>
      </c>
      <c r="AQ114" s="2">
        <v>2.2675740000000001E-3</v>
      </c>
      <c r="AR114" s="2">
        <v>1.127961E-3</v>
      </c>
      <c r="AS114" s="2">
        <v>0</v>
      </c>
      <c r="AT114" s="2">
        <v>-1</v>
      </c>
      <c r="AU114" s="2">
        <v>-1</v>
      </c>
      <c r="AV114" s="2">
        <v>-1</v>
      </c>
      <c r="AW114" s="2">
        <v>-1</v>
      </c>
      <c r="AX114" s="2">
        <v>-1</v>
      </c>
      <c r="AY114" s="2">
        <v>-1</v>
      </c>
      <c r="AZ114" s="2">
        <v>0</v>
      </c>
      <c r="BA114" s="2">
        <v>-1</v>
      </c>
      <c r="BB114" s="2">
        <v>-1</v>
      </c>
      <c r="BC114" s="2">
        <v>-1</v>
      </c>
      <c r="BD114" s="2">
        <v>0</v>
      </c>
      <c r="BE114" s="2">
        <v>0</v>
      </c>
      <c r="BF114" s="2">
        <v>0</v>
      </c>
      <c r="BG114" s="2" t="s">
        <v>3080</v>
      </c>
      <c r="BH114" s="2">
        <v>607753</v>
      </c>
      <c r="BI114" s="2" t="s">
        <v>4797</v>
      </c>
      <c r="BJ114" s="2" t="s">
        <v>3121</v>
      </c>
      <c r="BK114" s="2" t="s">
        <v>4798</v>
      </c>
      <c r="BL114" s="2" t="s">
        <v>3080</v>
      </c>
      <c r="BM114" s="2">
        <v>0</v>
      </c>
      <c r="BN114" s="2">
        <v>0</v>
      </c>
      <c r="BO114" s="2" t="s">
        <v>3101</v>
      </c>
      <c r="BP114" s="2" t="s">
        <v>3101</v>
      </c>
      <c r="BQ114" s="2" t="s">
        <v>3101</v>
      </c>
      <c r="BR114" s="2" t="s">
        <v>3101</v>
      </c>
      <c r="BS114" s="2" t="s">
        <v>3101</v>
      </c>
      <c r="BT114" s="2" t="s">
        <v>3101</v>
      </c>
      <c r="BU114" s="2" t="s">
        <v>3101</v>
      </c>
      <c r="BV114" s="2" t="s">
        <v>3101</v>
      </c>
      <c r="BW114" s="2" t="s">
        <v>3101</v>
      </c>
      <c r="BX114" s="2" t="s">
        <v>3101</v>
      </c>
      <c r="BY114" s="2" t="s">
        <v>3101</v>
      </c>
      <c r="BZ114" s="2" t="s">
        <v>3101</v>
      </c>
      <c r="CA114" s="2">
        <v>5.24</v>
      </c>
      <c r="CB114" s="2">
        <v>25.6</v>
      </c>
      <c r="CC114" s="2" t="s">
        <v>3193</v>
      </c>
      <c r="CD114" s="2">
        <v>0.85899999999999999</v>
      </c>
      <c r="CE114" s="2" t="s">
        <v>3139</v>
      </c>
      <c r="CF114" s="2">
        <v>0.02</v>
      </c>
      <c r="CG114" s="2" t="s">
        <v>3104</v>
      </c>
      <c r="CH114" s="2" t="s">
        <v>4897</v>
      </c>
      <c r="CI114" s="2">
        <v>48.42</v>
      </c>
      <c r="CJ114" s="2">
        <v>-0.33350000000000002</v>
      </c>
      <c r="CK114" s="2">
        <v>0.75387999999999999</v>
      </c>
      <c r="CL114" s="2" t="s">
        <v>3106</v>
      </c>
      <c r="CM114" s="2">
        <v>0.3337</v>
      </c>
      <c r="CN114" s="2">
        <v>0.71416999999999997</v>
      </c>
      <c r="CO114" s="2" t="s">
        <v>3106</v>
      </c>
      <c r="CP114" s="2">
        <v>4.71</v>
      </c>
      <c r="CQ114" s="2" t="s">
        <v>4898</v>
      </c>
      <c r="CR114" s="2">
        <v>0.57906999999999997</v>
      </c>
      <c r="CS114" s="2" t="s">
        <v>3125</v>
      </c>
      <c r="CT114" s="2" t="s">
        <v>3695</v>
      </c>
      <c r="CU114" s="2" t="s">
        <v>4899</v>
      </c>
      <c r="CV114" s="2" t="s">
        <v>4900</v>
      </c>
      <c r="CW114" s="2">
        <v>202</v>
      </c>
      <c r="CX114" s="2" t="s">
        <v>4901</v>
      </c>
      <c r="CY114" s="2" t="s">
        <v>3080</v>
      </c>
      <c r="CZ114" s="2">
        <v>0</v>
      </c>
      <c r="DA114" s="2" t="s">
        <v>3080</v>
      </c>
      <c r="DB114" s="2">
        <v>5</v>
      </c>
      <c r="DC114" s="2" t="s">
        <v>4902</v>
      </c>
      <c r="DD114" s="2" t="s">
        <v>3106</v>
      </c>
      <c r="DE114" s="2" t="s">
        <v>3114</v>
      </c>
      <c r="DF114" s="2" t="s">
        <v>3106</v>
      </c>
      <c r="DG114" s="2" t="s">
        <v>3106</v>
      </c>
      <c r="DH114" s="2" t="s">
        <v>3106</v>
      </c>
      <c r="DI114" s="2" t="s">
        <v>3106</v>
      </c>
      <c r="DJ114" s="2" t="s">
        <v>3080</v>
      </c>
      <c r="DK114" s="2" t="s">
        <v>3080</v>
      </c>
      <c r="DL114" s="2" t="s">
        <v>3311</v>
      </c>
      <c r="DM114" s="2">
        <v>2</v>
      </c>
      <c r="DN114" s="2">
        <v>0</v>
      </c>
      <c r="DO114" s="2">
        <v>100</v>
      </c>
      <c r="DP114" s="2">
        <v>0</v>
      </c>
      <c r="DQ114" s="2">
        <v>118340</v>
      </c>
    </row>
    <row r="115" spans="1:121" s="9" customFormat="1" x14ac:dyDescent="0.2">
      <c r="A115" s="2" t="s">
        <v>4903</v>
      </c>
      <c r="B115" s="2" t="s">
        <v>3278</v>
      </c>
      <c r="C115" s="2">
        <v>104380773</v>
      </c>
      <c r="D115" s="2">
        <v>104380774</v>
      </c>
      <c r="E115" s="2" t="s">
        <v>3079</v>
      </c>
      <c r="F115" s="2" t="s">
        <v>3106</v>
      </c>
      <c r="G115" s="2">
        <v>841.19000240000003</v>
      </c>
      <c r="H115" s="2">
        <v>8500</v>
      </c>
      <c r="I115" s="2">
        <v>4.5500001909999996</v>
      </c>
      <c r="J115" s="2">
        <v>57.119998930000001</v>
      </c>
      <c r="K115" s="2" t="s">
        <v>3080</v>
      </c>
      <c r="L115" s="2" t="s">
        <v>3279</v>
      </c>
      <c r="M115" s="20" t="s">
        <v>2949</v>
      </c>
      <c r="N115" s="2" t="s">
        <v>3280</v>
      </c>
      <c r="O115" s="2"/>
      <c r="P115" s="2">
        <v>1</v>
      </c>
      <c r="Q115" s="2" t="s">
        <v>4904</v>
      </c>
      <c r="R115" s="2" t="s">
        <v>4905</v>
      </c>
      <c r="S115" s="2" t="s">
        <v>4906</v>
      </c>
      <c r="T115" s="2" t="s">
        <v>4907</v>
      </c>
      <c r="U115" s="2" t="s">
        <v>4908</v>
      </c>
      <c r="V115" s="2" t="s">
        <v>4909</v>
      </c>
      <c r="W115" s="13">
        <v>41953</v>
      </c>
      <c r="X115" s="2" t="s">
        <v>3091</v>
      </c>
      <c r="Y115" s="2" t="s">
        <v>3092</v>
      </c>
      <c r="Z115" s="2" t="s">
        <v>3093</v>
      </c>
      <c r="AA115" s="2">
        <v>0</v>
      </c>
      <c r="AB115" s="2"/>
      <c r="AC115" s="2"/>
      <c r="AD115" s="2"/>
      <c r="AE115" s="2">
        <v>1</v>
      </c>
      <c r="AF115" s="2">
        <v>1</v>
      </c>
      <c r="AG115" s="2">
        <v>1</v>
      </c>
      <c r="AH115" s="2" t="s">
        <v>1300</v>
      </c>
      <c r="AI115" s="2">
        <v>1</v>
      </c>
      <c r="AJ115" s="14">
        <v>3.3000000000000003E-5</v>
      </c>
      <c r="AK115" s="14">
        <v>3.29E-5</v>
      </c>
      <c r="AL115" s="2">
        <v>0</v>
      </c>
      <c r="AM115" s="2">
        <v>0</v>
      </c>
      <c r="AN115" s="2">
        <v>0</v>
      </c>
      <c r="AO115" s="2">
        <v>0</v>
      </c>
      <c r="AP115" s="14">
        <v>5.9899999999999999E-5</v>
      </c>
      <c r="AQ115" s="2">
        <v>0</v>
      </c>
      <c r="AR115" s="2">
        <v>0</v>
      </c>
      <c r="AS115" s="2">
        <v>0</v>
      </c>
      <c r="AT115" s="2">
        <v>-1</v>
      </c>
      <c r="AU115" s="2">
        <v>-1</v>
      </c>
      <c r="AV115" s="2">
        <v>-1</v>
      </c>
      <c r="AW115" s="2">
        <v>-1</v>
      </c>
      <c r="AX115" s="2">
        <v>-1</v>
      </c>
      <c r="AY115" s="2">
        <v>-1</v>
      </c>
      <c r="AZ115" s="2">
        <v>0</v>
      </c>
      <c r="BA115" s="2">
        <v>-1</v>
      </c>
      <c r="BB115" s="2">
        <v>-1</v>
      </c>
      <c r="BC115" s="2">
        <v>-1</v>
      </c>
      <c r="BD115" s="2">
        <v>0</v>
      </c>
      <c r="BE115" s="2">
        <v>0</v>
      </c>
      <c r="BF115" s="2">
        <v>0</v>
      </c>
      <c r="BG115" s="2" t="s">
        <v>3080</v>
      </c>
      <c r="BH115" s="2">
        <v>601423</v>
      </c>
      <c r="BI115" s="2" t="s">
        <v>3283</v>
      </c>
      <c r="BJ115" s="2" t="s">
        <v>3121</v>
      </c>
      <c r="BK115" s="2" t="s">
        <v>3284</v>
      </c>
      <c r="BL115" s="2" t="s">
        <v>3080</v>
      </c>
      <c r="BM115" s="2">
        <v>0</v>
      </c>
      <c r="BN115" s="2">
        <v>0</v>
      </c>
      <c r="BO115" s="2" t="s">
        <v>3101</v>
      </c>
      <c r="BP115" s="2" t="s">
        <v>3101</v>
      </c>
      <c r="BQ115" s="2" t="s">
        <v>3101</v>
      </c>
      <c r="BR115" s="2" t="s">
        <v>3101</v>
      </c>
      <c r="BS115" s="2" t="s">
        <v>3101</v>
      </c>
      <c r="BT115" s="2" t="s">
        <v>3101</v>
      </c>
      <c r="BU115" s="2" t="s">
        <v>3101</v>
      </c>
      <c r="BV115" s="2" t="s">
        <v>3101</v>
      </c>
      <c r="BW115" s="2" t="s">
        <v>3101</v>
      </c>
      <c r="BX115" s="2" t="s">
        <v>3101</v>
      </c>
      <c r="BY115" s="2" t="s">
        <v>3101</v>
      </c>
      <c r="BZ115" s="2" t="s">
        <v>3101</v>
      </c>
      <c r="CA115" s="2">
        <v>5.76</v>
      </c>
      <c r="CB115" s="2">
        <v>27</v>
      </c>
      <c r="CC115" s="2" t="s">
        <v>3193</v>
      </c>
      <c r="CD115" s="2">
        <v>0.85099999999999998</v>
      </c>
      <c r="CE115" s="2" t="s">
        <v>3239</v>
      </c>
      <c r="CF115" s="2">
        <v>0</v>
      </c>
      <c r="CG115" s="2" t="s">
        <v>3593</v>
      </c>
      <c r="CH115" s="2" t="s">
        <v>4910</v>
      </c>
      <c r="CI115" s="2">
        <v>63.87</v>
      </c>
      <c r="CJ115" s="2">
        <v>-1.0684</v>
      </c>
      <c r="CK115" s="2">
        <v>9.2280000000000001E-2</v>
      </c>
      <c r="CL115" s="2" t="s">
        <v>3106</v>
      </c>
      <c r="CM115" s="2">
        <v>8.4900000000000003E-2</v>
      </c>
      <c r="CN115" s="2">
        <v>0.33029999999999998</v>
      </c>
      <c r="CO115" s="2" t="s">
        <v>3106</v>
      </c>
      <c r="CP115" s="2">
        <v>5.95</v>
      </c>
      <c r="CQ115" s="2" t="s">
        <v>4911</v>
      </c>
      <c r="CR115" s="2">
        <v>0.2681</v>
      </c>
      <c r="CS115" s="2" t="s">
        <v>3596</v>
      </c>
      <c r="CT115" s="2" t="s">
        <v>3080</v>
      </c>
      <c r="CU115" s="2" t="s">
        <v>3964</v>
      </c>
      <c r="CV115" s="2" t="s">
        <v>3965</v>
      </c>
      <c r="CW115" s="2" t="s">
        <v>4912</v>
      </c>
      <c r="CX115" s="2" t="s">
        <v>4913</v>
      </c>
      <c r="CY115" s="2" t="s">
        <v>3080</v>
      </c>
      <c r="CZ115" s="2">
        <v>0</v>
      </c>
      <c r="DA115" s="2" t="s">
        <v>3080</v>
      </c>
      <c r="DB115" s="2">
        <v>39</v>
      </c>
      <c r="DC115" s="2" t="s">
        <v>4914</v>
      </c>
      <c r="DD115" s="2" t="s">
        <v>3106</v>
      </c>
      <c r="DE115" s="2" t="s">
        <v>3106</v>
      </c>
      <c r="DF115" s="2" t="s">
        <v>3106</v>
      </c>
      <c r="DG115" s="2" t="s">
        <v>3106</v>
      </c>
      <c r="DH115" s="2" t="s">
        <v>3106</v>
      </c>
      <c r="DI115" s="2" t="s">
        <v>3106</v>
      </c>
      <c r="DJ115" s="2" t="s">
        <v>3080</v>
      </c>
      <c r="DK115" s="2" t="s">
        <v>3080</v>
      </c>
      <c r="DL115" s="2" t="s">
        <v>3080</v>
      </c>
      <c r="DM115" s="2">
        <v>-1</v>
      </c>
      <c r="DN115" s="2">
        <v>0</v>
      </c>
      <c r="DO115" s="2">
        <v>4</v>
      </c>
      <c r="DP115" s="2">
        <v>0</v>
      </c>
      <c r="DQ115" s="2">
        <v>121402</v>
      </c>
    </row>
    <row r="116" spans="1:121" s="9" customFormat="1" x14ac:dyDescent="0.2">
      <c r="A116" s="2" t="s">
        <v>4915</v>
      </c>
      <c r="B116" s="2" t="s">
        <v>3116</v>
      </c>
      <c r="C116" s="2">
        <v>103506722</v>
      </c>
      <c r="D116" s="2">
        <v>103506723</v>
      </c>
      <c r="E116" s="2" t="s">
        <v>3079</v>
      </c>
      <c r="F116" s="2" t="s">
        <v>3078</v>
      </c>
      <c r="G116" s="2">
        <v>2403.1899410000001</v>
      </c>
      <c r="H116" s="2">
        <v>7338</v>
      </c>
      <c r="I116" s="2">
        <v>13.130000109999999</v>
      </c>
      <c r="J116" s="2">
        <v>59.979999540000001</v>
      </c>
      <c r="K116" s="2" t="s">
        <v>3080</v>
      </c>
      <c r="L116" s="2" t="s">
        <v>3359</v>
      </c>
      <c r="M116" s="20" t="s">
        <v>2916</v>
      </c>
      <c r="N116" s="2" t="s">
        <v>3360</v>
      </c>
      <c r="O116" s="2" t="s">
        <v>3083</v>
      </c>
      <c r="P116" s="2">
        <v>1</v>
      </c>
      <c r="Q116" s="2" t="s">
        <v>4916</v>
      </c>
      <c r="R116" s="2" t="s">
        <v>4917</v>
      </c>
      <c r="S116" s="2" t="s">
        <v>4918</v>
      </c>
      <c r="T116" s="2" t="s">
        <v>4919</v>
      </c>
      <c r="U116" s="2" t="s">
        <v>3905</v>
      </c>
      <c r="V116" s="2" t="s">
        <v>3906</v>
      </c>
      <c r="W116" s="12">
        <v>40633</v>
      </c>
      <c r="X116" s="2" t="s">
        <v>3091</v>
      </c>
      <c r="Y116" s="2" t="s">
        <v>3092</v>
      </c>
      <c r="Z116" s="2" t="s">
        <v>3093</v>
      </c>
      <c r="AA116" s="2">
        <v>0</v>
      </c>
      <c r="AB116" s="2"/>
      <c r="AC116" s="2"/>
      <c r="AD116" s="2"/>
      <c r="AE116" s="2">
        <v>1</v>
      </c>
      <c r="AF116" s="2">
        <v>1</v>
      </c>
      <c r="AG116" s="2">
        <v>1</v>
      </c>
      <c r="AH116" s="2" t="s">
        <v>1624</v>
      </c>
      <c r="AI116" s="2">
        <v>1</v>
      </c>
      <c r="AJ116" s="14">
        <v>8.2400000000000007E-6</v>
      </c>
      <c r="AK116" s="14">
        <v>8.32E-6</v>
      </c>
      <c r="AL116" s="2">
        <v>0</v>
      </c>
      <c r="AM116" s="2">
        <v>0</v>
      </c>
      <c r="AN116" s="2">
        <v>0</v>
      </c>
      <c r="AO116" s="2">
        <v>0</v>
      </c>
      <c r="AP116" s="14">
        <v>1.52E-5</v>
      </c>
      <c r="AQ116" s="2">
        <v>0</v>
      </c>
      <c r="AR116" s="2">
        <v>0</v>
      </c>
      <c r="AS116" s="2">
        <v>0</v>
      </c>
      <c r="AT116" s="2">
        <v>-1</v>
      </c>
      <c r="AU116" s="2">
        <v>-1</v>
      </c>
      <c r="AV116" s="2">
        <v>-1</v>
      </c>
      <c r="AW116" s="2">
        <v>-1</v>
      </c>
      <c r="AX116" s="2">
        <v>-1</v>
      </c>
      <c r="AY116" s="2">
        <v>-1</v>
      </c>
      <c r="AZ116" s="2">
        <v>0</v>
      </c>
      <c r="BA116" s="2">
        <v>-1</v>
      </c>
      <c r="BB116" s="2">
        <v>-1</v>
      </c>
      <c r="BC116" s="2">
        <v>-1</v>
      </c>
      <c r="BD116" s="2">
        <v>0</v>
      </c>
      <c r="BE116" s="2">
        <v>0</v>
      </c>
      <c r="BF116" s="2">
        <v>0</v>
      </c>
      <c r="BG116" s="2" t="s">
        <v>3080</v>
      </c>
      <c r="BH116" s="2">
        <v>133530</v>
      </c>
      <c r="BI116" s="2" t="s">
        <v>3367</v>
      </c>
      <c r="BJ116" s="2" t="s">
        <v>3096</v>
      </c>
      <c r="BK116" s="2" t="s">
        <v>3368</v>
      </c>
      <c r="BL116" s="2" t="s">
        <v>3369</v>
      </c>
      <c r="BM116" s="2">
        <v>1</v>
      </c>
      <c r="BN116" s="2">
        <v>0</v>
      </c>
      <c r="BO116" s="2" t="s">
        <v>3101</v>
      </c>
      <c r="BP116" s="2" t="s">
        <v>3101</v>
      </c>
      <c r="BQ116" s="2" t="s">
        <v>3101</v>
      </c>
      <c r="BR116" s="2" t="s">
        <v>3101</v>
      </c>
      <c r="BS116" s="2" t="s">
        <v>3101</v>
      </c>
      <c r="BT116" s="2" t="s">
        <v>3101</v>
      </c>
      <c r="BU116" s="2" t="s">
        <v>3101</v>
      </c>
      <c r="BV116" s="2" t="s">
        <v>3370</v>
      </c>
      <c r="BW116" s="2" t="s">
        <v>3208</v>
      </c>
      <c r="BX116" s="2" t="s">
        <v>2954</v>
      </c>
      <c r="BY116" s="2" t="s">
        <v>3101</v>
      </c>
      <c r="BZ116" s="2" t="s">
        <v>3101</v>
      </c>
      <c r="CA116" s="2">
        <v>5.25</v>
      </c>
      <c r="CB116" s="2">
        <v>25.6</v>
      </c>
      <c r="CC116" s="2" t="s">
        <v>3193</v>
      </c>
      <c r="CD116" s="2">
        <v>0.60099999999999998</v>
      </c>
      <c r="CE116" s="2" t="s">
        <v>3139</v>
      </c>
      <c r="CF116" s="2">
        <v>0</v>
      </c>
      <c r="CG116" s="2" t="s">
        <v>3194</v>
      </c>
      <c r="CH116" s="2" t="s">
        <v>4920</v>
      </c>
      <c r="CI116" s="2">
        <v>97.92</v>
      </c>
      <c r="CJ116" s="2">
        <v>-1.0646</v>
      </c>
      <c r="CK116" s="2">
        <v>0.10063999999999999</v>
      </c>
      <c r="CL116" s="2" t="s">
        <v>3106</v>
      </c>
      <c r="CM116" s="2">
        <v>9.5200000000000007E-2</v>
      </c>
      <c r="CN116" s="2">
        <v>0.36026000000000002</v>
      </c>
      <c r="CO116" s="2" t="s">
        <v>3106</v>
      </c>
      <c r="CP116" s="2">
        <v>6.03</v>
      </c>
      <c r="CQ116" s="2" t="s">
        <v>4921</v>
      </c>
      <c r="CR116" s="2">
        <v>0.1925</v>
      </c>
      <c r="CS116" s="2" t="s">
        <v>3108</v>
      </c>
      <c r="CT116" s="2" t="s">
        <v>3080</v>
      </c>
      <c r="CU116" s="2" t="s">
        <v>4046</v>
      </c>
      <c r="CV116" s="2" t="s">
        <v>4047</v>
      </c>
      <c r="CW116" s="2" t="s">
        <v>4922</v>
      </c>
      <c r="CX116" s="2" t="s">
        <v>4923</v>
      </c>
      <c r="CY116" s="2" t="s">
        <v>3080</v>
      </c>
      <c r="CZ116" s="2">
        <v>0</v>
      </c>
      <c r="DA116" s="2" t="s">
        <v>3080</v>
      </c>
      <c r="DB116" s="2" t="s">
        <v>3080</v>
      </c>
      <c r="DC116" s="2" t="s">
        <v>3080</v>
      </c>
      <c r="DD116" s="2" t="s">
        <v>3106</v>
      </c>
      <c r="DE116" s="2" t="s">
        <v>3114</v>
      </c>
      <c r="DF116" s="2" t="s">
        <v>3106</v>
      </c>
      <c r="DG116" s="2" t="s">
        <v>3106</v>
      </c>
      <c r="DH116" s="2" t="s">
        <v>3106</v>
      </c>
      <c r="DI116" s="2" t="s">
        <v>3114</v>
      </c>
      <c r="DJ116" s="2" t="s">
        <v>3080</v>
      </c>
      <c r="DK116" s="2" t="s">
        <v>3080</v>
      </c>
      <c r="DL116" s="2" t="s">
        <v>3372</v>
      </c>
      <c r="DM116" s="2">
        <v>-1</v>
      </c>
      <c r="DN116" s="2">
        <v>0</v>
      </c>
      <c r="DO116" s="2">
        <v>1</v>
      </c>
      <c r="DP116" s="2">
        <v>0</v>
      </c>
      <c r="DQ116" s="2">
        <v>120190</v>
      </c>
    </row>
    <row r="117" spans="1:121" s="9" customFormat="1" x14ac:dyDescent="0.2">
      <c r="A117" s="2" t="s">
        <v>4924</v>
      </c>
      <c r="B117" s="2" t="s">
        <v>3564</v>
      </c>
      <c r="C117" s="2">
        <v>20822307</v>
      </c>
      <c r="D117" s="2">
        <v>20822308</v>
      </c>
      <c r="E117" s="2" t="s">
        <v>3079</v>
      </c>
      <c r="F117" s="2" t="s">
        <v>3078</v>
      </c>
      <c r="G117" s="2">
        <v>7946.8798829999996</v>
      </c>
      <c r="H117" s="2">
        <v>7804</v>
      </c>
      <c r="I117" s="2">
        <v>15.22000027</v>
      </c>
      <c r="J117" s="2">
        <v>59.950000760000002</v>
      </c>
      <c r="K117" s="2" t="s">
        <v>3080</v>
      </c>
      <c r="L117" s="2" t="s">
        <v>3565</v>
      </c>
      <c r="M117" s="20" t="s">
        <v>2934</v>
      </c>
      <c r="N117" s="2" t="s">
        <v>3751</v>
      </c>
      <c r="O117" s="2" t="s">
        <v>3083</v>
      </c>
      <c r="P117" s="2">
        <v>1</v>
      </c>
      <c r="Q117" s="2" t="s">
        <v>4925</v>
      </c>
      <c r="R117" s="2" t="s">
        <v>4926</v>
      </c>
      <c r="S117" s="2" t="s">
        <v>4927</v>
      </c>
      <c r="T117" s="2" t="s">
        <v>4928</v>
      </c>
      <c r="U117" s="2" t="s">
        <v>4606</v>
      </c>
      <c r="V117" s="2" t="s">
        <v>4370</v>
      </c>
      <c r="W117" s="12">
        <v>41121</v>
      </c>
      <c r="X117" s="2" t="s">
        <v>3091</v>
      </c>
      <c r="Y117" s="2" t="s">
        <v>3092</v>
      </c>
      <c r="Z117" s="2" t="s">
        <v>3093</v>
      </c>
      <c r="AA117" s="2">
        <v>0</v>
      </c>
      <c r="AB117" s="2"/>
      <c r="AC117" s="2"/>
      <c r="AD117" s="2"/>
      <c r="AE117" s="2">
        <v>1</v>
      </c>
      <c r="AF117" s="2">
        <v>1</v>
      </c>
      <c r="AG117" s="2">
        <v>1</v>
      </c>
      <c r="AH117" s="2" t="s">
        <v>4929</v>
      </c>
      <c r="AI117" s="2">
        <v>1</v>
      </c>
      <c r="AJ117" s="2">
        <v>1.9E-2</v>
      </c>
      <c r="AK117" s="2">
        <v>1.9393517999999998E-2</v>
      </c>
      <c r="AL117" s="2">
        <v>2.5504999999999998E-3</v>
      </c>
      <c r="AM117" s="2">
        <v>5.0967520000000004E-3</v>
      </c>
      <c r="AN117" s="2">
        <v>0</v>
      </c>
      <c r="AO117" s="2">
        <v>7.2270940000000006E-2</v>
      </c>
      <c r="AP117" s="2">
        <v>2.5954564999999999E-2</v>
      </c>
      <c r="AQ117" s="2">
        <v>0.03</v>
      </c>
      <c r="AR117" s="2">
        <v>1.271802E-3</v>
      </c>
      <c r="AS117" s="2">
        <v>1</v>
      </c>
      <c r="AT117" s="2">
        <v>5.7999999999999996E-3</v>
      </c>
      <c r="AU117" s="2">
        <v>0</v>
      </c>
      <c r="AV117" s="2">
        <v>1E-3</v>
      </c>
      <c r="AW117" s="2">
        <v>8.0000000000000004E-4</v>
      </c>
      <c r="AX117" s="2">
        <v>3.0800000000000001E-2</v>
      </c>
      <c r="AY117" s="2">
        <v>7.3881800000000003E-3</v>
      </c>
      <c r="AZ117" s="2">
        <v>1</v>
      </c>
      <c r="BA117" s="2">
        <v>2.3026316000000002E-2</v>
      </c>
      <c r="BB117" s="2">
        <v>2.4271840000000002E-3</v>
      </c>
      <c r="BC117" s="2">
        <v>1.6616314E-2</v>
      </c>
      <c r="BD117" s="2">
        <v>1</v>
      </c>
      <c r="BE117" s="2">
        <v>1</v>
      </c>
      <c r="BF117" s="2">
        <v>0</v>
      </c>
      <c r="BG117" s="2" t="s">
        <v>4930</v>
      </c>
      <c r="BH117" s="2">
        <v>607725</v>
      </c>
      <c r="BI117" s="2" t="s">
        <v>3760</v>
      </c>
      <c r="BJ117" s="2" t="s">
        <v>3096</v>
      </c>
      <c r="BK117" s="2" t="s">
        <v>3761</v>
      </c>
      <c r="BL117" s="2" t="s">
        <v>3080</v>
      </c>
      <c r="BM117" s="2">
        <v>0</v>
      </c>
      <c r="BN117" s="2">
        <v>0</v>
      </c>
      <c r="BO117" s="2" t="s">
        <v>3101</v>
      </c>
      <c r="BP117" s="2" t="s">
        <v>3101</v>
      </c>
      <c r="BQ117" s="2" t="s">
        <v>3101</v>
      </c>
      <c r="BR117" s="2" t="s">
        <v>3101</v>
      </c>
      <c r="BS117" s="2" t="s">
        <v>3101</v>
      </c>
      <c r="BT117" s="2" t="s">
        <v>3101</v>
      </c>
      <c r="BU117" s="2" t="s">
        <v>3101</v>
      </c>
      <c r="BV117" s="2" t="s">
        <v>3101</v>
      </c>
      <c r="BW117" s="2" t="s">
        <v>3101</v>
      </c>
      <c r="BX117" s="2" t="s">
        <v>3101</v>
      </c>
      <c r="BY117" s="2" t="s">
        <v>3101</v>
      </c>
      <c r="BZ117" s="2" t="s">
        <v>3101</v>
      </c>
      <c r="CA117" s="2">
        <v>5.56</v>
      </c>
      <c r="CB117" s="2">
        <v>26.4</v>
      </c>
      <c r="CC117" s="2" t="s">
        <v>3193</v>
      </c>
      <c r="CD117" s="2">
        <v>0.625</v>
      </c>
      <c r="CE117" s="2" t="s">
        <v>3139</v>
      </c>
      <c r="CF117" s="2">
        <v>0.01</v>
      </c>
      <c r="CG117" s="2" t="s">
        <v>3104</v>
      </c>
      <c r="CH117" s="2" t="s">
        <v>4931</v>
      </c>
      <c r="CI117" s="2">
        <v>81.12</v>
      </c>
      <c r="CJ117" s="2">
        <v>-1.1056999999999999</v>
      </c>
      <c r="CK117" s="2">
        <v>3.2399999999999998E-2</v>
      </c>
      <c r="CL117" s="2" t="s">
        <v>3106</v>
      </c>
      <c r="CM117" s="2">
        <v>2.86E-2</v>
      </c>
      <c r="CN117" s="2">
        <v>0.11749999999999999</v>
      </c>
      <c r="CO117" s="2" t="s">
        <v>3106</v>
      </c>
      <c r="CP117" s="2">
        <v>5.29</v>
      </c>
      <c r="CQ117" s="2" t="s">
        <v>4932</v>
      </c>
      <c r="CR117" s="2">
        <v>0.15487000000000001</v>
      </c>
      <c r="CS117" s="2" t="s">
        <v>3125</v>
      </c>
      <c r="CT117" s="2" t="s">
        <v>4933</v>
      </c>
      <c r="CU117" s="2" t="s">
        <v>4466</v>
      </c>
      <c r="CV117" s="2" t="s">
        <v>4467</v>
      </c>
      <c r="CW117" s="2" t="s">
        <v>4934</v>
      </c>
      <c r="CX117" s="2" t="s">
        <v>4935</v>
      </c>
      <c r="CY117" s="2" t="s">
        <v>3080</v>
      </c>
      <c r="CZ117" s="2">
        <v>0</v>
      </c>
      <c r="DA117" s="2" t="s">
        <v>3080</v>
      </c>
      <c r="DB117" s="2" t="s">
        <v>3080</v>
      </c>
      <c r="DC117" s="2" t="s">
        <v>3080</v>
      </c>
      <c r="DD117" s="2" t="s">
        <v>3106</v>
      </c>
      <c r="DE117" s="2" t="s">
        <v>3106</v>
      </c>
      <c r="DF117" s="2" t="s">
        <v>3106</v>
      </c>
      <c r="DG117" s="2" t="s">
        <v>3106</v>
      </c>
      <c r="DH117" s="2" t="s">
        <v>3106</v>
      </c>
      <c r="DI117" s="2" t="s">
        <v>3106</v>
      </c>
      <c r="DJ117" s="2" t="s">
        <v>3080</v>
      </c>
      <c r="DK117" s="2" t="s">
        <v>3080</v>
      </c>
      <c r="DL117" s="2" t="s">
        <v>3080</v>
      </c>
      <c r="DM117" s="2">
        <v>-1</v>
      </c>
      <c r="DN117" s="2">
        <v>0</v>
      </c>
      <c r="DO117" s="2">
        <v>2236</v>
      </c>
      <c r="DP117" s="2">
        <v>53</v>
      </c>
      <c r="DQ117" s="2">
        <v>120762</v>
      </c>
    </row>
    <row r="118" spans="1:121" s="9" customFormat="1" x14ac:dyDescent="0.2">
      <c r="A118" s="2" t="s">
        <v>4936</v>
      </c>
      <c r="B118" s="2" t="s">
        <v>3383</v>
      </c>
      <c r="C118" s="2">
        <v>75641391</v>
      </c>
      <c r="D118" s="2">
        <v>75641392</v>
      </c>
      <c r="E118" s="2" t="s">
        <v>3096</v>
      </c>
      <c r="F118" s="2" t="s">
        <v>3078</v>
      </c>
      <c r="G118" s="2">
        <v>376.19000240000003</v>
      </c>
      <c r="H118" s="2">
        <v>7341</v>
      </c>
      <c r="I118" s="2">
        <v>9.8999996190000008</v>
      </c>
      <c r="J118" s="2">
        <v>60</v>
      </c>
      <c r="K118" s="2" t="s">
        <v>3080</v>
      </c>
      <c r="L118" s="2" t="s">
        <v>3385</v>
      </c>
      <c r="M118" s="20" t="s">
        <v>2927</v>
      </c>
      <c r="N118" s="2" t="s">
        <v>3386</v>
      </c>
      <c r="O118" s="2"/>
      <c r="P118" s="2">
        <v>1</v>
      </c>
      <c r="Q118" s="2" t="s">
        <v>4937</v>
      </c>
      <c r="R118" s="2" t="s">
        <v>4938</v>
      </c>
      <c r="S118" s="2" t="s">
        <v>4939</v>
      </c>
      <c r="T118" s="2" t="s">
        <v>4940</v>
      </c>
      <c r="U118" s="2" t="s">
        <v>4498</v>
      </c>
      <c r="V118" s="2" t="s">
        <v>4499</v>
      </c>
      <c r="W118" s="13">
        <v>41913</v>
      </c>
      <c r="X118" s="2" t="s">
        <v>3091</v>
      </c>
      <c r="Y118" s="2" t="s">
        <v>3092</v>
      </c>
      <c r="Z118" s="2" t="s">
        <v>3093</v>
      </c>
      <c r="AA118" s="2">
        <v>0</v>
      </c>
      <c r="AB118" s="2"/>
      <c r="AC118" s="2"/>
      <c r="AD118" s="2"/>
      <c r="AE118" s="2">
        <v>1</v>
      </c>
      <c r="AF118" s="2">
        <v>1</v>
      </c>
      <c r="AG118" s="2">
        <v>1</v>
      </c>
      <c r="AH118" s="2" t="s">
        <v>1389</v>
      </c>
      <c r="AI118" s="2">
        <v>1</v>
      </c>
      <c r="AJ118" s="2">
        <v>2.5200000000000001E-3</v>
      </c>
      <c r="AK118" s="2">
        <v>2.5535319999999999E-3</v>
      </c>
      <c r="AL118" s="14">
        <v>9.8300000000000004E-5</v>
      </c>
      <c r="AM118" s="2">
        <v>2.602811E-2</v>
      </c>
      <c r="AN118" s="2">
        <v>0</v>
      </c>
      <c r="AO118" s="2">
        <v>0</v>
      </c>
      <c r="AP118" s="14">
        <v>3.0499999999999999E-5</v>
      </c>
      <c r="AQ118" s="2">
        <v>1.1210759999999999E-3</v>
      </c>
      <c r="AR118" s="2">
        <v>1.21168E-4</v>
      </c>
      <c r="AS118" s="2">
        <v>1</v>
      </c>
      <c r="AT118" s="2">
        <v>1.15E-2</v>
      </c>
      <c r="AU118" s="2">
        <v>0</v>
      </c>
      <c r="AV118" s="2">
        <v>0</v>
      </c>
      <c r="AW118" s="2">
        <v>0</v>
      </c>
      <c r="AX118" s="2">
        <v>0</v>
      </c>
      <c r="AY118" s="2">
        <v>1.5974400000000001E-3</v>
      </c>
      <c r="AZ118" s="2">
        <v>0</v>
      </c>
      <c r="BA118" s="2">
        <v>-1</v>
      </c>
      <c r="BB118" s="2">
        <v>-1</v>
      </c>
      <c r="BC118" s="2">
        <v>-1</v>
      </c>
      <c r="BD118" s="2">
        <v>1</v>
      </c>
      <c r="BE118" s="2">
        <v>0</v>
      </c>
      <c r="BF118" s="2">
        <v>0</v>
      </c>
      <c r="BG118" s="2" t="s">
        <v>4941</v>
      </c>
      <c r="BH118" s="2">
        <v>608844</v>
      </c>
      <c r="BI118" s="2" t="s">
        <v>3393</v>
      </c>
      <c r="BJ118" s="2" t="s">
        <v>3121</v>
      </c>
      <c r="BK118" s="2" t="s">
        <v>3394</v>
      </c>
      <c r="BL118" s="2" t="s">
        <v>3080</v>
      </c>
      <c r="BM118" s="2">
        <v>0</v>
      </c>
      <c r="BN118" s="2">
        <v>0</v>
      </c>
      <c r="BO118" s="2" t="s">
        <v>3101</v>
      </c>
      <c r="BP118" s="2" t="s">
        <v>3101</v>
      </c>
      <c r="BQ118" s="2" t="s">
        <v>3101</v>
      </c>
      <c r="BR118" s="2" t="s">
        <v>3101</v>
      </c>
      <c r="BS118" s="2" t="s">
        <v>3101</v>
      </c>
      <c r="BT118" s="2" t="s">
        <v>3101</v>
      </c>
      <c r="BU118" s="2" t="s">
        <v>3101</v>
      </c>
      <c r="BV118" s="2" t="s">
        <v>3101</v>
      </c>
      <c r="BW118" s="2" t="s">
        <v>3101</v>
      </c>
      <c r="BX118" s="2" t="s">
        <v>3101</v>
      </c>
      <c r="BY118" s="2" t="s">
        <v>3101</v>
      </c>
      <c r="BZ118" s="2" t="s">
        <v>3101</v>
      </c>
      <c r="CA118" s="2">
        <v>3.4</v>
      </c>
      <c r="CB118" s="2">
        <v>23</v>
      </c>
      <c r="CC118" s="2" t="s">
        <v>3193</v>
      </c>
      <c r="CD118" s="2">
        <v>0.61899999999999999</v>
      </c>
      <c r="CE118" s="2" t="s">
        <v>3139</v>
      </c>
      <c r="CF118" s="2">
        <v>0.05</v>
      </c>
      <c r="CG118" s="2" t="s">
        <v>4942</v>
      </c>
      <c r="CH118" s="2" t="s">
        <v>4943</v>
      </c>
      <c r="CI118" s="2">
        <v>56.8</v>
      </c>
      <c r="CJ118" s="2">
        <v>-1.1355</v>
      </c>
      <c r="CK118" s="2">
        <v>1.436E-2</v>
      </c>
      <c r="CL118" s="2" t="s">
        <v>3106</v>
      </c>
      <c r="CM118" s="2">
        <v>3.3599999999999998E-2</v>
      </c>
      <c r="CN118" s="2">
        <v>0.13883999999999999</v>
      </c>
      <c r="CO118" s="2" t="s">
        <v>3106</v>
      </c>
      <c r="CP118" s="2">
        <v>5.4</v>
      </c>
      <c r="CQ118" s="2">
        <v>2.4</v>
      </c>
      <c r="CR118" s="2">
        <v>0.15717999999999999</v>
      </c>
      <c r="CS118" s="2" t="s">
        <v>3106</v>
      </c>
      <c r="CT118" s="2" t="s">
        <v>3659</v>
      </c>
      <c r="CU118" s="2" t="s">
        <v>3660</v>
      </c>
      <c r="CV118" s="2" t="s">
        <v>3661</v>
      </c>
      <c r="CW118" s="2">
        <v>49</v>
      </c>
      <c r="CX118" s="2" t="s">
        <v>4944</v>
      </c>
      <c r="CY118" s="2" t="s">
        <v>3080</v>
      </c>
      <c r="CZ118" s="2">
        <v>0</v>
      </c>
      <c r="DA118" s="2" t="s">
        <v>3080</v>
      </c>
      <c r="DB118" s="2" t="s">
        <v>3080</v>
      </c>
      <c r="DC118" s="2" t="s">
        <v>3080</v>
      </c>
      <c r="DD118" s="2" t="s">
        <v>3106</v>
      </c>
      <c r="DE118" s="2" t="s">
        <v>3183</v>
      </c>
      <c r="DF118" s="2" t="s">
        <v>3143</v>
      </c>
      <c r="DG118" s="2" t="s">
        <v>3183</v>
      </c>
      <c r="DH118" s="2" t="s">
        <v>3183</v>
      </c>
      <c r="DI118" s="2" t="s">
        <v>3106</v>
      </c>
      <c r="DJ118" s="2" t="s">
        <v>3080</v>
      </c>
      <c r="DK118" s="2" t="s">
        <v>3080</v>
      </c>
      <c r="DL118" s="2" t="s">
        <v>3080</v>
      </c>
      <c r="DM118" s="2">
        <v>4</v>
      </c>
      <c r="DN118" s="2">
        <v>0</v>
      </c>
      <c r="DO118" s="2">
        <v>288</v>
      </c>
      <c r="DP118" s="2">
        <v>9</v>
      </c>
      <c r="DQ118" s="2">
        <v>119834</v>
      </c>
    </row>
    <row r="119" spans="1:121" s="9" customFormat="1" x14ac:dyDescent="0.2">
      <c r="A119" s="2" t="s">
        <v>4245</v>
      </c>
      <c r="B119" s="2" t="s">
        <v>3129</v>
      </c>
      <c r="C119" s="2">
        <v>48631257</v>
      </c>
      <c r="D119" s="2">
        <v>48631258</v>
      </c>
      <c r="E119" s="2" t="s">
        <v>3078</v>
      </c>
      <c r="F119" s="2" t="s">
        <v>3079</v>
      </c>
      <c r="G119" s="2">
        <v>1436.1899410000001</v>
      </c>
      <c r="H119" s="2">
        <v>7716</v>
      </c>
      <c r="I119" s="2">
        <v>11.869999890000001</v>
      </c>
      <c r="J119" s="2">
        <v>60</v>
      </c>
      <c r="K119" s="2" t="s">
        <v>3080</v>
      </c>
      <c r="L119" s="2" t="s">
        <v>3130</v>
      </c>
      <c r="M119" s="20" t="s">
        <v>2920</v>
      </c>
      <c r="N119" s="2" t="s">
        <v>3616</v>
      </c>
      <c r="O119" s="2" t="s">
        <v>3083</v>
      </c>
      <c r="P119" s="2">
        <v>-1</v>
      </c>
      <c r="Q119" s="2" t="s">
        <v>4246</v>
      </c>
      <c r="R119" s="2" t="s">
        <v>4247</v>
      </c>
      <c r="S119" s="2" t="s">
        <v>4248</v>
      </c>
      <c r="T119" s="2" t="s">
        <v>4249</v>
      </c>
      <c r="U119" s="2" t="s">
        <v>4250</v>
      </c>
      <c r="V119" s="2" t="s">
        <v>3465</v>
      </c>
      <c r="W119" s="2" t="s">
        <v>4251</v>
      </c>
      <c r="X119" s="2" t="s">
        <v>3091</v>
      </c>
      <c r="Y119" s="2" t="s">
        <v>3092</v>
      </c>
      <c r="Z119" s="2" t="s">
        <v>3093</v>
      </c>
      <c r="AA119" s="2">
        <v>0</v>
      </c>
      <c r="AB119" s="2"/>
      <c r="AC119" s="2"/>
      <c r="AD119" s="2"/>
      <c r="AE119" s="2">
        <v>1</v>
      </c>
      <c r="AF119" s="2">
        <v>1</v>
      </c>
      <c r="AG119" s="2">
        <v>1</v>
      </c>
      <c r="AH119" s="2" t="s">
        <v>1026</v>
      </c>
      <c r="AI119" s="2">
        <v>1</v>
      </c>
      <c r="AJ119" s="2">
        <v>3.4759999999999999E-3</v>
      </c>
      <c r="AK119" s="2">
        <v>3.4757680000000002E-3</v>
      </c>
      <c r="AL119" s="2">
        <v>3.8151066999999997E-2</v>
      </c>
      <c r="AM119" s="2">
        <v>2.0728970000000002E-3</v>
      </c>
      <c r="AN119" s="2">
        <v>0</v>
      </c>
      <c r="AO119" s="2">
        <v>0</v>
      </c>
      <c r="AP119" s="2">
        <v>0</v>
      </c>
      <c r="AQ119" s="2">
        <v>0</v>
      </c>
      <c r="AR119" s="14">
        <v>6.0600000000000003E-5</v>
      </c>
      <c r="AS119" s="2">
        <v>1</v>
      </c>
      <c r="AT119" s="2">
        <v>8.6E-3</v>
      </c>
      <c r="AU119" s="2">
        <v>0</v>
      </c>
      <c r="AV119" s="2">
        <v>0</v>
      </c>
      <c r="AW119" s="2">
        <v>3.7100000000000001E-2</v>
      </c>
      <c r="AX119" s="2">
        <v>0</v>
      </c>
      <c r="AY119" s="2">
        <v>1.09824E-2</v>
      </c>
      <c r="AZ119" s="2">
        <v>1</v>
      </c>
      <c r="BA119" s="2">
        <v>0</v>
      </c>
      <c r="BB119" s="2">
        <v>4.0853382000000001E-2</v>
      </c>
      <c r="BC119" s="2">
        <v>1.3839766E-2</v>
      </c>
      <c r="BD119" s="2">
        <v>1</v>
      </c>
      <c r="BE119" s="2">
        <v>1</v>
      </c>
      <c r="BF119" s="2">
        <v>0</v>
      </c>
      <c r="BG119" s="2" t="s">
        <v>4253</v>
      </c>
      <c r="BH119" s="2" t="s">
        <v>3622</v>
      </c>
      <c r="BI119" s="2" t="s">
        <v>3623</v>
      </c>
      <c r="BJ119" s="2" t="s">
        <v>3624</v>
      </c>
      <c r="BK119" s="2" t="s">
        <v>3625</v>
      </c>
      <c r="BL119" s="2" t="s">
        <v>3080</v>
      </c>
      <c r="BM119" s="2">
        <v>0</v>
      </c>
      <c r="BN119" s="2">
        <v>0</v>
      </c>
      <c r="BO119" s="2" t="s">
        <v>3101</v>
      </c>
      <c r="BP119" s="2" t="s">
        <v>3101</v>
      </c>
      <c r="BQ119" s="2" t="s">
        <v>3101</v>
      </c>
      <c r="BR119" s="2" t="s">
        <v>3101</v>
      </c>
      <c r="BS119" s="2" t="s">
        <v>3101</v>
      </c>
      <c r="BT119" s="2" t="s">
        <v>3101</v>
      </c>
      <c r="BU119" s="2" t="s">
        <v>3101</v>
      </c>
      <c r="BV119" s="2" t="s">
        <v>3101</v>
      </c>
      <c r="BW119" s="2" t="s">
        <v>3101</v>
      </c>
      <c r="BX119" s="2" t="s">
        <v>3101</v>
      </c>
      <c r="BY119" s="2" t="s">
        <v>3101</v>
      </c>
      <c r="BZ119" s="2" t="s">
        <v>3101</v>
      </c>
      <c r="CA119" s="2">
        <v>3.2</v>
      </c>
      <c r="CB119" s="2">
        <v>22.7</v>
      </c>
      <c r="CC119" s="2" t="s">
        <v>3193</v>
      </c>
      <c r="CD119" s="2">
        <v>0.56799999999999995</v>
      </c>
      <c r="CE119" s="2" t="s">
        <v>3103</v>
      </c>
      <c r="CF119" s="2">
        <v>0.05</v>
      </c>
      <c r="CG119" s="2" t="s">
        <v>3593</v>
      </c>
      <c r="CH119" s="2" t="s">
        <v>4254</v>
      </c>
      <c r="CI119" s="2">
        <v>22.25</v>
      </c>
      <c r="CJ119" s="2">
        <v>-0.87019999999999997</v>
      </c>
      <c r="CK119" s="2">
        <v>0.51466000000000001</v>
      </c>
      <c r="CL119" s="2" t="s">
        <v>3106</v>
      </c>
      <c r="CM119" s="2">
        <v>4.5499999999999999E-2</v>
      </c>
      <c r="CN119" s="2">
        <v>0.18964</v>
      </c>
      <c r="CO119" s="2" t="s">
        <v>3106</v>
      </c>
      <c r="CP119" s="2">
        <v>5.16</v>
      </c>
      <c r="CQ119" s="2" t="s">
        <v>4255</v>
      </c>
      <c r="CR119" s="2">
        <v>0.55413000000000001</v>
      </c>
      <c r="CS119" s="2" t="s">
        <v>3125</v>
      </c>
      <c r="CT119" s="2" t="s">
        <v>3628</v>
      </c>
      <c r="CU119" s="2" t="s">
        <v>3629</v>
      </c>
      <c r="CV119" s="2" t="s">
        <v>3630</v>
      </c>
      <c r="CW119" s="2" t="s">
        <v>4256</v>
      </c>
      <c r="CX119" s="2" t="s">
        <v>4257</v>
      </c>
      <c r="CY119" s="2" t="s">
        <v>3080</v>
      </c>
      <c r="CZ119" s="2">
        <v>0</v>
      </c>
      <c r="DA119" s="2" t="s">
        <v>3080</v>
      </c>
      <c r="DB119" s="2" t="s">
        <v>3080</v>
      </c>
      <c r="DC119" s="2" t="s">
        <v>3080</v>
      </c>
      <c r="DD119" s="2" t="s">
        <v>3106</v>
      </c>
      <c r="DE119" s="2" t="s">
        <v>3106</v>
      </c>
      <c r="DF119" s="2" t="s">
        <v>3106</v>
      </c>
      <c r="DG119" s="2" t="s">
        <v>3106</v>
      </c>
      <c r="DH119" s="2" t="s">
        <v>3106</v>
      </c>
      <c r="DI119" s="2" t="s">
        <v>3106</v>
      </c>
      <c r="DJ119" s="2" t="s">
        <v>3080</v>
      </c>
      <c r="DK119" s="2" t="s">
        <v>3080</v>
      </c>
      <c r="DL119" s="2" t="s">
        <v>3633</v>
      </c>
      <c r="DM119" s="2">
        <v>-1</v>
      </c>
      <c r="DN119" s="2">
        <v>0</v>
      </c>
      <c r="DO119" s="2">
        <v>416</v>
      </c>
      <c r="DP119" s="2">
        <v>3</v>
      </c>
      <c r="DQ119" s="2">
        <v>121412</v>
      </c>
    </row>
    <row r="120" spans="1:121" s="9" customFormat="1" x14ac:dyDescent="0.2">
      <c r="A120" s="2" t="s">
        <v>4312</v>
      </c>
      <c r="B120" s="2" t="s">
        <v>3293</v>
      </c>
      <c r="C120" s="2">
        <v>2130920</v>
      </c>
      <c r="D120" s="2">
        <v>2130921</v>
      </c>
      <c r="E120" s="2" t="s">
        <v>3106</v>
      </c>
      <c r="F120" s="2" t="s">
        <v>3096</v>
      </c>
      <c r="G120" s="2">
        <v>868.19000240000003</v>
      </c>
      <c r="H120" s="2">
        <v>7286</v>
      </c>
      <c r="I120" s="2">
        <v>13.35999966</v>
      </c>
      <c r="J120" s="2">
        <v>60</v>
      </c>
      <c r="K120" s="2" t="s">
        <v>3080</v>
      </c>
      <c r="L120" s="2" t="s">
        <v>3295</v>
      </c>
      <c r="M120" s="20" t="s">
        <v>2940</v>
      </c>
      <c r="N120" s="2" t="s">
        <v>3296</v>
      </c>
      <c r="O120" s="2"/>
      <c r="P120" s="2">
        <v>-1</v>
      </c>
      <c r="Q120" s="2" t="s">
        <v>4313</v>
      </c>
      <c r="R120" s="2" t="s">
        <v>4314</v>
      </c>
      <c r="S120" s="2" t="s">
        <v>4315</v>
      </c>
      <c r="T120" s="2" t="s">
        <v>4316</v>
      </c>
      <c r="U120" s="2" t="s">
        <v>4317</v>
      </c>
      <c r="V120" s="2" t="s">
        <v>3822</v>
      </c>
      <c r="W120" s="2" t="s">
        <v>4318</v>
      </c>
      <c r="X120" s="2" t="s">
        <v>3091</v>
      </c>
      <c r="Y120" s="2" t="s">
        <v>3092</v>
      </c>
      <c r="Z120" s="2" t="s">
        <v>3093</v>
      </c>
      <c r="AA120" s="2">
        <v>0</v>
      </c>
      <c r="AB120" s="2"/>
      <c r="AC120" s="2"/>
      <c r="AD120" s="2"/>
      <c r="AE120" s="2">
        <v>1</v>
      </c>
      <c r="AF120" s="2">
        <v>1</v>
      </c>
      <c r="AG120" s="2">
        <v>1</v>
      </c>
      <c r="AH120" s="2" t="s">
        <v>1459</v>
      </c>
      <c r="AI120" s="2">
        <v>1</v>
      </c>
      <c r="AJ120" s="2">
        <v>5.354E-4</v>
      </c>
      <c r="AK120" s="2">
        <v>5.3587899999999996E-4</v>
      </c>
      <c r="AL120" s="2">
        <v>3.8446800000000001E-4</v>
      </c>
      <c r="AM120" s="2">
        <v>6.0564099999999997E-4</v>
      </c>
      <c r="AN120" s="2">
        <v>0</v>
      </c>
      <c r="AO120" s="2">
        <v>0</v>
      </c>
      <c r="AP120" s="2">
        <v>7.3458900000000001E-4</v>
      </c>
      <c r="AQ120" s="2">
        <v>1.1037530000000001E-3</v>
      </c>
      <c r="AR120" s="2">
        <v>2.43043E-4</v>
      </c>
      <c r="AS120" s="2">
        <v>0</v>
      </c>
      <c r="AT120" s="2">
        <v>-1</v>
      </c>
      <c r="AU120" s="2">
        <v>-1</v>
      </c>
      <c r="AV120" s="2">
        <v>-1</v>
      </c>
      <c r="AW120" s="2">
        <v>-1</v>
      </c>
      <c r="AX120" s="2">
        <v>-1</v>
      </c>
      <c r="AY120" s="2">
        <v>-1</v>
      </c>
      <c r="AZ120" s="2">
        <v>1</v>
      </c>
      <c r="BA120" s="2">
        <v>8.1395299999999996E-4</v>
      </c>
      <c r="BB120" s="2">
        <v>4.53926E-4</v>
      </c>
      <c r="BC120" s="2">
        <v>6.9198800000000004E-4</v>
      </c>
      <c r="BD120" s="2">
        <v>1</v>
      </c>
      <c r="BE120" s="2">
        <v>0</v>
      </c>
      <c r="BF120" s="2">
        <v>0</v>
      </c>
      <c r="BG120" s="2" t="s">
        <v>4319</v>
      </c>
      <c r="BH120" s="2">
        <v>610887</v>
      </c>
      <c r="BI120" s="2" t="s">
        <v>3306</v>
      </c>
      <c r="BJ120" s="2" t="s">
        <v>3121</v>
      </c>
      <c r="BK120" s="2" t="s">
        <v>3307</v>
      </c>
      <c r="BL120" s="2" t="s">
        <v>3080</v>
      </c>
      <c r="BM120" s="2">
        <v>0</v>
      </c>
      <c r="BN120" s="2">
        <v>0</v>
      </c>
      <c r="BO120" s="2" t="s">
        <v>3101</v>
      </c>
      <c r="BP120" s="2" t="s">
        <v>3101</v>
      </c>
      <c r="BQ120" s="2" t="s">
        <v>3101</v>
      </c>
      <c r="BR120" s="2" t="s">
        <v>3101</v>
      </c>
      <c r="BS120" s="2" t="s">
        <v>3101</v>
      </c>
      <c r="BT120" s="2" t="s">
        <v>3101</v>
      </c>
      <c r="BU120" s="2" t="s">
        <v>3101</v>
      </c>
      <c r="BV120" s="2" t="s">
        <v>3101</v>
      </c>
      <c r="BW120" s="2" t="s">
        <v>3101</v>
      </c>
      <c r="BX120" s="2" t="s">
        <v>3101</v>
      </c>
      <c r="BY120" s="2" t="s">
        <v>3101</v>
      </c>
      <c r="BZ120" s="2" t="s">
        <v>3101</v>
      </c>
      <c r="CA120" s="2">
        <v>3.87</v>
      </c>
      <c r="CB120" s="2">
        <v>23.5</v>
      </c>
      <c r="CC120" s="2" t="s">
        <v>3193</v>
      </c>
      <c r="CD120" s="2">
        <v>0.86799999999999999</v>
      </c>
      <c r="CE120" s="2" t="s">
        <v>3139</v>
      </c>
      <c r="CF120" s="2">
        <v>0.01</v>
      </c>
      <c r="CG120" s="2" t="s">
        <v>3998</v>
      </c>
      <c r="CH120" s="2" t="s">
        <v>4320</v>
      </c>
      <c r="CI120" s="2">
        <v>95.76</v>
      </c>
      <c r="CJ120" s="2">
        <v>0.7016</v>
      </c>
      <c r="CK120" s="2">
        <v>0.93701999999999996</v>
      </c>
      <c r="CL120" s="2" t="s">
        <v>3490</v>
      </c>
      <c r="CM120" s="2">
        <v>0.84570000000000001</v>
      </c>
      <c r="CN120" s="2">
        <v>0.95242000000000004</v>
      </c>
      <c r="CO120" s="2" t="s">
        <v>3490</v>
      </c>
      <c r="CP120" s="2">
        <v>4.67</v>
      </c>
      <c r="CQ120" s="2" t="s">
        <v>4321</v>
      </c>
      <c r="CR120" s="2">
        <v>0.96830000000000005</v>
      </c>
      <c r="CS120" s="2" t="s">
        <v>3488</v>
      </c>
      <c r="CT120" s="2" t="s">
        <v>4322</v>
      </c>
      <c r="CU120" s="2" t="s">
        <v>3812</v>
      </c>
      <c r="CV120" s="2" t="s">
        <v>3813</v>
      </c>
      <c r="CW120" s="2" t="s">
        <v>4323</v>
      </c>
      <c r="CX120" s="2" t="s">
        <v>4324</v>
      </c>
      <c r="CY120" s="2" t="s">
        <v>3080</v>
      </c>
      <c r="CZ120" s="2">
        <v>0</v>
      </c>
      <c r="DA120" s="2" t="s">
        <v>3080</v>
      </c>
      <c r="DB120" s="2" t="s">
        <v>3080</v>
      </c>
      <c r="DC120" s="2" t="s">
        <v>3080</v>
      </c>
      <c r="DD120" s="2" t="s">
        <v>3114</v>
      </c>
      <c r="DE120" s="2" t="s">
        <v>3114</v>
      </c>
      <c r="DF120" s="2" t="s">
        <v>3114</v>
      </c>
      <c r="DG120" s="2" t="s">
        <v>3114</v>
      </c>
      <c r="DH120" s="2" t="s">
        <v>3114</v>
      </c>
      <c r="DI120" s="2" t="s">
        <v>3114</v>
      </c>
      <c r="DJ120" s="2" t="s">
        <v>3080</v>
      </c>
      <c r="DK120" s="2" t="s">
        <v>3080</v>
      </c>
      <c r="DL120" s="2" t="s">
        <v>3311</v>
      </c>
      <c r="DM120" s="2">
        <v>7</v>
      </c>
      <c r="DN120" s="2">
        <v>0</v>
      </c>
      <c r="DO120" s="2">
        <v>65</v>
      </c>
      <c r="DP120" s="2">
        <v>0</v>
      </c>
      <c r="DQ120" s="2">
        <v>121296</v>
      </c>
    </row>
    <row r="121" spans="1:121" s="9" customFormat="1" x14ac:dyDescent="0.2">
      <c r="A121" s="2" t="s">
        <v>4947</v>
      </c>
      <c r="B121" s="2" t="s">
        <v>3293</v>
      </c>
      <c r="C121" s="2">
        <v>178274824</v>
      </c>
      <c r="D121" s="2">
        <v>178274825</v>
      </c>
      <c r="E121" s="2" t="s">
        <v>3079</v>
      </c>
      <c r="F121" s="2" t="s">
        <v>3078</v>
      </c>
      <c r="G121" s="2">
        <v>549.19000240000003</v>
      </c>
      <c r="H121" s="2">
        <v>16402</v>
      </c>
      <c r="I121" s="2">
        <v>11.68000031</v>
      </c>
      <c r="J121" s="2">
        <v>60</v>
      </c>
      <c r="K121" s="2" t="s">
        <v>3080</v>
      </c>
      <c r="L121" s="2" t="s">
        <v>3698</v>
      </c>
      <c r="M121" s="20" t="s">
        <v>2929</v>
      </c>
      <c r="N121" s="2" t="s">
        <v>3699</v>
      </c>
      <c r="O121" s="2" t="s">
        <v>3083</v>
      </c>
      <c r="P121" s="2">
        <v>1</v>
      </c>
      <c r="Q121" s="2" t="s">
        <v>4948</v>
      </c>
      <c r="R121" s="2" t="s">
        <v>4949</v>
      </c>
      <c r="S121" s="2" t="s">
        <v>4950</v>
      </c>
      <c r="T121" s="2" t="s">
        <v>4951</v>
      </c>
      <c r="U121" s="2" t="s">
        <v>4952</v>
      </c>
      <c r="V121" s="2" t="s">
        <v>4539</v>
      </c>
      <c r="W121" s="13">
        <v>41919</v>
      </c>
      <c r="X121" s="2" t="s">
        <v>3091</v>
      </c>
      <c r="Y121" s="2" t="s">
        <v>3092</v>
      </c>
      <c r="Z121" s="2" t="s">
        <v>3093</v>
      </c>
      <c r="AA121" s="2">
        <v>0</v>
      </c>
      <c r="AB121" s="2"/>
      <c r="AC121" s="2"/>
      <c r="AD121" s="2"/>
      <c r="AE121" s="2">
        <v>1</v>
      </c>
      <c r="AF121" s="2">
        <v>1</v>
      </c>
      <c r="AG121" s="2">
        <v>1</v>
      </c>
      <c r="AH121" s="2" t="s">
        <v>1001</v>
      </c>
      <c r="AI121" s="2">
        <v>1</v>
      </c>
      <c r="AJ121" s="14">
        <v>1.6500000000000001E-5</v>
      </c>
      <c r="AK121" s="14">
        <v>1.6500000000000001E-5</v>
      </c>
      <c r="AL121" s="2">
        <v>0</v>
      </c>
      <c r="AM121" s="2">
        <v>0</v>
      </c>
      <c r="AN121" s="2">
        <v>0</v>
      </c>
      <c r="AO121" s="2">
        <v>0</v>
      </c>
      <c r="AP121" s="14">
        <v>3.0000000000000001E-5</v>
      </c>
      <c r="AQ121" s="2">
        <v>0</v>
      </c>
      <c r="AR121" s="2">
        <v>0</v>
      </c>
      <c r="AS121" s="2">
        <v>0</v>
      </c>
      <c r="AT121" s="2">
        <v>-1</v>
      </c>
      <c r="AU121" s="2">
        <v>-1</v>
      </c>
      <c r="AV121" s="2">
        <v>-1</v>
      </c>
      <c r="AW121" s="2">
        <v>-1</v>
      </c>
      <c r="AX121" s="2">
        <v>-1</v>
      </c>
      <c r="AY121" s="2">
        <v>-1</v>
      </c>
      <c r="AZ121" s="2">
        <v>0</v>
      </c>
      <c r="BA121" s="2">
        <v>-1</v>
      </c>
      <c r="BB121" s="2">
        <v>-1</v>
      </c>
      <c r="BC121" s="2">
        <v>-1</v>
      </c>
      <c r="BD121" s="2">
        <v>0</v>
      </c>
      <c r="BE121" s="2">
        <v>0</v>
      </c>
      <c r="BF121" s="2">
        <v>0</v>
      </c>
      <c r="BG121" s="2" t="s">
        <v>3080</v>
      </c>
      <c r="BH121" s="2" t="s">
        <v>3080</v>
      </c>
      <c r="BI121" s="2" t="s">
        <v>3080</v>
      </c>
      <c r="BJ121" s="2" t="s">
        <v>3080</v>
      </c>
      <c r="BK121" s="2" t="s">
        <v>3080</v>
      </c>
      <c r="BL121" s="2" t="s">
        <v>3080</v>
      </c>
      <c r="BM121" s="2">
        <v>0</v>
      </c>
      <c r="BN121" s="2">
        <v>0</v>
      </c>
      <c r="BO121" s="2" t="s">
        <v>3101</v>
      </c>
      <c r="BP121" s="2" t="s">
        <v>3101</v>
      </c>
      <c r="BQ121" s="2" t="s">
        <v>3101</v>
      </c>
      <c r="BR121" s="2" t="s">
        <v>3101</v>
      </c>
      <c r="BS121" s="2" t="s">
        <v>3101</v>
      </c>
      <c r="BT121" s="2" t="s">
        <v>3101</v>
      </c>
      <c r="BU121" s="2" t="s">
        <v>3101</v>
      </c>
      <c r="BV121" s="2" t="s">
        <v>3101</v>
      </c>
      <c r="BW121" s="2" t="s">
        <v>3101</v>
      </c>
      <c r="BX121" s="2" t="s">
        <v>3101</v>
      </c>
      <c r="BY121" s="2" t="s">
        <v>3101</v>
      </c>
      <c r="BZ121" s="2" t="s">
        <v>3101</v>
      </c>
      <c r="CA121" s="2">
        <v>3.14</v>
      </c>
      <c r="CB121" s="2">
        <v>22.6</v>
      </c>
      <c r="CC121" s="2" t="s">
        <v>3193</v>
      </c>
      <c r="CD121" s="2">
        <v>0.62</v>
      </c>
      <c r="CE121" s="2" t="s">
        <v>3139</v>
      </c>
      <c r="CF121" s="2">
        <v>0.05</v>
      </c>
      <c r="CG121" s="2" t="s">
        <v>3240</v>
      </c>
      <c r="CH121" s="2">
        <v>-0.6</v>
      </c>
      <c r="CI121" s="2">
        <v>93.6</v>
      </c>
      <c r="CJ121" s="2">
        <v>-1.0225</v>
      </c>
      <c r="CK121" s="2">
        <v>0.22137999999999999</v>
      </c>
      <c r="CL121" s="2" t="s">
        <v>3106</v>
      </c>
      <c r="CM121" s="2">
        <v>1.5599999999999999E-2</v>
      </c>
      <c r="CN121" s="2">
        <v>6.0049999999999999E-2</v>
      </c>
      <c r="CO121" s="2" t="s">
        <v>3106</v>
      </c>
      <c r="CP121" s="2">
        <v>5.09</v>
      </c>
      <c r="CQ121" s="2">
        <v>3.6</v>
      </c>
      <c r="CR121" s="2">
        <v>4.5510000000000002E-2</v>
      </c>
      <c r="CS121" s="2" t="s">
        <v>3106</v>
      </c>
      <c r="CT121" s="2" t="s">
        <v>3080</v>
      </c>
      <c r="CU121" s="2" t="s">
        <v>3708</v>
      </c>
      <c r="CV121" s="2" t="s">
        <v>3709</v>
      </c>
      <c r="CW121" s="2">
        <v>468</v>
      </c>
      <c r="CX121" s="2" t="s">
        <v>4953</v>
      </c>
      <c r="CY121" s="2" t="s">
        <v>3080</v>
      </c>
      <c r="CZ121" s="2">
        <v>0</v>
      </c>
      <c r="DA121" s="2" t="s">
        <v>3080</v>
      </c>
      <c r="DB121" s="2" t="s">
        <v>3080</v>
      </c>
      <c r="DC121" s="2" t="s">
        <v>3080</v>
      </c>
      <c r="DD121" s="2" t="s">
        <v>3106</v>
      </c>
      <c r="DE121" s="2" t="s">
        <v>3114</v>
      </c>
      <c r="DF121" s="2" t="s">
        <v>3106</v>
      </c>
      <c r="DG121" s="2" t="s">
        <v>3106</v>
      </c>
      <c r="DH121" s="2" t="s">
        <v>3106</v>
      </c>
      <c r="DI121" s="2" t="s">
        <v>3106</v>
      </c>
      <c r="DJ121" s="2" t="s">
        <v>3080</v>
      </c>
      <c r="DK121" s="2" t="s">
        <v>3080</v>
      </c>
      <c r="DL121" s="2" t="s">
        <v>3080</v>
      </c>
      <c r="DM121" s="2">
        <v>-1</v>
      </c>
      <c r="DN121" s="2">
        <v>0</v>
      </c>
      <c r="DO121" s="2">
        <v>2</v>
      </c>
      <c r="DP121" s="2">
        <v>0</v>
      </c>
      <c r="DQ121" s="2">
        <v>121386</v>
      </c>
    </row>
    <row r="122" spans="1:121" s="9" customFormat="1" x14ac:dyDescent="0.2">
      <c r="A122" s="2" t="s">
        <v>4954</v>
      </c>
      <c r="B122" s="2" t="s">
        <v>3259</v>
      </c>
      <c r="C122" s="2">
        <v>111701397</v>
      </c>
      <c r="D122" s="2">
        <v>111701398</v>
      </c>
      <c r="E122" s="2" t="s">
        <v>3079</v>
      </c>
      <c r="F122" s="2" t="s">
        <v>3078</v>
      </c>
      <c r="G122" s="2">
        <v>975.19000240000003</v>
      </c>
      <c r="H122" s="2">
        <v>7390</v>
      </c>
      <c r="I122" s="2">
        <v>12.18999958</v>
      </c>
      <c r="J122" s="2">
        <v>60</v>
      </c>
      <c r="K122" s="2" t="s">
        <v>3080</v>
      </c>
      <c r="L122" s="2" t="s">
        <v>3260</v>
      </c>
      <c r="M122" s="20" t="s">
        <v>2945</v>
      </c>
      <c r="N122" s="2" t="s">
        <v>3261</v>
      </c>
      <c r="O122" s="2" t="s">
        <v>3083</v>
      </c>
      <c r="P122" s="2">
        <v>-1</v>
      </c>
      <c r="Q122" s="2" t="s">
        <v>4955</v>
      </c>
      <c r="R122" s="2" t="s">
        <v>4956</v>
      </c>
      <c r="S122" s="2" t="s">
        <v>4957</v>
      </c>
      <c r="T122" s="2" t="s">
        <v>4958</v>
      </c>
      <c r="U122" s="2" t="s">
        <v>3960</v>
      </c>
      <c r="V122" s="2" t="s">
        <v>3798</v>
      </c>
      <c r="W122" s="12">
        <v>10927</v>
      </c>
      <c r="X122" s="2" t="s">
        <v>3091</v>
      </c>
      <c r="Y122" s="2" t="s">
        <v>3092</v>
      </c>
      <c r="Z122" s="2" t="s">
        <v>3093</v>
      </c>
      <c r="AA122" s="2">
        <v>0</v>
      </c>
      <c r="AB122" s="2"/>
      <c r="AC122" s="2"/>
      <c r="AD122" s="2"/>
      <c r="AE122" s="2">
        <v>1</v>
      </c>
      <c r="AF122" s="2">
        <v>1</v>
      </c>
      <c r="AG122" s="2">
        <v>1</v>
      </c>
      <c r="AH122" s="2" t="s">
        <v>1971</v>
      </c>
      <c r="AI122" s="2">
        <v>1</v>
      </c>
      <c r="AJ122" s="14">
        <v>8.2400000000000007E-6</v>
      </c>
      <c r="AK122" s="14">
        <v>8.2400000000000007E-6</v>
      </c>
      <c r="AL122" s="2">
        <v>0</v>
      </c>
      <c r="AM122" s="2">
        <v>0</v>
      </c>
      <c r="AN122" s="2">
        <v>0</v>
      </c>
      <c r="AO122" s="2">
        <v>0</v>
      </c>
      <c r="AP122" s="14">
        <v>1.5E-5</v>
      </c>
      <c r="AQ122" s="2">
        <v>0</v>
      </c>
      <c r="AR122" s="2">
        <v>0</v>
      </c>
      <c r="AS122" s="2">
        <v>0</v>
      </c>
      <c r="AT122" s="2">
        <v>-1</v>
      </c>
      <c r="AU122" s="2">
        <v>-1</v>
      </c>
      <c r="AV122" s="2">
        <v>-1</v>
      </c>
      <c r="AW122" s="2">
        <v>-1</v>
      </c>
      <c r="AX122" s="2">
        <v>-1</v>
      </c>
      <c r="AY122" s="2">
        <v>-1</v>
      </c>
      <c r="AZ122" s="2">
        <v>0</v>
      </c>
      <c r="BA122" s="2">
        <v>-1</v>
      </c>
      <c r="BB122" s="2">
        <v>-1</v>
      </c>
      <c r="BC122" s="2">
        <v>-1</v>
      </c>
      <c r="BD122" s="2">
        <v>0</v>
      </c>
      <c r="BE122" s="2">
        <v>0</v>
      </c>
      <c r="BF122" s="2">
        <v>0</v>
      </c>
      <c r="BG122" s="2" t="s">
        <v>3080</v>
      </c>
      <c r="BH122" s="2">
        <v>602776</v>
      </c>
      <c r="BI122" s="2" t="s">
        <v>3263</v>
      </c>
      <c r="BJ122" s="2" t="s">
        <v>3121</v>
      </c>
      <c r="BK122" s="2" t="s">
        <v>3264</v>
      </c>
      <c r="BL122" s="2" t="s">
        <v>3265</v>
      </c>
      <c r="BM122" s="2">
        <v>0</v>
      </c>
      <c r="BN122" s="2">
        <v>1</v>
      </c>
      <c r="BO122" s="2" t="s">
        <v>3101</v>
      </c>
      <c r="BP122" s="2" t="s">
        <v>3101</v>
      </c>
      <c r="BQ122" s="2" t="s">
        <v>3101</v>
      </c>
      <c r="BR122" s="2" t="s">
        <v>3101</v>
      </c>
      <c r="BS122" s="2" t="s">
        <v>3101</v>
      </c>
      <c r="BT122" s="2" t="s">
        <v>3101</v>
      </c>
      <c r="BU122" s="2" t="s">
        <v>3101</v>
      </c>
      <c r="BV122" s="2" t="s">
        <v>3101</v>
      </c>
      <c r="BW122" s="2" t="s">
        <v>3101</v>
      </c>
      <c r="BX122" s="2" t="s">
        <v>3101</v>
      </c>
      <c r="BY122" s="2" t="s">
        <v>3101</v>
      </c>
      <c r="BZ122" s="2" t="s">
        <v>3101</v>
      </c>
      <c r="CA122" s="2">
        <v>5.74</v>
      </c>
      <c r="CB122" s="2">
        <v>26.9</v>
      </c>
      <c r="CC122" s="2" t="s">
        <v>3193</v>
      </c>
      <c r="CD122" s="2">
        <v>0.498</v>
      </c>
      <c r="CE122" s="2" t="s">
        <v>3139</v>
      </c>
      <c r="CF122" s="2">
        <v>0</v>
      </c>
      <c r="CG122" s="2" t="s">
        <v>3908</v>
      </c>
      <c r="CH122" s="2" t="s">
        <v>4959</v>
      </c>
      <c r="CI122" s="2">
        <v>1.41</v>
      </c>
      <c r="CJ122" s="2">
        <v>-1.1085</v>
      </c>
      <c r="CK122" s="2">
        <v>2.9909999999999999E-2</v>
      </c>
      <c r="CL122" s="2" t="s">
        <v>3106</v>
      </c>
      <c r="CM122" s="2">
        <v>3.85E-2</v>
      </c>
      <c r="CN122" s="2">
        <v>0.15998000000000001</v>
      </c>
      <c r="CO122" s="2" t="s">
        <v>3106</v>
      </c>
      <c r="CP122" s="2">
        <v>5.71</v>
      </c>
      <c r="CQ122" s="2" t="s">
        <v>4960</v>
      </c>
      <c r="CR122" s="2">
        <v>0.28894999999999998</v>
      </c>
      <c r="CS122" s="2" t="s">
        <v>3596</v>
      </c>
      <c r="CT122" s="2" t="s">
        <v>3080</v>
      </c>
      <c r="CU122" s="2" t="s">
        <v>3911</v>
      </c>
      <c r="CV122" s="2" t="s">
        <v>3912</v>
      </c>
      <c r="CW122" s="2">
        <v>414</v>
      </c>
      <c r="CX122" s="2" t="s">
        <v>4961</v>
      </c>
      <c r="CY122" s="2" t="s">
        <v>3080</v>
      </c>
      <c r="CZ122" s="2">
        <v>0</v>
      </c>
      <c r="DA122" s="2" t="s">
        <v>3080</v>
      </c>
      <c r="DB122" s="2" t="s">
        <v>3080</v>
      </c>
      <c r="DC122" s="2" t="s">
        <v>3080</v>
      </c>
      <c r="DD122" s="2" t="s">
        <v>3106</v>
      </c>
      <c r="DE122" s="2" t="s">
        <v>3114</v>
      </c>
      <c r="DF122" s="2" t="s">
        <v>3106</v>
      </c>
      <c r="DG122" s="2" t="s">
        <v>3106</v>
      </c>
      <c r="DH122" s="2" t="s">
        <v>3106</v>
      </c>
      <c r="DI122" s="2" t="s">
        <v>3106</v>
      </c>
      <c r="DJ122" s="2" t="s">
        <v>3080</v>
      </c>
      <c r="DK122" s="2" t="s">
        <v>3080</v>
      </c>
      <c r="DL122" s="2" t="s">
        <v>3080</v>
      </c>
      <c r="DM122" s="2">
        <v>1</v>
      </c>
      <c r="DN122" s="2">
        <v>0</v>
      </c>
      <c r="DO122" s="2">
        <v>1</v>
      </c>
      <c r="DP122" s="2">
        <v>0</v>
      </c>
      <c r="DQ122" s="2">
        <v>121366</v>
      </c>
    </row>
    <row r="123" spans="1:121" s="9" customFormat="1" x14ac:dyDescent="0.2">
      <c r="A123" s="2" t="s">
        <v>4962</v>
      </c>
      <c r="B123" s="2" t="s">
        <v>3129</v>
      </c>
      <c r="C123" s="2">
        <v>45856369</v>
      </c>
      <c r="D123" s="2">
        <v>45856370</v>
      </c>
      <c r="E123" s="2" t="s">
        <v>3096</v>
      </c>
      <c r="F123" s="2" t="s">
        <v>3106</v>
      </c>
      <c r="G123" s="2">
        <v>1082.1899410000001</v>
      </c>
      <c r="H123" s="2">
        <v>7734</v>
      </c>
      <c r="I123" s="2">
        <v>8.8699998860000004</v>
      </c>
      <c r="J123" s="2">
        <v>60</v>
      </c>
      <c r="K123" s="2" t="s">
        <v>3080</v>
      </c>
      <c r="L123" s="2" t="s">
        <v>3332</v>
      </c>
      <c r="M123" s="20" t="s">
        <v>2913</v>
      </c>
      <c r="N123" s="2" t="s">
        <v>3333</v>
      </c>
      <c r="O123" s="2"/>
      <c r="P123" s="2">
        <v>-1</v>
      </c>
      <c r="Q123" s="2" t="s">
        <v>4963</v>
      </c>
      <c r="R123" s="2" t="s">
        <v>4964</v>
      </c>
      <c r="S123" s="2" t="s">
        <v>4965</v>
      </c>
      <c r="T123" s="2" t="s">
        <v>4966</v>
      </c>
      <c r="U123" s="2" t="s">
        <v>3225</v>
      </c>
      <c r="V123" s="2" t="s">
        <v>3226</v>
      </c>
      <c r="W123" s="2" t="s">
        <v>3503</v>
      </c>
      <c r="X123" s="2" t="s">
        <v>3091</v>
      </c>
      <c r="Y123" s="2" t="s">
        <v>3092</v>
      </c>
      <c r="Z123" s="2" t="s">
        <v>3093</v>
      </c>
      <c r="AA123" s="2">
        <v>0</v>
      </c>
      <c r="AB123" s="2"/>
      <c r="AC123" s="2"/>
      <c r="AD123" s="2"/>
      <c r="AE123" s="2">
        <v>1</v>
      </c>
      <c r="AF123" s="2">
        <v>1</v>
      </c>
      <c r="AG123" s="2">
        <v>1</v>
      </c>
      <c r="AH123" s="2" t="s">
        <v>1300</v>
      </c>
      <c r="AI123" s="2">
        <v>1</v>
      </c>
      <c r="AJ123" s="2">
        <v>1.73E-4</v>
      </c>
      <c r="AK123" s="2">
        <v>1.7527499999999999E-4</v>
      </c>
      <c r="AL123" s="14">
        <v>9.9400000000000004E-5</v>
      </c>
      <c r="AM123" s="2">
        <v>0</v>
      </c>
      <c r="AN123" s="2">
        <v>0</v>
      </c>
      <c r="AO123" s="2">
        <v>1.51791E-4</v>
      </c>
      <c r="AP123" s="2">
        <v>2.89528E-4</v>
      </c>
      <c r="AQ123" s="2">
        <v>0</v>
      </c>
      <c r="AR123" s="2">
        <v>0</v>
      </c>
      <c r="AS123" s="2">
        <v>0</v>
      </c>
      <c r="AT123" s="2">
        <v>-1</v>
      </c>
      <c r="AU123" s="2">
        <v>-1</v>
      </c>
      <c r="AV123" s="2">
        <v>-1</v>
      </c>
      <c r="AW123" s="2">
        <v>-1</v>
      </c>
      <c r="AX123" s="2">
        <v>-1</v>
      </c>
      <c r="AY123" s="2">
        <v>-1</v>
      </c>
      <c r="AZ123" s="2">
        <v>1</v>
      </c>
      <c r="BA123" s="2">
        <v>2.3255800000000001E-4</v>
      </c>
      <c r="BB123" s="2">
        <v>0</v>
      </c>
      <c r="BC123" s="2">
        <v>1.5377500000000001E-4</v>
      </c>
      <c r="BD123" s="2">
        <v>1</v>
      </c>
      <c r="BE123" s="2">
        <v>0</v>
      </c>
      <c r="BF123" s="2">
        <v>0</v>
      </c>
      <c r="BG123" s="2" t="s">
        <v>4967</v>
      </c>
      <c r="BH123" s="2">
        <v>126340</v>
      </c>
      <c r="BI123" s="2" t="s">
        <v>3341</v>
      </c>
      <c r="BJ123" s="2" t="s">
        <v>3096</v>
      </c>
      <c r="BK123" s="2" t="s">
        <v>3342</v>
      </c>
      <c r="BL123" s="2" t="s">
        <v>3343</v>
      </c>
      <c r="BM123" s="2">
        <v>1</v>
      </c>
      <c r="BN123" s="2">
        <v>0</v>
      </c>
      <c r="BO123" s="2">
        <v>134097</v>
      </c>
      <c r="BP123" s="2" t="s">
        <v>3504</v>
      </c>
      <c r="BQ123" s="2" t="s">
        <v>3190</v>
      </c>
      <c r="BR123" s="2" t="s">
        <v>3101</v>
      </c>
      <c r="BS123" s="2" t="s">
        <v>3101</v>
      </c>
      <c r="BT123" s="2" t="s">
        <v>3101</v>
      </c>
      <c r="BU123" s="2" t="s">
        <v>3101</v>
      </c>
      <c r="BV123" s="2" t="s">
        <v>3344</v>
      </c>
      <c r="BW123" s="2" t="s">
        <v>3192</v>
      </c>
      <c r="BX123" s="2" t="s">
        <v>2954</v>
      </c>
      <c r="BY123" s="2" t="s">
        <v>3101</v>
      </c>
      <c r="BZ123" s="2" t="s">
        <v>3101</v>
      </c>
      <c r="CA123" s="2">
        <v>6.81</v>
      </c>
      <c r="CB123" s="2">
        <v>32</v>
      </c>
      <c r="CC123" s="2" t="s">
        <v>3193</v>
      </c>
      <c r="CD123" s="2">
        <v>0.82599999999999996</v>
      </c>
      <c r="CE123" s="2" t="s">
        <v>3139</v>
      </c>
      <c r="CF123" s="2">
        <v>0</v>
      </c>
      <c r="CG123" s="2" t="s">
        <v>3593</v>
      </c>
      <c r="CH123" s="2" t="s">
        <v>4968</v>
      </c>
      <c r="CI123" s="2">
        <v>13.13</v>
      </c>
      <c r="CJ123" s="2">
        <v>0.78029999999999999</v>
      </c>
      <c r="CK123" s="2">
        <v>0.94610000000000005</v>
      </c>
      <c r="CL123" s="2" t="s">
        <v>3490</v>
      </c>
      <c r="CM123" s="2">
        <v>0.72470000000000001</v>
      </c>
      <c r="CN123" s="2">
        <v>0.91266999999999998</v>
      </c>
      <c r="CO123" s="2" t="s">
        <v>3490</v>
      </c>
      <c r="CP123" s="2">
        <v>5.65</v>
      </c>
      <c r="CQ123" s="2" t="s">
        <v>4792</v>
      </c>
      <c r="CR123" s="2">
        <v>0.70986000000000005</v>
      </c>
      <c r="CS123" s="2" t="s">
        <v>3108</v>
      </c>
      <c r="CT123" s="2" t="s">
        <v>3080</v>
      </c>
      <c r="CU123" s="2" t="s">
        <v>4019</v>
      </c>
      <c r="CV123" s="2" t="s">
        <v>4020</v>
      </c>
      <c r="CW123" s="2" t="s">
        <v>4969</v>
      </c>
      <c r="CX123" s="2" t="s">
        <v>4970</v>
      </c>
      <c r="CY123" s="2" t="s">
        <v>3080</v>
      </c>
      <c r="CZ123" s="2">
        <v>0</v>
      </c>
      <c r="DA123" s="2" t="s">
        <v>3080</v>
      </c>
      <c r="DB123" s="2" t="s">
        <v>3080</v>
      </c>
      <c r="DC123" s="2" t="s">
        <v>3080</v>
      </c>
      <c r="DD123" s="2" t="s">
        <v>3106</v>
      </c>
      <c r="DE123" s="2" t="s">
        <v>3106</v>
      </c>
      <c r="DF123" s="2" t="s">
        <v>3106</v>
      </c>
      <c r="DG123" s="2" t="s">
        <v>3106</v>
      </c>
      <c r="DH123" s="2" t="s">
        <v>3106</v>
      </c>
      <c r="DI123" s="2" t="s">
        <v>3106</v>
      </c>
      <c r="DJ123" s="2" t="s">
        <v>3080</v>
      </c>
      <c r="DK123" s="2" t="s">
        <v>3080</v>
      </c>
      <c r="DL123" s="2" t="s">
        <v>3347</v>
      </c>
      <c r="DM123" s="2">
        <v>-1</v>
      </c>
      <c r="DN123" s="2">
        <v>0</v>
      </c>
      <c r="DO123" s="2">
        <v>21</v>
      </c>
      <c r="DP123" s="2">
        <v>0</v>
      </c>
      <c r="DQ123" s="2">
        <v>119812</v>
      </c>
    </row>
    <row r="124" spans="1:121" s="9" customFormat="1" x14ac:dyDescent="0.2">
      <c r="A124" s="2" t="s">
        <v>3505</v>
      </c>
      <c r="B124" s="2" t="s">
        <v>3077</v>
      </c>
      <c r="C124" s="2">
        <v>50690905</v>
      </c>
      <c r="D124" s="2">
        <v>50690906</v>
      </c>
      <c r="E124" s="2" t="s">
        <v>3078</v>
      </c>
      <c r="F124" s="2" t="s">
        <v>3079</v>
      </c>
      <c r="G124" s="2">
        <v>895.19000240000003</v>
      </c>
      <c r="H124" s="2">
        <v>7435</v>
      </c>
      <c r="I124" s="2">
        <v>10.06000042</v>
      </c>
      <c r="J124" s="2">
        <v>60</v>
      </c>
      <c r="K124" s="2" t="s">
        <v>3080</v>
      </c>
      <c r="L124" s="2" t="s">
        <v>3081</v>
      </c>
      <c r="M124" s="20" t="s">
        <v>2917</v>
      </c>
      <c r="N124" s="2" t="s">
        <v>3082</v>
      </c>
      <c r="O124" s="2" t="s">
        <v>3083</v>
      </c>
      <c r="P124" s="2">
        <v>-1</v>
      </c>
      <c r="Q124" s="2" t="s">
        <v>3506</v>
      </c>
      <c r="R124" s="2" t="s">
        <v>3507</v>
      </c>
      <c r="S124" s="2" t="s">
        <v>3508</v>
      </c>
      <c r="T124" s="2" t="s">
        <v>3509</v>
      </c>
      <c r="U124" s="2" t="s">
        <v>3510</v>
      </c>
      <c r="V124" s="2" t="s">
        <v>3511</v>
      </c>
      <c r="W124" s="12">
        <v>43008</v>
      </c>
      <c r="X124" s="2" t="s">
        <v>3091</v>
      </c>
      <c r="Y124" s="2" t="s">
        <v>3092</v>
      </c>
      <c r="Z124" s="2" t="s">
        <v>3093</v>
      </c>
      <c r="AA124" s="2">
        <v>0</v>
      </c>
      <c r="AB124" s="2"/>
      <c r="AC124" s="2"/>
      <c r="AD124" s="2"/>
      <c r="AE124" s="2">
        <v>1</v>
      </c>
      <c r="AF124" s="2">
        <v>1</v>
      </c>
      <c r="AG124" s="2">
        <v>1</v>
      </c>
      <c r="AH124" s="2" t="s">
        <v>1725</v>
      </c>
      <c r="AI124" s="2">
        <v>1</v>
      </c>
      <c r="AJ124" s="2">
        <v>1.6310000000000001E-3</v>
      </c>
      <c r="AK124" s="2">
        <v>1.6328009999999999E-3</v>
      </c>
      <c r="AL124" s="2">
        <v>4.8104700000000002E-4</v>
      </c>
      <c r="AM124" s="2">
        <v>3.8035959999999998E-3</v>
      </c>
      <c r="AN124" s="2">
        <v>0</v>
      </c>
      <c r="AO124" s="2">
        <v>1.36075E-3</v>
      </c>
      <c r="AP124" s="2">
        <v>2.0553289999999998E-3</v>
      </c>
      <c r="AQ124" s="2">
        <v>1.1037530000000001E-3</v>
      </c>
      <c r="AR124" s="2">
        <v>1.21153E-4</v>
      </c>
      <c r="AS124" s="2">
        <v>1</v>
      </c>
      <c r="AT124" s="2">
        <v>1.4E-3</v>
      </c>
      <c r="AU124" s="2">
        <v>0</v>
      </c>
      <c r="AV124" s="2">
        <v>0</v>
      </c>
      <c r="AW124" s="2">
        <v>0</v>
      </c>
      <c r="AX124" s="2">
        <v>4.0000000000000001E-3</v>
      </c>
      <c r="AY124" s="2">
        <v>9.9840299999999992E-4</v>
      </c>
      <c r="AZ124" s="2">
        <v>1</v>
      </c>
      <c r="BA124" s="2">
        <v>1.9767439999999999E-3</v>
      </c>
      <c r="BB124" s="2">
        <v>4.53926E-4</v>
      </c>
      <c r="BC124" s="2">
        <v>1.4608640000000001E-3</v>
      </c>
      <c r="BD124" s="2">
        <v>1</v>
      </c>
      <c r="BE124" s="2">
        <v>0</v>
      </c>
      <c r="BF124" s="2">
        <v>0</v>
      </c>
      <c r="BG124" s="2" t="s">
        <v>3512</v>
      </c>
      <c r="BH124" s="2">
        <v>609413</v>
      </c>
      <c r="BI124" s="2" t="s">
        <v>3095</v>
      </c>
      <c r="BJ124" s="2" t="s">
        <v>3096</v>
      </c>
      <c r="BK124" s="2" t="s">
        <v>3097</v>
      </c>
      <c r="BL124" s="2" t="s">
        <v>3098</v>
      </c>
      <c r="BM124" s="2">
        <v>1</v>
      </c>
      <c r="BN124" s="2">
        <v>0</v>
      </c>
      <c r="BO124" s="2">
        <v>190156</v>
      </c>
      <c r="BP124" s="2" t="s">
        <v>3175</v>
      </c>
      <c r="BQ124" s="2" t="s">
        <v>3513</v>
      </c>
      <c r="BR124" s="2" t="s">
        <v>3514</v>
      </c>
      <c r="BS124" s="2">
        <v>2</v>
      </c>
      <c r="BT124" s="2" t="s">
        <v>3515</v>
      </c>
      <c r="BU124" s="2" t="s">
        <v>3516</v>
      </c>
      <c r="BV124" s="2" t="s">
        <v>3101</v>
      </c>
      <c r="BW124" s="2" t="s">
        <v>3101</v>
      </c>
      <c r="BX124" s="2" t="s">
        <v>3101</v>
      </c>
      <c r="BY124" s="2" t="s">
        <v>3101</v>
      </c>
      <c r="BZ124" s="2" t="s">
        <v>3101</v>
      </c>
      <c r="CA124" s="2">
        <v>7.85</v>
      </c>
      <c r="CB124" s="2">
        <v>35</v>
      </c>
      <c r="CC124" s="2" t="s">
        <v>3478</v>
      </c>
      <c r="CD124" s="2">
        <v>0.98499999999999999</v>
      </c>
      <c r="CE124" s="2" t="s">
        <v>3139</v>
      </c>
      <c r="CF124" s="2">
        <v>0</v>
      </c>
      <c r="CG124" s="2" t="s">
        <v>3104</v>
      </c>
      <c r="CH124" s="2" t="s">
        <v>3517</v>
      </c>
      <c r="CI124" s="2">
        <v>99.3</v>
      </c>
      <c r="CJ124" s="2">
        <v>0.93820000000000003</v>
      </c>
      <c r="CK124" s="2">
        <v>0.96516000000000002</v>
      </c>
      <c r="CL124" s="2" t="s">
        <v>3490</v>
      </c>
      <c r="CM124" s="2">
        <v>0.88349999999999995</v>
      </c>
      <c r="CN124" s="2">
        <v>0.96430000000000005</v>
      </c>
      <c r="CO124" s="2" t="s">
        <v>3490</v>
      </c>
      <c r="CP124" s="2">
        <v>5.57</v>
      </c>
      <c r="CQ124" s="2" t="s">
        <v>3518</v>
      </c>
      <c r="CR124" s="2">
        <v>0.93547000000000002</v>
      </c>
      <c r="CS124" s="2" t="s">
        <v>3488</v>
      </c>
      <c r="CT124" s="2" t="s">
        <v>3519</v>
      </c>
      <c r="CU124" s="2" t="s">
        <v>3110</v>
      </c>
      <c r="CV124" s="2" t="s">
        <v>3111</v>
      </c>
      <c r="CW124" s="2" t="s">
        <v>3520</v>
      </c>
      <c r="CX124" s="2" t="s">
        <v>3521</v>
      </c>
      <c r="CY124" s="2" t="s">
        <v>3080</v>
      </c>
      <c r="CZ124" s="2">
        <v>0</v>
      </c>
      <c r="DA124" s="2" t="s">
        <v>3080</v>
      </c>
      <c r="DB124" s="2" t="s">
        <v>3080</v>
      </c>
      <c r="DC124" s="2" t="s">
        <v>3080</v>
      </c>
      <c r="DD124" s="2" t="s">
        <v>3106</v>
      </c>
      <c r="DE124" s="2" t="s">
        <v>3114</v>
      </c>
      <c r="DF124" s="2" t="s">
        <v>3106</v>
      </c>
      <c r="DG124" s="2" t="s">
        <v>3106</v>
      </c>
      <c r="DH124" s="2" t="s">
        <v>3106</v>
      </c>
      <c r="DI124" s="2" t="s">
        <v>3106</v>
      </c>
      <c r="DJ124" s="2" t="s">
        <v>3080</v>
      </c>
      <c r="DK124" s="2" t="s">
        <v>3080</v>
      </c>
      <c r="DL124" s="2" t="s">
        <v>3115</v>
      </c>
      <c r="DM124" s="2">
        <v>10</v>
      </c>
      <c r="DN124" s="2">
        <v>0</v>
      </c>
      <c r="DO124" s="2">
        <v>196</v>
      </c>
      <c r="DP124" s="2">
        <v>1</v>
      </c>
      <c r="DQ124" s="2">
        <v>121264</v>
      </c>
    </row>
    <row r="125" spans="1:121" s="9" customFormat="1" x14ac:dyDescent="0.2">
      <c r="A125" s="2" t="s">
        <v>3480</v>
      </c>
      <c r="B125" s="2" t="s">
        <v>3198</v>
      </c>
      <c r="C125" s="2">
        <v>14028080</v>
      </c>
      <c r="D125" s="2">
        <v>14028081</v>
      </c>
      <c r="E125" s="2" t="s">
        <v>3096</v>
      </c>
      <c r="F125" s="2" t="s">
        <v>3106</v>
      </c>
      <c r="G125" s="2">
        <v>10146.990229999999</v>
      </c>
      <c r="H125" s="2">
        <v>7951</v>
      </c>
      <c r="I125" s="2">
        <v>14.77000046</v>
      </c>
      <c r="J125" s="2">
        <v>60</v>
      </c>
      <c r="K125" s="2" t="s">
        <v>3080</v>
      </c>
      <c r="L125" s="2" t="s">
        <v>3199</v>
      </c>
      <c r="M125" s="20" t="s">
        <v>2915</v>
      </c>
      <c r="N125" s="2" t="s">
        <v>3200</v>
      </c>
      <c r="O125" s="2" t="s">
        <v>3083</v>
      </c>
      <c r="P125" s="2">
        <v>1</v>
      </c>
      <c r="Q125" s="2" t="s">
        <v>3481</v>
      </c>
      <c r="R125" s="2" t="s">
        <v>3482</v>
      </c>
      <c r="S125" s="2" t="s">
        <v>3483</v>
      </c>
      <c r="T125" s="2" t="s">
        <v>3484</v>
      </c>
      <c r="U125" s="2" t="s">
        <v>3485</v>
      </c>
      <c r="V125" s="2" t="s">
        <v>3287</v>
      </c>
      <c r="W125" s="13">
        <v>41949</v>
      </c>
      <c r="X125" s="2" t="s">
        <v>3091</v>
      </c>
      <c r="Y125" s="2" t="s">
        <v>3092</v>
      </c>
      <c r="Z125" s="2" t="s">
        <v>3093</v>
      </c>
      <c r="AA125" s="2">
        <v>0</v>
      </c>
      <c r="AB125" s="2"/>
      <c r="AC125" s="2"/>
      <c r="AD125" s="2"/>
      <c r="AE125" s="2">
        <v>1</v>
      </c>
      <c r="AF125" s="2">
        <v>1</v>
      </c>
      <c r="AG125" s="2">
        <v>1</v>
      </c>
      <c r="AH125" s="2" t="s">
        <v>4972</v>
      </c>
      <c r="AI125" s="2">
        <v>1</v>
      </c>
      <c r="AJ125" s="2">
        <v>3.7309999999999999E-3</v>
      </c>
      <c r="AK125" s="2">
        <v>3.769054E-3</v>
      </c>
      <c r="AL125" s="2">
        <v>1.307847E-3</v>
      </c>
      <c r="AM125" s="2">
        <v>1.654764E-3</v>
      </c>
      <c r="AN125" s="2">
        <v>0</v>
      </c>
      <c r="AO125" s="2">
        <v>8.779897E-3</v>
      </c>
      <c r="AP125" s="2">
        <v>5.257416E-3</v>
      </c>
      <c r="AQ125" s="2">
        <v>5.5432370000000003E-3</v>
      </c>
      <c r="AR125" s="2">
        <v>6.0901300000000005E-4</v>
      </c>
      <c r="AS125" s="2">
        <v>1</v>
      </c>
      <c r="AT125" s="2">
        <v>2.8999999999999998E-3</v>
      </c>
      <c r="AU125" s="2">
        <v>0</v>
      </c>
      <c r="AV125" s="2">
        <v>2E-3</v>
      </c>
      <c r="AW125" s="2">
        <v>0</v>
      </c>
      <c r="AX125" s="2">
        <v>7.0000000000000001E-3</v>
      </c>
      <c r="AY125" s="2">
        <v>2.1964900000000002E-3</v>
      </c>
      <c r="AZ125" s="2">
        <v>1</v>
      </c>
      <c r="BA125" s="2">
        <v>5.8139530000000002E-3</v>
      </c>
      <c r="BB125" s="2">
        <v>1.5930810000000001E-3</v>
      </c>
      <c r="BC125" s="2">
        <v>4.3866399999999998E-3</v>
      </c>
      <c r="BD125" s="2">
        <v>1</v>
      </c>
      <c r="BE125" s="2">
        <v>0</v>
      </c>
      <c r="BF125" s="2">
        <v>0</v>
      </c>
      <c r="BG125" s="2" t="s">
        <v>3487</v>
      </c>
      <c r="BH125" s="2">
        <v>133520</v>
      </c>
      <c r="BI125" s="2" t="s">
        <v>3202</v>
      </c>
      <c r="BJ125" s="2" t="s">
        <v>3096</v>
      </c>
      <c r="BK125" s="2" t="s">
        <v>3203</v>
      </c>
      <c r="BL125" s="2" t="s">
        <v>3204</v>
      </c>
      <c r="BM125" s="2">
        <v>1</v>
      </c>
      <c r="BN125" s="2">
        <v>0</v>
      </c>
      <c r="BO125" s="2">
        <v>134148</v>
      </c>
      <c r="BP125" s="2" t="s">
        <v>3175</v>
      </c>
      <c r="BQ125" s="2" t="s">
        <v>3206</v>
      </c>
      <c r="BR125" s="2" t="s">
        <v>3101</v>
      </c>
      <c r="BS125" s="2" t="s">
        <v>3101</v>
      </c>
      <c r="BT125" s="2" t="s">
        <v>3101</v>
      </c>
      <c r="BU125" s="2" t="s">
        <v>3101</v>
      </c>
      <c r="BV125" s="2" t="s">
        <v>3207</v>
      </c>
      <c r="BW125" s="2" t="s">
        <v>3208</v>
      </c>
      <c r="BX125" s="2" t="s">
        <v>2954</v>
      </c>
      <c r="BY125" s="2" t="s">
        <v>3101</v>
      </c>
      <c r="BZ125" s="2" t="s">
        <v>3101</v>
      </c>
      <c r="CA125" s="2">
        <v>6.78</v>
      </c>
      <c r="CB125" s="2">
        <v>32</v>
      </c>
      <c r="CC125" s="2" t="s">
        <v>3478</v>
      </c>
      <c r="CD125" s="2">
        <v>1</v>
      </c>
      <c r="CE125" s="2" t="s">
        <v>3139</v>
      </c>
      <c r="CF125" s="2">
        <v>0</v>
      </c>
      <c r="CG125" s="2" t="s">
        <v>3488</v>
      </c>
      <c r="CH125" s="2" t="s">
        <v>3489</v>
      </c>
      <c r="CI125" s="2">
        <v>39.71</v>
      </c>
      <c r="CJ125" s="2">
        <v>0.2384</v>
      </c>
      <c r="CK125" s="2">
        <v>0.87424000000000002</v>
      </c>
      <c r="CL125" s="2" t="s">
        <v>3490</v>
      </c>
      <c r="CM125" s="2">
        <v>0.49830000000000002</v>
      </c>
      <c r="CN125" s="2">
        <v>0.82189999999999996</v>
      </c>
      <c r="CO125" s="2" t="s">
        <v>3106</v>
      </c>
      <c r="CP125" s="2">
        <v>5.91</v>
      </c>
      <c r="CQ125" s="2">
        <v>-0.18</v>
      </c>
      <c r="CR125" s="2">
        <v>0.65915999999999997</v>
      </c>
      <c r="CS125" s="2" t="s">
        <v>3106</v>
      </c>
      <c r="CT125" s="2" t="s">
        <v>3080</v>
      </c>
      <c r="CU125" s="2" t="s">
        <v>3209</v>
      </c>
      <c r="CV125" s="2" t="s">
        <v>3210</v>
      </c>
      <c r="CW125" s="2">
        <v>379</v>
      </c>
      <c r="CX125" s="2" t="s">
        <v>3491</v>
      </c>
      <c r="CY125" s="2" t="s">
        <v>3080</v>
      </c>
      <c r="CZ125" s="2">
        <v>0</v>
      </c>
      <c r="DA125" s="2" t="s">
        <v>3080</v>
      </c>
      <c r="DB125" s="2" t="s">
        <v>3080</v>
      </c>
      <c r="DC125" s="2" t="s">
        <v>3080</v>
      </c>
      <c r="DD125" s="2" t="s">
        <v>3106</v>
      </c>
      <c r="DE125" s="2" t="s">
        <v>3114</v>
      </c>
      <c r="DF125" s="2" t="s">
        <v>3106</v>
      </c>
      <c r="DG125" s="2" t="s">
        <v>3106</v>
      </c>
      <c r="DH125" s="2" t="s">
        <v>3106</v>
      </c>
      <c r="DI125" s="2" t="s">
        <v>3106</v>
      </c>
      <c r="DJ125" s="2" t="s">
        <v>3080</v>
      </c>
      <c r="DK125" s="2" t="s">
        <v>3080</v>
      </c>
      <c r="DL125" s="2" t="s">
        <v>3212</v>
      </c>
      <c r="DM125" s="2">
        <v>30</v>
      </c>
      <c r="DN125" s="2">
        <v>0</v>
      </c>
      <c r="DO125" s="2">
        <v>450</v>
      </c>
      <c r="DP125" s="2">
        <v>1</v>
      </c>
      <c r="DQ125" s="2">
        <v>119924</v>
      </c>
    </row>
    <row r="126" spans="1:121" s="9" customFormat="1" x14ac:dyDescent="0.2">
      <c r="A126" s="2" t="s">
        <v>4973</v>
      </c>
      <c r="B126" s="2" t="s">
        <v>3077</v>
      </c>
      <c r="C126" s="2">
        <v>50667228</v>
      </c>
      <c r="D126" s="2">
        <v>50667229</v>
      </c>
      <c r="E126" s="2" t="s">
        <v>3096</v>
      </c>
      <c r="F126" s="2" t="s">
        <v>3106</v>
      </c>
      <c r="G126" s="2">
        <v>1594.1899410000001</v>
      </c>
      <c r="H126" s="2">
        <v>8233</v>
      </c>
      <c r="I126" s="2">
        <v>17.520000459999999</v>
      </c>
      <c r="J126" s="2">
        <v>60</v>
      </c>
      <c r="K126" s="2" t="s">
        <v>3080</v>
      </c>
      <c r="L126" s="2" t="s">
        <v>3081</v>
      </c>
      <c r="M126" s="20" t="s">
        <v>2917</v>
      </c>
      <c r="N126" s="2" t="s">
        <v>3082</v>
      </c>
      <c r="O126" s="2" t="s">
        <v>3083</v>
      </c>
      <c r="P126" s="2">
        <v>-1</v>
      </c>
      <c r="Q126" s="2" t="s">
        <v>4974</v>
      </c>
      <c r="R126" s="2" t="s">
        <v>4975</v>
      </c>
      <c r="S126" s="2" t="s">
        <v>4976</v>
      </c>
      <c r="T126" s="2" t="s">
        <v>4977</v>
      </c>
      <c r="U126" s="2" t="s">
        <v>4978</v>
      </c>
      <c r="V126" s="2" t="s">
        <v>3572</v>
      </c>
      <c r="W126" s="2" t="s">
        <v>3216</v>
      </c>
      <c r="X126" s="2" t="s">
        <v>3091</v>
      </c>
      <c r="Y126" s="2" t="s">
        <v>3092</v>
      </c>
      <c r="Z126" s="2" t="s">
        <v>3093</v>
      </c>
      <c r="AA126" s="2">
        <v>0</v>
      </c>
      <c r="AB126" s="2"/>
      <c r="AC126" s="2"/>
      <c r="AD126" s="2"/>
      <c r="AE126" s="2">
        <v>1</v>
      </c>
      <c r="AF126" s="2">
        <v>1</v>
      </c>
      <c r="AG126" s="2">
        <v>1</v>
      </c>
      <c r="AH126" s="2" t="s">
        <v>1026</v>
      </c>
      <c r="AI126" s="2">
        <v>1</v>
      </c>
      <c r="AJ126" s="2">
        <v>1.17E-3</v>
      </c>
      <c r="AK126" s="2">
        <v>1.170188E-3</v>
      </c>
      <c r="AL126" s="2">
        <v>1.2822985E-2</v>
      </c>
      <c r="AM126" s="2">
        <v>6.90966E-4</v>
      </c>
      <c r="AN126" s="2">
        <v>0</v>
      </c>
      <c r="AO126" s="2">
        <v>0</v>
      </c>
      <c r="AP126" s="2">
        <v>0</v>
      </c>
      <c r="AQ126" s="2">
        <v>1.1013220000000001E-3</v>
      </c>
      <c r="AR126" s="2">
        <v>0</v>
      </c>
      <c r="AS126" s="2">
        <v>1</v>
      </c>
      <c r="AT126" s="2">
        <v>1.4E-3</v>
      </c>
      <c r="AU126" s="2">
        <v>0</v>
      </c>
      <c r="AV126" s="2">
        <v>0</v>
      </c>
      <c r="AW126" s="2">
        <v>1.7399999999999999E-2</v>
      </c>
      <c r="AX126" s="2">
        <v>0</v>
      </c>
      <c r="AY126" s="2">
        <v>4.79233E-3</v>
      </c>
      <c r="AZ126" s="2">
        <v>1</v>
      </c>
      <c r="BA126" s="2">
        <v>0</v>
      </c>
      <c r="BB126" s="2">
        <v>1.1575125E-2</v>
      </c>
      <c r="BC126" s="2">
        <v>3.921267E-3</v>
      </c>
      <c r="BD126" s="2">
        <v>1</v>
      </c>
      <c r="BE126" s="2">
        <v>0</v>
      </c>
      <c r="BF126" s="2">
        <v>0</v>
      </c>
      <c r="BG126" s="2" t="s">
        <v>4979</v>
      </c>
      <c r="BH126" s="2">
        <v>609413</v>
      </c>
      <c r="BI126" s="2" t="s">
        <v>3095</v>
      </c>
      <c r="BJ126" s="2" t="s">
        <v>3096</v>
      </c>
      <c r="BK126" s="2" t="s">
        <v>3097</v>
      </c>
      <c r="BL126" s="2" t="s">
        <v>3098</v>
      </c>
      <c r="BM126" s="2">
        <v>1</v>
      </c>
      <c r="BN126" s="2">
        <v>0</v>
      </c>
      <c r="BO126" s="2">
        <v>300039</v>
      </c>
      <c r="BP126" s="2" t="s">
        <v>3255</v>
      </c>
      <c r="BQ126" s="2" t="s">
        <v>3523</v>
      </c>
      <c r="BR126" s="2" t="s">
        <v>3101</v>
      </c>
      <c r="BS126" s="2" t="s">
        <v>3101</v>
      </c>
      <c r="BT126" s="2" t="s">
        <v>3101</v>
      </c>
      <c r="BU126" s="2" t="s">
        <v>3101</v>
      </c>
      <c r="BV126" s="2" t="s">
        <v>3101</v>
      </c>
      <c r="BW126" s="2" t="s">
        <v>3101</v>
      </c>
      <c r="BX126" s="2" t="s">
        <v>3101</v>
      </c>
      <c r="BY126" s="2" t="s">
        <v>3101</v>
      </c>
      <c r="BZ126" s="2" t="s">
        <v>3101</v>
      </c>
      <c r="CA126" s="2">
        <v>7.57</v>
      </c>
      <c r="CB126" s="2">
        <v>34</v>
      </c>
      <c r="CC126" s="2" t="s">
        <v>3478</v>
      </c>
      <c r="CD126" s="2">
        <v>0.996</v>
      </c>
      <c r="CE126" s="2" t="s">
        <v>3139</v>
      </c>
      <c r="CF126" s="2">
        <v>0</v>
      </c>
      <c r="CG126" s="2" t="s">
        <v>3104</v>
      </c>
      <c r="CH126" s="2" t="s">
        <v>4980</v>
      </c>
      <c r="CI126" s="2">
        <v>99.3</v>
      </c>
      <c r="CJ126" s="2">
        <v>0.30180000000000001</v>
      </c>
      <c r="CK126" s="2">
        <v>0.88405999999999996</v>
      </c>
      <c r="CL126" s="2" t="s">
        <v>3490</v>
      </c>
      <c r="CM126" s="2">
        <v>0.59730000000000005</v>
      </c>
      <c r="CN126" s="2">
        <v>0.86606000000000005</v>
      </c>
      <c r="CO126" s="2" t="s">
        <v>3490</v>
      </c>
      <c r="CP126" s="2">
        <v>5.87</v>
      </c>
      <c r="CQ126" s="2" t="s">
        <v>4981</v>
      </c>
      <c r="CR126" s="2">
        <v>0.86097000000000001</v>
      </c>
      <c r="CS126" s="2" t="s">
        <v>3488</v>
      </c>
      <c r="CT126" s="2" t="s">
        <v>3080</v>
      </c>
      <c r="CU126" s="2" t="s">
        <v>3110</v>
      </c>
      <c r="CV126" s="2" t="s">
        <v>3111</v>
      </c>
      <c r="CW126" s="2" t="s">
        <v>4982</v>
      </c>
      <c r="CX126" s="2" t="s">
        <v>4983</v>
      </c>
      <c r="CY126" s="2" t="s">
        <v>3080</v>
      </c>
      <c r="CZ126" s="2">
        <v>0</v>
      </c>
      <c r="DA126" s="2" t="s">
        <v>3080</v>
      </c>
      <c r="DB126" s="2" t="s">
        <v>3080</v>
      </c>
      <c r="DC126" s="2" t="s">
        <v>3080</v>
      </c>
      <c r="DD126" s="2" t="s">
        <v>3106</v>
      </c>
      <c r="DE126" s="2" t="s">
        <v>3114</v>
      </c>
      <c r="DF126" s="2" t="s">
        <v>3106</v>
      </c>
      <c r="DG126" s="2" t="s">
        <v>3106</v>
      </c>
      <c r="DH126" s="2" t="s">
        <v>3106</v>
      </c>
      <c r="DI126" s="2" t="s">
        <v>3106</v>
      </c>
      <c r="DJ126" s="2" t="s">
        <v>3080</v>
      </c>
      <c r="DK126" s="2" t="s">
        <v>3080</v>
      </c>
      <c r="DL126" s="2" t="s">
        <v>3115</v>
      </c>
      <c r="DM126" s="2">
        <v>5</v>
      </c>
      <c r="DN126" s="2">
        <v>0</v>
      </c>
      <c r="DO126" s="2">
        <v>142</v>
      </c>
      <c r="DP126" s="2">
        <v>0</v>
      </c>
      <c r="DQ126" s="2">
        <v>121348</v>
      </c>
    </row>
    <row r="127" spans="1:121" s="9" customFormat="1" x14ac:dyDescent="0.2">
      <c r="A127" s="2" t="s">
        <v>4984</v>
      </c>
      <c r="B127" s="2" t="s">
        <v>3163</v>
      </c>
      <c r="C127" s="2">
        <v>242023881</v>
      </c>
      <c r="D127" s="2">
        <v>242023882</v>
      </c>
      <c r="E127" s="2" t="s">
        <v>3078</v>
      </c>
      <c r="F127" s="2" t="s">
        <v>3079</v>
      </c>
      <c r="G127" s="2">
        <v>3124.1999510000001</v>
      </c>
      <c r="H127" s="2">
        <v>7543</v>
      </c>
      <c r="I127" s="2">
        <v>11.27999973</v>
      </c>
      <c r="J127" s="2">
        <v>59.849998470000003</v>
      </c>
      <c r="K127" s="2" t="s">
        <v>3080</v>
      </c>
      <c r="L127" s="2" t="s">
        <v>3525</v>
      </c>
      <c r="M127" s="20" t="s">
        <v>2919</v>
      </c>
      <c r="N127" s="2" t="s">
        <v>3526</v>
      </c>
      <c r="O127" s="2"/>
      <c r="P127" s="2">
        <v>1</v>
      </c>
      <c r="Q127" s="2" t="s">
        <v>4985</v>
      </c>
      <c r="R127" s="2" t="s">
        <v>4986</v>
      </c>
      <c r="S127" s="2" t="s">
        <v>4987</v>
      </c>
      <c r="T127" s="2" t="s">
        <v>4988</v>
      </c>
      <c r="U127" s="2" t="s">
        <v>3571</v>
      </c>
      <c r="V127" s="2" t="s">
        <v>3572</v>
      </c>
      <c r="W127" s="12">
        <v>40359</v>
      </c>
      <c r="X127" s="2" t="s">
        <v>3091</v>
      </c>
      <c r="Y127" s="2" t="s">
        <v>3092</v>
      </c>
      <c r="Z127" s="2" t="s">
        <v>3093</v>
      </c>
      <c r="AA127" s="2">
        <v>0</v>
      </c>
      <c r="AB127" s="2"/>
      <c r="AC127" s="2"/>
      <c r="AD127" s="2"/>
      <c r="AE127" s="2">
        <v>1</v>
      </c>
      <c r="AF127" s="2">
        <v>1</v>
      </c>
      <c r="AG127" s="2">
        <v>1</v>
      </c>
      <c r="AH127" s="2" t="s">
        <v>1639</v>
      </c>
      <c r="AI127" s="2">
        <v>1</v>
      </c>
      <c r="AJ127" s="2">
        <v>2.0669999999999998E-3</v>
      </c>
      <c r="AK127" s="2">
        <v>2.0674090000000001E-3</v>
      </c>
      <c r="AL127" s="2">
        <v>8.6488600000000004E-4</v>
      </c>
      <c r="AM127" s="2">
        <v>4.3185350000000001E-3</v>
      </c>
      <c r="AN127" s="2">
        <v>0</v>
      </c>
      <c r="AO127" s="2">
        <v>4.5358300000000002E-4</v>
      </c>
      <c r="AP127" s="2">
        <v>2.727082E-3</v>
      </c>
      <c r="AQ127" s="2">
        <v>3.3039649999999999E-3</v>
      </c>
      <c r="AR127" s="2">
        <v>2.42277E-4</v>
      </c>
      <c r="AS127" s="2">
        <v>1</v>
      </c>
      <c r="AT127" s="2">
        <v>0</v>
      </c>
      <c r="AU127" s="2">
        <v>0</v>
      </c>
      <c r="AV127" s="2">
        <v>0</v>
      </c>
      <c r="AW127" s="2">
        <v>8.0000000000000004E-4</v>
      </c>
      <c r="AX127" s="2">
        <v>4.0000000000000001E-3</v>
      </c>
      <c r="AY127" s="2">
        <v>9.9840299999999992E-4</v>
      </c>
      <c r="AZ127" s="2">
        <v>1</v>
      </c>
      <c r="BA127" s="2">
        <v>3.9534879999999998E-3</v>
      </c>
      <c r="BB127" s="2">
        <v>2.26963E-4</v>
      </c>
      <c r="BC127" s="2">
        <v>2.6910660000000002E-3</v>
      </c>
      <c r="BD127" s="2">
        <v>1</v>
      </c>
      <c r="BE127" s="2">
        <v>0</v>
      </c>
      <c r="BF127" s="2">
        <v>0</v>
      </c>
      <c r="BG127" s="2" t="s">
        <v>4989</v>
      </c>
      <c r="BH127" s="2">
        <v>606063</v>
      </c>
      <c r="BI127" s="2" t="s">
        <v>3529</v>
      </c>
      <c r="BJ127" s="2" t="s">
        <v>3121</v>
      </c>
      <c r="BK127" s="2" t="s">
        <v>3530</v>
      </c>
      <c r="BL127" s="2" t="s">
        <v>3080</v>
      </c>
      <c r="BM127" s="2">
        <v>0</v>
      </c>
      <c r="BN127" s="2">
        <v>0</v>
      </c>
      <c r="BO127" s="2" t="s">
        <v>3101</v>
      </c>
      <c r="BP127" s="2" t="s">
        <v>3101</v>
      </c>
      <c r="BQ127" s="2" t="s">
        <v>3101</v>
      </c>
      <c r="BR127" s="2" t="s">
        <v>3101</v>
      </c>
      <c r="BS127" s="2" t="s">
        <v>3101</v>
      </c>
      <c r="BT127" s="2" t="s">
        <v>3101</v>
      </c>
      <c r="BU127" s="2" t="s">
        <v>3101</v>
      </c>
      <c r="BV127" s="2" t="s">
        <v>3101</v>
      </c>
      <c r="BW127" s="2" t="s">
        <v>3101</v>
      </c>
      <c r="BX127" s="2" t="s">
        <v>3101</v>
      </c>
      <c r="BY127" s="2" t="s">
        <v>3101</v>
      </c>
      <c r="BZ127" s="2" t="s">
        <v>3101</v>
      </c>
      <c r="CA127" s="2">
        <v>7.3</v>
      </c>
      <c r="CB127" s="2">
        <v>34</v>
      </c>
      <c r="CC127" s="2" t="s">
        <v>3478</v>
      </c>
      <c r="CD127" s="2">
        <v>0.999</v>
      </c>
      <c r="CE127" s="2" t="s">
        <v>3139</v>
      </c>
      <c r="CF127" s="2">
        <v>0</v>
      </c>
      <c r="CG127" s="2" t="s">
        <v>3104</v>
      </c>
      <c r="CH127" s="2" t="s">
        <v>4990</v>
      </c>
      <c r="CI127" s="2">
        <v>91.73</v>
      </c>
      <c r="CJ127" s="2">
        <v>-0.99609999999999999</v>
      </c>
      <c r="CK127" s="2">
        <v>0.30936999999999998</v>
      </c>
      <c r="CL127" s="2" t="s">
        <v>3106</v>
      </c>
      <c r="CM127" s="2">
        <v>0.15390000000000001</v>
      </c>
      <c r="CN127" s="2">
        <v>0.49132999999999999</v>
      </c>
      <c r="CO127" s="2" t="s">
        <v>3106</v>
      </c>
      <c r="CP127" s="2">
        <v>5.64</v>
      </c>
      <c r="CQ127" s="2" t="s">
        <v>4392</v>
      </c>
      <c r="CR127" s="2">
        <v>0.30980999999999997</v>
      </c>
      <c r="CS127" s="2" t="s">
        <v>3125</v>
      </c>
      <c r="CT127" s="2" t="s">
        <v>3080</v>
      </c>
      <c r="CU127" s="2" t="s">
        <v>3531</v>
      </c>
      <c r="CV127" s="2" t="s">
        <v>3532</v>
      </c>
      <c r="CW127" s="2" t="s">
        <v>4991</v>
      </c>
      <c r="CX127" s="2" t="s">
        <v>4992</v>
      </c>
      <c r="CY127" s="2" t="s">
        <v>3080</v>
      </c>
      <c r="CZ127" s="2">
        <v>0</v>
      </c>
      <c r="DA127" s="2" t="s">
        <v>3080</v>
      </c>
      <c r="DB127" s="2" t="s">
        <v>3080</v>
      </c>
      <c r="DC127" s="2" t="s">
        <v>3080</v>
      </c>
      <c r="DD127" s="2" t="s">
        <v>3106</v>
      </c>
      <c r="DE127" s="2" t="s">
        <v>3106</v>
      </c>
      <c r="DF127" s="2" t="s">
        <v>3106</v>
      </c>
      <c r="DG127" s="2" t="s">
        <v>3106</v>
      </c>
      <c r="DH127" s="2" t="s">
        <v>3106</v>
      </c>
      <c r="DI127" s="2" t="s">
        <v>3106</v>
      </c>
      <c r="DJ127" s="2" t="s">
        <v>3080</v>
      </c>
      <c r="DK127" s="2" t="s">
        <v>3080</v>
      </c>
      <c r="DL127" s="2" t="s">
        <v>3080</v>
      </c>
      <c r="DM127" s="2">
        <v>18</v>
      </c>
      <c r="DN127" s="2">
        <v>0</v>
      </c>
      <c r="DO127" s="2">
        <v>251</v>
      </c>
      <c r="DP127" s="2">
        <v>0</v>
      </c>
      <c r="DQ127" s="2">
        <v>121408</v>
      </c>
    </row>
    <row r="128" spans="1:121" s="9" customFormat="1" x14ac:dyDescent="0.2">
      <c r="A128" s="2" t="s">
        <v>4993</v>
      </c>
      <c r="B128" s="2" t="s">
        <v>3077</v>
      </c>
      <c r="C128" s="2">
        <v>50682094</v>
      </c>
      <c r="D128" s="2">
        <v>50682095</v>
      </c>
      <c r="E128" s="2" t="s">
        <v>3079</v>
      </c>
      <c r="F128" s="2" t="s">
        <v>3078</v>
      </c>
      <c r="G128" s="2">
        <v>1069.1899410000001</v>
      </c>
      <c r="H128" s="2">
        <v>7435</v>
      </c>
      <c r="I128" s="2">
        <v>10.380000109999999</v>
      </c>
      <c r="J128" s="2">
        <v>60</v>
      </c>
      <c r="K128" s="2" t="s">
        <v>3080</v>
      </c>
      <c r="L128" s="2" t="s">
        <v>3081</v>
      </c>
      <c r="M128" s="20" t="s">
        <v>2917</v>
      </c>
      <c r="N128" s="2" t="s">
        <v>3082</v>
      </c>
      <c r="O128" s="2" t="s">
        <v>3083</v>
      </c>
      <c r="P128" s="2">
        <v>-1</v>
      </c>
      <c r="Q128" s="2" t="s">
        <v>4994</v>
      </c>
      <c r="R128" s="2" t="s">
        <v>4995</v>
      </c>
      <c r="S128" s="2" t="s">
        <v>4996</v>
      </c>
      <c r="T128" s="2" t="s">
        <v>4997</v>
      </c>
      <c r="U128" s="2" t="s">
        <v>4998</v>
      </c>
      <c r="V128" s="2" t="s">
        <v>4999</v>
      </c>
      <c r="W128" s="2" t="s">
        <v>4874</v>
      </c>
      <c r="X128" s="2" t="s">
        <v>3091</v>
      </c>
      <c r="Y128" s="2" t="s">
        <v>3092</v>
      </c>
      <c r="Z128" s="2" t="s">
        <v>3093</v>
      </c>
      <c r="AA128" s="2">
        <v>0</v>
      </c>
      <c r="AB128" s="2"/>
      <c r="AC128" s="2"/>
      <c r="AD128" s="2"/>
      <c r="AE128" s="2">
        <v>1</v>
      </c>
      <c r="AF128" s="2">
        <v>1</v>
      </c>
      <c r="AG128" s="2">
        <v>1</v>
      </c>
      <c r="AH128" s="2" t="s">
        <v>1699</v>
      </c>
      <c r="AI128" s="2">
        <v>1</v>
      </c>
      <c r="AJ128" s="14">
        <v>8.2400000000000007E-6</v>
      </c>
      <c r="AK128" s="14">
        <v>8.2400000000000007E-6</v>
      </c>
      <c r="AL128" s="2">
        <v>0</v>
      </c>
      <c r="AM128" s="2">
        <v>0</v>
      </c>
      <c r="AN128" s="2">
        <v>0</v>
      </c>
      <c r="AO128" s="2">
        <v>0</v>
      </c>
      <c r="AP128" s="14">
        <v>1.5E-5</v>
      </c>
      <c r="AQ128" s="2">
        <v>0</v>
      </c>
      <c r="AR128" s="2">
        <v>0</v>
      </c>
      <c r="AS128" s="2">
        <v>0</v>
      </c>
      <c r="AT128" s="2">
        <v>-1</v>
      </c>
      <c r="AU128" s="2">
        <v>-1</v>
      </c>
      <c r="AV128" s="2">
        <v>-1</v>
      </c>
      <c r="AW128" s="2">
        <v>-1</v>
      </c>
      <c r="AX128" s="2">
        <v>-1</v>
      </c>
      <c r="AY128" s="2">
        <v>-1</v>
      </c>
      <c r="AZ128" s="2">
        <v>0</v>
      </c>
      <c r="BA128" s="2">
        <v>-1</v>
      </c>
      <c r="BB128" s="2">
        <v>-1</v>
      </c>
      <c r="BC128" s="2">
        <v>-1</v>
      </c>
      <c r="BD128" s="2">
        <v>0</v>
      </c>
      <c r="BE128" s="2">
        <v>0</v>
      </c>
      <c r="BF128" s="2">
        <v>0</v>
      </c>
      <c r="BG128" s="2" t="s">
        <v>3080</v>
      </c>
      <c r="BH128" s="2">
        <v>609413</v>
      </c>
      <c r="BI128" s="2" t="s">
        <v>3095</v>
      </c>
      <c r="BJ128" s="2" t="s">
        <v>3096</v>
      </c>
      <c r="BK128" s="2" t="s">
        <v>3097</v>
      </c>
      <c r="BL128" s="2" t="s">
        <v>3098</v>
      </c>
      <c r="BM128" s="2">
        <v>1</v>
      </c>
      <c r="BN128" s="2">
        <v>0</v>
      </c>
      <c r="BO128" s="2" t="s">
        <v>3101</v>
      </c>
      <c r="BP128" s="2" t="s">
        <v>3101</v>
      </c>
      <c r="BQ128" s="2" t="s">
        <v>3101</v>
      </c>
      <c r="BR128" s="2" t="s">
        <v>3101</v>
      </c>
      <c r="BS128" s="2" t="s">
        <v>3101</v>
      </c>
      <c r="BT128" s="2" t="s">
        <v>3101</v>
      </c>
      <c r="BU128" s="2" t="s">
        <v>3101</v>
      </c>
      <c r="BV128" s="2" t="s">
        <v>3101</v>
      </c>
      <c r="BW128" s="2" t="s">
        <v>3101</v>
      </c>
      <c r="BX128" s="2" t="s">
        <v>3101</v>
      </c>
      <c r="BY128" s="2" t="s">
        <v>3101</v>
      </c>
      <c r="BZ128" s="2" t="s">
        <v>3101</v>
      </c>
      <c r="CA128" s="2">
        <v>6.48</v>
      </c>
      <c r="CB128" s="2">
        <v>30</v>
      </c>
      <c r="CC128" s="2" t="s">
        <v>3478</v>
      </c>
      <c r="CD128" s="2">
        <v>0.997</v>
      </c>
      <c r="CE128" s="2" t="s">
        <v>3139</v>
      </c>
      <c r="CF128" s="2">
        <v>0</v>
      </c>
      <c r="CG128" s="2" t="s">
        <v>3104</v>
      </c>
      <c r="CH128" s="2" t="s">
        <v>5000</v>
      </c>
      <c r="CI128" s="2">
        <v>99.3</v>
      </c>
      <c r="CJ128" s="2">
        <v>0.99750000000000005</v>
      </c>
      <c r="CK128" s="2">
        <v>0.97370000000000001</v>
      </c>
      <c r="CL128" s="2" t="s">
        <v>3490</v>
      </c>
      <c r="CM128" s="2">
        <v>0.84530000000000005</v>
      </c>
      <c r="CN128" s="2">
        <v>0.95230000000000004</v>
      </c>
      <c r="CO128" s="2" t="s">
        <v>3490</v>
      </c>
      <c r="CP128" s="2">
        <v>5.71</v>
      </c>
      <c r="CQ128" s="2" t="s">
        <v>5001</v>
      </c>
      <c r="CR128" s="2">
        <v>0.82892999999999994</v>
      </c>
      <c r="CS128" s="2" t="s">
        <v>3488</v>
      </c>
      <c r="CT128" s="2" t="s">
        <v>3080</v>
      </c>
      <c r="CU128" s="2" t="s">
        <v>3110</v>
      </c>
      <c r="CV128" s="2" t="s">
        <v>3111</v>
      </c>
      <c r="CW128" s="2" t="s">
        <v>5002</v>
      </c>
      <c r="CX128" s="2" t="s">
        <v>5003</v>
      </c>
      <c r="CY128" s="2" t="s">
        <v>3080</v>
      </c>
      <c r="CZ128" s="2">
        <v>0</v>
      </c>
      <c r="DA128" s="2" t="s">
        <v>3080</v>
      </c>
      <c r="DB128" s="2" t="s">
        <v>3080</v>
      </c>
      <c r="DC128" s="2" t="s">
        <v>3080</v>
      </c>
      <c r="DD128" s="2" t="s">
        <v>3106</v>
      </c>
      <c r="DE128" s="2" t="s">
        <v>3106</v>
      </c>
      <c r="DF128" s="2" t="s">
        <v>3106</v>
      </c>
      <c r="DG128" s="2" t="s">
        <v>3106</v>
      </c>
      <c r="DH128" s="2" t="s">
        <v>3106</v>
      </c>
      <c r="DI128" s="2" t="s">
        <v>3106</v>
      </c>
      <c r="DJ128" s="2" t="s">
        <v>3080</v>
      </c>
      <c r="DK128" s="2" t="s">
        <v>3080</v>
      </c>
      <c r="DL128" s="2" t="s">
        <v>3115</v>
      </c>
      <c r="DM128" s="2">
        <v>-1</v>
      </c>
      <c r="DN128" s="2">
        <v>0</v>
      </c>
      <c r="DO128" s="2">
        <v>1</v>
      </c>
      <c r="DP128" s="2">
        <v>0</v>
      </c>
      <c r="DQ128" s="2">
        <v>121314</v>
      </c>
    </row>
    <row r="129" spans="1:121" s="9" customFormat="1" x14ac:dyDescent="0.2">
      <c r="A129" s="2" t="s">
        <v>5004</v>
      </c>
      <c r="B129" s="2" t="s">
        <v>3077</v>
      </c>
      <c r="C129" s="2">
        <v>50740715</v>
      </c>
      <c r="D129" s="2">
        <v>50740716</v>
      </c>
      <c r="E129" s="2" t="s">
        <v>3096</v>
      </c>
      <c r="F129" s="2" t="s">
        <v>3106</v>
      </c>
      <c r="G129" s="2">
        <v>2993.1999510000001</v>
      </c>
      <c r="H129" s="2">
        <v>8535</v>
      </c>
      <c r="I129" s="2">
        <v>14.05000019</v>
      </c>
      <c r="J129" s="2">
        <v>60</v>
      </c>
      <c r="K129" s="2" t="s">
        <v>3080</v>
      </c>
      <c r="L129" s="2" t="s">
        <v>3081</v>
      </c>
      <c r="M129" s="20" t="s">
        <v>2917</v>
      </c>
      <c r="N129" s="2" t="s">
        <v>3082</v>
      </c>
      <c r="O129" s="2" t="s">
        <v>3083</v>
      </c>
      <c r="P129" s="2">
        <v>-1</v>
      </c>
      <c r="Q129" s="2" t="s">
        <v>5005</v>
      </c>
      <c r="R129" s="2" t="s">
        <v>5006</v>
      </c>
      <c r="S129" s="2" t="s">
        <v>5007</v>
      </c>
      <c r="T129" s="2" t="s">
        <v>5008</v>
      </c>
      <c r="U129" s="2" t="s">
        <v>3538</v>
      </c>
      <c r="V129" s="2" t="s">
        <v>3539</v>
      </c>
      <c r="W129" s="12">
        <v>42766</v>
      </c>
      <c r="X129" s="2" t="s">
        <v>3091</v>
      </c>
      <c r="Y129" s="2" t="s">
        <v>3092</v>
      </c>
      <c r="Z129" s="2" t="s">
        <v>3093</v>
      </c>
      <c r="AA129" s="2">
        <v>0</v>
      </c>
      <c r="AB129" s="2"/>
      <c r="AC129" s="2"/>
      <c r="AD129" s="2"/>
      <c r="AE129" s="2">
        <v>1</v>
      </c>
      <c r="AF129" s="2">
        <v>1</v>
      </c>
      <c r="AG129" s="2">
        <v>1</v>
      </c>
      <c r="AH129" s="2" t="s">
        <v>1725</v>
      </c>
      <c r="AI129" s="2">
        <v>1</v>
      </c>
      <c r="AJ129" s="14">
        <v>5.77E-5</v>
      </c>
      <c r="AK129" s="14">
        <v>5.77E-5</v>
      </c>
      <c r="AL129" s="2">
        <v>0</v>
      </c>
      <c r="AM129" s="2">
        <v>0</v>
      </c>
      <c r="AN129" s="2">
        <v>0</v>
      </c>
      <c r="AO129" s="2">
        <v>0</v>
      </c>
      <c r="AP129" s="14">
        <v>7.4900000000000005E-5</v>
      </c>
      <c r="AQ129" s="2">
        <v>0</v>
      </c>
      <c r="AR129" s="2">
        <v>1.21124E-4</v>
      </c>
      <c r="AS129" s="2">
        <v>0</v>
      </c>
      <c r="AT129" s="2">
        <v>-1</v>
      </c>
      <c r="AU129" s="2">
        <v>-1</v>
      </c>
      <c r="AV129" s="2">
        <v>-1</v>
      </c>
      <c r="AW129" s="2">
        <v>-1</v>
      </c>
      <c r="AX129" s="2">
        <v>-1</v>
      </c>
      <c r="AY129" s="2">
        <v>-1</v>
      </c>
      <c r="AZ129" s="2">
        <v>1</v>
      </c>
      <c r="BA129" s="2">
        <v>1.16279E-4</v>
      </c>
      <c r="BB129" s="2">
        <v>2.26963E-4</v>
      </c>
      <c r="BC129" s="2">
        <v>1.5377500000000001E-4</v>
      </c>
      <c r="BD129" s="2">
        <v>1</v>
      </c>
      <c r="BE129" s="2">
        <v>0</v>
      </c>
      <c r="BF129" s="2">
        <v>0</v>
      </c>
      <c r="BG129" s="2" t="s">
        <v>5009</v>
      </c>
      <c r="BH129" s="2">
        <v>609413</v>
      </c>
      <c r="BI129" s="2" t="s">
        <v>3095</v>
      </c>
      <c r="BJ129" s="2" t="s">
        <v>3096</v>
      </c>
      <c r="BK129" s="2" t="s">
        <v>3097</v>
      </c>
      <c r="BL129" s="2" t="s">
        <v>3098</v>
      </c>
      <c r="BM129" s="2">
        <v>1</v>
      </c>
      <c r="BN129" s="2">
        <v>0</v>
      </c>
      <c r="BO129" s="2" t="s">
        <v>3101</v>
      </c>
      <c r="BP129" s="2" t="s">
        <v>3101</v>
      </c>
      <c r="BQ129" s="2" t="s">
        <v>3101</v>
      </c>
      <c r="BR129" s="2" t="s">
        <v>5010</v>
      </c>
      <c r="BS129" s="2">
        <v>1</v>
      </c>
      <c r="BT129" s="2" t="s">
        <v>5011</v>
      </c>
      <c r="BU129" s="2" t="s">
        <v>5012</v>
      </c>
      <c r="BV129" s="2" t="s">
        <v>3101</v>
      </c>
      <c r="BW129" s="2" t="s">
        <v>3101</v>
      </c>
      <c r="BX129" s="2" t="s">
        <v>3101</v>
      </c>
      <c r="BY129" s="2" t="s">
        <v>3101</v>
      </c>
      <c r="BZ129" s="2" t="s">
        <v>3101</v>
      </c>
      <c r="CA129" s="2">
        <v>7.13</v>
      </c>
      <c r="CB129" s="2">
        <v>34</v>
      </c>
      <c r="CC129" s="2" t="s">
        <v>3478</v>
      </c>
      <c r="CD129" s="2">
        <v>0.996</v>
      </c>
      <c r="CE129" s="2" t="s">
        <v>3139</v>
      </c>
      <c r="CF129" s="2">
        <v>0.04</v>
      </c>
      <c r="CG129" s="2" t="s">
        <v>3908</v>
      </c>
      <c r="CH129" s="2" t="s">
        <v>5013</v>
      </c>
      <c r="CI129" s="2">
        <v>99.3</v>
      </c>
      <c r="CJ129" s="2">
        <v>0.73519999999999996</v>
      </c>
      <c r="CK129" s="2">
        <v>0.94089999999999996</v>
      </c>
      <c r="CL129" s="2" t="s">
        <v>3490</v>
      </c>
      <c r="CM129" s="2">
        <v>0.82340000000000002</v>
      </c>
      <c r="CN129" s="2">
        <v>0.94515000000000005</v>
      </c>
      <c r="CO129" s="2" t="s">
        <v>3490</v>
      </c>
      <c r="CP129" s="2">
        <v>5.8</v>
      </c>
      <c r="CQ129" s="2" t="s">
        <v>5014</v>
      </c>
      <c r="CR129" s="2">
        <v>0.89939000000000002</v>
      </c>
      <c r="CS129" s="2" t="s">
        <v>4795</v>
      </c>
      <c r="CT129" s="2" t="s">
        <v>3080</v>
      </c>
      <c r="CU129" s="2" t="s">
        <v>3221</v>
      </c>
      <c r="CV129" s="2" t="s">
        <v>3222</v>
      </c>
      <c r="CW129" s="2" t="s">
        <v>5015</v>
      </c>
      <c r="CX129" s="2" t="s">
        <v>5016</v>
      </c>
      <c r="CY129" s="2" t="s">
        <v>3080</v>
      </c>
      <c r="CZ129" s="2">
        <v>0</v>
      </c>
      <c r="DA129" s="2" t="s">
        <v>3080</v>
      </c>
      <c r="DB129" s="2">
        <v>2</v>
      </c>
      <c r="DC129" s="2" t="s">
        <v>5017</v>
      </c>
      <c r="DD129" s="2" t="s">
        <v>3106</v>
      </c>
      <c r="DE129" s="2" t="s">
        <v>3106</v>
      </c>
      <c r="DF129" s="2" t="s">
        <v>3106</v>
      </c>
      <c r="DG129" s="2" t="s">
        <v>3106</v>
      </c>
      <c r="DH129" s="2" t="s">
        <v>3106</v>
      </c>
      <c r="DI129" s="2" t="s">
        <v>3106</v>
      </c>
      <c r="DJ129" s="2" t="s">
        <v>3080</v>
      </c>
      <c r="DK129" s="2" t="s">
        <v>3080</v>
      </c>
      <c r="DL129" s="2" t="s">
        <v>3115</v>
      </c>
      <c r="DM129" s="2">
        <v>1</v>
      </c>
      <c r="DN129" s="2">
        <v>0</v>
      </c>
      <c r="DO129" s="2">
        <v>7</v>
      </c>
      <c r="DP129" s="2">
        <v>0</v>
      </c>
      <c r="DQ129" s="2">
        <v>121408</v>
      </c>
    </row>
    <row r="130" spans="1:121" s="9" customFormat="1" x14ac:dyDescent="0.2">
      <c r="A130" s="2" t="s">
        <v>5018</v>
      </c>
      <c r="B130" s="2" t="s">
        <v>3278</v>
      </c>
      <c r="C130" s="2">
        <v>21624545</v>
      </c>
      <c r="D130" s="2">
        <v>21624546</v>
      </c>
      <c r="E130" s="2" t="s">
        <v>3096</v>
      </c>
      <c r="F130" s="2" t="s">
        <v>3078</v>
      </c>
      <c r="G130" s="2">
        <v>4828.9902339999999</v>
      </c>
      <c r="H130" s="2">
        <v>7869</v>
      </c>
      <c r="I130" s="2">
        <v>14.369999890000001</v>
      </c>
      <c r="J130" s="2">
        <v>60</v>
      </c>
      <c r="K130" s="2" t="s">
        <v>3080</v>
      </c>
      <c r="L130" s="2" t="s">
        <v>3832</v>
      </c>
      <c r="M130" s="20" t="s">
        <v>2941</v>
      </c>
      <c r="N130" s="2" t="s">
        <v>4531</v>
      </c>
      <c r="O130" s="2"/>
      <c r="P130" s="2">
        <v>-1</v>
      </c>
      <c r="Q130" s="2" t="s">
        <v>5019</v>
      </c>
      <c r="R130" s="2" t="s">
        <v>5020</v>
      </c>
      <c r="S130" s="2" t="s">
        <v>5021</v>
      </c>
      <c r="T130" s="2" t="s">
        <v>5022</v>
      </c>
      <c r="U130" s="2" t="s">
        <v>4537</v>
      </c>
      <c r="V130" s="2" t="s">
        <v>4069</v>
      </c>
      <c r="W130" s="2" t="s">
        <v>4532</v>
      </c>
      <c r="X130" s="2" t="s">
        <v>3091</v>
      </c>
      <c r="Y130" s="2" t="s">
        <v>3092</v>
      </c>
      <c r="Z130" s="2" t="s">
        <v>3093</v>
      </c>
      <c r="AA130" s="2">
        <v>0</v>
      </c>
      <c r="AB130" s="2"/>
      <c r="AC130" s="2"/>
      <c r="AD130" s="2"/>
      <c r="AE130" s="2">
        <v>1</v>
      </c>
      <c r="AF130" s="2">
        <v>1</v>
      </c>
      <c r="AG130" s="2">
        <v>1</v>
      </c>
      <c r="AH130" s="2" t="s">
        <v>1384</v>
      </c>
      <c r="AI130" s="2">
        <v>1</v>
      </c>
      <c r="AJ130" s="2">
        <v>3.8379999999999998E-3</v>
      </c>
      <c r="AK130" s="2">
        <v>3.8527040000000002E-3</v>
      </c>
      <c r="AL130" s="2">
        <v>1.6361889999999999E-3</v>
      </c>
      <c r="AM130" s="2">
        <v>6.466271E-3</v>
      </c>
      <c r="AN130" s="2">
        <v>1.15634E-4</v>
      </c>
      <c r="AO130" s="2">
        <v>3.6385689999999999E-3</v>
      </c>
      <c r="AP130" s="2">
        <v>5.2006609999999997E-3</v>
      </c>
      <c r="AQ130" s="2">
        <v>4.4150109999999999E-3</v>
      </c>
      <c r="AR130" s="2">
        <v>0</v>
      </c>
      <c r="AS130" s="2">
        <v>1</v>
      </c>
      <c r="AT130" s="2">
        <v>4.3E-3</v>
      </c>
      <c r="AU130" s="2">
        <v>0</v>
      </c>
      <c r="AV130" s="2">
        <v>0</v>
      </c>
      <c r="AW130" s="2">
        <v>0</v>
      </c>
      <c r="AX130" s="2">
        <v>6.0000000000000001E-3</v>
      </c>
      <c r="AY130" s="2">
        <v>1.7971199999999999E-3</v>
      </c>
      <c r="AZ130" s="2">
        <v>1</v>
      </c>
      <c r="BA130" s="2">
        <v>4.8837209999999997E-3</v>
      </c>
      <c r="BB130" s="2">
        <v>1.1348160000000001E-3</v>
      </c>
      <c r="BC130" s="2">
        <v>3.6137169999999998E-3</v>
      </c>
      <c r="BD130" s="2">
        <v>1</v>
      </c>
      <c r="BE130" s="2">
        <v>1</v>
      </c>
      <c r="BF130" s="2">
        <v>0</v>
      </c>
      <c r="BG130" s="2" t="s">
        <v>5023</v>
      </c>
      <c r="BH130" s="2">
        <v>600537</v>
      </c>
      <c r="BI130" s="2" t="s">
        <v>3840</v>
      </c>
      <c r="BJ130" s="2" t="s">
        <v>3121</v>
      </c>
      <c r="BK130" s="2" t="s">
        <v>3841</v>
      </c>
      <c r="BL130" s="2" t="s">
        <v>3080</v>
      </c>
      <c r="BM130" s="2">
        <v>0</v>
      </c>
      <c r="BN130" s="2">
        <v>0</v>
      </c>
      <c r="BO130" s="2" t="s">
        <v>3101</v>
      </c>
      <c r="BP130" s="2" t="s">
        <v>3101</v>
      </c>
      <c r="BQ130" s="2" t="s">
        <v>3101</v>
      </c>
      <c r="BR130" s="2" t="s">
        <v>3101</v>
      </c>
      <c r="BS130" s="2" t="s">
        <v>3101</v>
      </c>
      <c r="BT130" s="2" t="s">
        <v>3101</v>
      </c>
      <c r="BU130" s="2" t="s">
        <v>3101</v>
      </c>
      <c r="BV130" s="2" t="s">
        <v>3101</v>
      </c>
      <c r="BW130" s="2" t="s">
        <v>3101</v>
      </c>
      <c r="BX130" s="2" t="s">
        <v>3101</v>
      </c>
      <c r="BY130" s="2" t="s">
        <v>3101</v>
      </c>
      <c r="BZ130" s="2" t="s">
        <v>3101</v>
      </c>
      <c r="CA130" s="2">
        <v>5.67</v>
      </c>
      <c r="CB130" s="2">
        <v>26.7</v>
      </c>
      <c r="CC130" s="2" t="s">
        <v>3478</v>
      </c>
      <c r="CD130" s="2">
        <v>0.94099999999999995</v>
      </c>
      <c r="CE130" s="2" t="s">
        <v>3139</v>
      </c>
      <c r="CF130" s="2">
        <v>0.04</v>
      </c>
      <c r="CG130" s="2" t="s">
        <v>3488</v>
      </c>
      <c r="CH130" s="2" t="s">
        <v>5024</v>
      </c>
      <c r="CI130" s="2">
        <v>45.3</v>
      </c>
      <c r="CJ130" s="2">
        <v>-0.91949999999999998</v>
      </c>
      <c r="CK130" s="2">
        <v>0.46385999999999999</v>
      </c>
      <c r="CL130" s="2" t="s">
        <v>3106</v>
      </c>
      <c r="CM130" s="2">
        <v>0.12089999999999999</v>
      </c>
      <c r="CN130" s="2">
        <v>0.42585000000000001</v>
      </c>
      <c r="CO130" s="2" t="s">
        <v>3106</v>
      </c>
      <c r="CP130" s="2">
        <v>5.52</v>
      </c>
      <c r="CQ130" s="2" t="s">
        <v>4946</v>
      </c>
      <c r="CR130" s="2">
        <v>0.42899999999999999</v>
      </c>
      <c r="CS130" s="2" t="s">
        <v>3108</v>
      </c>
      <c r="CT130" s="2" t="s">
        <v>3080</v>
      </c>
      <c r="CU130" s="2" t="s">
        <v>3845</v>
      </c>
      <c r="CV130" s="2" t="s">
        <v>3846</v>
      </c>
      <c r="CW130" s="2">
        <v>495</v>
      </c>
      <c r="CX130" s="2" t="s">
        <v>5025</v>
      </c>
      <c r="CY130" s="2" t="s">
        <v>3080</v>
      </c>
      <c r="CZ130" s="2">
        <v>0</v>
      </c>
      <c r="DA130" s="2" t="s">
        <v>3080</v>
      </c>
      <c r="DB130" s="2" t="s">
        <v>3080</v>
      </c>
      <c r="DC130" s="2" t="s">
        <v>3080</v>
      </c>
      <c r="DD130" s="2" t="s">
        <v>3106</v>
      </c>
      <c r="DE130" s="2" t="s">
        <v>3114</v>
      </c>
      <c r="DF130" s="2" t="s">
        <v>3106</v>
      </c>
      <c r="DG130" s="2" t="s">
        <v>3106</v>
      </c>
      <c r="DH130" s="2" t="s">
        <v>3106</v>
      </c>
      <c r="DI130" s="2" t="s">
        <v>3106</v>
      </c>
      <c r="DJ130" s="2" t="s">
        <v>3080</v>
      </c>
      <c r="DK130" s="2" t="s">
        <v>3080</v>
      </c>
      <c r="DL130" s="2" t="s">
        <v>3080</v>
      </c>
      <c r="DM130" s="2">
        <v>25</v>
      </c>
      <c r="DN130" s="2">
        <v>0</v>
      </c>
      <c r="DO130" s="2">
        <v>464</v>
      </c>
      <c r="DP130" s="2">
        <v>1</v>
      </c>
      <c r="DQ130" s="2">
        <v>120954</v>
      </c>
    </row>
    <row r="131" spans="1:121" s="9" customFormat="1" x14ac:dyDescent="0.2">
      <c r="A131" s="2" t="s">
        <v>5026</v>
      </c>
      <c r="B131" s="2" t="s">
        <v>3116</v>
      </c>
      <c r="C131" s="2">
        <v>103518686</v>
      </c>
      <c r="D131" s="2">
        <v>103518687</v>
      </c>
      <c r="E131" s="2" t="s">
        <v>3096</v>
      </c>
      <c r="F131" s="2" t="s">
        <v>3106</v>
      </c>
      <c r="G131" s="2">
        <v>831.19000240000003</v>
      </c>
      <c r="H131" s="2">
        <v>7572</v>
      </c>
      <c r="I131" s="2">
        <v>13.18999958</v>
      </c>
      <c r="J131" s="2">
        <v>60</v>
      </c>
      <c r="K131" s="2" t="s">
        <v>3080</v>
      </c>
      <c r="L131" s="2" t="s">
        <v>3359</v>
      </c>
      <c r="M131" s="20" t="s">
        <v>2916</v>
      </c>
      <c r="N131" s="2" t="s">
        <v>3360</v>
      </c>
      <c r="O131" s="2" t="s">
        <v>3083</v>
      </c>
      <c r="P131" s="2">
        <v>1</v>
      </c>
      <c r="Q131" s="2" t="s">
        <v>5027</v>
      </c>
      <c r="R131" s="2" t="s">
        <v>5028</v>
      </c>
      <c r="S131" s="2" t="s">
        <v>5029</v>
      </c>
      <c r="T131" s="2" t="s">
        <v>5030</v>
      </c>
      <c r="U131" s="2" t="s">
        <v>3132</v>
      </c>
      <c r="V131" s="2" t="s">
        <v>3133</v>
      </c>
      <c r="W131" s="12">
        <v>40816</v>
      </c>
      <c r="X131" s="2" t="s">
        <v>3091</v>
      </c>
      <c r="Y131" s="2" t="s">
        <v>3092</v>
      </c>
      <c r="Z131" s="2" t="s">
        <v>3093</v>
      </c>
      <c r="AA131" s="2">
        <v>0</v>
      </c>
      <c r="AB131" s="2"/>
      <c r="AC131" s="2"/>
      <c r="AD131" s="2"/>
      <c r="AE131" s="2">
        <v>1</v>
      </c>
      <c r="AF131" s="2">
        <v>1</v>
      </c>
      <c r="AG131" s="2">
        <v>1</v>
      </c>
      <c r="AH131" s="2" t="s">
        <v>1901</v>
      </c>
      <c r="AI131" s="2">
        <v>1</v>
      </c>
      <c r="AJ131" s="14">
        <v>3.3000000000000003E-5</v>
      </c>
      <c r="AK131" s="14">
        <v>3.3000000000000003E-5</v>
      </c>
      <c r="AL131" s="2">
        <v>0</v>
      </c>
      <c r="AM131" s="2">
        <v>0</v>
      </c>
      <c r="AN131" s="2">
        <v>0</v>
      </c>
      <c r="AO131" s="2">
        <v>0</v>
      </c>
      <c r="AP131" s="14">
        <v>4.5000000000000003E-5</v>
      </c>
      <c r="AQ131" s="2">
        <v>0</v>
      </c>
      <c r="AR131" s="14">
        <v>6.0600000000000003E-5</v>
      </c>
      <c r="AS131" s="2">
        <v>1</v>
      </c>
      <c r="AT131" s="2">
        <v>0</v>
      </c>
      <c r="AU131" s="2">
        <v>0</v>
      </c>
      <c r="AV131" s="2">
        <v>1E-3</v>
      </c>
      <c r="AW131" s="2">
        <v>0</v>
      </c>
      <c r="AX131" s="2">
        <v>0</v>
      </c>
      <c r="AY131" s="2">
        <v>1.99681E-4</v>
      </c>
      <c r="AZ131" s="2">
        <v>0</v>
      </c>
      <c r="BA131" s="2">
        <v>-1</v>
      </c>
      <c r="BB131" s="2">
        <v>-1</v>
      </c>
      <c r="BC131" s="2">
        <v>-1</v>
      </c>
      <c r="BD131" s="2">
        <v>0</v>
      </c>
      <c r="BE131" s="2">
        <v>0</v>
      </c>
      <c r="BF131" s="2">
        <v>0</v>
      </c>
      <c r="BG131" s="2" t="s">
        <v>3080</v>
      </c>
      <c r="BH131" s="2">
        <v>133530</v>
      </c>
      <c r="BI131" s="2" t="s">
        <v>3367</v>
      </c>
      <c r="BJ131" s="2" t="s">
        <v>3096</v>
      </c>
      <c r="BK131" s="2" t="s">
        <v>3368</v>
      </c>
      <c r="BL131" s="2" t="s">
        <v>3369</v>
      </c>
      <c r="BM131" s="2">
        <v>1</v>
      </c>
      <c r="BN131" s="2">
        <v>0</v>
      </c>
      <c r="BO131" s="2" t="s">
        <v>3101</v>
      </c>
      <c r="BP131" s="2" t="s">
        <v>3101</v>
      </c>
      <c r="BQ131" s="2" t="s">
        <v>3101</v>
      </c>
      <c r="BR131" s="2" t="s">
        <v>3101</v>
      </c>
      <c r="BS131" s="2" t="s">
        <v>3101</v>
      </c>
      <c r="BT131" s="2" t="s">
        <v>3101</v>
      </c>
      <c r="BU131" s="2" t="s">
        <v>3101</v>
      </c>
      <c r="BV131" s="2" t="s">
        <v>3370</v>
      </c>
      <c r="BW131" s="2" t="s">
        <v>3208</v>
      </c>
      <c r="BX131" s="2" t="s">
        <v>2954</v>
      </c>
      <c r="BY131" s="2" t="s">
        <v>3101</v>
      </c>
      <c r="BZ131" s="2" t="s">
        <v>3101</v>
      </c>
      <c r="CA131" s="2">
        <v>7.03</v>
      </c>
      <c r="CB131" s="2">
        <v>33</v>
      </c>
      <c r="CC131" s="2" t="s">
        <v>3478</v>
      </c>
      <c r="CD131" s="2">
        <v>1</v>
      </c>
      <c r="CE131" s="2" t="s">
        <v>3139</v>
      </c>
      <c r="CF131" s="2">
        <v>0</v>
      </c>
      <c r="CG131" s="2" t="s">
        <v>3104</v>
      </c>
      <c r="CH131" s="2" t="s">
        <v>5031</v>
      </c>
      <c r="CI131" s="2">
        <v>97.92</v>
      </c>
      <c r="CJ131" s="2">
        <v>-7.6300000000000007E-2</v>
      </c>
      <c r="CK131" s="2">
        <v>0.81806999999999996</v>
      </c>
      <c r="CL131" s="2" t="s">
        <v>3106</v>
      </c>
      <c r="CM131" s="2">
        <v>0.38329999999999997</v>
      </c>
      <c r="CN131" s="2">
        <v>0.75317000000000001</v>
      </c>
      <c r="CO131" s="2" t="s">
        <v>3106</v>
      </c>
      <c r="CP131" s="2">
        <v>5.77</v>
      </c>
      <c r="CQ131" s="2">
        <v>0.77</v>
      </c>
      <c r="CR131" s="2">
        <v>0.49719999999999998</v>
      </c>
      <c r="CS131" s="2" t="s">
        <v>3106</v>
      </c>
      <c r="CT131" s="2" t="s">
        <v>3080</v>
      </c>
      <c r="CU131" s="2" t="s">
        <v>4001</v>
      </c>
      <c r="CV131" s="2" t="s">
        <v>4002</v>
      </c>
      <c r="CW131" s="2" t="s">
        <v>5032</v>
      </c>
      <c r="CX131" s="2" t="s">
        <v>5033</v>
      </c>
      <c r="CY131" s="2" t="s">
        <v>3080</v>
      </c>
      <c r="CZ131" s="2">
        <v>0</v>
      </c>
      <c r="DA131" s="2" t="s">
        <v>3080</v>
      </c>
      <c r="DB131" s="2" t="s">
        <v>3080</v>
      </c>
      <c r="DC131" s="2" t="s">
        <v>3080</v>
      </c>
      <c r="DD131" s="2" t="s">
        <v>3106</v>
      </c>
      <c r="DE131" s="2" t="s">
        <v>3114</v>
      </c>
      <c r="DF131" s="2" t="s">
        <v>3106</v>
      </c>
      <c r="DG131" s="2" t="s">
        <v>3106</v>
      </c>
      <c r="DH131" s="2" t="s">
        <v>3106</v>
      </c>
      <c r="DI131" s="2" t="s">
        <v>3106</v>
      </c>
      <c r="DJ131" s="2" t="s">
        <v>3080</v>
      </c>
      <c r="DK131" s="2" t="s">
        <v>3080</v>
      </c>
      <c r="DL131" s="2" t="s">
        <v>3372</v>
      </c>
      <c r="DM131" s="2">
        <v>-1</v>
      </c>
      <c r="DN131" s="2">
        <v>0</v>
      </c>
      <c r="DO131" s="2">
        <v>4</v>
      </c>
      <c r="DP131" s="2">
        <v>0</v>
      </c>
      <c r="DQ131" s="2">
        <v>121358</v>
      </c>
    </row>
    <row r="132" spans="1:121" s="9" customFormat="1" x14ac:dyDescent="0.2">
      <c r="A132" s="2" t="s">
        <v>5034</v>
      </c>
      <c r="B132" s="2" t="s">
        <v>3564</v>
      </c>
      <c r="C132" s="2">
        <v>20815030</v>
      </c>
      <c r="D132" s="2">
        <v>20815031</v>
      </c>
      <c r="E132" s="2" t="s">
        <v>3106</v>
      </c>
      <c r="F132" s="2" t="s">
        <v>3079</v>
      </c>
      <c r="G132" s="2">
        <v>1544.1899410000001</v>
      </c>
      <c r="H132" s="2">
        <v>8929</v>
      </c>
      <c r="I132" s="2">
        <v>15.760000229999999</v>
      </c>
      <c r="J132" s="2">
        <v>60</v>
      </c>
      <c r="K132" s="2" t="s">
        <v>3080</v>
      </c>
      <c r="L132" s="2" t="s">
        <v>3565</v>
      </c>
      <c r="M132" s="20" t="s">
        <v>2934</v>
      </c>
      <c r="N132" s="2" t="s">
        <v>3751</v>
      </c>
      <c r="O132" s="2" t="s">
        <v>3083</v>
      </c>
      <c r="P132" s="2">
        <v>1</v>
      </c>
      <c r="Q132" s="2" t="s">
        <v>5035</v>
      </c>
      <c r="R132" s="2" t="s">
        <v>5036</v>
      </c>
      <c r="S132" s="2" t="s">
        <v>5037</v>
      </c>
      <c r="T132" s="2" t="s">
        <v>5038</v>
      </c>
      <c r="U132" s="2" t="s">
        <v>5039</v>
      </c>
      <c r="V132" s="2" t="s">
        <v>4461</v>
      </c>
      <c r="W132" s="12">
        <v>40999</v>
      </c>
      <c r="X132" s="2" t="s">
        <v>3091</v>
      </c>
      <c r="Y132" s="2" t="s">
        <v>3092</v>
      </c>
      <c r="Z132" s="2" t="s">
        <v>3093</v>
      </c>
      <c r="AA132" s="2">
        <v>0</v>
      </c>
      <c r="AB132" s="2"/>
      <c r="AC132" s="2"/>
      <c r="AD132" s="2"/>
      <c r="AE132" s="2">
        <v>1</v>
      </c>
      <c r="AF132" s="2">
        <v>1</v>
      </c>
      <c r="AG132" s="2">
        <v>1</v>
      </c>
      <c r="AH132" s="2" t="s">
        <v>1364</v>
      </c>
      <c r="AI132" s="2">
        <v>1</v>
      </c>
      <c r="AJ132" s="14">
        <v>9.1000000000000003E-5</v>
      </c>
      <c r="AK132" s="14">
        <v>9.1199999999999994E-5</v>
      </c>
      <c r="AL132" s="2">
        <v>0</v>
      </c>
      <c r="AM132" s="2">
        <v>0</v>
      </c>
      <c r="AN132" s="2">
        <v>4.6414500000000001E-4</v>
      </c>
      <c r="AO132" s="2">
        <v>0</v>
      </c>
      <c r="AP132" s="14">
        <v>1.5E-5</v>
      </c>
      <c r="AQ132" s="2">
        <v>0</v>
      </c>
      <c r="AR132" s="2">
        <v>3.6341599999999998E-4</v>
      </c>
      <c r="AS132" s="2">
        <v>1</v>
      </c>
      <c r="AT132" s="2">
        <v>0</v>
      </c>
      <c r="AU132" s="2">
        <v>2E-3</v>
      </c>
      <c r="AV132" s="2">
        <v>0</v>
      </c>
      <c r="AW132" s="2">
        <v>0</v>
      </c>
      <c r="AX132" s="2">
        <v>0</v>
      </c>
      <c r="AY132" s="2">
        <v>3.9936099999999999E-4</v>
      </c>
      <c r="AZ132" s="2">
        <v>0</v>
      </c>
      <c r="BA132" s="2">
        <v>-1</v>
      </c>
      <c r="BB132" s="2">
        <v>-1</v>
      </c>
      <c r="BC132" s="2">
        <v>-1</v>
      </c>
      <c r="BD132" s="2">
        <v>1</v>
      </c>
      <c r="BE132" s="2">
        <v>0</v>
      </c>
      <c r="BF132" s="2">
        <v>0</v>
      </c>
      <c r="BG132" s="2" t="s">
        <v>5040</v>
      </c>
      <c r="BH132" s="2">
        <v>607725</v>
      </c>
      <c r="BI132" s="2" t="s">
        <v>3760</v>
      </c>
      <c r="BJ132" s="2" t="s">
        <v>3096</v>
      </c>
      <c r="BK132" s="2" t="s">
        <v>3761</v>
      </c>
      <c r="BL132" s="2" t="s">
        <v>3080</v>
      </c>
      <c r="BM132" s="2">
        <v>0</v>
      </c>
      <c r="BN132" s="2">
        <v>0</v>
      </c>
      <c r="BO132" s="2" t="s">
        <v>3101</v>
      </c>
      <c r="BP132" s="2" t="s">
        <v>3101</v>
      </c>
      <c r="BQ132" s="2" t="s">
        <v>3101</v>
      </c>
      <c r="BR132" s="2" t="s">
        <v>3101</v>
      </c>
      <c r="BS132" s="2" t="s">
        <v>3101</v>
      </c>
      <c r="BT132" s="2" t="s">
        <v>3101</v>
      </c>
      <c r="BU132" s="2" t="s">
        <v>3101</v>
      </c>
      <c r="BV132" s="2" t="s">
        <v>3101</v>
      </c>
      <c r="BW132" s="2" t="s">
        <v>3101</v>
      </c>
      <c r="BX132" s="2" t="s">
        <v>3101</v>
      </c>
      <c r="BY132" s="2" t="s">
        <v>3101</v>
      </c>
      <c r="BZ132" s="2" t="s">
        <v>3101</v>
      </c>
      <c r="CA132" s="2">
        <v>6.13</v>
      </c>
      <c r="CB132" s="2">
        <v>28.4</v>
      </c>
      <c r="CC132" s="2" t="s">
        <v>3478</v>
      </c>
      <c r="CD132" s="2">
        <v>0.91400000000000003</v>
      </c>
      <c r="CE132" s="2" t="s">
        <v>3139</v>
      </c>
      <c r="CF132" s="2">
        <v>0</v>
      </c>
      <c r="CG132" s="2" t="s">
        <v>3104</v>
      </c>
      <c r="CH132" s="2" t="s">
        <v>5041</v>
      </c>
      <c r="CI132" s="2">
        <v>81.12</v>
      </c>
      <c r="CJ132" s="2">
        <v>-0.92559999999999998</v>
      </c>
      <c r="CK132" s="2">
        <v>0.45512000000000002</v>
      </c>
      <c r="CL132" s="2" t="s">
        <v>3106</v>
      </c>
      <c r="CM132" s="2">
        <v>0.14050000000000001</v>
      </c>
      <c r="CN132" s="2">
        <v>0.46677999999999997</v>
      </c>
      <c r="CO132" s="2" t="s">
        <v>3106</v>
      </c>
      <c r="CP132" s="2">
        <v>5.86</v>
      </c>
      <c r="CQ132" s="2" t="s">
        <v>5042</v>
      </c>
      <c r="CR132" s="2">
        <v>0.20069000000000001</v>
      </c>
      <c r="CS132" s="2" t="s">
        <v>3125</v>
      </c>
      <c r="CT132" s="2" t="s">
        <v>3080</v>
      </c>
      <c r="CU132" s="2" t="s">
        <v>4466</v>
      </c>
      <c r="CV132" s="2" t="s">
        <v>4467</v>
      </c>
      <c r="CW132" s="2" t="s">
        <v>5043</v>
      </c>
      <c r="CX132" s="2" t="s">
        <v>5044</v>
      </c>
      <c r="CY132" s="2" t="s">
        <v>3080</v>
      </c>
      <c r="CZ132" s="2">
        <v>0</v>
      </c>
      <c r="DA132" s="2" t="s">
        <v>5045</v>
      </c>
      <c r="DB132" s="2" t="s">
        <v>3080</v>
      </c>
      <c r="DC132" s="2" t="s">
        <v>3080</v>
      </c>
      <c r="DD132" s="2" t="s">
        <v>3106</v>
      </c>
      <c r="DE132" s="2" t="s">
        <v>3106</v>
      </c>
      <c r="DF132" s="2" t="s">
        <v>3106</v>
      </c>
      <c r="DG132" s="2" t="s">
        <v>3106</v>
      </c>
      <c r="DH132" s="2" t="s">
        <v>3106</v>
      </c>
      <c r="DI132" s="2" t="s">
        <v>3106</v>
      </c>
      <c r="DJ132" s="2" t="s">
        <v>3080</v>
      </c>
      <c r="DK132" s="2" t="s">
        <v>3080</v>
      </c>
      <c r="DL132" s="2" t="s">
        <v>3080</v>
      </c>
      <c r="DM132" s="2">
        <v>-1</v>
      </c>
      <c r="DN132" s="2">
        <v>0</v>
      </c>
      <c r="DO132" s="2">
        <v>11</v>
      </c>
      <c r="DP132" s="2">
        <v>0</v>
      </c>
      <c r="DQ132" s="2">
        <v>120674</v>
      </c>
    </row>
    <row r="133" spans="1:121" s="9" customFormat="1" x14ac:dyDescent="0.2">
      <c r="A133" s="2" t="s">
        <v>3663</v>
      </c>
      <c r="B133" s="2" t="s">
        <v>3383</v>
      </c>
      <c r="C133" s="2">
        <v>75646193</v>
      </c>
      <c r="D133" s="2">
        <v>75646194</v>
      </c>
      <c r="E133" s="2" t="s">
        <v>3096</v>
      </c>
      <c r="F133" s="2" t="s">
        <v>3106</v>
      </c>
      <c r="G133" s="2">
        <v>3121.1899410000001</v>
      </c>
      <c r="H133" s="2">
        <v>7846</v>
      </c>
      <c r="I133" s="2">
        <v>14.25</v>
      </c>
      <c r="J133" s="2">
        <v>60</v>
      </c>
      <c r="K133" s="2" t="s">
        <v>3080</v>
      </c>
      <c r="L133" s="2" t="s">
        <v>3385</v>
      </c>
      <c r="M133" s="20" t="s">
        <v>2927</v>
      </c>
      <c r="N133" s="2" t="s">
        <v>3386</v>
      </c>
      <c r="O133" s="2"/>
      <c r="P133" s="2">
        <v>1</v>
      </c>
      <c r="Q133" s="2" t="s">
        <v>3664</v>
      </c>
      <c r="R133" s="2" t="s">
        <v>3665</v>
      </c>
      <c r="S133" s="2" t="s">
        <v>3666</v>
      </c>
      <c r="T133" s="2" t="s">
        <v>3667</v>
      </c>
      <c r="U133" s="2" t="s">
        <v>3668</v>
      </c>
      <c r="V133" s="2" t="s">
        <v>3465</v>
      </c>
      <c r="W133" s="13">
        <v>41917</v>
      </c>
      <c r="X133" s="2" t="s">
        <v>3091</v>
      </c>
      <c r="Y133" s="2" t="s">
        <v>3092</v>
      </c>
      <c r="Z133" s="2" t="s">
        <v>3093</v>
      </c>
      <c r="AA133" s="2">
        <v>0</v>
      </c>
      <c r="AB133" s="2"/>
      <c r="AC133" s="2"/>
      <c r="AD133" s="2"/>
      <c r="AE133" s="2">
        <v>1</v>
      </c>
      <c r="AF133" s="2">
        <v>1</v>
      </c>
      <c r="AG133" s="2">
        <v>1</v>
      </c>
      <c r="AH133" s="2" t="s">
        <v>1449</v>
      </c>
      <c r="AI133" s="2">
        <v>1</v>
      </c>
      <c r="AJ133" s="2">
        <v>1.013E-3</v>
      </c>
      <c r="AK133" s="2">
        <v>1.015841E-3</v>
      </c>
      <c r="AL133" s="14">
        <v>9.7499999999999998E-5</v>
      </c>
      <c r="AM133" s="2">
        <v>1.7274099999999999E-4</v>
      </c>
      <c r="AN133" s="2">
        <v>0</v>
      </c>
      <c r="AO133" s="2">
        <v>1.5119440000000001E-3</v>
      </c>
      <c r="AP133" s="2">
        <v>1.1715580000000001E-3</v>
      </c>
      <c r="AQ133" s="2">
        <v>0</v>
      </c>
      <c r="AR133" s="2">
        <v>1.9393940000000001E-3</v>
      </c>
      <c r="AS133" s="2">
        <v>1</v>
      </c>
      <c r="AT133" s="2">
        <v>0</v>
      </c>
      <c r="AU133" s="2">
        <v>0</v>
      </c>
      <c r="AV133" s="2">
        <v>2E-3</v>
      </c>
      <c r="AW133" s="2">
        <v>0</v>
      </c>
      <c r="AX133" s="2">
        <v>1E-3</v>
      </c>
      <c r="AY133" s="2">
        <v>5.9904200000000004E-4</v>
      </c>
      <c r="AZ133" s="2">
        <v>1</v>
      </c>
      <c r="BA133" s="2">
        <v>6.9864899999999997E-4</v>
      </c>
      <c r="BB133" s="2">
        <v>0</v>
      </c>
      <c r="BC133" s="2">
        <v>4.6217799999999999E-4</v>
      </c>
      <c r="BD133" s="2">
        <v>1</v>
      </c>
      <c r="BE133" s="2">
        <v>0</v>
      </c>
      <c r="BF133" s="2">
        <v>0</v>
      </c>
      <c r="BG133" s="2" t="s">
        <v>3670</v>
      </c>
      <c r="BH133" s="2">
        <v>608844</v>
      </c>
      <c r="BI133" s="2" t="s">
        <v>3393</v>
      </c>
      <c r="BJ133" s="2" t="s">
        <v>3121</v>
      </c>
      <c r="BK133" s="2" t="s">
        <v>3394</v>
      </c>
      <c r="BL133" s="2" t="s">
        <v>3080</v>
      </c>
      <c r="BM133" s="2">
        <v>0</v>
      </c>
      <c r="BN133" s="2">
        <v>0</v>
      </c>
      <c r="BO133" s="2" t="s">
        <v>3101</v>
      </c>
      <c r="BP133" s="2" t="s">
        <v>3101</v>
      </c>
      <c r="BQ133" s="2" t="s">
        <v>3101</v>
      </c>
      <c r="BR133" s="2" t="s">
        <v>3101</v>
      </c>
      <c r="BS133" s="2" t="s">
        <v>3101</v>
      </c>
      <c r="BT133" s="2" t="s">
        <v>3101</v>
      </c>
      <c r="BU133" s="2" t="s">
        <v>3101</v>
      </c>
      <c r="BV133" s="2" t="s">
        <v>3101</v>
      </c>
      <c r="BW133" s="2" t="s">
        <v>3101</v>
      </c>
      <c r="BX133" s="2" t="s">
        <v>3101</v>
      </c>
      <c r="BY133" s="2" t="s">
        <v>3101</v>
      </c>
      <c r="BZ133" s="2" t="s">
        <v>3101</v>
      </c>
      <c r="CA133" s="2">
        <v>6.89</v>
      </c>
      <c r="CB133" s="2">
        <v>33</v>
      </c>
      <c r="CC133" s="2" t="s">
        <v>3478</v>
      </c>
      <c r="CD133" s="2">
        <v>0.999</v>
      </c>
      <c r="CE133" s="2" t="s">
        <v>3139</v>
      </c>
      <c r="CF133" s="2">
        <v>0</v>
      </c>
      <c r="CG133" s="2" t="s">
        <v>3490</v>
      </c>
      <c r="CH133" s="2">
        <v>-4.26</v>
      </c>
      <c r="CI133" s="2">
        <v>56.8</v>
      </c>
      <c r="CJ133" s="2">
        <v>-0.16350000000000001</v>
      </c>
      <c r="CK133" s="2">
        <v>0.79835999999999996</v>
      </c>
      <c r="CL133" s="2" t="s">
        <v>3106</v>
      </c>
      <c r="CM133" s="2">
        <v>0.4143</v>
      </c>
      <c r="CN133" s="2">
        <v>0.77524999999999999</v>
      </c>
      <c r="CO133" s="2" t="s">
        <v>3106</v>
      </c>
      <c r="CP133" s="2">
        <v>5.09</v>
      </c>
      <c r="CQ133" s="2">
        <v>-0.18</v>
      </c>
      <c r="CR133" s="2">
        <v>0.65915999999999997</v>
      </c>
      <c r="CS133" s="2" t="s">
        <v>3106</v>
      </c>
      <c r="CT133" s="2" t="s">
        <v>3080</v>
      </c>
      <c r="CU133" s="2" t="s">
        <v>3660</v>
      </c>
      <c r="CV133" s="2" t="s">
        <v>3661</v>
      </c>
      <c r="CW133" s="2">
        <v>278</v>
      </c>
      <c r="CX133" s="2" t="s">
        <v>3671</v>
      </c>
      <c r="CY133" s="2" t="s">
        <v>3080</v>
      </c>
      <c r="CZ133" s="2">
        <v>0</v>
      </c>
      <c r="DA133" s="2" t="s">
        <v>3613</v>
      </c>
      <c r="DB133" s="2">
        <v>14</v>
      </c>
      <c r="DC133" s="2" t="s">
        <v>3672</v>
      </c>
      <c r="DD133" s="2" t="s">
        <v>3106</v>
      </c>
      <c r="DE133" s="2" t="s">
        <v>3106</v>
      </c>
      <c r="DF133" s="2" t="s">
        <v>3106</v>
      </c>
      <c r="DG133" s="2" t="s">
        <v>3106</v>
      </c>
      <c r="DH133" s="2" t="s">
        <v>3106</v>
      </c>
      <c r="DI133" s="2" t="s">
        <v>3106</v>
      </c>
      <c r="DJ133" s="2" t="s">
        <v>3080</v>
      </c>
      <c r="DK133" s="2" t="s">
        <v>3080</v>
      </c>
      <c r="DL133" s="2" t="s">
        <v>3080</v>
      </c>
      <c r="DM133" s="2">
        <v>6</v>
      </c>
      <c r="DN133" s="2">
        <v>0</v>
      </c>
      <c r="DO133" s="2">
        <v>123</v>
      </c>
      <c r="DP133" s="2">
        <v>0</v>
      </c>
      <c r="DQ133" s="2">
        <v>121082</v>
      </c>
    </row>
    <row r="134" spans="1:121" s="9" customFormat="1" x14ac:dyDescent="0.2">
      <c r="A134" s="2" t="s">
        <v>5046</v>
      </c>
      <c r="B134" s="2" t="s">
        <v>3198</v>
      </c>
      <c r="C134" s="2">
        <v>14041800</v>
      </c>
      <c r="D134" s="2">
        <v>14041801</v>
      </c>
      <c r="E134" s="2" t="s">
        <v>3079</v>
      </c>
      <c r="F134" s="2" t="s">
        <v>3078</v>
      </c>
      <c r="G134" s="2">
        <v>501.19000240000003</v>
      </c>
      <c r="H134" s="2">
        <v>7385</v>
      </c>
      <c r="I134" s="2">
        <v>8.2200002669999996</v>
      </c>
      <c r="J134" s="2">
        <v>60</v>
      </c>
      <c r="K134" s="2" t="s">
        <v>3080</v>
      </c>
      <c r="L134" s="2" t="s">
        <v>3199</v>
      </c>
      <c r="M134" s="20" t="s">
        <v>2915</v>
      </c>
      <c r="N134" s="2" t="s">
        <v>3200</v>
      </c>
      <c r="O134" s="2" t="s">
        <v>3083</v>
      </c>
      <c r="P134" s="2">
        <v>1</v>
      </c>
      <c r="Q134" s="2" t="s">
        <v>5047</v>
      </c>
      <c r="R134" s="2" t="s">
        <v>5048</v>
      </c>
      <c r="S134" s="2" t="s">
        <v>5049</v>
      </c>
      <c r="T134" s="2" t="s">
        <v>5050</v>
      </c>
      <c r="U134" s="2" t="s">
        <v>4369</v>
      </c>
      <c r="V134" s="2" t="s">
        <v>4370</v>
      </c>
      <c r="W134" s="13">
        <v>41953</v>
      </c>
      <c r="X134" s="2" t="s">
        <v>3091</v>
      </c>
      <c r="Y134" s="2" t="s">
        <v>3092</v>
      </c>
      <c r="Z134" s="2" t="s">
        <v>3093</v>
      </c>
      <c r="AA134" s="2">
        <v>0</v>
      </c>
      <c r="AB134" s="2"/>
      <c r="AC134" s="2"/>
      <c r="AD134" s="2"/>
      <c r="AE134" s="2">
        <v>1</v>
      </c>
      <c r="AF134" s="2">
        <v>1</v>
      </c>
      <c r="AG134" s="2">
        <v>1</v>
      </c>
      <c r="AH134" s="2" t="s">
        <v>1704</v>
      </c>
      <c r="AI134" s="2">
        <v>1</v>
      </c>
      <c r="AJ134" s="14">
        <v>8.2400000000000007E-6</v>
      </c>
      <c r="AK134" s="14">
        <v>8.2400000000000007E-6</v>
      </c>
      <c r="AL134" s="2">
        <v>0</v>
      </c>
      <c r="AM134" s="2">
        <v>0</v>
      </c>
      <c r="AN134" s="2">
        <v>0</v>
      </c>
      <c r="AO134" s="2">
        <v>0</v>
      </c>
      <c r="AP134" s="14">
        <v>1.5E-5</v>
      </c>
      <c r="AQ134" s="2">
        <v>0</v>
      </c>
      <c r="AR134" s="2">
        <v>0</v>
      </c>
      <c r="AS134" s="2">
        <v>0</v>
      </c>
      <c r="AT134" s="2">
        <v>-1</v>
      </c>
      <c r="AU134" s="2">
        <v>-1</v>
      </c>
      <c r="AV134" s="2">
        <v>-1</v>
      </c>
      <c r="AW134" s="2">
        <v>-1</v>
      </c>
      <c r="AX134" s="2">
        <v>-1</v>
      </c>
      <c r="AY134" s="2">
        <v>-1</v>
      </c>
      <c r="AZ134" s="2">
        <v>1</v>
      </c>
      <c r="BA134" s="2">
        <v>1.16279E-4</v>
      </c>
      <c r="BB134" s="2">
        <v>0</v>
      </c>
      <c r="BC134" s="14">
        <v>7.7000000000000001E-5</v>
      </c>
      <c r="BD134" s="2">
        <v>1</v>
      </c>
      <c r="BE134" s="2">
        <v>0</v>
      </c>
      <c r="BF134" s="2">
        <v>0</v>
      </c>
      <c r="BG134" s="2" t="s">
        <v>5051</v>
      </c>
      <c r="BH134" s="2">
        <v>133520</v>
      </c>
      <c r="BI134" s="2" t="s">
        <v>3202</v>
      </c>
      <c r="BJ134" s="2" t="s">
        <v>3096</v>
      </c>
      <c r="BK134" s="2" t="s">
        <v>3203</v>
      </c>
      <c r="BL134" s="2" t="s">
        <v>3204</v>
      </c>
      <c r="BM134" s="2">
        <v>1</v>
      </c>
      <c r="BN134" s="2">
        <v>0</v>
      </c>
      <c r="BO134" s="2" t="s">
        <v>3101</v>
      </c>
      <c r="BP134" s="2" t="s">
        <v>3101</v>
      </c>
      <c r="BQ134" s="2" t="s">
        <v>3101</v>
      </c>
      <c r="BR134" s="2" t="s">
        <v>3101</v>
      </c>
      <c r="BS134" s="2" t="s">
        <v>3101</v>
      </c>
      <c r="BT134" s="2" t="s">
        <v>3101</v>
      </c>
      <c r="BU134" s="2" t="s">
        <v>3101</v>
      </c>
      <c r="BV134" s="2" t="s">
        <v>3207</v>
      </c>
      <c r="BW134" s="2" t="s">
        <v>3208</v>
      </c>
      <c r="BX134" s="2" t="s">
        <v>2954</v>
      </c>
      <c r="BY134" s="2" t="s">
        <v>3101</v>
      </c>
      <c r="BZ134" s="2" t="s">
        <v>3101</v>
      </c>
      <c r="CA134" s="2">
        <v>5.67</v>
      </c>
      <c r="CB134" s="2">
        <v>26.7</v>
      </c>
      <c r="CC134" s="2" t="s">
        <v>3478</v>
      </c>
      <c r="CD134" s="2">
        <v>0.96</v>
      </c>
      <c r="CE134" s="2" t="s">
        <v>3139</v>
      </c>
      <c r="CF134" s="2">
        <v>0.02</v>
      </c>
      <c r="CG134" s="2" t="s">
        <v>3488</v>
      </c>
      <c r="CH134" s="2" t="s">
        <v>5052</v>
      </c>
      <c r="CI134" s="2">
        <v>39.71</v>
      </c>
      <c r="CJ134" s="2">
        <v>-0.7823</v>
      </c>
      <c r="CK134" s="2">
        <v>0.57369999999999999</v>
      </c>
      <c r="CL134" s="2" t="s">
        <v>3106</v>
      </c>
      <c r="CM134" s="2">
        <v>0.1668</v>
      </c>
      <c r="CN134" s="2">
        <v>0.51329000000000002</v>
      </c>
      <c r="CO134" s="2" t="s">
        <v>3106</v>
      </c>
      <c r="CP134" s="2">
        <v>5.78</v>
      </c>
      <c r="CQ134" s="2">
        <v>1.86</v>
      </c>
      <c r="CR134" s="2">
        <v>0.24349999999999999</v>
      </c>
      <c r="CS134" s="2" t="s">
        <v>3106</v>
      </c>
      <c r="CT134" s="2" t="s">
        <v>3080</v>
      </c>
      <c r="CU134" s="2" t="s">
        <v>3209</v>
      </c>
      <c r="CV134" s="2" t="s">
        <v>3210</v>
      </c>
      <c r="CW134" s="2">
        <v>783</v>
      </c>
      <c r="CX134" s="2" t="s">
        <v>5053</v>
      </c>
      <c r="CY134" s="2" t="s">
        <v>3080</v>
      </c>
      <c r="CZ134" s="2">
        <v>0</v>
      </c>
      <c r="DA134" s="2" t="s">
        <v>3080</v>
      </c>
      <c r="DB134" s="2" t="s">
        <v>3080</v>
      </c>
      <c r="DC134" s="2" t="s">
        <v>3080</v>
      </c>
      <c r="DD134" s="2" t="s">
        <v>3106</v>
      </c>
      <c r="DE134" s="2" t="s">
        <v>3106</v>
      </c>
      <c r="DF134" s="2" t="s">
        <v>3106</v>
      </c>
      <c r="DG134" s="2" t="s">
        <v>3106</v>
      </c>
      <c r="DH134" s="2" t="s">
        <v>3106</v>
      </c>
      <c r="DI134" s="2" t="s">
        <v>3106</v>
      </c>
      <c r="DJ134" s="2" t="s">
        <v>3080</v>
      </c>
      <c r="DK134" s="2" t="s">
        <v>3080</v>
      </c>
      <c r="DL134" s="2" t="s">
        <v>3212</v>
      </c>
      <c r="DM134" s="2">
        <v>-1</v>
      </c>
      <c r="DN134" s="2">
        <v>0</v>
      </c>
      <c r="DO134" s="2">
        <v>1</v>
      </c>
      <c r="DP134" s="2">
        <v>0</v>
      </c>
      <c r="DQ134" s="2">
        <v>121400</v>
      </c>
    </row>
    <row r="135" spans="1:121" s="9" customFormat="1" x14ac:dyDescent="0.2">
      <c r="A135" s="2" t="s">
        <v>5054</v>
      </c>
      <c r="B135" s="2" t="s">
        <v>3849</v>
      </c>
      <c r="C135" s="2">
        <v>1791986</v>
      </c>
      <c r="D135" s="2">
        <v>1791987</v>
      </c>
      <c r="E135" s="2" t="s">
        <v>3078</v>
      </c>
      <c r="F135" s="2" t="s">
        <v>3079</v>
      </c>
      <c r="G135" s="2">
        <v>1638.1899410000001</v>
      </c>
      <c r="H135" s="2">
        <v>7545</v>
      </c>
      <c r="I135" s="2">
        <v>11.789999959999999</v>
      </c>
      <c r="J135" s="2">
        <v>60</v>
      </c>
      <c r="K135" s="2" t="s">
        <v>3080</v>
      </c>
      <c r="L135" s="2" t="s">
        <v>3926</v>
      </c>
      <c r="M135" s="20" t="s">
        <v>2946</v>
      </c>
      <c r="N135" s="2" t="s">
        <v>3927</v>
      </c>
      <c r="O135" s="2" t="s">
        <v>3083</v>
      </c>
      <c r="P135" s="2">
        <v>1</v>
      </c>
      <c r="Q135" s="2" t="s">
        <v>5055</v>
      </c>
      <c r="R135" s="2" t="s">
        <v>5056</v>
      </c>
      <c r="S135" s="2" t="s">
        <v>5057</v>
      </c>
      <c r="T135" s="2" t="s">
        <v>5058</v>
      </c>
      <c r="U135" s="2" t="s">
        <v>3158</v>
      </c>
      <c r="V135" s="2" t="s">
        <v>3159</v>
      </c>
      <c r="W135" s="2" t="s">
        <v>5059</v>
      </c>
      <c r="X135" s="2" t="s">
        <v>3091</v>
      </c>
      <c r="Y135" s="2" t="s">
        <v>3092</v>
      </c>
      <c r="Z135" s="2" t="s">
        <v>3093</v>
      </c>
      <c r="AA135" s="2">
        <v>0</v>
      </c>
      <c r="AB135" s="2"/>
      <c r="AC135" s="2"/>
      <c r="AD135" s="2"/>
      <c r="AE135" s="2">
        <v>1</v>
      </c>
      <c r="AF135" s="2">
        <v>1</v>
      </c>
      <c r="AG135" s="2">
        <v>1</v>
      </c>
      <c r="AH135" s="2" t="s">
        <v>1349</v>
      </c>
      <c r="AI135" s="2">
        <v>1</v>
      </c>
      <c r="AJ135" s="14">
        <v>2.4700000000000001E-5</v>
      </c>
      <c r="AK135" s="14">
        <v>2.48E-5</v>
      </c>
      <c r="AL135" s="2">
        <v>0</v>
      </c>
      <c r="AM135" s="14">
        <v>8.6399999999999999E-5</v>
      </c>
      <c r="AN135" s="2">
        <v>0</v>
      </c>
      <c r="AO135" s="2">
        <v>0</v>
      </c>
      <c r="AP135" s="14">
        <v>3.0000000000000001E-5</v>
      </c>
      <c r="AQ135" s="2">
        <v>0</v>
      </c>
      <c r="AR135" s="2">
        <v>0</v>
      </c>
      <c r="AS135" s="2">
        <v>0</v>
      </c>
      <c r="AT135" s="2">
        <v>-1</v>
      </c>
      <c r="AU135" s="2">
        <v>-1</v>
      </c>
      <c r="AV135" s="2">
        <v>-1</v>
      </c>
      <c r="AW135" s="2">
        <v>-1</v>
      </c>
      <c r="AX135" s="2">
        <v>-1</v>
      </c>
      <c r="AY135" s="2">
        <v>-1</v>
      </c>
      <c r="AZ135" s="2">
        <v>0</v>
      </c>
      <c r="BA135" s="2">
        <v>-1</v>
      </c>
      <c r="BB135" s="2">
        <v>-1</v>
      </c>
      <c r="BC135" s="2">
        <v>-1</v>
      </c>
      <c r="BD135" s="2">
        <v>0</v>
      </c>
      <c r="BE135" s="2">
        <v>0</v>
      </c>
      <c r="BF135" s="2">
        <v>0</v>
      </c>
      <c r="BG135" s="2" t="s">
        <v>3080</v>
      </c>
      <c r="BH135" s="2">
        <v>179835</v>
      </c>
      <c r="BI135" s="2" t="s">
        <v>3934</v>
      </c>
      <c r="BJ135" s="2" t="s">
        <v>3121</v>
      </c>
      <c r="BK135" s="2" t="s">
        <v>3935</v>
      </c>
      <c r="BL135" s="2" t="s">
        <v>3080</v>
      </c>
      <c r="BM135" s="2">
        <v>0</v>
      </c>
      <c r="BN135" s="2">
        <v>0</v>
      </c>
      <c r="BO135" s="2" t="s">
        <v>3101</v>
      </c>
      <c r="BP135" s="2" t="s">
        <v>3101</v>
      </c>
      <c r="BQ135" s="2" t="s">
        <v>3101</v>
      </c>
      <c r="BR135" s="2" t="s">
        <v>3101</v>
      </c>
      <c r="BS135" s="2" t="s">
        <v>3101</v>
      </c>
      <c r="BT135" s="2" t="s">
        <v>3101</v>
      </c>
      <c r="BU135" s="2" t="s">
        <v>3101</v>
      </c>
      <c r="BV135" s="2" t="s">
        <v>3101</v>
      </c>
      <c r="BW135" s="2" t="s">
        <v>3101</v>
      </c>
      <c r="BX135" s="2" t="s">
        <v>3101</v>
      </c>
      <c r="BY135" s="2" t="s">
        <v>3101</v>
      </c>
      <c r="BZ135" s="2" t="s">
        <v>3101</v>
      </c>
      <c r="CA135" s="2">
        <v>4.54</v>
      </c>
      <c r="CB135" s="2">
        <v>24.3</v>
      </c>
      <c r="CC135" s="2" t="s">
        <v>3478</v>
      </c>
      <c r="CD135" s="2">
        <v>0.96099999999999997</v>
      </c>
      <c r="CE135" s="2" t="s">
        <v>3139</v>
      </c>
      <c r="CF135" s="2">
        <v>0.05</v>
      </c>
      <c r="CG135" s="2" t="s">
        <v>3240</v>
      </c>
      <c r="CH135" s="2">
        <v>-0.48</v>
      </c>
      <c r="CI135" s="2">
        <v>17.75</v>
      </c>
      <c r="CJ135" s="2">
        <v>-0.97019999999999995</v>
      </c>
      <c r="CK135" s="2">
        <v>0.37525999999999998</v>
      </c>
      <c r="CL135" s="2" t="s">
        <v>3106</v>
      </c>
      <c r="CM135" s="2">
        <v>0.1779</v>
      </c>
      <c r="CN135" s="2">
        <v>0.53158000000000005</v>
      </c>
      <c r="CO135" s="2" t="s">
        <v>3106</v>
      </c>
      <c r="CP135" s="2">
        <v>6.17</v>
      </c>
      <c r="CQ135" s="2">
        <v>0.91</v>
      </c>
      <c r="CR135" s="2">
        <v>0.44880999999999999</v>
      </c>
      <c r="CS135" s="2" t="s">
        <v>3106</v>
      </c>
      <c r="CT135" s="2" t="s">
        <v>3936</v>
      </c>
      <c r="CU135" s="2" t="s">
        <v>3937</v>
      </c>
      <c r="CV135" s="2" t="s">
        <v>3938</v>
      </c>
      <c r="CW135" s="2">
        <v>465</v>
      </c>
      <c r="CX135" s="2" t="s">
        <v>5060</v>
      </c>
      <c r="CY135" s="2" t="s">
        <v>3080</v>
      </c>
      <c r="CZ135" s="2">
        <v>0</v>
      </c>
      <c r="DA135" s="2" t="s">
        <v>3080</v>
      </c>
      <c r="DB135" s="2" t="s">
        <v>3080</v>
      </c>
      <c r="DC135" s="2" t="s">
        <v>3080</v>
      </c>
      <c r="DD135" s="2" t="s">
        <v>3106</v>
      </c>
      <c r="DE135" s="2" t="s">
        <v>3106</v>
      </c>
      <c r="DF135" s="2" t="s">
        <v>3106</v>
      </c>
      <c r="DG135" s="2" t="s">
        <v>3106</v>
      </c>
      <c r="DH135" s="2" t="s">
        <v>3106</v>
      </c>
      <c r="DI135" s="2" t="s">
        <v>3106</v>
      </c>
      <c r="DJ135" s="2" t="s">
        <v>3080</v>
      </c>
      <c r="DK135" s="2" t="s">
        <v>3080</v>
      </c>
      <c r="DL135" s="2" t="s">
        <v>3080</v>
      </c>
      <c r="DM135" s="2">
        <v>-1</v>
      </c>
      <c r="DN135" s="2">
        <v>0</v>
      </c>
      <c r="DO135" s="2">
        <v>3</v>
      </c>
      <c r="DP135" s="2">
        <v>0</v>
      </c>
      <c r="DQ135" s="2">
        <v>121088</v>
      </c>
    </row>
    <row r="136" spans="1:121" s="9" customFormat="1" x14ac:dyDescent="0.2">
      <c r="A136" s="2" t="s">
        <v>5061</v>
      </c>
      <c r="B136" s="2" t="s">
        <v>3849</v>
      </c>
      <c r="C136" s="2">
        <v>73627234</v>
      </c>
      <c r="D136" s="2">
        <v>73627235</v>
      </c>
      <c r="E136" s="2" t="s">
        <v>3078</v>
      </c>
      <c r="F136" s="2" t="s">
        <v>3079</v>
      </c>
      <c r="G136" s="2">
        <v>1997.1899410000001</v>
      </c>
      <c r="H136" s="2">
        <v>8083</v>
      </c>
      <c r="I136" s="2">
        <v>14.579999920000001</v>
      </c>
      <c r="J136" s="2">
        <v>60</v>
      </c>
      <c r="K136" s="2" t="s">
        <v>3080</v>
      </c>
      <c r="L136" s="2" t="s">
        <v>3850</v>
      </c>
      <c r="M136" s="20" t="s">
        <v>2943</v>
      </c>
      <c r="N136" s="2" t="s">
        <v>3851</v>
      </c>
      <c r="O136" s="2" t="s">
        <v>3083</v>
      </c>
      <c r="P136" s="2">
        <v>-1</v>
      </c>
      <c r="Q136" s="2" t="s">
        <v>5062</v>
      </c>
      <c r="R136" s="2" t="s">
        <v>5063</v>
      </c>
      <c r="S136" s="2" t="s">
        <v>5064</v>
      </c>
      <c r="T136" s="2" t="s">
        <v>5065</v>
      </c>
      <c r="U136" s="2" t="s">
        <v>3510</v>
      </c>
      <c r="V136" s="2" t="s">
        <v>3511</v>
      </c>
      <c r="W136" s="12">
        <v>42643</v>
      </c>
      <c r="X136" s="2" t="s">
        <v>3091</v>
      </c>
      <c r="Y136" s="2" t="s">
        <v>3092</v>
      </c>
      <c r="Z136" s="2" t="s">
        <v>3093</v>
      </c>
      <c r="AA136" s="2">
        <v>0</v>
      </c>
      <c r="AB136" s="2"/>
      <c r="AC136" s="2"/>
      <c r="AD136" s="2"/>
      <c r="AE136" s="2">
        <v>1</v>
      </c>
      <c r="AF136" s="2">
        <v>1</v>
      </c>
      <c r="AG136" s="2">
        <v>1</v>
      </c>
      <c r="AH136" s="2" t="s">
        <v>1091</v>
      </c>
      <c r="AI136" s="2">
        <v>1</v>
      </c>
      <c r="AJ136" s="14">
        <v>9.8900000000000005E-5</v>
      </c>
      <c r="AK136" s="14">
        <v>9.9599999999999995E-5</v>
      </c>
      <c r="AL136" s="2">
        <v>6.1462799999999998E-4</v>
      </c>
      <c r="AM136" s="2">
        <v>1.7310000000000001E-4</v>
      </c>
      <c r="AN136" s="2">
        <v>0</v>
      </c>
      <c r="AO136" s="2">
        <v>0</v>
      </c>
      <c r="AP136" s="14">
        <v>3.01E-5</v>
      </c>
      <c r="AQ136" s="2">
        <v>0</v>
      </c>
      <c r="AR136" s="2">
        <v>1.21124E-4</v>
      </c>
      <c r="AS136" s="2">
        <v>0</v>
      </c>
      <c r="AT136" s="2">
        <v>-1</v>
      </c>
      <c r="AU136" s="2">
        <v>-1</v>
      </c>
      <c r="AV136" s="2">
        <v>-1</v>
      </c>
      <c r="AW136" s="2">
        <v>-1</v>
      </c>
      <c r="AX136" s="2">
        <v>-1</v>
      </c>
      <c r="AY136" s="2">
        <v>-1</v>
      </c>
      <c r="AZ136" s="2">
        <v>1</v>
      </c>
      <c r="BA136" s="2">
        <v>0</v>
      </c>
      <c r="BB136" s="2">
        <v>4.5913699999999998E-4</v>
      </c>
      <c r="BC136" s="2">
        <v>1.5503899999999999E-4</v>
      </c>
      <c r="BD136" s="2">
        <v>1</v>
      </c>
      <c r="BE136" s="2">
        <v>0</v>
      </c>
      <c r="BF136" s="2">
        <v>0</v>
      </c>
      <c r="BG136" s="2" t="s">
        <v>5066</v>
      </c>
      <c r="BH136" s="2">
        <v>603781</v>
      </c>
      <c r="BI136" s="2" t="s">
        <v>3859</v>
      </c>
      <c r="BJ136" s="2" t="s">
        <v>3121</v>
      </c>
      <c r="BK136" s="2" t="s">
        <v>3860</v>
      </c>
      <c r="BL136" s="2" t="s">
        <v>3080</v>
      </c>
      <c r="BM136" s="2">
        <v>0</v>
      </c>
      <c r="BN136" s="2">
        <v>0</v>
      </c>
      <c r="BO136" s="2" t="s">
        <v>3101</v>
      </c>
      <c r="BP136" s="2" t="s">
        <v>3101</v>
      </c>
      <c r="BQ136" s="2" t="s">
        <v>3101</v>
      </c>
      <c r="BR136" s="2" t="s">
        <v>5067</v>
      </c>
      <c r="BS136" s="2" t="s">
        <v>4779</v>
      </c>
      <c r="BT136" s="2" t="s">
        <v>5068</v>
      </c>
      <c r="BU136" s="2" t="s">
        <v>5069</v>
      </c>
      <c r="BV136" s="2" t="s">
        <v>3101</v>
      </c>
      <c r="BW136" s="2" t="s">
        <v>3101</v>
      </c>
      <c r="BX136" s="2" t="s">
        <v>3101</v>
      </c>
      <c r="BY136" s="2" t="s">
        <v>3101</v>
      </c>
      <c r="BZ136" s="2" t="s">
        <v>3101</v>
      </c>
      <c r="CA136" s="2">
        <v>7.47</v>
      </c>
      <c r="CB136" s="2">
        <v>34</v>
      </c>
      <c r="CC136" s="2" t="s">
        <v>3478</v>
      </c>
      <c r="CD136" s="2">
        <v>1</v>
      </c>
      <c r="CE136" s="2" t="s">
        <v>3139</v>
      </c>
      <c r="CF136" s="2">
        <v>0</v>
      </c>
      <c r="CG136" s="2" t="s">
        <v>3104</v>
      </c>
      <c r="CH136" s="2" t="s">
        <v>5070</v>
      </c>
      <c r="CI136" s="2">
        <v>54.76</v>
      </c>
      <c r="CJ136" s="2">
        <v>0.1099</v>
      </c>
      <c r="CK136" s="2">
        <v>0.85346999999999995</v>
      </c>
      <c r="CL136" s="2" t="s">
        <v>3490</v>
      </c>
      <c r="CM136" s="2">
        <v>0.499</v>
      </c>
      <c r="CN136" s="2">
        <v>0.82221999999999995</v>
      </c>
      <c r="CO136" s="2" t="s">
        <v>3106</v>
      </c>
      <c r="CP136" s="2">
        <v>5.16</v>
      </c>
      <c r="CQ136" s="2">
        <v>-0.45</v>
      </c>
      <c r="CR136" s="2">
        <v>0.70045000000000002</v>
      </c>
      <c r="CS136" s="2" t="s">
        <v>3106</v>
      </c>
      <c r="CT136" s="2" t="s">
        <v>3080</v>
      </c>
      <c r="CU136" s="2" t="s">
        <v>4344</v>
      </c>
      <c r="CV136" s="2" t="s">
        <v>4345</v>
      </c>
      <c r="CW136" s="2" t="s">
        <v>5071</v>
      </c>
      <c r="CX136" s="2" t="s">
        <v>5072</v>
      </c>
      <c r="CY136" s="2" t="s">
        <v>3080</v>
      </c>
      <c r="CZ136" s="2">
        <v>0</v>
      </c>
      <c r="DA136" s="2" t="s">
        <v>3080</v>
      </c>
      <c r="DB136" s="2">
        <v>1</v>
      </c>
      <c r="DC136" s="2" t="s">
        <v>4536</v>
      </c>
      <c r="DD136" s="2" t="s">
        <v>3106</v>
      </c>
      <c r="DE136" s="2" t="s">
        <v>3143</v>
      </c>
      <c r="DF136" s="2" t="s">
        <v>3106</v>
      </c>
      <c r="DG136" s="2" t="s">
        <v>3106</v>
      </c>
      <c r="DH136" s="2" t="s">
        <v>3106</v>
      </c>
      <c r="DI136" s="2" t="s">
        <v>3106</v>
      </c>
      <c r="DJ136" s="2" t="s">
        <v>3080</v>
      </c>
      <c r="DK136" s="2" t="s">
        <v>3080</v>
      </c>
      <c r="DL136" s="2" t="s">
        <v>3080</v>
      </c>
      <c r="DM136" s="2">
        <v>1</v>
      </c>
      <c r="DN136" s="2">
        <v>0</v>
      </c>
      <c r="DO136" s="2">
        <v>12</v>
      </c>
      <c r="DP136" s="2">
        <v>0</v>
      </c>
      <c r="DQ136" s="2">
        <v>120430</v>
      </c>
    </row>
    <row r="137" spans="1:121" s="9" customFormat="1" x14ac:dyDescent="0.2">
      <c r="A137" s="2" t="s">
        <v>5073</v>
      </c>
      <c r="B137" s="2" t="s">
        <v>3849</v>
      </c>
      <c r="C137" s="2">
        <v>73661131</v>
      </c>
      <c r="D137" s="2">
        <v>73661132</v>
      </c>
      <c r="E137" s="2" t="s">
        <v>3106</v>
      </c>
      <c r="F137" s="2" t="s">
        <v>3096</v>
      </c>
      <c r="G137" s="2">
        <v>5001.1899409999996</v>
      </c>
      <c r="H137" s="2">
        <v>9212</v>
      </c>
      <c r="I137" s="2">
        <v>13.52000046</v>
      </c>
      <c r="J137" s="2">
        <v>59.979999540000001</v>
      </c>
      <c r="K137" s="2" t="s">
        <v>3080</v>
      </c>
      <c r="L137" s="2" t="s">
        <v>3850</v>
      </c>
      <c r="M137" s="20" t="s">
        <v>2943</v>
      </c>
      <c r="N137" s="2" t="s">
        <v>3851</v>
      </c>
      <c r="O137" s="2" t="s">
        <v>3083</v>
      </c>
      <c r="P137" s="2">
        <v>-1</v>
      </c>
      <c r="Q137" s="2" t="s">
        <v>5074</v>
      </c>
      <c r="R137" s="2" t="s">
        <v>5075</v>
      </c>
      <c r="S137" s="2" t="s">
        <v>5076</v>
      </c>
      <c r="T137" s="2" t="s">
        <v>5077</v>
      </c>
      <c r="U137" s="2" t="s">
        <v>4752</v>
      </c>
      <c r="V137" s="2" t="s">
        <v>3269</v>
      </c>
      <c r="W137" s="12">
        <v>42429</v>
      </c>
      <c r="X137" s="2" t="s">
        <v>3091</v>
      </c>
      <c r="Y137" s="2" t="s">
        <v>3092</v>
      </c>
      <c r="Z137" s="2" t="s">
        <v>3093</v>
      </c>
      <c r="AA137" s="2">
        <v>0</v>
      </c>
      <c r="AB137" s="2"/>
      <c r="AC137" s="2"/>
      <c r="AD137" s="2"/>
      <c r="AE137" s="2">
        <v>1</v>
      </c>
      <c r="AF137" s="2">
        <v>1</v>
      </c>
      <c r="AG137" s="2">
        <v>1</v>
      </c>
      <c r="AH137" s="2" t="s">
        <v>1206</v>
      </c>
      <c r="AI137" s="2">
        <v>1</v>
      </c>
      <c r="AJ137" s="2">
        <v>1.5650000000000001E-4</v>
      </c>
      <c r="AK137" s="2">
        <v>1.57183E-4</v>
      </c>
      <c r="AL137" s="2">
        <v>0</v>
      </c>
      <c r="AM137" s="2">
        <v>0</v>
      </c>
      <c r="AN137" s="2">
        <v>0</v>
      </c>
      <c r="AO137" s="2">
        <v>0</v>
      </c>
      <c r="AP137" s="2">
        <v>2.8588600000000001E-4</v>
      </c>
      <c r="AQ137" s="2">
        <v>0</v>
      </c>
      <c r="AR137" s="2">
        <v>0</v>
      </c>
      <c r="AS137" s="2">
        <v>0</v>
      </c>
      <c r="AT137" s="2">
        <v>-1</v>
      </c>
      <c r="AU137" s="2">
        <v>-1</v>
      </c>
      <c r="AV137" s="2">
        <v>-1</v>
      </c>
      <c r="AW137" s="2">
        <v>-1</v>
      </c>
      <c r="AX137" s="2">
        <v>-1</v>
      </c>
      <c r="AY137" s="2">
        <v>-1</v>
      </c>
      <c r="AZ137" s="2">
        <v>1</v>
      </c>
      <c r="BA137" s="2">
        <v>1.16279E-4</v>
      </c>
      <c r="BB137" s="2">
        <v>0</v>
      </c>
      <c r="BC137" s="14">
        <v>7.6899999999999999E-5</v>
      </c>
      <c r="BD137" s="2">
        <v>1</v>
      </c>
      <c r="BE137" s="2">
        <v>0</v>
      </c>
      <c r="BF137" s="2">
        <v>0</v>
      </c>
      <c r="BG137" s="2" t="s">
        <v>5078</v>
      </c>
      <c r="BH137" s="2">
        <v>603781</v>
      </c>
      <c r="BI137" s="2" t="s">
        <v>3859</v>
      </c>
      <c r="BJ137" s="2" t="s">
        <v>3121</v>
      </c>
      <c r="BK137" s="2" t="s">
        <v>3860</v>
      </c>
      <c r="BL137" s="2" t="s">
        <v>3080</v>
      </c>
      <c r="BM137" s="2">
        <v>0</v>
      </c>
      <c r="BN137" s="2">
        <v>0</v>
      </c>
      <c r="BO137" s="2" t="s">
        <v>3101</v>
      </c>
      <c r="BP137" s="2" t="s">
        <v>3101</v>
      </c>
      <c r="BQ137" s="2" t="s">
        <v>3101</v>
      </c>
      <c r="BR137" s="2" t="s">
        <v>3101</v>
      </c>
      <c r="BS137" s="2" t="s">
        <v>3101</v>
      </c>
      <c r="BT137" s="2" t="s">
        <v>3101</v>
      </c>
      <c r="BU137" s="2" t="s">
        <v>3101</v>
      </c>
      <c r="BV137" s="2" t="s">
        <v>3101</v>
      </c>
      <c r="BW137" s="2" t="s">
        <v>3101</v>
      </c>
      <c r="BX137" s="2" t="s">
        <v>3101</v>
      </c>
      <c r="BY137" s="2" t="s">
        <v>3101</v>
      </c>
      <c r="BZ137" s="2" t="s">
        <v>3101</v>
      </c>
      <c r="CA137" s="2">
        <v>5.58</v>
      </c>
      <c r="CB137" s="2">
        <v>26.4</v>
      </c>
      <c r="CC137" s="2" t="s">
        <v>3478</v>
      </c>
      <c r="CD137" s="2">
        <v>0.95799999999999996</v>
      </c>
      <c r="CE137" s="2" t="s">
        <v>3139</v>
      </c>
      <c r="CF137" s="2">
        <v>0</v>
      </c>
      <c r="CG137" s="2" t="s">
        <v>3908</v>
      </c>
      <c r="CH137" s="2" t="s">
        <v>5079</v>
      </c>
      <c r="CI137" s="2">
        <v>54.76</v>
      </c>
      <c r="CJ137" s="2">
        <v>-1.1526000000000001</v>
      </c>
      <c r="CK137" s="2">
        <v>8.8800000000000007E-3</v>
      </c>
      <c r="CL137" s="2" t="s">
        <v>3106</v>
      </c>
      <c r="CM137" s="2">
        <v>8.6099999999999996E-2</v>
      </c>
      <c r="CN137" s="2">
        <v>0.33381</v>
      </c>
      <c r="CO137" s="2" t="s">
        <v>3106</v>
      </c>
      <c r="CP137" s="2">
        <v>6.07</v>
      </c>
      <c r="CQ137" s="2" t="s">
        <v>5080</v>
      </c>
      <c r="CR137" s="2">
        <v>0.15256</v>
      </c>
      <c r="CS137" s="2" t="s">
        <v>3125</v>
      </c>
      <c r="CT137" s="2" t="s">
        <v>5081</v>
      </c>
      <c r="CU137" s="2" t="s">
        <v>3878</v>
      </c>
      <c r="CV137" s="2" t="s">
        <v>3863</v>
      </c>
      <c r="CW137" s="2" t="s">
        <v>5082</v>
      </c>
      <c r="CX137" s="2" t="s">
        <v>5083</v>
      </c>
      <c r="CY137" s="2" t="s">
        <v>3080</v>
      </c>
      <c r="CZ137" s="2">
        <v>0</v>
      </c>
      <c r="DA137" s="2" t="s">
        <v>3080</v>
      </c>
      <c r="DB137" s="2" t="s">
        <v>3080</v>
      </c>
      <c r="DC137" s="2" t="s">
        <v>3080</v>
      </c>
      <c r="DD137" s="2" t="s">
        <v>3182</v>
      </c>
      <c r="DE137" s="2" t="s">
        <v>3106</v>
      </c>
      <c r="DF137" s="2" t="s">
        <v>3106</v>
      </c>
      <c r="DG137" s="2" t="s">
        <v>3106</v>
      </c>
      <c r="DH137" s="2" t="s">
        <v>3106</v>
      </c>
      <c r="DI137" s="2" t="s">
        <v>3106</v>
      </c>
      <c r="DJ137" s="2" t="s">
        <v>3080</v>
      </c>
      <c r="DK137" s="2" t="s">
        <v>3080</v>
      </c>
      <c r="DL137" s="2" t="s">
        <v>3080</v>
      </c>
      <c r="DM137" s="2">
        <v>-1</v>
      </c>
      <c r="DN137" s="2">
        <v>0</v>
      </c>
      <c r="DO137" s="2">
        <v>19</v>
      </c>
      <c r="DP137" s="2">
        <v>0</v>
      </c>
      <c r="DQ137" s="2">
        <v>120878</v>
      </c>
    </row>
    <row r="138" spans="1:121" s="9" customFormat="1" x14ac:dyDescent="0.2">
      <c r="A138" s="2" t="s">
        <v>5084</v>
      </c>
      <c r="B138" s="2" t="s">
        <v>3129</v>
      </c>
      <c r="C138" s="2">
        <v>44058859</v>
      </c>
      <c r="D138" s="2">
        <v>44058860</v>
      </c>
      <c r="E138" s="2" t="s">
        <v>3078</v>
      </c>
      <c r="F138" s="2" t="s">
        <v>3079</v>
      </c>
      <c r="G138" s="2">
        <v>4484.1899409999996</v>
      </c>
      <c r="H138" s="2">
        <v>8896</v>
      </c>
      <c r="I138" s="2">
        <v>15.149999619999999</v>
      </c>
      <c r="J138" s="2">
        <v>60</v>
      </c>
      <c r="K138" s="2" t="s">
        <v>3080</v>
      </c>
      <c r="L138" s="2" t="s">
        <v>3969</v>
      </c>
      <c r="M138" s="20" t="s">
        <v>2953</v>
      </c>
      <c r="N138" s="2" t="s">
        <v>3970</v>
      </c>
      <c r="O138" s="2" t="s">
        <v>3083</v>
      </c>
      <c r="P138" s="2">
        <v>-1</v>
      </c>
      <c r="Q138" s="2" t="s">
        <v>5085</v>
      </c>
      <c r="R138" s="2" t="s">
        <v>5086</v>
      </c>
      <c r="S138" s="2" t="s">
        <v>5087</v>
      </c>
      <c r="T138" s="2" t="s">
        <v>5088</v>
      </c>
      <c r="U138" s="2" t="s">
        <v>3132</v>
      </c>
      <c r="V138" s="2" t="s">
        <v>3133</v>
      </c>
      <c r="W138" s="12">
        <v>41364</v>
      </c>
      <c r="X138" s="2" t="s">
        <v>3091</v>
      </c>
      <c r="Y138" s="2" t="s">
        <v>3092</v>
      </c>
      <c r="Z138" s="2" t="s">
        <v>3093</v>
      </c>
      <c r="AA138" s="2">
        <v>0</v>
      </c>
      <c r="AB138" s="2"/>
      <c r="AC138" s="2"/>
      <c r="AD138" s="2"/>
      <c r="AE138" s="2">
        <v>1</v>
      </c>
      <c r="AF138" s="2">
        <v>1</v>
      </c>
      <c r="AG138" s="2">
        <v>1</v>
      </c>
      <c r="AH138" s="2" t="s">
        <v>1251</v>
      </c>
      <c r="AI138" s="2">
        <v>1</v>
      </c>
      <c r="AJ138" s="2">
        <v>6.7540000000000005E-4</v>
      </c>
      <c r="AK138" s="2">
        <v>6.7319400000000001E-4</v>
      </c>
      <c r="AL138" s="2">
        <v>0</v>
      </c>
      <c r="AM138" s="2">
        <v>1.123207E-3</v>
      </c>
      <c r="AN138" s="2">
        <v>1.1576799999999999E-4</v>
      </c>
      <c r="AO138" s="2">
        <v>0</v>
      </c>
      <c r="AP138" s="2">
        <v>9.8440099999999998E-4</v>
      </c>
      <c r="AQ138" s="2">
        <v>2.2172950000000002E-3</v>
      </c>
      <c r="AR138" s="2">
        <v>0</v>
      </c>
      <c r="AS138" s="2">
        <v>1</v>
      </c>
      <c r="AT138" s="2">
        <v>0</v>
      </c>
      <c r="AU138" s="2">
        <v>0</v>
      </c>
      <c r="AV138" s="2">
        <v>0</v>
      </c>
      <c r="AW138" s="2">
        <v>0</v>
      </c>
      <c r="AX138" s="2">
        <v>1E-3</v>
      </c>
      <c r="AY138" s="2">
        <v>1.99681E-4</v>
      </c>
      <c r="AZ138" s="2">
        <v>1</v>
      </c>
      <c r="BA138" s="2">
        <v>1.162791E-3</v>
      </c>
      <c r="BB138" s="2">
        <v>0</v>
      </c>
      <c r="BC138" s="2">
        <v>7.6887600000000004E-4</v>
      </c>
      <c r="BD138" s="2">
        <v>1</v>
      </c>
      <c r="BE138" s="2">
        <v>0</v>
      </c>
      <c r="BF138" s="2">
        <v>0</v>
      </c>
      <c r="BG138" s="2" t="s">
        <v>5089</v>
      </c>
      <c r="BH138" s="2">
        <v>194360</v>
      </c>
      <c r="BI138" s="2" t="s">
        <v>3979</v>
      </c>
      <c r="BJ138" s="2" t="s">
        <v>3096</v>
      </c>
      <c r="BK138" s="2" t="s">
        <v>3980</v>
      </c>
      <c r="BL138" s="2" t="s">
        <v>3080</v>
      </c>
      <c r="BM138" s="2">
        <v>0</v>
      </c>
      <c r="BN138" s="2">
        <v>0</v>
      </c>
      <c r="BO138" s="2" t="s">
        <v>3101</v>
      </c>
      <c r="BP138" s="2" t="s">
        <v>3101</v>
      </c>
      <c r="BQ138" s="2" t="s">
        <v>3101</v>
      </c>
      <c r="BR138" s="2" t="s">
        <v>3101</v>
      </c>
      <c r="BS138" s="2" t="s">
        <v>3101</v>
      </c>
      <c r="BT138" s="2" t="s">
        <v>3101</v>
      </c>
      <c r="BU138" s="2" t="s">
        <v>3101</v>
      </c>
      <c r="BV138" s="2" t="s">
        <v>3101</v>
      </c>
      <c r="BW138" s="2" t="s">
        <v>3101</v>
      </c>
      <c r="BX138" s="2" t="s">
        <v>3101</v>
      </c>
      <c r="BY138" s="2" t="s">
        <v>3101</v>
      </c>
      <c r="BZ138" s="2" t="s">
        <v>3101</v>
      </c>
      <c r="CA138" s="2">
        <v>7.78</v>
      </c>
      <c r="CB138" s="2">
        <v>35</v>
      </c>
      <c r="CC138" s="2" t="s">
        <v>3478</v>
      </c>
      <c r="CD138" s="2">
        <v>0.99</v>
      </c>
      <c r="CE138" s="2" t="s">
        <v>3139</v>
      </c>
      <c r="CF138" s="2">
        <v>0</v>
      </c>
      <c r="CG138" s="2" t="s">
        <v>3593</v>
      </c>
      <c r="CH138" s="2" t="s">
        <v>5090</v>
      </c>
      <c r="CI138" s="2">
        <v>94.5</v>
      </c>
      <c r="CJ138" s="2">
        <v>-0.9748</v>
      </c>
      <c r="CK138" s="2">
        <v>0.36431999999999998</v>
      </c>
      <c r="CL138" s="2" t="s">
        <v>3106</v>
      </c>
      <c r="CM138" s="2">
        <v>7.5800000000000006E-2</v>
      </c>
      <c r="CN138" s="2">
        <v>0.30230000000000001</v>
      </c>
      <c r="CO138" s="2" t="s">
        <v>3106</v>
      </c>
      <c r="CP138" s="2">
        <v>4.92</v>
      </c>
      <c r="CQ138" s="2" t="s">
        <v>5091</v>
      </c>
      <c r="CR138" s="2">
        <v>0.26373000000000002</v>
      </c>
      <c r="CS138" s="2" t="s">
        <v>3108</v>
      </c>
      <c r="CT138" s="2" t="s">
        <v>3983</v>
      </c>
      <c r="CU138" s="2" t="s">
        <v>3984</v>
      </c>
      <c r="CV138" s="2" t="s">
        <v>3985</v>
      </c>
      <c r="CW138" s="2" t="s">
        <v>5092</v>
      </c>
      <c r="CX138" s="2" t="s">
        <v>5093</v>
      </c>
      <c r="CY138" s="2" t="s">
        <v>3080</v>
      </c>
      <c r="CZ138" s="2">
        <v>0</v>
      </c>
      <c r="DA138" s="2" t="s">
        <v>3080</v>
      </c>
      <c r="DB138" s="2">
        <v>4</v>
      </c>
      <c r="DC138" s="2" t="s">
        <v>4945</v>
      </c>
      <c r="DD138" s="2" t="s">
        <v>3106</v>
      </c>
      <c r="DE138" s="2" t="s">
        <v>3106</v>
      </c>
      <c r="DF138" s="2" t="s">
        <v>3106</v>
      </c>
      <c r="DG138" s="2" t="s">
        <v>3106</v>
      </c>
      <c r="DH138" s="2" t="s">
        <v>3106</v>
      </c>
      <c r="DI138" s="2" t="s">
        <v>3106</v>
      </c>
      <c r="DJ138" s="2" t="s">
        <v>3080</v>
      </c>
      <c r="DK138" s="2" t="s">
        <v>3080</v>
      </c>
      <c r="DL138" s="2" t="s">
        <v>3080</v>
      </c>
      <c r="DM138" s="2">
        <v>6</v>
      </c>
      <c r="DN138" s="2">
        <v>0</v>
      </c>
      <c r="DO138" s="2">
        <v>81</v>
      </c>
      <c r="DP138" s="2">
        <v>0</v>
      </c>
      <c r="DQ138" s="2">
        <v>120322</v>
      </c>
    </row>
    <row r="139" spans="1:121" s="9" customFormat="1" x14ac:dyDescent="0.2">
      <c r="A139" s="2" t="s">
        <v>3882</v>
      </c>
      <c r="B139" s="2" t="s">
        <v>3243</v>
      </c>
      <c r="C139" s="2">
        <v>100050894</v>
      </c>
      <c r="D139" s="2">
        <v>100050895</v>
      </c>
      <c r="E139" s="2" t="s">
        <v>3079</v>
      </c>
      <c r="F139" s="2" t="s">
        <v>3096</v>
      </c>
      <c r="G139" s="2">
        <v>3052.889893</v>
      </c>
      <c r="H139" s="2">
        <v>9357</v>
      </c>
      <c r="I139" s="2">
        <v>1.3700000050000001</v>
      </c>
      <c r="J139" s="2">
        <v>60.75</v>
      </c>
      <c r="K139" s="2" t="s">
        <v>3080</v>
      </c>
      <c r="L139" s="2" t="s">
        <v>3883</v>
      </c>
      <c r="M139" s="20" t="s">
        <v>2944</v>
      </c>
      <c r="N139" s="2" t="s">
        <v>3884</v>
      </c>
      <c r="O139" s="2" t="s">
        <v>3083</v>
      </c>
      <c r="P139" s="2">
        <v>-1</v>
      </c>
      <c r="Q139" s="2" t="s">
        <v>3885</v>
      </c>
      <c r="R139" s="2" t="s">
        <v>3886</v>
      </c>
      <c r="S139" s="2" t="s">
        <v>3887</v>
      </c>
      <c r="T139" s="2" t="s">
        <v>3888</v>
      </c>
      <c r="U139" s="2" t="s">
        <v>3889</v>
      </c>
      <c r="V139" s="2" t="s">
        <v>3890</v>
      </c>
      <c r="W139" s="12">
        <v>43677</v>
      </c>
      <c r="X139" s="2" t="s">
        <v>3091</v>
      </c>
      <c r="Y139" s="2" t="s">
        <v>3092</v>
      </c>
      <c r="Z139" s="2" t="s">
        <v>3093</v>
      </c>
      <c r="AA139" s="2">
        <v>0</v>
      </c>
      <c r="AB139" s="2"/>
      <c r="AC139" s="2"/>
      <c r="AD139" s="2"/>
      <c r="AE139" s="2">
        <v>1</v>
      </c>
      <c r="AF139" s="2">
        <v>1</v>
      </c>
      <c r="AG139" s="2">
        <v>1</v>
      </c>
      <c r="AH139" s="2" t="s">
        <v>5891</v>
      </c>
      <c r="AI139" s="2">
        <v>1</v>
      </c>
      <c r="AJ139" s="2">
        <v>1.2E-2</v>
      </c>
      <c r="AK139" s="2">
        <v>1.2127989E-2</v>
      </c>
      <c r="AL139" s="2">
        <v>2.1789718999999999E-2</v>
      </c>
      <c r="AM139" s="2">
        <v>2.0080319999999999E-3</v>
      </c>
      <c r="AN139" s="2">
        <v>4.5592710000000002E-3</v>
      </c>
      <c r="AO139" s="2">
        <v>4.8458903999999997E-2</v>
      </c>
      <c r="AP139" s="2">
        <v>1.2990065E-2</v>
      </c>
      <c r="AQ139" s="2">
        <v>2.6995305000000001E-2</v>
      </c>
      <c r="AR139" s="2">
        <v>4.2976400000000001E-4</v>
      </c>
      <c r="AS139" s="2">
        <v>0</v>
      </c>
      <c r="AT139" s="2">
        <v>-1</v>
      </c>
      <c r="AU139" s="2">
        <v>-1</v>
      </c>
      <c r="AV139" s="2">
        <v>-1</v>
      </c>
      <c r="AW139" s="2">
        <v>-1</v>
      </c>
      <c r="AX139" s="2">
        <v>-1</v>
      </c>
      <c r="AY139" s="2">
        <v>-1</v>
      </c>
      <c r="AZ139" s="2">
        <v>0</v>
      </c>
      <c r="BA139" s="2">
        <v>-1</v>
      </c>
      <c r="BB139" s="2">
        <v>-1</v>
      </c>
      <c r="BC139" s="2">
        <v>-1</v>
      </c>
      <c r="BD139" s="2">
        <v>1</v>
      </c>
      <c r="BE139" s="2">
        <v>0</v>
      </c>
      <c r="BF139" s="2">
        <v>0</v>
      </c>
      <c r="BG139" s="2" t="s">
        <v>3891</v>
      </c>
      <c r="BH139" s="2">
        <v>606134</v>
      </c>
      <c r="BI139" s="2" t="s">
        <v>3892</v>
      </c>
      <c r="BJ139" s="2" t="s">
        <v>3121</v>
      </c>
      <c r="BK139" s="2" t="s">
        <v>3893</v>
      </c>
      <c r="BL139" s="2" t="s">
        <v>3080</v>
      </c>
      <c r="BM139" s="2">
        <v>0</v>
      </c>
      <c r="BN139" s="2">
        <v>0</v>
      </c>
      <c r="BO139" s="2" t="s">
        <v>3101</v>
      </c>
      <c r="BP139" s="2" t="s">
        <v>3101</v>
      </c>
      <c r="BQ139" s="2" t="s">
        <v>3101</v>
      </c>
      <c r="BR139" s="2" t="s">
        <v>3101</v>
      </c>
      <c r="BS139" s="2" t="s">
        <v>3101</v>
      </c>
      <c r="BT139" s="2" t="s">
        <v>3101</v>
      </c>
      <c r="BU139" s="2" t="s">
        <v>3101</v>
      </c>
      <c r="BV139" s="2" t="s">
        <v>3101</v>
      </c>
      <c r="BW139" s="2" t="s">
        <v>3101</v>
      </c>
      <c r="BX139" s="2" t="s">
        <v>3101</v>
      </c>
      <c r="BY139" s="2" t="s">
        <v>3101</v>
      </c>
      <c r="BZ139" s="2" t="s">
        <v>3101</v>
      </c>
      <c r="CA139" s="2">
        <v>6.2</v>
      </c>
      <c r="CB139" s="2">
        <v>28.7</v>
      </c>
      <c r="CC139" s="2" t="s">
        <v>3478</v>
      </c>
      <c r="CD139" s="2">
        <v>1</v>
      </c>
      <c r="CE139" s="2" t="s">
        <v>3139</v>
      </c>
      <c r="CF139" s="2">
        <v>0</v>
      </c>
      <c r="CG139" s="2" t="s">
        <v>3104</v>
      </c>
      <c r="CH139" s="2" t="s">
        <v>3894</v>
      </c>
      <c r="CI139" s="2">
        <v>15.55</v>
      </c>
      <c r="CJ139" s="2">
        <v>0.97109999999999996</v>
      </c>
      <c r="CK139" s="2">
        <v>0.96975</v>
      </c>
      <c r="CL139" s="2" t="s">
        <v>3490</v>
      </c>
      <c r="CM139" s="2">
        <v>0.84989999999999999</v>
      </c>
      <c r="CN139" s="2">
        <v>0.95376000000000005</v>
      </c>
      <c r="CO139" s="2" t="s">
        <v>3490</v>
      </c>
      <c r="CP139" s="2">
        <v>5.93</v>
      </c>
      <c r="CQ139" s="2" t="s">
        <v>3895</v>
      </c>
      <c r="CR139" s="2">
        <v>0.84370000000000001</v>
      </c>
      <c r="CS139" s="2" t="s">
        <v>3104</v>
      </c>
      <c r="CT139" s="2" t="s">
        <v>3896</v>
      </c>
      <c r="CU139" s="2" t="s">
        <v>3897</v>
      </c>
      <c r="CV139" s="2" t="s">
        <v>3898</v>
      </c>
      <c r="CW139" s="2" t="s">
        <v>3223</v>
      </c>
      <c r="CX139" s="2" t="s">
        <v>3899</v>
      </c>
      <c r="CY139" s="2" t="s">
        <v>3080</v>
      </c>
      <c r="CZ139" s="2">
        <v>0</v>
      </c>
      <c r="DA139" s="2" t="s">
        <v>3080</v>
      </c>
      <c r="DB139" s="2" t="s">
        <v>3080</v>
      </c>
      <c r="DC139" s="2" t="s">
        <v>3080</v>
      </c>
      <c r="DD139" s="2" t="s">
        <v>3106</v>
      </c>
      <c r="DE139" s="2" t="s">
        <v>3114</v>
      </c>
      <c r="DF139" s="2" t="s">
        <v>3106</v>
      </c>
      <c r="DG139" s="2" t="s">
        <v>3106</v>
      </c>
      <c r="DH139" s="2" t="s">
        <v>3106</v>
      </c>
      <c r="DI139" s="2" t="s">
        <v>3106</v>
      </c>
      <c r="DJ139" s="2" t="s">
        <v>3080</v>
      </c>
      <c r="DK139" s="2" t="s">
        <v>3080</v>
      </c>
      <c r="DL139" s="2" t="s">
        <v>3080</v>
      </c>
      <c r="DM139" s="2">
        <v>-1</v>
      </c>
      <c r="DN139" s="2">
        <v>0</v>
      </c>
      <c r="DO139" s="2">
        <v>1410</v>
      </c>
      <c r="DP139" s="2">
        <v>0</v>
      </c>
      <c r="DQ139" s="2">
        <v>116260</v>
      </c>
    </row>
    <row r="140" spans="1:121" s="9" customFormat="1" x14ac:dyDescent="0.2">
      <c r="A140" s="2" t="s">
        <v>5094</v>
      </c>
      <c r="B140" s="2" t="s">
        <v>3243</v>
      </c>
      <c r="C140" s="2">
        <v>100052315</v>
      </c>
      <c r="D140" s="2">
        <v>100052316</v>
      </c>
      <c r="E140" s="2" t="s">
        <v>3096</v>
      </c>
      <c r="F140" s="2" t="s">
        <v>3106</v>
      </c>
      <c r="G140" s="2">
        <v>2137.1899410000001</v>
      </c>
      <c r="H140" s="2">
        <v>7287</v>
      </c>
      <c r="I140" s="2">
        <v>10.02999973</v>
      </c>
      <c r="J140" s="2">
        <v>60</v>
      </c>
      <c r="K140" s="2" t="s">
        <v>3080</v>
      </c>
      <c r="L140" s="2" t="s">
        <v>3883</v>
      </c>
      <c r="M140" s="20" t="s">
        <v>2944</v>
      </c>
      <c r="N140" s="2" t="s">
        <v>3884</v>
      </c>
      <c r="O140" s="2" t="s">
        <v>3083</v>
      </c>
      <c r="P140" s="2">
        <v>-1</v>
      </c>
      <c r="Q140" s="2" t="s">
        <v>5095</v>
      </c>
      <c r="R140" s="2" t="s">
        <v>5096</v>
      </c>
      <c r="S140" s="2" t="s">
        <v>5097</v>
      </c>
      <c r="T140" s="2" t="s">
        <v>5098</v>
      </c>
      <c r="U140" s="2" t="s">
        <v>4211</v>
      </c>
      <c r="V140" s="2" t="s">
        <v>3226</v>
      </c>
      <c r="W140" s="12">
        <v>43646</v>
      </c>
      <c r="X140" s="2" t="s">
        <v>3091</v>
      </c>
      <c r="Y140" s="2" t="s">
        <v>3092</v>
      </c>
      <c r="Z140" s="2" t="s">
        <v>3093</v>
      </c>
      <c r="AA140" s="2">
        <v>0</v>
      </c>
      <c r="AB140" s="2"/>
      <c r="AC140" s="2"/>
      <c r="AD140" s="2"/>
      <c r="AE140" s="2">
        <v>1</v>
      </c>
      <c r="AF140" s="2">
        <v>1</v>
      </c>
      <c r="AG140" s="2">
        <v>1</v>
      </c>
      <c r="AH140" s="2" t="s">
        <v>1709</v>
      </c>
      <c r="AI140" s="2">
        <v>1</v>
      </c>
      <c r="AJ140" s="2">
        <v>1.3999999999999999E-4</v>
      </c>
      <c r="AK140" s="2">
        <v>1.4017200000000001E-4</v>
      </c>
      <c r="AL140" s="14">
        <v>9.6299999999999996E-5</v>
      </c>
      <c r="AM140" s="2">
        <v>0</v>
      </c>
      <c r="AN140" s="2">
        <v>0</v>
      </c>
      <c r="AO140" s="2">
        <v>0</v>
      </c>
      <c r="AP140" s="2">
        <v>2.4000200000000001E-4</v>
      </c>
      <c r="AQ140" s="2">
        <v>0</v>
      </c>
      <c r="AR140" s="2">
        <v>0</v>
      </c>
      <c r="AS140" s="2">
        <v>0</v>
      </c>
      <c r="AT140" s="2">
        <v>-1</v>
      </c>
      <c r="AU140" s="2">
        <v>-1</v>
      </c>
      <c r="AV140" s="2">
        <v>-1</v>
      </c>
      <c r="AW140" s="2">
        <v>-1</v>
      </c>
      <c r="AX140" s="2">
        <v>-1</v>
      </c>
      <c r="AY140" s="2">
        <v>-1</v>
      </c>
      <c r="AZ140" s="2">
        <v>1</v>
      </c>
      <c r="BA140" s="2">
        <v>2.3255800000000001E-4</v>
      </c>
      <c r="BB140" s="2">
        <v>4.53926E-4</v>
      </c>
      <c r="BC140" s="2">
        <v>3.0755000000000002E-4</v>
      </c>
      <c r="BD140" s="2">
        <v>1</v>
      </c>
      <c r="BE140" s="2">
        <v>0</v>
      </c>
      <c r="BF140" s="2">
        <v>0</v>
      </c>
      <c r="BG140" s="2" t="s">
        <v>5099</v>
      </c>
      <c r="BH140" s="2">
        <v>606134</v>
      </c>
      <c r="BI140" s="2" t="s">
        <v>3892</v>
      </c>
      <c r="BJ140" s="2" t="s">
        <v>3121</v>
      </c>
      <c r="BK140" s="2" t="s">
        <v>3893</v>
      </c>
      <c r="BL140" s="2" t="s">
        <v>3080</v>
      </c>
      <c r="BM140" s="2">
        <v>0</v>
      </c>
      <c r="BN140" s="2">
        <v>0</v>
      </c>
      <c r="BO140" s="2" t="s">
        <v>3101</v>
      </c>
      <c r="BP140" s="2" t="s">
        <v>3101</v>
      </c>
      <c r="BQ140" s="2" t="s">
        <v>3101</v>
      </c>
      <c r="BR140" s="2" t="s">
        <v>5100</v>
      </c>
      <c r="BS140" s="2">
        <v>1</v>
      </c>
      <c r="BT140" s="2" t="s">
        <v>3327</v>
      </c>
      <c r="BU140" s="2" t="s">
        <v>3328</v>
      </c>
      <c r="BV140" s="2" t="s">
        <v>3101</v>
      </c>
      <c r="BW140" s="2" t="s">
        <v>3101</v>
      </c>
      <c r="BX140" s="2" t="s">
        <v>3101</v>
      </c>
      <c r="BY140" s="2" t="s">
        <v>3101</v>
      </c>
      <c r="BZ140" s="2" t="s">
        <v>3101</v>
      </c>
      <c r="CA140" s="2">
        <v>7.6</v>
      </c>
      <c r="CB140" s="2">
        <v>34</v>
      </c>
      <c r="CC140" s="2" t="s">
        <v>3478</v>
      </c>
      <c r="CD140" s="2">
        <v>0.99299999999999999</v>
      </c>
      <c r="CE140" s="2" t="s">
        <v>3139</v>
      </c>
      <c r="CF140" s="2">
        <v>0.01</v>
      </c>
      <c r="CG140" s="2" t="s">
        <v>3104</v>
      </c>
      <c r="CH140" s="2" t="s">
        <v>5101</v>
      </c>
      <c r="CI140" s="2">
        <v>15.55</v>
      </c>
      <c r="CJ140" s="2">
        <v>0.1158</v>
      </c>
      <c r="CK140" s="2">
        <v>0.85446</v>
      </c>
      <c r="CL140" s="2" t="s">
        <v>3490</v>
      </c>
      <c r="CM140" s="2">
        <v>0.57599999999999996</v>
      </c>
      <c r="CN140" s="2">
        <v>0.85711999999999999</v>
      </c>
      <c r="CO140" s="2" t="s">
        <v>3490</v>
      </c>
      <c r="CP140" s="2">
        <v>5.77</v>
      </c>
      <c r="CQ140" s="2" t="s">
        <v>5102</v>
      </c>
      <c r="CR140" s="2">
        <v>0.72835000000000005</v>
      </c>
      <c r="CS140" s="2" t="s">
        <v>3125</v>
      </c>
      <c r="CT140" s="2" t="s">
        <v>3896</v>
      </c>
      <c r="CU140" s="2" t="s">
        <v>3897</v>
      </c>
      <c r="CV140" s="2" t="s">
        <v>3898</v>
      </c>
      <c r="CW140" s="2" t="s">
        <v>5103</v>
      </c>
      <c r="CX140" s="2" t="s">
        <v>5104</v>
      </c>
      <c r="CY140" s="2" t="s">
        <v>3080</v>
      </c>
      <c r="CZ140" s="2">
        <v>0</v>
      </c>
      <c r="DA140" s="2" t="s">
        <v>3080</v>
      </c>
      <c r="DB140" s="2" t="s">
        <v>3080</v>
      </c>
      <c r="DC140" s="2" t="s">
        <v>3080</v>
      </c>
      <c r="DD140" s="2" t="s">
        <v>3106</v>
      </c>
      <c r="DE140" s="2" t="s">
        <v>3114</v>
      </c>
      <c r="DF140" s="2" t="s">
        <v>3106</v>
      </c>
      <c r="DG140" s="2" t="s">
        <v>3106</v>
      </c>
      <c r="DH140" s="2" t="s">
        <v>3106</v>
      </c>
      <c r="DI140" s="2" t="s">
        <v>3106</v>
      </c>
      <c r="DJ140" s="2" t="s">
        <v>3080</v>
      </c>
      <c r="DK140" s="2" t="s">
        <v>3080</v>
      </c>
      <c r="DL140" s="2" t="s">
        <v>3080</v>
      </c>
      <c r="DM140" s="2">
        <v>1</v>
      </c>
      <c r="DN140" s="2">
        <v>0</v>
      </c>
      <c r="DO140" s="2">
        <v>17</v>
      </c>
      <c r="DP140" s="2">
        <v>0</v>
      </c>
      <c r="DQ140" s="2">
        <v>121280</v>
      </c>
    </row>
    <row r="141" spans="1:121" s="9" customFormat="1" x14ac:dyDescent="0.2">
      <c r="A141" s="2" t="s">
        <v>5105</v>
      </c>
      <c r="B141" s="2" t="s">
        <v>3243</v>
      </c>
      <c r="C141" s="2">
        <v>128044544</v>
      </c>
      <c r="D141" s="2">
        <v>128044545</v>
      </c>
      <c r="E141" s="2" t="s">
        <v>3106</v>
      </c>
      <c r="F141" s="2" t="s">
        <v>3096</v>
      </c>
      <c r="G141" s="2">
        <v>570.19000240000003</v>
      </c>
      <c r="H141" s="2">
        <v>7556</v>
      </c>
      <c r="I141" s="2">
        <v>12.130000109999999</v>
      </c>
      <c r="J141" s="2">
        <v>60</v>
      </c>
      <c r="K141" s="2" t="s">
        <v>3080</v>
      </c>
      <c r="L141" s="2" t="s">
        <v>3244</v>
      </c>
      <c r="M141" s="20" t="s">
        <v>2914</v>
      </c>
      <c r="N141" s="2" t="s">
        <v>3245</v>
      </c>
      <c r="O141" s="2" t="s">
        <v>3083</v>
      </c>
      <c r="P141" s="2">
        <v>-1</v>
      </c>
      <c r="Q141" s="2" t="s">
        <v>5106</v>
      </c>
      <c r="R141" s="2" t="s">
        <v>5107</v>
      </c>
      <c r="S141" s="2" t="s">
        <v>5108</v>
      </c>
      <c r="T141" s="2" t="s">
        <v>5109</v>
      </c>
      <c r="U141" s="2" t="s">
        <v>4952</v>
      </c>
      <c r="V141" s="2" t="s">
        <v>4539</v>
      </c>
      <c r="W141" s="12">
        <v>40755</v>
      </c>
      <c r="X141" s="2" t="s">
        <v>3091</v>
      </c>
      <c r="Y141" s="2" t="s">
        <v>3092</v>
      </c>
      <c r="Z141" s="2" t="s">
        <v>3093</v>
      </c>
      <c r="AA141" s="2">
        <v>0</v>
      </c>
      <c r="AB141" s="2"/>
      <c r="AC141" s="2"/>
      <c r="AD141" s="2"/>
      <c r="AE141" s="2">
        <v>1</v>
      </c>
      <c r="AF141" s="2">
        <v>1</v>
      </c>
      <c r="AG141" s="2">
        <v>1</v>
      </c>
      <c r="AH141" s="2" t="s">
        <v>1801</v>
      </c>
      <c r="AI141" s="2">
        <v>1</v>
      </c>
      <c r="AJ141" s="14">
        <v>4.9400000000000001E-5</v>
      </c>
      <c r="AK141" s="14">
        <v>4.9499999999999997E-5</v>
      </c>
      <c r="AL141" s="14">
        <v>9.6299999999999996E-5</v>
      </c>
      <c r="AM141" s="14">
        <v>8.6399999999999999E-5</v>
      </c>
      <c r="AN141" s="2">
        <v>0</v>
      </c>
      <c r="AO141" s="2">
        <v>0</v>
      </c>
      <c r="AP141" s="14">
        <v>6.0099999999999997E-5</v>
      </c>
      <c r="AQ141" s="2">
        <v>0</v>
      </c>
      <c r="AR141" s="2">
        <v>0</v>
      </c>
      <c r="AS141" s="2">
        <v>0</v>
      </c>
      <c r="AT141" s="2">
        <v>-1</v>
      </c>
      <c r="AU141" s="2">
        <v>-1</v>
      </c>
      <c r="AV141" s="2">
        <v>-1</v>
      </c>
      <c r="AW141" s="2">
        <v>-1</v>
      </c>
      <c r="AX141" s="2">
        <v>-1</v>
      </c>
      <c r="AY141" s="2">
        <v>-1</v>
      </c>
      <c r="AZ141" s="2">
        <v>1</v>
      </c>
      <c r="BA141" s="2">
        <v>1.16279E-4</v>
      </c>
      <c r="BB141" s="2">
        <v>0</v>
      </c>
      <c r="BC141" s="14">
        <v>7.6899999999999999E-5</v>
      </c>
      <c r="BD141" s="2">
        <v>1</v>
      </c>
      <c r="BE141" s="2">
        <v>0</v>
      </c>
      <c r="BF141" s="2">
        <v>0</v>
      </c>
      <c r="BG141" s="2" t="s">
        <v>5110</v>
      </c>
      <c r="BH141" s="2">
        <v>133510</v>
      </c>
      <c r="BI141" s="2" t="s">
        <v>3247</v>
      </c>
      <c r="BJ141" s="2" t="s">
        <v>3096</v>
      </c>
      <c r="BK141" s="2" t="s">
        <v>3248</v>
      </c>
      <c r="BL141" s="2" t="s">
        <v>3249</v>
      </c>
      <c r="BM141" s="2">
        <v>1</v>
      </c>
      <c r="BN141" s="2">
        <v>0</v>
      </c>
      <c r="BO141" s="2" t="s">
        <v>3101</v>
      </c>
      <c r="BP141" s="2" t="s">
        <v>3101</v>
      </c>
      <c r="BQ141" s="2" t="s">
        <v>3101</v>
      </c>
      <c r="BR141" s="2" t="s">
        <v>3101</v>
      </c>
      <c r="BS141" s="2" t="s">
        <v>3101</v>
      </c>
      <c r="BT141" s="2" t="s">
        <v>3101</v>
      </c>
      <c r="BU141" s="2" t="s">
        <v>3101</v>
      </c>
      <c r="BV141" s="2" t="s">
        <v>3250</v>
      </c>
      <c r="BW141" s="2" t="s">
        <v>3251</v>
      </c>
      <c r="BX141" s="2" t="s">
        <v>2954</v>
      </c>
      <c r="BY141" s="2" t="s">
        <v>3101</v>
      </c>
      <c r="BZ141" s="2" t="s">
        <v>3101</v>
      </c>
      <c r="CA141" s="2">
        <v>4.38</v>
      </c>
      <c r="CB141" s="2">
        <v>24.1</v>
      </c>
      <c r="CC141" s="2" t="s">
        <v>3478</v>
      </c>
      <c r="CD141" s="2">
        <v>0.91400000000000003</v>
      </c>
      <c r="CE141" s="2" t="s">
        <v>3139</v>
      </c>
      <c r="CF141" s="2">
        <v>0.04</v>
      </c>
      <c r="CG141" s="2" t="s">
        <v>3488</v>
      </c>
      <c r="CH141" s="2" t="s">
        <v>5111</v>
      </c>
      <c r="CI141" s="2">
        <v>2.25</v>
      </c>
      <c r="CJ141" s="2">
        <v>-0.90939999999999999</v>
      </c>
      <c r="CK141" s="2">
        <v>0.47736000000000001</v>
      </c>
      <c r="CL141" s="2" t="s">
        <v>3106</v>
      </c>
      <c r="CM141" s="2">
        <v>0.14399999999999999</v>
      </c>
      <c r="CN141" s="2">
        <v>0.47339999999999999</v>
      </c>
      <c r="CO141" s="2" t="s">
        <v>3106</v>
      </c>
      <c r="CP141" s="2">
        <v>4.84</v>
      </c>
      <c r="CQ141" s="2" t="s">
        <v>5112</v>
      </c>
      <c r="CR141" s="2">
        <v>0.34666999999999998</v>
      </c>
      <c r="CS141" s="2" t="s">
        <v>3108</v>
      </c>
      <c r="CT141" s="2" t="s">
        <v>5113</v>
      </c>
      <c r="CU141" s="2" t="s">
        <v>4809</v>
      </c>
      <c r="CV141" s="2" t="s">
        <v>4810</v>
      </c>
      <c r="CW141" s="2">
        <v>359</v>
      </c>
      <c r="CX141" s="2" t="s">
        <v>5114</v>
      </c>
      <c r="CY141" s="2" t="s">
        <v>3080</v>
      </c>
      <c r="CZ141" s="2">
        <v>0</v>
      </c>
      <c r="DA141" s="2" t="s">
        <v>5115</v>
      </c>
      <c r="DB141" s="2">
        <v>4</v>
      </c>
      <c r="DC141" s="2" t="s">
        <v>5116</v>
      </c>
      <c r="DD141" s="2" t="s">
        <v>3106</v>
      </c>
      <c r="DE141" s="2" t="s">
        <v>3106</v>
      </c>
      <c r="DF141" s="2" t="s">
        <v>3106</v>
      </c>
      <c r="DG141" s="2" t="s">
        <v>3106</v>
      </c>
      <c r="DH141" s="2" t="s">
        <v>3106</v>
      </c>
      <c r="DI141" s="2" t="s">
        <v>3106</v>
      </c>
      <c r="DJ141" s="2" t="s">
        <v>3080</v>
      </c>
      <c r="DK141" s="2" t="s">
        <v>3080</v>
      </c>
      <c r="DL141" s="2" t="s">
        <v>3253</v>
      </c>
      <c r="DM141" s="2">
        <v>-1</v>
      </c>
      <c r="DN141" s="2">
        <v>0</v>
      </c>
      <c r="DO141" s="2">
        <v>6</v>
      </c>
      <c r="DP141" s="2">
        <v>0</v>
      </c>
      <c r="DQ141" s="2">
        <v>121220</v>
      </c>
    </row>
    <row r="142" spans="1:121" s="9" customFormat="1" x14ac:dyDescent="0.2">
      <c r="A142" s="2" t="s">
        <v>5117</v>
      </c>
      <c r="B142" s="2" t="s">
        <v>3184</v>
      </c>
      <c r="C142" s="2">
        <v>9796431</v>
      </c>
      <c r="D142" s="2">
        <v>9796432</v>
      </c>
      <c r="E142" s="2" t="s">
        <v>3096</v>
      </c>
      <c r="F142" s="2" t="s">
        <v>3106</v>
      </c>
      <c r="G142" s="2">
        <v>629.19000240000003</v>
      </c>
      <c r="H142" s="2">
        <v>7045</v>
      </c>
      <c r="I142" s="2">
        <v>16.559999470000001</v>
      </c>
      <c r="J142" s="2">
        <v>60</v>
      </c>
      <c r="K142" s="2" t="s">
        <v>3080</v>
      </c>
      <c r="L142" s="2" t="s">
        <v>3731</v>
      </c>
      <c r="M142" s="20" t="s">
        <v>2932</v>
      </c>
      <c r="N142" s="2" t="s">
        <v>3732</v>
      </c>
      <c r="O142" s="2"/>
      <c r="P142" s="2">
        <v>1</v>
      </c>
      <c r="Q142" s="2" t="s">
        <v>5118</v>
      </c>
      <c r="R142" s="2" t="s">
        <v>5119</v>
      </c>
      <c r="S142" s="2" t="s">
        <v>5120</v>
      </c>
      <c r="T142" s="2" t="s">
        <v>5121</v>
      </c>
      <c r="U142" s="2" t="s">
        <v>4406</v>
      </c>
      <c r="V142" s="2" t="s">
        <v>3511</v>
      </c>
      <c r="W142" s="13">
        <v>41823</v>
      </c>
      <c r="X142" s="2" t="s">
        <v>3091</v>
      </c>
      <c r="Y142" s="2" t="s">
        <v>3092</v>
      </c>
      <c r="Z142" s="2" t="s">
        <v>3093</v>
      </c>
      <c r="AA142" s="2">
        <v>0</v>
      </c>
      <c r="AB142" s="2"/>
      <c r="AC142" s="2"/>
      <c r="AD142" s="2"/>
      <c r="AE142" s="2">
        <v>1</v>
      </c>
      <c r="AF142" s="2">
        <v>1</v>
      </c>
      <c r="AG142" s="2">
        <v>1</v>
      </c>
      <c r="AH142" s="2" t="s">
        <v>1464</v>
      </c>
      <c r="AI142" s="2">
        <v>1</v>
      </c>
      <c r="AJ142" s="14">
        <v>3.3000000000000003E-5</v>
      </c>
      <c r="AK142" s="14">
        <v>3.4100000000000002E-5</v>
      </c>
      <c r="AL142" s="2">
        <v>0</v>
      </c>
      <c r="AM142" s="2">
        <v>0</v>
      </c>
      <c r="AN142" s="2">
        <v>0</v>
      </c>
      <c r="AO142" s="2">
        <v>0</v>
      </c>
      <c r="AP142" s="14">
        <v>6.1400000000000002E-5</v>
      </c>
      <c r="AQ142" s="2">
        <v>0</v>
      </c>
      <c r="AR142" s="2">
        <v>0</v>
      </c>
      <c r="AS142" s="2">
        <v>0</v>
      </c>
      <c r="AT142" s="2">
        <v>-1</v>
      </c>
      <c r="AU142" s="2">
        <v>-1</v>
      </c>
      <c r="AV142" s="2">
        <v>-1</v>
      </c>
      <c r="AW142" s="2">
        <v>-1</v>
      </c>
      <c r="AX142" s="2">
        <v>-1</v>
      </c>
      <c r="AY142" s="2">
        <v>-1</v>
      </c>
      <c r="AZ142" s="2">
        <v>1</v>
      </c>
      <c r="BA142" s="2">
        <v>1.16279E-4</v>
      </c>
      <c r="BB142" s="2">
        <v>0</v>
      </c>
      <c r="BC142" s="14">
        <v>7.6899999999999999E-5</v>
      </c>
      <c r="BD142" s="2">
        <v>1</v>
      </c>
      <c r="BE142" s="2">
        <v>0</v>
      </c>
      <c r="BF142" s="2">
        <v>0</v>
      </c>
      <c r="BG142" s="2" t="s">
        <v>5122</v>
      </c>
      <c r="BH142" s="2">
        <v>601982</v>
      </c>
      <c r="BI142" s="2" t="s">
        <v>3739</v>
      </c>
      <c r="BJ142" s="2" t="s">
        <v>3096</v>
      </c>
      <c r="BK142" s="2" t="s">
        <v>3740</v>
      </c>
      <c r="BL142" s="2" t="s">
        <v>3080</v>
      </c>
      <c r="BM142" s="2">
        <v>0</v>
      </c>
      <c r="BN142" s="2">
        <v>0</v>
      </c>
      <c r="BO142" s="2" t="s">
        <v>3101</v>
      </c>
      <c r="BP142" s="2" t="s">
        <v>3101</v>
      </c>
      <c r="BQ142" s="2" t="s">
        <v>3101</v>
      </c>
      <c r="BR142" s="2" t="s">
        <v>3101</v>
      </c>
      <c r="BS142" s="2" t="s">
        <v>3101</v>
      </c>
      <c r="BT142" s="2" t="s">
        <v>3101</v>
      </c>
      <c r="BU142" s="2" t="s">
        <v>3101</v>
      </c>
      <c r="BV142" s="2" t="s">
        <v>3101</v>
      </c>
      <c r="BW142" s="2" t="s">
        <v>3101</v>
      </c>
      <c r="BX142" s="2" t="s">
        <v>3101</v>
      </c>
      <c r="BY142" s="2" t="s">
        <v>3101</v>
      </c>
      <c r="BZ142" s="2" t="s">
        <v>3101</v>
      </c>
      <c r="CA142" s="2">
        <v>7.63</v>
      </c>
      <c r="CB142" s="2">
        <v>35</v>
      </c>
      <c r="CC142" s="2" t="s">
        <v>3478</v>
      </c>
      <c r="CD142" s="2">
        <v>1</v>
      </c>
      <c r="CE142" s="2" t="s">
        <v>3139</v>
      </c>
      <c r="CF142" s="2">
        <v>0</v>
      </c>
      <c r="CG142" s="2" t="s">
        <v>2954</v>
      </c>
      <c r="CH142" s="2" t="s">
        <v>2954</v>
      </c>
      <c r="CI142" s="2">
        <v>70.5</v>
      </c>
      <c r="CJ142" s="2">
        <v>0.65510000000000002</v>
      </c>
      <c r="CK142" s="2">
        <v>0.93152999999999997</v>
      </c>
      <c r="CL142" s="2" t="s">
        <v>3490</v>
      </c>
      <c r="CM142" s="2">
        <v>0.67249999999999999</v>
      </c>
      <c r="CN142" s="2">
        <v>0.89473000000000003</v>
      </c>
      <c r="CO142" s="2" t="s">
        <v>3490</v>
      </c>
      <c r="CP142" s="2">
        <v>5.78</v>
      </c>
      <c r="CQ142" s="2" t="s">
        <v>2954</v>
      </c>
      <c r="CR142" s="2" t="s">
        <v>2954</v>
      </c>
      <c r="CS142" s="2" t="s">
        <v>2954</v>
      </c>
      <c r="CT142" s="2" t="s">
        <v>5123</v>
      </c>
      <c r="CU142" s="2" t="s">
        <v>2954</v>
      </c>
      <c r="CV142" s="2" t="s">
        <v>2954</v>
      </c>
      <c r="CW142" s="2" t="s">
        <v>2954</v>
      </c>
      <c r="CX142" s="2" t="s">
        <v>5124</v>
      </c>
      <c r="CY142" s="2" t="s">
        <v>3080</v>
      </c>
      <c r="CZ142" s="2">
        <v>0</v>
      </c>
      <c r="DA142" s="2" t="s">
        <v>3080</v>
      </c>
      <c r="DB142" s="2" t="s">
        <v>3080</v>
      </c>
      <c r="DC142" s="2" t="s">
        <v>3080</v>
      </c>
      <c r="DD142" s="2" t="s">
        <v>3106</v>
      </c>
      <c r="DE142" s="2" t="s">
        <v>3106</v>
      </c>
      <c r="DF142" s="2" t="s">
        <v>3143</v>
      </c>
      <c r="DG142" s="2" t="s">
        <v>3106</v>
      </c>
      <c r="DH142" s="2" t="s">
        <v>3183</v>
      </c>
      <c r="DI142" s="2" t="s">
        <v>3106</v>
      </c>
      <c r="DJ142" s="2" t="s">
        <v>3080</v>
      </c>
      <c r="DK142" s="2" t="s">
        <v>3080</v>
      </c>
      <c r="DL142" s="2" t="s">
        <v>3749</v>
      </c>
      <c r="DM142" s="2">
        <v>-1</v>
      </c>
      <c r="DN142" s="2">
        <v>0</v>
      </c>
      <c r="DO142" s="2">
        <v>4</v>
      </c>
      <c r="DP142" s="2">
        <v>0</v>
      </c>
      <c r="DQ142" s="2">
        <v>117420</v>
      </c>
    </row>
    <row r="143" spans="1:121" s="9" customFormat="1" x14ac:dyDescent="0.2">
      <c r="A143" s="2" t="s">
        <v>3730</v>
      </c>
      <c r="B143" s="2" t="s">
        <v>3184</v>
      </c>
      <c r="C143" s="2">
        <v>9798474</v>
      </c>
      <c r="D143" s="2">
        <v>9798475</v>
      </c>
      <c r="E143" s="2" t="s">
        <v>3078</v>
      </c>
      <c r="F143" s="2" t="s">
        <v>3079</v>
      </c>
      <c r="G143" s="2">
        <v>733.20001219999995</v>
      </c>
      <c r="H143" s="2">
        <v>8015</v>
      </c>
      <c r="I143" s="2">
        <v>9.2799997330000004</v>
      </c>
      <c r="J143" s="2">
        <v>59.189998629999998</v>
      </c>
      <c r="K143" s="2" t="s">
        <v>3080</v>
      </c>
      <c r="L143" s="2" t="s">
        <v>3731</v>
      </c>
      <c r="M143" s="20" t="s">
        <v>2932</v>
      </c>
      <c r="N143" s="2" t="s">
        <v>3732</v>
      </c>
      <c r="O143" s="2"/>
      <c r="P143" s="2">
        <v>1</v>
      </c>
      <c r="Q143" s="2" t="s">
        <v>3733</v>
      </c>
      <c r="R143" s="2" t="s">
        <v>3734</v>
      </c>
      <c r="S143" s="2" t="s">
        <v>3735</v>
      </c>
      <c r="T143" s="2" t="s">
        <v>3736</v>
      </c>
      <c r="U143" s="2" t="s">
        <v>3527</v>
      </c>
      <c r="V143" s="2" t="s">
        <v>3236</v>
      </c>
      <c r="W143" s="13">
        <v>41825</v>
      </c>
      <c r="X143" s="2" t="s">
        <v>3091</v>
      </c>
      <c r="Y143" s="2" t="s">
        <v>3092</v>
      </c>
      <c r="Z143" s="2" t="s">
        <v>3093</v>
      </c>
      <c r="AA143" s="2">
        <v>0</v>
      </c>
      <c r="AB143" s="2"/>
      <c r="AC143" s="2"/>
      <c r="AD143" s="2"/>
      <c r="AE143" s="2">
        <v>1</v>
      </c>
      <c r="AF143" s="2">
        <v>1</v>
      </c>
      <c r="AG143" s="2">
        <v>1</v>
      </c>
      <c r="AH143" s="2" t="s">
        <v>5125</v>
      </c>
      <c r="AI143" s="2">
        <v>1</v>
      </c>
      <c r="AJ143" s="2">
        <v>4.1180000000000001E-3</v>
      </c>
      <c r="AK143" s="2">
        <v>4.1194980000000001E-3</v>
      </c>
      <c r="AL143" s="2">
        <v>7.6923099999999999E-4</v>
      </c>
      <c r="AM143" s="2">
        <v>4.060826E-3</v>
      </c>
      <c r="AN143" s="2">
        <v>0</v>
      </c>
      <c r="AO143" s="2">
        <v>1.361573E-3</v>
      </c>
      <c r="AP143" s="2">
        <v>6.2951530000000004E-3</v>
      </c>
      <c r="AQ143" s="2">
        <v>7.7092510000000003E-3</v>
      </c>
      <c r="AR143" s="2">
        <v>5.4512400000000002E-4</v>
      </c>
      <c r="AS143" s="2">
        <v>1</v>
      </c>
      <c r="AT143" s="2">
        <v>2.8999999999999998E-3</v>
      </c>
      <c r="AU143" s="2">
        <v>0</v>
      </c>
      <c r="AV143" s="2">
        <v>0</v>
      </c>
      <c r="AW143" s="2">
        <v>8.0000000000000004E-4</v>
      </c>
      <c r="AX143" s="2">
        <v>6.0000000000000001E-3</v>
      </c>
      <c r="AY143" s="2">
        <v>1.7971199999999999E-3</v>
      </c>
      <c r="AZ143" s="2">
        <v>1</v>
      </c>
      <c r="BA143" s="2">
        <v>5.5813950000000003E-3</v>
      </c>
      <c r="BB143" s="2">
        <v>1.361779E-3</v>
      </c>
      <c r="BC143" s="2">
        <v>4.1519299999999999E-3</v>
      </c>
      <c r="BD143" s="2">
        <v>1</v>
      </c>
      <c r="BE143" s="2">
        <v>0</v>
      </c>
      <c r="BF143" s="2">
        <v>0</v>
      </c>
      <c r="BG143" s="2" t="s">
        <v>3738</v>
      </c>
      <c r="BH143" s="2">
        <v>601982</v>
      </c>
      <c r="BI143" s="2" t="s">
        <v>3739</v>
      </c>
      <c r="BJ143" s="2" t="s">
        <v>3096</v>
      </c>
      <c r="BK143" s="2" t="s">
        <v>3740</v>
      </c>
      <c r="BL143" s="2" t="s">
        <v>3080</v>
      </c>
      <c r="BM143" s="2">
        <v>0</v>
      </c>
      <c r="BN143" s="2">
        <v>0</v>
      </c>
      <c r="BO143" s="2" t="s">
        <v>3101</v>
      </c>
      <c r="BP143" s="2" t="s">
        <v>3101</v>
      </c>
      <c r="BQ143" s="2" t="s">
        <v>3101</v>
      </c>
      <c r="BR143" s="2" t="s">
        <v>3101</v>
      </c>
      <c r="BS143" s="2" t="s">
        <v>3101</v>
      </c>
      <c r="BT143" s="2" t="s">
        <v>3101</v>
      </c>
      <c r="BU143" s="2" t="s">
        <v>3101</v>
      </c>
      <c r="BV143" s="2" t="s">
        <v>3101</v>
      </c>
      <c r="BW143" s="2" t="s">
        <v>3101</v>
      </c>
      <c r="BX143" s="2" t="s">
        <v>3101</v>
      </c>
      <c r="BY143" s="2" t="s">
        <v>3101</v>
      </c>
      <c r="BZ143" s="2" t="s">
        <v>3101</v>
      </c>
      <c r="CA143" s="2">
        <v>6.55</v>
      </c>
      <c r="CB143" s="2">
        <v>31</v>
      </c>
      <c r="CC143" s="2" t="s">
        <v>3478</v>
      </c>
      <c r="CD143" s="2">
        <v>1</v>
      </c>
      <c r="CE143" s="2" t="s">
        <v>3139</v>
      </c>
      <c r="CF143" s="2">
        <v>0</v>
      </c>
      <c r="CG143" s="2" t="s">
        <v>3682</v>
      </c>
      <c r="CH143" s="2" t="s">
        <v>3741</v>
      </c>
      <c r="CI143" s="2">
        <v>70.5</v>
      </c>
      <c r="CJ143" s="2">
        <v>-0.22850000000000001</v>
      </c>
      <c r="CK143" s="2">
        <v>0.78229000000000004</v>
      </c>
      <c r="CL143" s="2" t="s">
        <v>3106</v>
      </c>
      <c r="CM143" s="2">
        <v>0.32990000000000003</v>
      </c>
      <c r="CN143" s="2">
        <v>0.71091000000000004</v>
      </c>
      <c r="CO143" s="2" t="s">
        <v>3106</v>
      </c>
      <c r="CP143" s="2">
        <v>5.43</v>
      </c>
      <c r="CQ143" s="2" t="s">
        <v>3742</v>
      </c>
      <c r="CR143" s="2">
        <v>0.56274999999999997</v>
      </c>
      <c r="CS143" s="2" t="s">
        <v>3743</v>
      </c>
      <c r="CT143" s="2" t="s">
        <v>3080</v>
      </c>
      <c r="CU143" s="2" t="s">
        <v>3744</v>
      </c>
      <c r="CV143" s="2" t="s">
        <v>3745</v>
      </c>
      <c r="CW143" s="2" t="s">
        <v>3746</v>
      </c>
      <c r="CX143" s="2" t="s">
        <v>3747</v>
      </c>
      <c r="CY143" s="2" t="s">
        <v>3080</v>
      </c>
      <c r="CZ143" s="2">
        <v>0</v>
      </c>
      <c r="DA143" s="2" t="s">
        <v>3080</v>
      </c>
      <c r="DB143" s="2">
        <v>1</v>
      </c>
      <c r="DC143" s="2" t="s">
        <v>3748</v>
      </c>
      <c r="DD143" s="2" t="s">
        <v>3106</v>
      </c>
      <c r="DE143" s="2" t="s">
        <v>3106</v>
      </c>
      <c r="DF143" s="2" t="s">
        <v>3143</v>
      </c>
      <c r="DG143" s="2" t="s">
        <v>3106</v>
      </c>
      <c r="DH143" s="2" t="s">
        <v>3106</v>
      </c>
      <c r="DI143" s="2" t="s">
        <v>3106</v>
      </c>
      <c r="DJ143" s="2" t="s">
        <v>3080</v>
      </c>
      <c r="DK143" s="2" t="s">
        <v>3080</v>
      </c>
      <c r="DL143" s="2" t="s">
        <v>3749</v>
      </c>
      <c r="DM143" s="2">
        <v>23</v>
      </c>
      <c r="DN143" s="2">
        <v>0</v>
      </c>
      <c r="DO143" s="2">
        <v>494</v>
      </c>
      <c r="DP143" s="2">
        <v>3</v>
      </c>
      <c r="DQ143" s="2">
        <v>121374</v>
      </c>
    </row>
    <row r="144" spans="1:121" s="9" customFormat="1" x14ac:dyDescent="0.2">
      <c r="A144" s="2" t="s">
        <v>5126</v>
      </c>
      <c r="B144" s="2" t="s">
        <v>3293</v>
      </c>
      <c r="C144" s="2">
        <v>178243679</v>
      </c>
      <c r="D144" s="2">
        <v>178243680</v>
      </c>
      <c r="E144" s="2" t="s">
        <v>3078</v>
      </c>
      <c r="F144" s="2" t="s">
        <v>3106</v>
      </c>
      <c r="G144" s="2">
        <v>4333.1899409999996</v>
      </c>
      <c r="H144" s="2">
        <v>7896</v>
      </c>
      <c r="I144" s="2">
        <v>14.350000380000001</v>
      </c>
      <c r="J144" s="2">
        <v>60</v>
      </c>
      <c r="K144" s="2" t="s">
        <v>3080</v>
      </c>
      <c r="L144" s="2" t="s">
        <v>3698</v>
      </c>
      <c r="M144" s="20" t="s">
        <v>2929</v>
      </c>
      <c r="N144" s="2" t="s">
        <v>3699</v>
      </c>
      <c r="O144" s="2" t="s">
        <v>3083</v>
      </c>
      <c r="P144" s="2">
        <v>1</v>
      </c>
      <c r="Q144" s="2" t="s">
        <v>5127</v>
      </c>
      <c r="R144" s="2" t="s">
        <v>5128</v>
      </c>
      <c r="S144" s="2" t="s">
        <v>5129</v>
      </c>
      <c r="T144" s="2" t="s">
        <v>5130</v>
      </c>
      <c r="U144" s="2" t="s">
        <v>4528</v>
      </c>
      <c r="V144" s="2" t="s">
        <v>4529</v>
      </c>
      <c r="W144" s="13">
        <v>41913</v>
      </c>
      <c r="X144" s="2" t="s">
        <v>3091</v>
      </c>
      <c r="Y144" s="2" t="s">
        <v>3092</v>
      </c>
      <c r="Z144" s="2" t="s">
        <v>3093</v>
      </c>
      <c r="AA144" s="2">
        <v>0</v>
      </c>
      <c r="AB144" s="2"/>
      <c r="AC144" s="2"/>
      <c r="AD144" s="2"/>
      <c r="AE144" s="2">
        <v>1</v>
      </c>
      <c r="AF144" s="2">
        <v>1</v>
      </c>
      <c r="AG144" s="2">
        <v>1</v>
      </c>
      <c r="AH144" s="2" t="s">
        <v>1554</v>
      </c>
      <c r="AI144" s="2">
        <v>0</v>
      </c>
      <c r="AJ144" s="2">
        <v>-1</v>
      </c>
      <c r="AK144" s="2">
        <v>-1</v>
      </c>
      <c r="AL144" s="2">
        <v>-1</v>
      </c>
      <c r="AM144" s="2">
        <v>-1</v>
      </c>
      <c r="AN144" s="2">
        <v>-1</v>
      </c>
      <c r="AO144" s="2">
        <v>-1</v>
      </c>
      <c r="AP144" s="2">
        <v>-1</v>
      </c>
      <c r="AQ144" s="2">
        <v>-1</v>
      </c>
      <c r="AR144" s="2">
        <v>-1</v>
      </c>
      <c r="AS144" s="2">
        <v>0</v>
      </c>
      <c r="AT144" s="2">
        <v>-1</v>
      </c>
      <c r="AU144" s="2">
        <v>-1</v>
      </c>
      <c r="AV144" s="2">
        <v>-1</v>
      </c>
      <c r="AW144" s="2">
        <v>-1</v>
      </c>
      <c r="AX144" s="2">
        <v>-1</v>
      </c>
      <c r="AY144" s="2">
        <v>-1</v>
      </c>
      <c r="AZ144" s="2">
        <v>0</v>
      </c>
      <c r="BA144" s="2">
        <v>-1</v>
      </c>
      <c r="BB144" s="2">
        <v>-1</v>
      </c>
      <c r="BC144" s="2">
        <v>-1</v>
      </c>
      <c r="BD144" s="2">
        <v>0</v>
      </c>
      <c r="BE144" s="2">
        <v>0</v>
      </c>
      <c r="BF144" s="2">
        <v>0</v>
      </c>
      <c r="BG144" s="2" t="s">
        <v>3080</v>
      </c>
      <c r="BH144" s="2" t="s">
        <v>3080</v>
      </c>
      <c r="BI144" s="2" t="s">
        <v>3080</v>
      </c>
      <c r="BJ144" s="2" t="s">
        <v>3080</v>
      </c>
      <c r="BK144" s="2" t="s">
        <v>3080</v>
      </c>
      <c r="BL144" s="2" t="s">
        <v>3080</v>
      </c>
      <c r="BM144" s="2">
        <v>0</v>
      </c>
      <c r="BN144" s="2">
        <v>0</v>
      </c>
      <c r="BO144" s="2" t="s">
        <v>3101</v>
      </c>
      <c r="BP144" s="2" t="s">
        <v>3101</v>
      </c>
      <c r="BQ144" s="2" t="s">
        <v>3101</v>
      </c>
      <c r="BR144" s="2" t="s">
        <v>3101</v>
      </c>
      <c r="BS144" s="2" t="s">
        <v>3101</v>
      </c>
      <c r="BT144" s="2" t="s">
        <v>3101</v>
      </c>
      <c r="BU144" s="2" t="s">
        <v>3101</v>
      </c>
      <c r="BV144" s="2" t="s">
        <v>3101</v>
      </c>
      <c r="BW144" s="2" t="s">
        <v>3101</v>
      </c>
      <c r="BX144" s="2" t="s">
        <v>3101</v>
      </c>
      <c r="BY144" s="2" t="s">
        <v>3101</v>
      </c>
      <c r="BZ144" s="2" t="s">
        <v>3101</v>
      </c>
      <c r="CA144" s="2">
        <v>5.7</v>
      </c>
      <c r="CB144" s="2">
        <v>26.8</v>
      </c>
      <c r="CC144" s="2" t="s">
        <v>3478</v>
      </c>
      <c r="CD144" s="2">
        <v>0.995</v>
      </c>
      <c r="CE144" s="2" t="s">
        <v>3139</v>
      </c>
      <c r="CF144" s="2">
        <v>0</v>
      </c>
      <c r="CG144" s="2" t="s">
        <v>3490</v>
      </c>
      <c r="CH144" s="2">
        <v>-4.47</v>
      </c>
      <c r="CI144" s="2">
        <v>93.6</v>
      </c>
      <c r="CJ144" s="2">
        <v>-0.83120000000000005</v>
      </c>
      <c r="CK144" s="2">
        <v>0.54315999999999998</v>
      </c>
      <c r="CL144" s="2" t="s">
        <v>3106</v>
      </c>
      <c r="CM144" s="2">
        <v>0.17169999999999999</v>
      </c>
      <c r="CN144" s="2">
        <v>0.52158000000000004</v>
      </c>
      <c r="CO144" s="2" t="s">
        <v>3106</v>
      </c>
      <c r="CP144" s="2">
        <v>4.84</v>
      </c>
      <c r="CQ144" s="2">
        <v>1.51</v>
      </c>
      <c r="CR144" s="2">
        <v>0.30980999999999997</v>
      </c>
      <c r="CS144" s="2" t="s">
        <v>3106</v>
      </c>
      <c r="CT144" s="2" t="s">
        <v>3080</v>
      </c>
      <c r="CU144" s="2" t="s">
        <v>3708</v>
      </c>
      <c r="CV144" s="2" t="s">
        <v>3709</v>
      </c>
      <c r="CW144" s="2">
        <v>75</v>
      </c>
      <c r="CX144" s="2" t="s">
        <v>5131</v>
      </c>
      <c r="CY144" s="2" t="s">
        <v>3080</v>
      </c>
      <c r="CZ144" s="2">
        <v>0</v>
      </c>
      <c r="DA144" s="2" t="s">
        <v>3080</v>
      </c>
      <c r="DB144" s="2">
        <v>25</v>
      </c>
      <c r="DC144" s="2" t="s">
        <v>5132</v>
      </c>
      <c r="DD144" s="2" t="s">
        <v>3106</v>
      </c>
      <c r="DE144" s="2" t="s">
        <v>3114</v>
      </c>
      <c r="DF144" s="2" t="s">
        <v>3106</v>
      </c>
      <c r="DG144" s="2" t="s">
        <v>3114</v>
      </c>
      <c r="DH144" s="2" t="s">
        <v>3183</v>
      </c>
      <c r="DI144" s="2" t="s">
        <v>3106</v>
      </c>
      <c r="DJ144" s="2" t="s">
        <v>3080</v>
      </c>
      <c r="DK144" s="2" t="s">
        <v>3080</v>
      </c>
      <c r="DL144" s="2" t="s">
        <v>3080</v>
      </c>
      <c r="DM144" s="2">
        <v>-1</v>
      </c>
      <c r="DN144" s="2">
        <v>0</v>
      </c>
      <c r="DO144" s="2">
        <v>-1</v>
      </c>
      <c r="DP144" s="2">
        <v>-1</v>
      </c>
      <c r="DQ144" s="2">
        <v>-1</v>
      </c>
    </row>
    <row r="145" spans="1:121" s="9" customFormat="1" x14ac:dyDescent="0.2">
      <c r="A145" s="2" t="s">
        <v>5133</v>
      </c>
      <c r="B145" s="2" t="s">
        <v>3293</v>
      </c>
      <c r="C145" s="2">
        <v>178260970</v>
      </c>
      <c r="D145" s="2">
        <v>178260971</v>
      </c>
      <c r="E145" s="2" t="s">
        <v>3106</v>
      </c>
      <c r="F145" s="2" t="s">
        <v>3096</v>
      </c>
      <c r="G145" s="2">
        <v>640.19000240000003</v>
      </c>
      <c r="H145" s="2">
        <v>7053</v>
      </c>
      <c r="I145" s="2">
        <v>10.489999770000001</v>
      </c>
      <c r="J145" s="2">
        <v>60</v>
      </c>
      <c r="K145" s="2" t="s">
        <v>3080</v>
      </c>
      <c r="L145" s="2" t="s">
        <v>3698</v>
      </c>
      <c r="M145" s="20" t="s">
        <v>2929</v>
      </c>
      <c r="N145" s="2" t="s">
        <v>3699</v>
      </c>
      <c r="O145" s="2" t="s">
        <v>3083</v>
      </c>
      <c r="P145" s="2">
        <v>1</v>
      </c>
      <c r="Q145" s="2" t="s">
        <v>5134</v>
      </c>
      <c r="R145" s="2" t="s">
        <v>5135</v>
      </c>
      <c r="S145" s="2" t="s">
        <v>5136</v>
      </c>
      <c r="T145" s="2" t="s">
        <v>5137</v>
      </c>
      <c r="U145" s="2" t="s">
        <v>3797</v>
      </c>
      <c r="V145" s="2" t="s">
        <v>3798</v>
      </c>
      <c r="W145" s="13">
        <v>41916</v>
      </c>
      <c r="X145" s="2" t="s">
        <v>3091</v>
      </c>
      <c r="Y145" s="2" t="s">
        <v>3092</v>
      </c>
      <c r="Z145" s="2" t="s">
        <v>3093</v>
      </c>
      <c r="AA145" s="2">
        <v>0</v>
      </c>
      <c r="AB145" s="2"/>
      <c r="AC145" s="2"/>
      <c r="AD145" s="2"/>
      <c r="AE145" s="2">
        <v>1</v>
      </c>
      <c r="AF145" s="2">
        <v>1</v>
      </c>
      <c r="AG145" s="2">
        <v>1</v>
      </c>
      <c r="AH145" s="2" t="s">
        <v>1911</v>
      </c>
      <c r="AI145" s="2">
        <v>1</v>
      </c>
      <c r="AJ145" s="14">
        <v>8.2400000000000007E-6</v>
      </c>
      <c r="AK145" s="14">
        <v>8.2800000000000003E-6</v>
      </c>
      <c r="AL145" s="2">
        <v>0</v>
      </c>
      <c r="AM145" s="2">
        <v>0</v>
      </c>
      <c r="AN145" s="2">
        <v>0</v>
      </c>
      <c r="AO145" s="2">
        <v>0</v>
      </c>
      <c r="AP145" s="14">
        <v>1.5099999999999999E-5</v>
      </c>
      <c r="AQ145" s="2">
        <v>0</v>
      </c>
      <c r="AR145" s="2">
        <v>0</v>
      </c>
      <c r="AS145" s="2">
        <v>0</v>
      </c>
      <c r="AT145" s="2">
        <v>-1</v>
      </c>
      <c r="AU145" s="2">
        <v>-1</v>
      </c>
      <c r="AV145" s="2">
        <v>-1</v>
      </c>
      <c r="AW145" s="2">
        <v>-1</v>
      </c>
      <c r="AX145" s="2">
        <v>-1</v>
      </c>
      <c r="AY145" s="2">
        <v>-1</v>
      </c>
      <c r="AZ145" s="2">
        <v>0</v>
      </c>
      <c r="BA145" s="2">
        <v>-1</v>
      </c>
      <c r="BB145" s="2">
        <v>-1</v>
      </c>
      <c r="BC145" s="2">
        <v>-1</v>
      </c>
      <c r="BD145" s="2">
        <v>0</v>
      </c>
      <c r="BE145" s="2">
        <v>0</v>
      </c>
      <c r="BF145" s="2">
        <v>0</v>
      </c>
      <c r="BG145" s="2" t="s">
        <v>3080</v>
      </c>
      <c r="BH145" s="2" t="s">
        <v>3080</v>
      </c>
      <c r="BI145" s="2" t="s">
        <v>3080</v>
      </c>
      <c r="BJ145" s="2" t="s">
        <v>3080</v>
      </c>
      <c r="BK145" s="2" t="s">
        <v>3080</v>
      </c>
      <c r="BL145" s="2" t="s">
        <v>3080</v>
      </c>
      <c r="BM145" s="2">
        <v>0</v>
      </c>
      <c r="BN145" s="2">
        <v>0</v>
      </c>
      <c r="BO145" s="2" t="s">
        <v>3101</v>
      </c>
      <c r="BP145" s="2" t="s">
        <v>3101</v>
      </c>
      <c r="BQ145" s="2" t="s">
        <v>3101</v>
      </c>
      <c r="BR145" s="2" t="s">
        <v>3101</v>
      </c>
      <c r="BS145" s="2" t="s">
        <v>3101</v>
      </c>
      <c r="BT145" s="2" t="s">
        <v>3101</v>
      </c>
      <c r="BU145" s="2" t="s">
        <v>3101</v>
      </c>
      <c r="BV145" s="2" t="s">
        <v>3101</v>
      </c>
      <c r="BW145" s="2" t="s">
        <v>3101</v>
      </c>
      <c r="BX145" s="2" t="s">
        <v>3101</v>
      </c>
      <c r="BY145" s="2" t="s">
        <v>3101</v>
      </c>
      <c r="BZ145" s="2" t="s">
        <v>3101</v>
      </c>
      <c r="CA145" s="2">
        <v>6.1</v>
      </c>
      <c r="CB145" s="2">
        <v>28.2</v>
      </c>
      <c r="CC145" s="2" t="s">
        <v>3478</v>
      </c>
      <c r="CD145" s="2">
        <v>0.996</v>
      </c>
      <c r="CE145" s="2" t="s">
        <v>3139</v>
      </c>
      <c r="CF145" s="2">
        <v>0</v>
      </c>
      <c r="CG145" s="2" t="s">
        <v>3490</v>
      </c>
      <c r="CH145" s="2">
        <v>-5.64</v>
      </c>
      <c r="CI145" s="2">
        <v>93.6</v>
      </c>
      <c r="CJ145" s="2">
        <v>-0.34060000000000001</v>
      </c>
      <c r="CK145" s="2">
        <v>0.75187000000000004</v>
      </c>
      <c r="CL145" s="2" t="s">
        <v>3106</v>
      </c>
      <c r="CM145" s="2">
        <v>0.24940000000000001</v>
      </c>
      <c r="CN145" s="2">
        <v>0.63236000000000003</v>
      </c>
      <c r="CO145" s="2" t="s">
        <v>3106</v>
      </c>
      <c r="CP145" s="2">
        <v>5.49</v>
      </c>
      <c r="CQ145" s="2">
        <v>1.76</v>
      </c>
      <c r="CR145" s="2">
        <v>0.26067000000000001</v>
      </c>
      <c r="CS145" s="2" t="s">
        <v>3106</v>
      </c>
      <c r="CT145" s="2" t="s">
        <v>3685</v>
      </c>
      <c r="CU145" s="2" t="s">
        <v>3708</v>
      </c>
      <c r="CV145" s="2" t="s">
        <v>3709</v>
      </c>
      <c r="CW145" s="2">
        <v>221</v>
      </c>
      <c r="CX145" s="2" t="s">
        <v>5138</v>
      </c>
      <c r="CY145" s="2" t="s">
        <v>3080</v>
      </c>
      <c r="CZ145" s="2">
        <v>0</v>
      </c>
      <c r="DA145" s="2" t="s">
        <v>5139</v>
      </c>
      <c r="DB145" s="2" t="s">
        <v>3080</v>
      </c>
      <c r="DC145" s="2" t="s">
        <v>3080</v>
      </c>
      <c r="DD145" s="2" t="s">
        <v>3326</v>
      </c>
      <c r="DE145" s="2" t="s">
        <v>3326</v>
      </c>
      <c r="DF145" s="2" t="s">
        <v>3326</v>
      </c>
      <c r="DG145" s="2" t="s">
        <v>3326</v>
      </c>
      <c r="DH145" s="2" t="s">
        <v>3326</v>
      </c>
      <c r="DI145" s="2" t="s">
        <v>3326</v>
      </c>
      <c r="DJ145" s="2" t="s">
        <v>3080</v>
      </c>
      <c r="DK145" s="2" t="s">
        <v>3080</v>
      </c>
      <c r="DL145" s="2" t="s">
        <v>3080</v>
      </c>
      <c r="DM145" s="2">
        <v>-1</v>
      </c>
      <c r="DN145" s="2">
        <v>0</v>
      </c>
      <c r="DO145" s="2">
        <v>1</v>
      </c>
      <c r="DP145" s="2">
        <v>0</v>
      </c>
      <c r="DQ145" s="2">
        <v>120714</v>
      </c>
    </row>
    <row r="146" spans="1:121" s="9" customFormat="1" x14ac:dyDescent="0.2">
      <c r="A146" s="2" t="s">
        <v>3697</v>
      </c>
      <c r="B146" s="2" t="s">
        <v>3293</v>
      </c>
      <c r="C146" s="2">
        <v>178283445</v>
      </c>
      <c r="D146" s="2">
        <v>178283446</v>
      </c>
      <c r="E146" s="2" t="s">
        <v>3078</v>
      </c>
      <c r="F146" s="2" t="s">
        <v>3106</v>
      </c>
      <c r="G146" s="2">
        <v>2354.01001</v>
      </c>
      <c r="H146" s="2">
        <v>7314</v>
      </c>
      <c r="I146" s="2">
        <v>12.260000229999999</v>
      </c>
      <c r="J146" s="2">
        <v>60</v>
      </c>
      <c r="K146" s="2" t="s">
        <v>3080</v>
      </c>
      <c r="L146" s="2" t="s">
        <v>3698</v>
      </c>
      <c r="M146" s="20" t="s">
        <v>2929</v>
      </c>
      <c r="N146" s="2" t="s">
        <v>3699</v>
      </c>
      <c r="O146" s="2" t="s">
        <v>3083</v>
      </c>
      <c r="P146" s="2">
        <v>1</v>
      </c>
      <c r="Q146" s="2" t="s">
        <v>3700</v>
      </c>
      <c r="R146" s="2" t="s">
        <v>3701</v>
      </c>
      <c r="S146" s="2" t="s">
        <v>3702</v>
      </c>
      <c r="T146" s="2" t="s">
        <v>3703</v>
      </c>
      <c r="U146" s="2" t="s">
        <v>3704</v>
      </c>
      <c r="V146" s="2" t="s">
        <v>3606</v>
      </c>
      <c r="W146" s="13">
        <v>41921</v>
      </c>
      <c r="X146" s="2" t="s">
        <v>3091</v>
      </c>
      <c r="Y146" s="2" t="s">
        <v>3092</v>
      </c>
      <c r="Z146" s="2" t="s">
        <v>3093</v>
      </c>
      <c r="AA146" s="2">
        <v>0</v>
      </c>
      <c r="AB146" s="2"/>
      <c r="AC146" s="2"/>
      <c r="AD146" s="2"/>
      <c r="AE146" s="2">
        <v>1</v>
      </c>
      <c r="AF146" s="2">
        <v>1</v>
      </c>
      <c r="AG146" s="2">
        <v>1</v>
      </c>
      <c r="AH146" s="2" t="s">
        <v>5140</v>
      </c>
      <c r="AI146" s="2">
        <v>1</v>
      </c>
      <c r="AJ146" s="2">
        <v>3.369E-3</v>
      </c>
      <c r="AK146" s="2">
        <v>3.459944E-3</v>
      </c>
      <c r="AL146" s="2">
        <v>1.119479E-3</v>
      </c>
      <c r="AM146" s="2">
        <v>1.998957E-3</v>
      </c>
      <c r="AN146" s="2">
        <v>0</v>
      </c>
      <c r="AO146" s="2">
        <v>1.5151520000000001E-3</v>
      </c>
      <c r="AP146" s="2">
        <v>5.4699609999999997E-3</v>
      </c>
      <c r="AQ146" s="2">
        <v>4.5351469999999998E-3</v>
      </c>
      <c r="AR146" s="14">
        <v>6.6799999999999997E-5</v>
      </c>
      <c r="AS146" s="2">
        <v>1</v>
      </c>
      <c r="AT146" s="2">
        <v>2.8999999999999998E-3</v>
      </c>
      <c r="AU146" s="2">
        <v>0</v>
      </c>
      <c r="AV146" s="2">
        <v>0</v>
      </c>
      <c r="AW146" s="2">
        <v>0</v>
      </c>
      <c r="AX146" s="2">
        <v>6.0000000000000001E-3</v>
      </c>
      <c r="AY146" s="2">
        <v>1.5974400000000001E-3</v>
      </c>
      <c r="AZ146" s="2">
        <v>1</v>
      </c>
      <c r="BA146" s="2">
        <v>5.3500809999999996E-3</v>
      </c>
      <c r="BB146" s="2">
        <v>6.8119899999999995E-4</v>
      </c>
      <c r="BC146" s="2">
        <v>3.768651E-3</v>
      </c>
      <c r="BD146" s="2">
        <v>1</v>
      </c>
      <c r="BE146" s="2">
        <v>0</v>
      </c>
      <c r="BF146" s="2">
        <v>0</v>
      </c>
      <c r="BG146" s="2" t="s">
        <v>3706</v>
      </c>
      <c r="BH146" s="2" t="s">
        <v>3080</v>
      </c>
      <c r="BI146" s="2" t="s">
        <v>3080</v>
      </c>
      <c r="BJ146" s="2" t="s">
        <v>3080</v>
      </c>
      <c r="BK146" s="2" t="s">
        <v>3080</v>
      </c>
      <c r="BL146" s="2" t="s">
        <v>3080</v>
      </c>
      <c r="BM146" s="2">
        <v>0</v>
      </c>
      <c r="BN146" s="2">
        <v>0</v>
      </c>
      <c r="BO146" s="2" t="s">
        <v>3101</v>
      </c>
      <c r="BP146" s="2" t="s">
        <v>3101</v>
      </c>
      <c r="BQ146" s="2" t="s">
        <v>3101</v>
      </c>
      <c r="BR146" s="2" t="s">
        <v>3101</v>
      </c>
      <c r="BS146" s="2" t="s">
        <v>3101</v>
      </c>
      <c r="BT146" s="2" t="s">
        <v>3101</v>
      </c>
      <c r="BU146" s="2" t="s">
        <v>3101</v>
      </c>
      <c r="BV146" s="2" t="s">
        <v>3101</v>
      </c>
      <c r="BW146" s="2" t="s">
        <v>3101</v>
      </c>
      <c r="BX146" s="2" t="s">
        <v>3101</v>
      </c>
      <c r="BY146" s="2" t="s">
        <v>3101</v>
      </c>
      <c r="BZ146" s="2" t="s">
        <v>3101</v>
      </c>
      <c r="CA146" s="2">
        <v>5.9</v>
      </c>
      <c r="CB146" s="2">
        <v>27.5</v>
      </c>
      <c r="CC146" s="2" t="s">
        <v>3478</v>
      </c>
      <c r="CD146" s="2">
        <v>0.996</v>
      </c>
      <c r="CE146" s="2" t="s">
        <v>3139</v>
      </c>
      <c r="CF146" s="2">
        <v>0</v>
      </c>
      <c r="CG146" s="2" t="s">
        <v>3240</v>
      </c>
      <c r="CH146" s="2">
        <v>-1.4</v>
      </c>
      <c r="CI146" s="2">
        <v>93.6</v>
      </c>
      <c r="CJ146" s="2">
        <v>-0.87009999999999998</v>
      </c>
      <c r="CK146" s="2">
        <v>0.51473999999999998</v>
      </c>
      <c r="CL146" s="2" t="s">
        <v>3106</v>
      </c>
      <c r="CM146" s="2">
        <v>0.1164</v>
      </c>
      <c r="CN146" s="2">
        <v>0.41558</v>
      </c>
      <c r="CO146" s="2" t="s">
        <v>3106</v>
      </c>
      <c r="CP146" s="2">
        <v>5.16</v>
      </c>
      <c r="CQ146" s="2">
        <v>1.8</v>
      </c>
      <c r="CR146" s="2">
        <v>0.25413999999999998</v>
      </c>
      <c r="CS146" s="2" t="s">
        <v>3106</v>
      </c>
      <c r="CT146" s="2" t="s">
        <v>3707</v>
      </c>
      <c r="CU146" s="2" t="s">
        <v>3708</v>
      </c>
      <c r="CV146" s="2" t="s">
        <v>3709</v>
      </c>
      <c r="CW146" s="2">
        <v>547</v>
      </c>
      <c r="CX146" s="2" t="s">
        <v>3710</v>
      </c>
      <c r="CY146" s="2" t="s">
        <v>3080</v>
      </c>
      <c r="CZ146" s="2">
        <v>0</v>
      </c>
      <c r="DA146" s="2" t="s">
        <v>3080</v>
      </c>
      <c r="DB146" s="2">
        <v>2</v>
      </c>
      <c r="DC146" s="2" t="s">
        <v>3711</v>
      </c>
      <c r="DD146" s="2" t="s">
        <v>3106</v>
      </c>
      <c r="DE146" s="2" t="s">
        <v>3106</v>
      </c>
      <c r="DF146" s="2" t="s">
        <v>3106</v>
      </c>
      <c r="DG146" s="2" t="s">
        <v>3114</v>
      </c>
      <c r="DH146" s="2" t="s">
        <v>3106</v>
      </c>
      <c r="DI146" s="2" t="s">
        <v>3106</v>
      </c>
      <c r="DJ146" s="2" t="s">
        <v>3080</v>
      </c>
      <c r="DK146" s="2" t="s">
        <v>3080</v>
      </c>
      <c r="DL146" s="2" t="s">
        <v>3080</v>
      </c>
      <c r="DM146" s="2">
        <v>22</v>
      </c>
      <c r="DN146" s="2">
        <v>0</v>
      </c>
      <c r="DO146" s="2">
        <v>403</v>
      </c>
      <c r="DP146" s="2">
        <v>3</v>
      </c>
      <c r="DQ146" s="2">
        <v>118210</v>
      </c>
    </row>
    <row r="147" spans="1:121" s="9" customFormat="1" x14ac:dyDescent="0.2">
      <c r="A147" s="2" t="s">
        <v>5141</v>
      </c>
      <c r="B147" s="2" t="s">
        <v>3293</v>
      </c>
      <c r="C147" s="2">
        <v>178283473</v>
      </c>
      <c r="D147" s="2">
        <v>178283474</v>
      </c>
      <c r="E147" s="2" t="s">
        <v>3079</v>
      </c>
      <c r="F147" s="2" t="s">
        <v>3078</v>
      </c>
      <c r="G147" s="2">
        <v>608.19000240000003</v>
      </c>
      <c r="H147" s="2">
        <v>7417</v>
      </c>
      <c r="I147" s="2">
        <v>13.52000046</v>
      </c>
      <c r="J147" s="2">
        <v>60</v>
      </c>
      <c r="K147" s="2" t="s">
        <v>3080</v>
      </c>
      <c r="L147" s="2" t="s">
        <v>3698</v>
      </c>
      <c r="M147" s="20" t="s">
        <v>2929</v>
      </c>
      <c r="N147" s="2" t="s">
        <v>3699</v>
      </c>
      <c r="O147" s="2" t="s">
        <v>3083</v>
      </c>
      <c r="P147" s="2">
        <v>1</v>
      </c>
      <c r="Q147" s="2" t="s">
        <v>5142</v>
      </c>
      <c r="R147" s="2" t="s">
        <v>5143</v>
      </c>
      <c r="S147" s="2" t="s">
        <v>5144</v>
      </c>
      <c r="T147" s="2" t="s">
        <v>5145</v>
      </c>
      <c r="U147" s="2" t="s">
        <v>4698</v>
      </c>
      <c r="V147" s="2" t="s">
        <v>4699</v>
      </c>
      <c r="W147" s="13">
        <v>41921</v>
      </c>
      <c r="X147" s="2" t="s">
        <v>3091</v>
      </c>
      <c r="Y147" s="2" t="s">
        <v>3092</v>
      </c>
      <c r="Z147" s="2" t="s">
        <v>3093</v>
      </c>
      <c r="AA147" s="2">
        <v>0</v>
      </c>
      <c r="AB147" s="2"/>
      <c r="AC147" s="2"/>
      <c r="AD147" s="2"/>
      <c r="AE147" s="2">
        <v>1</v>
      </c>
      <c r="AF147" s="2">
        <v>1</v>
      </c>
      <c r="AG147" s="2">
        <v>1</v>
      </c>
      <c r="AH147" s="2" t="s">
        <v>1714</v>
      </c>
      <c r="AI147" s="2">
        <v>1</v>
      </c>
      <c r="AJ147" s="2">
        <v>1.4E-3</v>
      </c>
      <c r="AK147" s="2">
        <v>1.3714339999999999E-3</v>
      </c>
      <c r="AL147" s="2">
        <v>1.4857489E-2</v>
      </c>
      <c r="AM147" s="2">
        <v>8.6565100000000005E-4</v>
      </c>
      <c r="AN147" s="2">
        <v>1.1568700000000001E-4</v>
      </c>
      <c r="AO147" s="2">
        <v>0</v>
      </c>
      <c r="AP147" s="14">
        <v>9.0299999999999999E-5</v>
      </c>
      <c r="AQ147" s="2">
        <v>1.1086469999999999E-3</v>
      </c>
      <c r="AR147" s="2">
        <v>0</v>
      </c>
      <c r="AS147" s="2">
        <v>1</v>
      </c>
      <c r="AT147" s="2">
        <v>1.4E-3</v>
      </c>
      <c r="AU147" s="2">
        <v>0</v>
      </c>
      <c r="AV147" s="2">
        <v>0</v>
      </c>
      <c r="AW147" s="2">
        <v>1.7399999999999999E-2</v>
      </c>
      <c r="AX147" s="2">
        <v>0</v>
      </c>
      <c r="AY147" s="2">
        <v>4.79233E-3</v>
      </c>
      <c r="AZ147" s="2">
        <v>1</v>
      </c>
      <c r="BA147" s="2">
        <v>0</v>
      </c>
      <c r="BB147" s="2">
        <v>1.6795279E-2</v>
      </c>
      <c r="BC147" s="2">
        <v>5.6896819999999997E-3</v>
      </c>
      <c r="BD147" s="2">
        <v>1</v>
      </c>
      <c r="BE147" s="2">
        <v>0</v>
      </c>
      <c r="BF147" s="2">
        <v>0</v>
      </c>
      <c r="BG147" s="2" t="s">
        <v>5146</v>
      </c>
      <c r="BH147" s="2" t="s">
        <v>3080</v>
      </c>
      <c r="BI147" s="2" t="s">
        <v>3080</v>
      </c>
      <c r="BJ147" s="2" t="s">
        <v>3080</v>
      </c>
      <c r="BK147" s="2" t="s">
        <v>3080</v>
      </c>
      <c r="BL147" s="2" t="s">
        <v>3080</v>
      </c>
      <c r="BM147" s="2">
        <v>0</v>
      </c>
      <c r="BN147" s="2">
        <v>0</v>
      </c>
      <c r="BO147" s="2" t="s">
        <v>3101</v>
      </c>
      <c r="BP147" s="2" t="s">
        <v>3101</v>
      </c>
      <c r="BQ147" s="2" t="s">
        <v>3101</v>
      </c>
      <c r="BR147" s="2" t="s">
        <v>3101</v>
      </c>
      <c r="BS147" s="2" t="s">
        <v>3101</v>
      </c>
      <c r="BT147" s="2" t="s">
        <v>3101</v>
      </c>
      <c r="BU147" s="2" t="s">
        <v>3101</v>
      </c>
      <c r="BV147" s="2" t="s">
        <v>3101</v>
      </c>
      <c r="BW147" s="2" t="s">
        <v>3101</v>
      </c>
      <c r="BX147" s="2" t="s">
        <v>3101</v>
      </c>
      <c r="BY147" s="2" t="s">
        <v>3101</v>
      </c>
      <c r="BZ147" s="2" t="s">
        <v>3101</v>
      </c>
      <c r="CA147" s="2">
        <v>5.01</v>
      </c>
      <c r="CB147" s="2">
        <v>25.1</v>
      </c>
      <c r="CC147" s="2" t="s">
        <v>3478</v>
      </c>
      <c r="CD147" s="2">
        <v>0.92</v>
      </c>
      <c r="CE147" s="2" t="s">
        <v>3139</v>
      </c>
      <c r="CF147" s="2">
        <v>0.03</v>
      </c>
      <c r="CG147" s="2" t="s">
        <v>3490</v>
      </c>
      <c r="CH147" s="2">
        <v>-3.65</v>
      </c>
      <c r="CI147" s="2">
        <v>93.6</v>
      </c>
      <c r="CJ147" s="2">
        <v>-0.69599999999999995</v>
      </c>
      <c r="CK147" s="2">
        <v>0.61936000000000002</v>
      </c>
      <c r="CL147" s="2" t="s">
        <v>3106</v>
      </c>
      <c r="CM147" s="2">
        <v>0.11840000000000001</v>
      </c>
      <c r="CN147" s="2">
        <v>0.42016999999999999</v>
      </c>
      <c r="CO147" s="2" t="s">
        <v>3106</v>
      </c>
      <c r="CP147" s="2">
        <v>4.63</v>
      </c>
      <c r="CQ147" s="2">
        <v>1.75</v>
      </c>
      <c r="CR147" s="2">
        <v>0.26223000000000002</v>
      </c>
      <c r="CS147" s="2" t="s">
        <v>3106</v>
      </c>
      <c r="CT147" s="2" t="s">
        <v>3707</v>
      </c>
      <c r="CU147" s="2" t="s">
        <v>3708</v>
      </c>
      <c r="CV147" s="2" t="s">
        <v>3709</v>
      </c>
      <c r="CW147" s="2">
        <v>556</v>
      </c>
      <c r="CX147" s="2" t="s">
        <v>5147</v>
      </c>
      <c r="CY147" s="2" t="s">
        <v>3080</v>
      </c>
      <c r="CZ147" s="2">
        <v>0</v>
      </c>
      <c r="DA147" s="2" t="s">
        <v>3080</v>
      </c>
      <c r="DB147" s="2">
        <v>2</v>
      </c>
      <c r="DC147" s="2" t="s">
        <v>3711</v>
      </c>
      <c r="DD147" s="2" t="s">
        <v>3106</v>
      </c>
      <c r="DE147" s="2" t="s">
        <v>3106</v>
      </c>
      <c r="DF147" s="2" t="s">
        <v>3106</v>
      </c>
      <c r="DG147" s="2" t="s">
        <v>3114</v>
      </c>
      <c r="DH147" s="2" t="s">
        <v>3106</v>
      </c>
      <c r="DI147" s="2" t="s">
        <v>3106</v>
      </c>
      <c r="DJ147" s="2" t="s">
        <v>3080</v>
      </c>
      <c r="DK147" s="2" t="s">
        <v>3080</v>
      </c>
      <c r="DL147" s="2" t="s">
        <v>3080</v>
      </c>
      <c r="DM147" s="2">
        <v>6</v>
      </c>
      <c r="DN147" s="2">
        <v>0</v>
      </c>
      <c r="DO147" s="2">
        <v>163</v>
      </c>
      <c r="DP147" s="2">
        <v>1</v>
      </c>
      <c r="DQ147" s="2">
        <v>120312</v>
      </c>
    </row>
    <row r="148" spans="1:121" s="9" customFormat="1" x14ac:dyDescent="0.2">
      <c r="A148" s="2" t="s">
        <v>5148</v>
      </c>
      <c r="B148" s="2" t="s">
        <v>3259</v>
      </c>
      <c r="C148" s="2">
        <v>111631119</v>
      </c>
      <c r="D148" s="2">
        <v>111631120</v>
      </c>
      <c r="E148" s="2" t="s">
        <v>3078</v>
      </c>
      <c r="F148" s="2" t="s">
        <v>3106</v>
      </c>
      <c r="G148" s="2">
        <v>1538.1899410000001</v>
      </c>
      <c r="H148" s="2">
        <v>7550</v>
      </c>
      <c r="I148" s="2">
        <v>12.93000031</v>
      </c>
      <c r="J148" s="2">
        <v>59.950000760000002</v>
      </c>
      <c r="K148" s="2" t="s">
        <v>3080</v>
      </c>
      <c r="L148" s="2" t="s">
        <v>3260</v>
      </c>
      <c r="M148" s="20" t="s">
        <v>2945</v>
      </c>
      <c r="N148" s="2" t="s">
        <v>3261</v>
      </c>
      <c r="O148" s="2" t="s">
        <v>3083</v>
      </c>
      <c r="P148" s="2">
        <v>-1</v>
      </c>
      <c r="Q148" s="2" t="s">
        <v>5149</v>
      </c>
      <c r="R148" s="2" t="s">
        <v>5150</v>
      </c>
      <c r="S148" s="2" t="s">
        <v>5151</v>
      </c>
      <c r="T148" s="2" t="s">
        <v>5152</v>
      </c>
      <c r="U148" s="2" t="s">
        <v>5153</v>
      </c>
      <c r="V148" s="2" t="s">
        <v>3161</v>
      </c>
      <c r="W148" s="2" t="s">
        <v>5154</v>
      </c>
      <c r="X148" s="2" t="s">
        <v>3091</v>
      </c>
      <c r="Y148" s="2" t="s">
        <v>3092</v>
      </c>
      <c r="Z148" s="2" t="s">
        <v>3093</v>
      </c>
      <c r="AA148" s="2">
        <v>0</v>
      </c>
      <c r="AB148" s="2"/>
      <c r="AC148" s="2"/>
      <c r="AD148" s="2"/>
      <c r="AE148" s="2">
        <v>1</v>
      </c>
      <c r="AF148" s="2">
        <v>1</v>
      </c>
      <c r="AG148" s="2">
        <v>1</v>
      </c>
      <c r="AH148" s="2" t="s">
        <v>1394</v>
      </c>
      <c r="AI148" s="2">
        <v>0</v>
      </c>
      <c r="AJ148" s="2">
        <v>-1</v>
      </c>
      <c r="AK148" s="2">
        <v>-1</v>
      </c>
      <c r="AL148" s="2">
        <v>-1</v>
      </c>
      <c r="AM148" s="2">
        <v>-1</v>
      </c>
      <c r="AN148" s="2">
        <v>-1</v>
      </c>
      <c r="AO148" s="2">
        <v>-1</v>
      </c>
      <c r="AP148" s="2">
        <v>-1</v>
      </c>
      <c r="AQ148" s="2">
        <v>-1</v>
      </c>
      <c r="AR148" s="2">
        <v>-1</v>
      </c>
      <c r="AS148" s="2">
        <v>0</v>
      </c>
      <c r="AT148" s="2">
        <v>-1</v>
      </c>
      <c r="AU148" s="2">
        <v>-1</v>
      </c>
      <c r="AV148" s="2">
        <v>-1</v>
      </c>
      <c r="AW148" s="2">
        <v>-1</v>
      </c>
      <c r="AX148" s="2">
        <v>-1</v>
      </c>
      <c r="AY148" s="2">
        <v>-1</v>
      </c>
      <c r="AZ148" s="2">
        <v>0</v>
      </c>
      <c r="BA148" s="2">
        <v>-1</v>
      </c>
      <c r="BB148" s="2">
        <v>-1</v>
      </c>
      <c r="BC148" s="2">
        <v>-1</v>
      </c>
      <c r="BD148" s="2">
        <v>0</v>
      </c>
      <c r="BE148" s="2">
        <v>0</v>
      </c>
      <c r="BF148" s="2">
        <v>0</v>
      </c>
      <c r="BG148" s="2" t="s">
        <v>3080</v>
      </c>
      <c r="BH148" s="2">
        <v>602776</v>
      </c>
      <c r="BI148" s="2" t="s">
        <v>3263</v>
      </c>
      <c r="BJ148" s="2" t="s">
        <v>3121</v>
      </c>
      <c r="BK148" s="2" t="s">
        <v>3264</v>
      </c>
      <c r="BL148" s="2" t="s">
        <v>3265</v>
      </c>
      <c r="BM148" s="2">
        <v>0</v>
      </c>
      <c r="BN148" s="2">
        <v>1</v>
      </c>
      <c r="BO148" s="2" t="s">
        <v>3101</v>
      </c>
      <c r="BP148" s="2" t="s">
        <v>3101</v>
      </c>
      <c r="BQ148" s="2" t="s">
        <v>3101</v>
      </c>
      <c r="BR148" s="2" t="s">
        <v>3101</v>
      </c>
      <c r="BS148" s="2" t="s">
        <v>3101</v>
      </c>
      <c r="BT148" s="2" t="s">
        <v>3101</v>
      </c>
      <c r="BU148" s="2" t="s">
        <v>3101</v>
      </c>
      <c r="BV148" s="2" t="s">
        <v>3101</v>
      </c>
      <c r="BW148" s="2" t="s">
        <v>3101</v>
      </c>
      <c r="BX148" s="2" t="s">
        <v>3101</v>
      </c>
      <c r="BY148" s="2" t="s">
        <v>3101</v>
      </c>
      <c r="BZ148" s="2" t="s">
        <v>3101</v>
      </c>
      <c r="CA148" s="2">
        <v>5.83</v>
      </c>
      <c r="CB148" s="2">
        <v>27.2</v>
      </c>
      <c r="CC148" s="2" t="s">
        <v>3478</v>
      </c>
      <c r="CD148" s="2">
        <v>1</v>
      </c>
      <c r="CE148" s="2" t="s">
        <v>3139</v>
      </c>
      <c r="CF148" s="2">
        <v>0</v>
      </c>
      <c r="CG148" s="2" t="s">
        <v>3593</v>
      </c>
      <c r="CH148" s="2" t="s">
        <v>5155</v>
      </c>
      <c r="CI148" s="2">
        <v>1.41</v>
      </c>
      <c r="CJ148" s="2">
        <v>-0.49009999999999998</v>
      </c>
      <c r="CK148" s="2">
        <v>0.70331999999999995</v>
      </c>
      <c r="CL148" s="2" t="s">
        <v>3106</v>
      </c>
      <c r="CM148" s="2">
        <v>0.1988</v>
      </c>
      <c r="CN148" s="2">
        <v>0.56484999999999996</v>
      </c>
      <c r="CO148" s="2" t="s">
        <v>3106</v>
      </c>
      <c r="CP148" s="2">
        <v>5.46</v>
      </c>
      <c r="CQ148" s="2" t="s">
        <v>5156</v>
      </c>
      <c r="CR148" s="2">
        <v>0.20738000000000001</v>
      </c>
      <c r="CS148" s="2" t="s">
        <v>3596</v>
      </c>
      <c r="CT148" s="2" t="s">
        <v>5157</v>
      </c>
      <c r="CU148" s="2" t="s">
        <v>3911</v>
      </c>
      <c r="CV148" s="2" t="s">
        <v>3912</v>
      </c>
      <c r="CW148" s="2">
        <v>2993</v>
      </c>
      <c r="CX148" s="2" t="s">
        <v>5158</v>
      </c>
      <c r="CY148" s="2" t="s">
        <v>3080</v>
      </c>
      <c r="CZ148" s="2">
        <v>0</v>
      </c>
      <c r="DA148" s="2" t="s">
        <v>3080</v>
      </c>
      <c r="DB148" s="2" t="s">
        <v>3080</v>
      </c>
      <c r="DC148" s="2" t="s">
        <v>3080</v>
      </c>
      <c r="DD148" s="2" t="s">
        <v>3106</v>
      </c>
      <c r="DE148" s="2" t="s">
        <v>3106</v>
      </c>
      <c r="DF148" s="2" t="s">
        <v>3106</v>
      </c>
      <c r="DG148" s="2" t="s">
        <v>3106</v>
      </c>
      <c r="DH148" s="2" t="s">
        <v>3106</v>
      </c>
      <c r="DI148" s="2" t="s">
        <v>3106</v>
      </c>
      <c r="DJ148" s="2" t="s">
        <v>3080</v>
      </c>
      <c r="DK148" s="2" t="s">
        <v>3080</v>
      </c>
      <c r="DL148" s="2" t="s">
        <v>3080</v>
      </c>
      <c r="DM148" s="2">
        <v>-1</v>
      </c>
      <c r="DN148" s="2">
        <v>0</v>
      </c>
      <c r="DO148" s="2">
        <v>-1</v>
      </c>
      <c r="DP148" s="2">
        <v>-1</v>
      </c>
      <c r="DQ148" s="2">
        <v>-1</v>
      </c>
    </row>
    <row r="149" spans="1:121" s="9" customFormat="1" x14ac:dyDescent="0.2">
      <c r="A149" s="2" t="s">
        <v>5159</v>
      </c>
      <c r="B149" s="2" t="s">
        <v>3259</v>
      </c>
      <c r="C149" s="2">
        <v>111631279</v>
      </c>
      <c r="D149" s="2">
        <v>111631280</v>
      </c>
      <c r="E149" s="2" t="s">
        <v>3078</v>
      </c>
      <c r="F149" s="2" t="s">
        <v>3079</v>
      </c>
      <c r="G149" s="2">
        <v>2208.1899410000001</v>
      </c>
      <c r="H149" s="2">
        <v>7589</v>
      </c>
      <c r="I149" s="2">
        <v>15.22999954</v>
      </c>
      <c r="J149" s="2">
        <v>60</v>
      </c>
      <c r="K149" s="2" t="s">
        <v>3080</v>
      </c>
      <c r="L149" s="2" t="s">
        <v>3260</v>
      </c>
      <c r="M149" s="20" t="s">
        <v>2945</v>
      </c>
      <c r="N149" s="2" t="s">
        <v>3261</v>
      </c>
      <c r="O149" s="2" t="s">
        <v>3083</v>
      </c>
      <c r="P149" s="2">
        <v>-1</v>
      </c>
      <c r="Q149" s="2" t="s">
        <v>5160</v>
      </c>
      <c r="R149" s="2" t="s">
        <v>5161</v>
      </c>
      <c r="S149" s="2" t="s">
        <v>5162</v>
      </c>
      <c r="T149" s="2" t="s">
        <v>5163</v>
      </c>
      <c r="U149" s="2" t="s">
        <v>3510</v>
      </c>
      <c r="V149" s="2" t="s">
        <v>3511</v>
      </c>
      <c r="W149" s="2" t="s">
        <v>5154</v>
      </c>
      <c r="X149" s="2" t="s">
        <v>3091</v>
      </c>
      <c r="Y149" s="2" t="s">
        <v>3092</v>
      </c>
      <c r="Z149" s="2" t="s">
        <v>3093</v>
      </c>
      <c r="AA149" s="2">
        <v>0</v>
      </c>
      <c r="AB149" s="2"/>
      <c r="AC149" s="2"/>
      <c r="AD149" s="2"/>
      <c r="AE149" s="2">
        <v>1</v>
      </c>
      <c r="AF149" s="2">
        <v>1</v>
      </c>
      <c r="AG149" s="2">
        <v>1</v>
      </c>
      <c r="AH149" s="2" t="s">
        <v>1559</v>
      </c>
      <c r="AI149" s="2">
        <v>0</v>
      </c>
      <c r="AJ149" s="2">
        <v>-1</v>
      </c>
      <c r="AK149" s="2">
        <v>-1</v>
      </c>
      <c r="AL149" s="2">
        <v>-1</v>
      </c>
      <c r="AM149" s="2">
        <v>-1</v>
      </c>
      <c r="AN149" s="2">
        <v>-1</v>
      </c>
      <c r="AO149" s="2">
        <v>-1</v>
      </c>
      <c r="AP149" s="2">
        <v>-1</v>
      </c>
      <c r="AQ149" s="2">
        <v>-1</v>
      </c>
      <c r="AR149" s="2">
        <v>-1</v>
      </c>
      <c r="AS149" s="2">
        <v>0</v>
      </c>
      <c r="AT149" s="2">
        <v>-1</v>
      </c>
      <c r="AU149" s="2">
        <v>-1</v>
      </c>
      <c r="AV149" s="2">
        <v>-1</v>
      </c>
      <c r="AW149" s="2">
        <v>-1</v>
      </c>
      <c r="AX149" s="2">
        <v>-1</v>
      </c>
      <c r="AY149" s="2">
        <v>-1</v>
      </c>
      <c r="AZ149" s="2">
        <v>0</v>
      </c>
      <c r="BA149" s="2">
        <v>-1</v>
      </c>
      <c r="BB149" s="2">
        <v>-1</v>
      </c>
      <c r="BC149" s="2">
        <v>-1</v>
      </c>
      <c r="BD149" s="2">
        <v>0</v>
      </c>
      <c r="BE149" s="2">
        <v>0</v>
      </c>
      <c r="BF149" s="2">
        <v>0</v>
      </c>
      <c r="BG149" s="2" t="s">
        <v>3080</v>
      </c>
      <c r="BH149" s="2">
        <v>602776</v>
      </c>
      <c r="BI149" s="2" t="s">
        <v>3263</v>
      </c>
      <c r="BJ149" s="2" t="s">
        <v>3121</v>
      </c>
      <c r="BK149" s="2" t="s">
        <v>3264</v>
      </c>
      <c r="BL149" s="2" t="s">
        <v>3265</v>
      </c>
      <c r="BM149" s="2">
        <v>0</v>
      </c>
      <c r="BN149" s="2">
        <v>1</v>
      </c>
      <c r="BO149" s="2" t="s">
        <v>3101</v>
      </c>
      <c r="BP149" s="2" t="s">
        <v>3101</v>
      </c>
      <c r="BQ149" s="2" t="s">
        <v>3101</v>
      </c>
      <c r="BR149" s="2" t="s">
        <v>3101</v>
      </c>
      <c r="BS149" s="2" t="s">
        <v>3101</v>
      </c>
      <c r="BT149" s="2" t="s">
        <v>3101</v>
      </c>
      <c r="BU149" s="2" t="s">
        <v>3101</v>
      </c>
      <c r="BV149" s="2" t="s">
        <v>3101</v>
      </c>
      <c r="BW149" s="2" t="s">
        <v>3101</v>
      </c>
      <c r="BX149" s="2" t="s">
        <v>3101</v>
      </c>
      <c r="BY149" s="2" t="s">
        <v>3101</v>
      </c>
      <c r="BZ149" s="2" t="s">
        <v>3101</v>
      </c>
      <c r="CA149" s="2">
        <v>7.12</v>
      </c>
      <c r="CB149" s="2">
        <v>34</v>
      </c>
      <c r="CC149" s="2" t="s">
        <v>3478</v>
      </c>
      <c r="CD149" s="2">
        <v>1</v>
      </c>
      <c r="CE149" s="2" t="s">
        <v>3139</v>
      </c>
      <c r="CF149" s="2">
        <v>0.02</v>
      </c>
      <c r="CG149" s="2" t="s">
        <v>3593</v>
      </c>
      <c r="CH149" s="2" t="s">
        <v>5164</v>
      </c>
      <c r="CI149" s="2">
        <v>1.41</v>
      </c>
      <c r="CJ149" s="2">
        <v>-0.64070000000000005</v>
      </c>
      <c r="CK149" s="2">
        <v>0.64441000000000004</v>
      </c>
      <c r="CL149" s="2" t="s">
        <v>3106</v>
      </c>
      <c r="CM149" s="2">
        <v>0.13400000000000001</v>
      </c>
      <c r="CN149" s="2">
        <v>0.45396999999999998</v>
      </c>
      <c r="CO149" s="2" t="s">
        <v>3106</v>
      </c>
      <c r="CP149" s="2">
        <v>5.35</v>
      </c>
      <c r="CQ149" s="2" t="s">
        <v>5165</v>
      </c>
      <c r="CR149" s="2">
        <v>0.18337999999999999</v>
      </c>
      <c r="CS149" s="2" t="s">
        <v>3596</v>
      </c>
      <c r="CT149" s="2" t="s">
        <v>5157</v>
      </c>
      <c r="CU149" s="2" t="s">
        <v>3911</v>
      </c>
      <c r="CV149" s="2" t="s">
        <v>3912</v>
      </c>
      <c r="CW149" s="2">
        <v>2940</v>
      </c>
      <c r="CX149" s="2" t="s">
        <v>5166</v>
      </c>
      <c r="CY149" s="2" t="s">
        <v>3080</v>
      </c>
      <c r="CZ149" s="2">
        <v>0</v>
      </c>
      <c r="DA149" s="2" t="s">
        <v>3080</v>
      </c>
      <c r="DB149" s="2" t="s">
        <v>3080</v>
      </c>
      <c r="DC149" s="2" t="s">
        <v>3080</v>
      </c>
      <c r="DD149" s="2" t="s">
        <v>3106</v>
      </c>
      <c r="DE149" s="2" t="s">
        <v>3106</v>
      </c>
      <c r="DF149" s="2" t="s">
        <v>3106</v>
      </c>
      <c r="DG149" s="2" t="s">
        <v>3106</v>
      </c>
      <c r="DH149" s="2" t="s">
        <v>3106</v>
      </c>
      <c r="DI149" s="2" t="s">
        <v>3106</v>
      </c>
      <c r="DJ149" s="2" t="s">
        <v>3080</v>
      </c>
      <c r="DK149" s="2" t="s">
        <v>3080</v>
      </c>
      <c r="DL149" s="2" t="s">
        <v>3080</v>
      </c>
      <c r="DM149" s="2">
        <v>1</v>
      </c>
      <c r="DN149" s="2">
        <v>0</v>
      </c>
      <c r="DO149" s="2">
        <v>-1</v>
      </c>
      <c r="DP149" s="2">
        <v>-1</v>
      </c>
      <c r="DQ149" s="2">
        <v>-1</v>
      </c>
    </row>
    <row r="150" spans="1:121" s="9" customFormat="1" x14ac:dyDescent="0.2">
      <c r="A150" s="2" t="s">
        <v>5167</v>
      </c>
      <c r="B150" s="2" t="s">
        <v>3259</v>
      </c>
      <c r="C150" s="2">
        <v>111710359</v>
      </c>
      <c r="D150" s="2">
        <v>111710360</v>
      </c>
      <c r="E150" s="2" t="s">
        <v>3078</v>
      </c>
      <c r="F150" s="2" t="s">
        <v>3079</v>
      </c>
      <c r="G150" s="2">
        <v>1065.1899410000001</v>
      </c>
      <c r="H150" s="2">
        <v>7325</v>
      </c>
      <c r="I150" s="2">
        <v>15.22000027</v>
      </c>
      <c r="J150" s="2">
        <v>60</v>
      </c>
      <c r="K150" s="2" t="s">
        <v>3080</v>
      </c>
      <c r="L150" s="2" t="s">
        <v>3260</v>
      </c>
      <c r="M150" s="20" t="s">
        <v>2945</v>
      </c>
      <c r="N150" s="2" t="s">
        <v>3261</v>
      </c>
      <c r="O150" s="2" t="s">
        <v>3083</v>
      </c>
      <c r="P150" s="2">
        <v>-1</v>
      </c>
      <c r="Q150" s="2" t="s">
        <v>5168</v>
      </c>
      <c r="R150" s="2" t="s">
        <v>5169</v>
      </c>
      <c r="S150" s="2" t="s">
        <v>5170</v>
      </c>
      <c r="T150" s="2" t="s">
        <v>5171</v>
      </c>
      <c r="U150" s="2" t="s">
        <v>3132</v>
      </c>
      <c r="V150" s="2" t="s">
        <v>3133</v>
      </c>
      <c r="W150" s="12">
        <v>10805</v>
      </c>
      <c r="X150" s="2" t="s">
        <v>3091</v>
      </c>
      <c r="Y150" s="2" t="s">
        <v>3092</v>
      </c>
      <c r="Z150" s="2" t="s">
        <v>3093</v>
      </c>
      <c r="AA150" s="2">
        <v>0</v>
      </c>
      <c r="AB150" s="2"/>
      <c r="AC150" s="2"/>
      <c r="AD150" s="2"/>
      <c r="AE150" s="2">
        <v>1</v>
      </c>
      <c r="AF150" s="2">
        <v>1</v>
      </c>
      <c r="AG150" s="2">
        <v>1</v>
      </c>
      <c r="AH150" s="2" t="s">
        <v>1409</v>
      </c>
      <c r="AI150" s="2">
        <v>1</v>
      </c>
      <c r="AJ150" s="14">
        <v>1.6500000000000001E-5</v>
      </c>
      <c r="AK150" s="14">
        <v>1.6500000000000001E-5</v>
      </c>
      <c r="AL150" s="2">
        <v>0</v>
      </c>
      <c r="AM150" s="14">
        <v>8.6399999999999999E-5</v>
      </c>
      <c r="AN150" s="2">
        <v>0</v>
      </c>
      <c r="AO150" s="2">
        <v>0</v>
      </c>
      <c r="AP150" s="14">
        <v>1.5E-5</v>
      </c>
      <c r="AQ150" s="2">
        <v>0</v>
      </c>
      <c r="AR150" s="2">
        <v>0</v>
      </c>
      <c r="AS150" s="2">
        <v>0</v>
      </c>
      <c r="AT150" s="2">
        <v>-1</v>
      </c>
      <c r="AU150" s="2">
        <v>-1</v>
      </c>
      <c r="AV150" s="2">
        <v>-1</v>
      </c>
      <c r="AW150" s="2">
        <v>-1</v>
      </c>
      <c r="AX150" s="2">
        <v>-1</v>
      </c>
      <c r="AY150" s="2">
        <v>-1</v>
      </c>
      <c r="AZ150" s="2">
        <v>0</v>
      </c>
      <c r="BA150" s="2">
        <v>-1</v>
      </c>
      <c r="BB150" s="2">
        <v>-1</v>
      </c>
      <c r="BC150" s="2">
        <v>-1</v>
      </c>
      <c r="BD150" s="2">
        <v>0</v>
      </c>
      <c r="BE150" s="2">
        <v>0</v>
      </c>
      <c r="BF150" s="2">
        <v>0</v>
      </c>
      <c r="BG150" s="2" t="s">
        <v>3080</v>
      </c>
      <c r="BH150" s="2">
        <v>602776</v>
      </c>
      <c r="BI150" s="2" t="s">
        <v>3263</v>
      </c>
      <c r="BJ150" s="2" t="s">
        <v>3121</v>
      </c>
      <c r="BK150" s="2" t="s">
        <v>3264</v>
      </c>
      <c r="BL150" s="2" t="s">
        <v>3265</v>
      </c>
      <c r="BM150" s="2">
        <v>0</v>
      </c>
      <c r="BN150" s="2">
        <v>1</v>
      </c>
      <c r="BO150" s="2" t="s">
        <v>3101</v>
      </c>
      <c r="BP150" s="2" t="s">
        <v>3101</v>
      </c>
      <c r="BQ150" s="2" t="s">
        <v>3101</v>
      </c>
      <c r="BR150" s="2" t="s">
        <v>5172</v>
      </c>
      <c r="BS150" s="2" t="s">
        <v>3137</v>
      </c>
      <c r="BT150" s="2" t="s">
        <v>5173</v>
      </c>
      <c r="BU150" s="2" t="s">
        <v>3138</v>
      </c>
      <c r="BV150" s="2" t="s">
        <v>3101</v>
      </c>
      <c r="BW150" s="2" t="s">
        <v>3101</v>
      </c>
      <c r="BX150" s="2" t="s">
        <v>3101</v>
      </c>
      <c r="BY150" s="2" t="s">
        <v>3101</v>
      </c>
      <c r="BZ150" s="2" t="s">
        <v>3101</v>
      </c>
      <c r="CA150" s="2">
        <v>7.2</v>
      </c>
      <c r="CB150" s="2">
        <v>34</v>
      </c>
      <c r="CC150" s="2" t="s">
        <v>3478</v>
      </c>
      <c r="CD150" s="2">
        <v>0.997</v>
      </c>
      <c r="CE150" s="2" t="s">
        <v>3139</v>
      </c>
      <c r="CF150" s="2">
        <v>0</v>
      </c>
      <c r="CG150" s="2" t="s">
        <v>3593</v>
      </c>
      <c r="CH150" s="2" t="s">
        <v>5174</v>
      </c>
      <c r="CI150" s="2">
        <v>1.41</v>
      </c>
      <c r="CJ150" s="2">
        <v>-1.0355000000000001</v>
      </c>
      <c r="CK150" s="2">
        <v>0.17868000000000001</v>
      </c>
      <c r="CL150" s="2" t="s">
        <v>3106</v>
      </c>
      <c r="CM150" s="2">
        <v>6.54E-2</v>
      </c>
      <c r="CN150" s="2">
        <v>0.26738000000000001</v>
      </c>
      <c r="CO150" s="2" t="s">
        <v>3106</v>
      </c>
      <c r="CP150" s="2">
        <v>5.48</v>
      </c>
      <c r="CQ150" s="2" t="s">
        <v>5175</v>
      </c>
      <c r="CR150" s="2">
        <v>9.2549999999999993E-2</v>
      </c>
      <c r="CS150" s="2" t="s">
        <v>3596</v>
      </c>
      <c r="CT150" s="2" t="s">
        <v>3080</v>
      </c>
      <c r="CU150" s="2" t="s">
        <v>3911</v>
      </c>
      <c r="CV150" s="2" t="s">
        <v>3912</v>
      </c>
      <c r="CW150" s="2">
        <v>271</v>
      </c>
      <c r="CX150" s="2" t="s">
        <v>5176</v>
      </c>
      <c r="CY150" s="2" t="s">
        <v>3080</v>
      </c>
      <c r="CZ150" s="2">
        <v>0</v>
      </c>
      <c r="DA150" s="2" t="s">
        <v>5177</v>
      </c>
      <c r="DB150" s="2" t="s">
        <v>3080</v>
      </c>
      <c r="DC150" s="2" t="s">
        <v>3080</v>
      </c>
      <c r="DD150" s="2" t="s">
        <v>3143</v>
      </c>
      <c r="DE150" s="2" t="s">
        <v>3114</v>
      </c>
      <c r="DF150" s="2" t="s">
        <v>3106</v>
      </c>
      <c r="DG150" s="2" t="s">
        <v>3106</v>
      </c>
      <c r="DH150" s="2" t="s">
        <v>3106</v>
      </c>
      <c r="DI150" s="2" t="s">
        <v>3106</v>
      </c>
      <c r="DJ150" s="2" t="s">
        <v>3080</v>
      </c>
      <c r="DK150" s="2" t="s">
        <v>3080</v>
      </c>
      <c r="DL150" s="2" t="s">
        <v>3080</v>
      </c>
      <c r="DM150" s="2">
        <v>-1</v>
      </c>
      <c r="DN150" s="2">
        <v>0</v>
      </c>
      <c r="DO150" s="2">
        <v>2</v>
      </c>
      <c r="DP150" s="2">
        <v>0</v>
      </c>
      <c r="DQ150" s="2">
        <v>121390</v>
      </c>
    </row>
    <row r="151" spans="1:121" s="9" customFormat="1" x14ac:dyDescent="0.2">
      <c r="A151" s="2" t="s">
        <v>5178</v>
      </c>
      <c r="B151" s="2" t="s">
        <v>3163</v>
      </c>
      <c r="C151" s="2">
        <v>45798474</v>
      </c>
      <c r="D151" s="2">
        <v>45798475</v>
      </c>
      <c r="E151" s="2" t="s">
        <v>3106</v>
      </c>
      <c r="F151" s="2" t="s">
        <v>3096</v>
      </c>
      <c r="G151" s="2">
        <v>8919.0302730000003</v>
      </c>
      <c r="H151" s="2">
        <v>8843</v>
      </c>
      <c r="I151" s="2">
        <v>12.06999969</v>
      </c>
      <c r="J151" s="2">
        <v>59.959999080000003</v>
      </c>
      <c r="K151" s="2" t="s">
        <v>3080</v>
      </c>
      <c r="L151" s="2" t="s">
        <v>3164</v>
      </c>
      <c r="M151" s="20" t="s">
        <v>2926</v>
      </c>
      <c r="N151" s="2" t="s">
        <v>3165</v>
      </c>
      <c r="O151" s="2"/>
      <c r="P151" s="2">
        <v>-1</v>
      </c>
      <c r="Q151" s="2" t="s">
        <v>5179</v>
      </c>
      <c r="R151" s="2" t="s">
        <v>5180</v>
      </c>
      <c r="S151" s="2" t="s">
        <v>5181</v>
      </c>
      <c r="T151" s="2" t="s">
        <v>5182</v>
      </c>
      <c r="U151" s="2" t="s">
        <v>5183</v>
      </c>
      <c r="V151" s="2" t="s">
        <v>5184</v>
      </c>
      <c r="W151" s="12">
        <v>41090</v>
      </c>
      <c r="X151" s="2" t="s">
        <v>3091</v>
      </c>
      <c r="Y151" s="2" t="s">
        <v>3092</v>
      </c>
      <c r="Z151" s="2" t="s">
        <v>3093</v>
      </c>
      <c r="AA151" s="2">
        <v>0</v>
      </c>
      <c r="AB151" s="2"/>
      <c r="AC151" s="2"/>
      <c r="AD151" s="2"/>
      <c r="AE151" s="2">
        <v>1</v>
      </c>
      <c r="AF151" s="2">
        <v>1</v>
      </c>
      <c r="AG151" s="2">
        <v>1</v>
      </c>
      <c r="AH151" s="2" t="s">
        <v>5185</v>
      </c>
      <c r="AI151" s="2">
        <v>1</v>
      </c>
      <c r="AJ151" s="2">
        <v>1.6230000000000001E-3</v>
      </c>
      <c r="AK151" s="2">
        <v>1.622975E-3</v>
      </c>
      <c r="AL151" s="2">
        <v>4.8160299999999999E-4</v>
      </c>
      <c r="AM151" s="2">
        <v>1.0366279999999999E-3</v>
      </c>
      <c r="AN151" s="2">
        <v>0</v>
      </c>
      <c r="AO151" s="2">
        <v>2.2679169999999999E-3</v>
      </c>
      <c r="AP151" s="2">
        <v>2.4724289999999999E-3</v>
      </c>
      <c r="AQ151" s="2">
        <v>0</v>
      </c>
      <c r="AR151" s="2">
        <v>0</v>
      </c>
      <c r="AS151" s="2">
        <v>1</v>
      </c>
      <c r="AT151" s="2">
        <v>1.4E-3</v>
      </c>
      <c r="AU151" s="2">
        <v>0</v>
      </c>
      <c r="AV151" s="2">
        <v>0</v>
      </c>
      <c r="AW151" s="2">
        <v>0</v>
      </c>
      <c r="AX151" s="2">
        <v>0</v>
      </c>
      <c r="AY151" s="2">
        <v>1.99681E-4</v>
      </c>
      <c r="AZ151" s="2">
        <v>1</v>
      </c>
      <c r="BA151" s="2">
        <v>3.0232560000000002E-3</v>
      </c>
      <c r="BB151" s="2">
        <v>4.53926E-4</v>
      </c>
      <c r="BC151" s="2">
        <v>2.1528530000000001E-3</v>
      </c>
      <c r="BD151" s="2">
        <v>1</v>
      </c>
      <c r="BE151" s="2">
        <v>0</v>
      </c>
      <c r="BF151" s="2">
        <v>1</v>
      </c>
      <c r="BG151" s="2" t="s">
        <v>5186</v>
      </c>
      <c r="BH151" s="2">
        <v>604933</v>
      </c>
      <c r="BI151" s="2" t="s">
        <v>3172</v>
      </c>
      <c r="BJ151" s="2" t="s">
        <v>3121</v>
      </c>
      <c r="BK151" s="2" t="s">
        <v>3173</v>
      </c>
      <c r="BL151" s="2" t="s">
        <v>3174</v>
      </c>
      <c r="BM151" s="2">
        <v>1</v>
      </c>
      <c r="BN151" s="2">
        <v>1</v>
      </c>
      <c r="BO151" s="2">
        <v>5293</v>
      </c>
      <c r="BP151" s="2" t="s">
        <v>4436</v>
      </c>
      <c r="BQ151" s="2" t="s">
        <v>5187</v>
      </c>
      <c r="BR151" s="2" t="s">
        <v>3101</v>
      </c>
      <c r="BS151" s="2" t="s">
        <v>3101</v>
      </c>
      <c r="BT151" s="2" t="s">
        <v>3101</v>
      </c>
      <c r="BU151" s="2" t="s">
        <v>3101</v>
      </c>
      <c r="BV151" s="2" t="s">
        <v>3177</v>
      </c>
      <c r="BW151" s="2" t="s">
        <v>3178</v>
      </c>
      <c r="BX151" s="2" t="s">
        <v>2954</v>
      </c>
      <c r="BY151" s="2" t="s">
        <v>3101</v>
      </c>
      <c r="BZ151" s="2" t="s">
        <v>3101</v>
      </c>
      <c r="CA151" s="2">
        <v>4.79</v>
      </c>
      <c r="CB151" s="2">
        <v>24.7</v>
      </c>
      <c r="CC151" s="2" t="s">
        <v>3478</v>
      </c>
      <c r="CD151" s="2">
        <v>1</v>
      </c>
      <c r="CE151" s="2" t="s">
        <v>3139</v>
      </c>
      <c r="CF151" s="2">
        <v>0</v>
      </c>
      <c r="CG151" s="2" t="s">
        <v>5188</v>
      </c>
      <c r="CH151" s="2" t="s">
        <v>5189</v>
      </c>
      <c r="CI151" s="2">
        <v>54.37</v>
      </c>
      <c r="CJ151" s="2">
        <v>1.0475000000000001</v>
      </c>
      <c r="CK151" s="2">
        <v>0.98216000000000003</v>
      </c>
      <c r="CL151" s="2" t="s">
        <v>3490</v>
      </c>
      <c r="CM151" s="2">
        <v>0.88380000000000003</v>
      </c>
      <c r="CN151" s="2">
        <v>0.96438999999999997</v>
      </c>
      <c r="CO151" s="2" t="s">
        <v>3490</v>
      </c>
      <c r="CP151" s="2">
        <v>5.01</v>
      </c>
      <c r="CQ151" s="2" t="s">
        <v>5190</v>
      </c>
      <c r="CR151" s="2">
        <v>0.86768999999999996</v>
      </c>
      <c r="CS151" s="2" t="s">
        <v>4524</v>
      </c>
      <c r="CT151" s="2" t="s">
        <v>3723</v>
      </c>
      <c r="CU151" s="2" t="s">
        <v>4755</v>
      </c>
      <c r="CV151" s="2" t="s">
        <v>5191</v>
      </c>
      <c r="CW151" s="2" t="s">
        <v>5192</v>
      </c>
      <c r="CX151" s="2" t="s">
        <v>5193</v>
      </c>
      <c r="CY151" s="2" t="s">
        <v>3080</v>
      </c>
      <c r="CZ151" s="2">
        <v>0</v>
      </c>
      <c r="DA151" s="2" t="s">
        <v>3080</v>
      </c>
      <c r="DB151" s="2" t="s">
        <v>3080</v>
      </c>
      <c r="DC151" s="2" t="s">
        <v>3080</v>
      </c>
      <c r="DD151" s="2" t="s">
        <v>3106</v>
      </c>
      <c r="DE151" s="2" t="s">
        <v>3106</v>
      </c>
      <c r="DF151" s="2" t="s">
        <v>3106</v>
      </c>
      <c r="DG151" s="2" t="s">
        <v>3106</v>
      </c>
      <c r="DH151" s="2" t="s">
        <v>3106</v>
      </c>
      <c r="DI151" s="2" t="s">
        <v>3106</v>
      </c>
      <c r="DJ151" s="2" t="s">
        <v>3080</v>
      </c>
      <c r="DK151" s="2" t="s">
        <v>3080</v>
      </c>
      <c r="DL151" s="2" t="s">
        <v>3181</v>
      </c>
      <c r="DM151" s="2">
        <v>16</v>
      </c>
      <c r="DN151" s="2">
        <v>0</v>
      </c>
      <c r="DO151" s="2">
        <v>197</v>
      </c>
      <c r="DP151" s="2">
        <v>0</v>
      </c>
      <c r="DQ151" s="2">
        <v>121382</v>
      </c>
    </row>
    <row r="152" spans="1:121" s="9" customFormat="1" x14ac:dyDescent="0.2">
      <c r="A152" s="2" t="s">
        <v>5194</v>
      </c>
      <c r="B152" s="2" t="s">
        <v>3129</v>
      </c>
      <c r="C152" s="2">
        <v>45871912</v>
      </c>
      <c r="D152" s="2">
        <v>45871913</v>
      </c>
      <c r="E152" s="2" t="s">
        <v>3096</v>
      </c>
      <c r="F152" s="2" t="s">
        <v>3106</v>
      </c>
      <c r="G152" s="2">
        <v>452.19000240000003</v>
      </c>
      <c r="H152" s="2">
        <v>6934</v>
      </c>
      <c r="I152" s="2">
        <v>9.8299999239999991</v>
      </c>
      <c r="J152" s="2">
        <v>60</v>
      </c>
      <c r="K152" s="2" t="s">
        <v>3080</v>
      </c>
      <c r="L152" s="2" t="s">
        <v>3332</v>
      </c>
      <c r="M152" s="20" t="s">
        <v>2913</v>
      </c>
      <c r="N152" s="2" t="s">
        <v>4560</v>
      </c>
      <c r="O152" s="2"/>
      <c r="P152" s="2">
        <v>-1</v>
      </c>
      <c r="Q152" s="2" t="s">
        <v>5195</v>
      </c>
      <c r="R152" s="2" t="s">
        <v>5196</v>
      </c>
      <c r="S152" s="2" t="s">
        <v>5197</v>
      </c>
      <c r="T152" s="2" t="s">
        <v>5198</v>
      </c>
      <c r="U152" s="2" t="s">
        <v>3323</v>
      </c>
      <c r="V152" s="2" t="s">
        <v>3324</v>
      </c>
      <c r="W152" s="13">
        <v>41855</v>
      </c>
      <c r="X152" s="2" t="s">
        <v>3091</v>
      </c>
      <c r="Y152" s="2" t="s">
        <v>3092</v>
      </c>
      <c r="Z152" s="2" t="s">
        <v>3093</v>
      </c>
      <c r="AA152" s="2">
        <v>0</v>
      </c>
      <c r="AB152" s="2"/>
      <c r="AC152" s="2"/>
      <c r="AD152" s="2"/>
      <c r="AE152" s="2">
        <v>1</v>
      </c>
      <c r="AF152" s="2">
        <v>1</v>
      </c>
      <c r="AG152" s="2">
        <v>1</v>
      </c>
      <c r="AH152" s="2" t="s">
        <v>1231</v>
      </c>
      <c r="AI152" s="2">
        <v>1</v>
      </c>
      <c r="AJ152" s="14">
        <v>3.3000000000000003E-5</v>
      </c>
      <c r="AK152" s="14">
        <v>2.51E-5</v>
      </c>
      <c r="AL152" s="14">
        <v>9.7399999999999996E-5</v>
      </c>
      <c r="AM152" s="2">
        <v>0</v>
      </c>
      <c r="AN152" s="2">
        <v>0</v>
      </c>
      <c r="AO152" s="2">
        <v>0</v>
      </c>
      <c r="AP152" s="14">
        <v>3.04E-5</v>
      </c>
      <c r="AQ152" s="2">
        <v>0</v>
      </c>
      <c r="AR152" s="2">
        <v>0</v>
      </c>
      <c r="AS152" s="2">
        <v>0</v>
      </c>
      <c r="AT152" s="2">
        <v>-1</v>
      </c>
      <c r="AU152" s="2">
        <v>-1</v>
      </c>
      <c r="AV152" s="2">
        <v>-1</v>
      </c>
      <c r="AW152" s="2">
        <v>-1</v>
      </c>
      <c r="AX152" s="2">
        <v>-1</v>
      </c>
      <c r="AY152" s="2">
        <v>-1</v>
      </c>
      <c r="AZ152" s="2">
        <v>0</v>
      </c>
      <c r="BA152" s="2">
        <v>-1</v>
      </c>
      <c r="BB152" s="2">
        <v>-1</v>
      </c>
      <c r="BC152" s="2">
        <v>-1</v>
      </c>
      <c r="BD152" s="2">
        <v>1</v>
      </c>
      <c r="BE152" s="2">
        <v>0</v>
      </c>
      <c r="BF152" s="2">
        <v>1</v>
      </c>
      <c r="BG152" s="2" t="s">
        <v>5199</v>
      </c>
      <c r="BH152" s="2">
        <v>126340</v>
      </c>
      <c r="BI152" s="2" t="s">
        <v>3341</v>
      </c>
      <c r="BJ152" s="2" t="s">
        <v>3096</v>
      </c>
      <c r="BK152" s="2" t="s">
        <v>3342</v>
      </c>
      <c r="BL152" s="2" t="s">
        <v>3343</v>
      </c>
      <c r="BM152" s="2">
        <v>1</v>
      </c>
      <c r="BN152" s="2">
        <v>0</v>
      </c>
      <c r="BO152" s="2">
        <v>16784</v>
      </c>
      <c r="BP152" s="2" t="s">
        <v>4436</v>
      </c>
      <c r="BQ152" s="2" t="s">
        <v>5200</v>
      </c>
      <c r="BR152" s="2" t="s">
        <v>3101</v>
      </c>
      <c r="BS152" s="2" t="s">
        <v>3101</v>
      </c>
      <c r="BT152" s="2" t="s">
        <v>3101</v>
      </c>
      <c r="BU152" s="2" t="s">
        <v>3101</v>
      </c>
      <c r="BV152" s="2" t="s">
        <v>3344</v>
      </c>
      <c r="BW152" s="2" t="s">
        <v>3192</v>
      </c>
      <c r="BX152" s="2" t="s">
        <v>2954</v>
      </c>
      <c r="BY152" s="2" t="s">
        <v>3101</v>
      </c>
      <c r="BZ152" s="2" t="s">
        <v>3101</v>
      </c>
      <c r="CA152" s="2">
        <v>7.7</v>
      </c>
      <c r="CB152" s="2">
        <v>35</v>
      </c>
      <c r="CC152" s="2" t="s">
        <v>3478</v>
      </c>
      <c r="CD152" s="2">
        <v>1</v>
      </c>
      <c r="CE152" s="2" t="s">
        <v>3139</v>
      </c>
      <c r="CF152" s="2">
        <v>0</v>
      </c>
      <c r="CG152" s="2" t="s">
        <v>3682</v>
      </c>
      <c r="CH152" s="2" t="s">
        <v>5201</v>
      </c>
      <c r="CI152" s="2">
        <v>13.13</v>
      </c>
      <c r="CJ152" s="2">
        <v>0.84379999999999999</v>
      </c>
      <c r="CK152" s="2">
        <v>0.95340999999999998</v>
      </c>
      <c r="CL152" s="2" t="s">
        <v>3490</v>
      </c>
      <c r="CM152" s="2">
        <v>0.7883</v>
      </c>
      <c r="CN152" s="2">
        <v>0.93359999999999999</v>
      </c>
      <c r="CO152" s="2" t="s">
        <v>3490</v>
      </c>
      <c r="CP152" s="2">
        <v>5.09</v>
      </c>
      <c r="CQ152" s="2" t="s">
        <v>5202</v>
      </c>
      <c r="CR152" s="2">
        <v>0.80823999999999996</v>
      </c>
      <c r="CS152" s="2" t="s">
        <v>3596</v>
      </c>
      <c r="CT152" s="2" t="s">
        <v>4570</v>
      </c>
      <c r="CU152" s="2" t="s">
        <v>4571</v>
      </c>
      <c r="CV152" s="2" t="s">
        <v>4572</v>
      </c>
      <c r="CW152" s="2" t="s">
        <v>5203</v>
      </c>
      <c r="CX152" s="2" t="s">
        <v>5204</v>
      </c>
      <c r="CY152" s="2" t="s">
        <v>3080</v>
      </c>
      <c r="CZ152" s="2">
        <v>0</v>
      </c>
      <c r="DA152" s="2" t="s">
        <v>3080</v>
      </c>
      <c r="DB152" s="2" t="s">
        <v>3080</v>
      </c>
      <c r="DC152" s="2" t="s">
        <v>3080</v>
      </c>
      <c r="DD152" s="2" t="s">
        <v>3143</v>
      </c>
      <c r="DE152" s="2" t="s">
        <v>3143</v>
      </c>
      <c r="DF152" s="2" t="s">
        <v>3106</v>
      </c>
      <c r="DG152" s="2" t="s">
        <v>3106</v>
      </c>
      <c r="DH152" s="2" t="s">
        <v>3106</v>
      </c>
      <c r="DI152" s="2" t="s">
        <v>3106</v>
      </c>
      <c r="DJ152" s="2" t="s">
        <v>3080</v>
      </c>
      <c r="DK152" s="2" t="s">
        <v>3080</v>
      </c>
      <c r="DL152" s="2" t="s">
        <v>3347</v>
      </c>
      <c r="DM152" s="2">
        <v>-1</v>
      </c>
      <c r="DN152" s="2">
        <v>0</v>
      </c>
      <c r="DO152" s="2">
        <v>3</v>
      </c>
      <c r="DP152" s="2">
        <v>0</v>
      </c>
      <c r="DQ152" s="2">
        <v>119526</v>
      </c>
    </row>
    <row r="153" spans="1:121" s="9" customFormat="1" x14ac:dyDescent="0.2">
      <c r="A153" s="2" t="s">
        <v>5205</v>
      </c>
      <c r="B153" s="2" t="s">
        <v>3163</v>
      </c>
      <c r="C153" s="2">
        <v>45797227</v>
      </c>
      <c r="D153" s="2">
        <v>45797228</v>
      </c>
      <c r="E153" s="2" t="s">
        <v>3096</v>
      </c>
      <c r="F153" s="2" t="s">
        <v>3106</v>
      </c>
      <c r="G153" s="2">
        <v>1424.1999510000001</v>
      </c>
      <c r="H153" s="2">
        <v>7520</v>
      </c>
      <c r="I153" s="2">
        <v>10.170000079999999</v>
      </c>
      <c r="J153" s="2">
        <v>60</v>
      </c>
      <c r="K153" s="2" t="s">
        <v>3080</v>
      </c>
      <c r="L153" s="2" t="s">
        <v>3164</v>
      </c>
      <c r="M153" s="20" t="s">
        <v>2926</v>
      </c>
      <c r="N153" s="2" t="s">
        <v>3165</v>
      </c>
      <c r="O153" s="2"/>
      <c r="P153" s="2">
        <v>-1</v>
      </c>
      <c r="Q153" s="2" t="s">
        <v>5206</v>
      </c>
      <c r="R153" s="2" t="s">
        <v>5207</v>
      </c>
      <c r="S153" s="2" t="s">
        <v>5208</v>
      </c>
      <c r="T153" s="2" t="s">
        <v>5209</v>
      </c>
      <c r="U153" s="2" t="s">
        <v>3218</v>
      </c>
      <c r="V153" s="2" t="s">
        <v>3219</v>
      </c>
      <c r="W153" s="2" t="s">
        <v>3758</v>
      </c>
      <c r="X153" s="2" t="s">
        <v>3091</v>
      </c>
      <c r="Y153" s="2" t="s">
        <v>3092</v>
      </c>
      <c r="Z153" s="2" t="s">
        <v>3093</v>
      </c>
      <c r="AA153" s="2">
        <v>0</v>
      </c>
      <c r="AB153" s="2"/>
      <c r="AC153" s="2"/>
      <c r="AD153" s="2"/>
      <c r="AE153" s="2">
        <v>1</v>
      </c>
      <c r="AF153" s="2">
        <v>1</v>
      </c>
      <c r="AG153" s="2">
        <v>1</v>
      </c>
      <c r="AH153" s="2" t="s">
        <v>5210</v>
      </c>
      <c r="AI153" s="2">
        <v>1</v>
      </c>
      <c r="AJ153" s="2">
        <v>2.7759999999999998E-3</v>
      </c>
      <c r="AK153" s="2">
        <v>2.7980700000000002E-3</v>
      </c>
      <c r="AL153" s="2">
        <v>1.120163E-3</v>
      </c>
      <c r="AM153" s="2">
        <v>3.2934650000000002E-3</v>
      </c>
      <c r="AN153" s="2">
        <v>1.1630599999999999E-4</v>
      </c>
      <c r="AO153" s="2">
        <v>2.1270130000000001E-3</v>
      </c>
      <c r="AP153" s="2">
        <v>3.9578240000000004E-3</v>
      </c>
      <c r="AQ153" s="2">
        <v>7.8475339999999998E-3</v>
      </c>
      <c r="AR153" s="2">
        <v>2.4245399999999999E-4</v>
      </c>
      <c r="AS153" s="2">
        <v>1</v>
      </c>
      <c r="AT153" s="2">
        <v>4.3E-3</v>
      </c>
      <c r="AU153" s="2">
        <v>0</v>
      </c>
      <c r="AV153" s="2">
        <v>0</v>
      </c>
      <c r="AW153" s="2">
        <v>0</v>
      </c>
      <c r="AX153" s="2">
        <v>8.8999999999999999E-3</v>
      </c>
      <c r="AY153" s="2">
        <v>2.39617E-3</v>
      </c>
      <c r="AZ153" s="2">
        <v>1</v>
      </c>
      <c r="BA153" s="2">
        <v>5.0000000000000001E-3</v>
      </c>
      <c r="BB153" s="2">
        <v>1.5887430000000001E-3</v>
      </c>
      <c r="BC153" s="2">
        <v>3.8443800000000001E-3</v>
      </c>
      <c r="BD153" s="2">
        <v>1</v>
      </c>
      <c r="BE153" s="2">
        <v>0</v>
      </c>
      <c r="BF153" s="2">
        <v>1</v>
      </c>
      <c r="BG153" s="2" t="s">
        <v>5211</v>
      </c>
      <c r="BH153" s="2">
        <v>604933</v>
      </c>
      <c r="BI153" s="2" t="s">
        <v>3172</v>
      </c>
      <c r="BJ153" s="2" t="s">
        <v>3121</v>
      </c>
      <c r="BK153" s="2" t="s">
        <v>3173</v>
      </c>
      <c r="BL153" s="2" t="s">
        <v>3174</v>
      </c>
      <c r="BM153" s="2">
        <v>1</v>
      </c>
      <c r="BN153" s="2">
        <v>1</v>
      </c>
      <c r="BO153" s="2">
        <v>5294</v>
      </c>
      <c r="BP153" s="2" t="s">
        <v>4013</v>
      </c>
      <c r="BQ153" s="2" t="s">
        <v>5212</v>
      </c>
      <c r="BR153" s="2" t="s">
        <v>3101</v>
      </c>
      <c r="BS153" s="2" t="s">
        <v>3101</v>
      </c>
      <c r="BT153" s="2" t="s">
        <v>3101</v>
      </c>
      <c r="BU153" s="2" t="s">
        <v>3101</v>
      </c>
      <c r="BV153" s="2" t="s">
        <v>3177</v>
      </c>
      <c r="BW153" s="2" t="s">
        <v>3178</v>
      </c>
      <c r="BX153" s="2" t="s">
        <v>2954</v>
      </c>
      <c r="BY153" s="2" t="s">
        <v>3101</v>
      </c>
      <c r="BZ153" s="2" t="s">
        <v>3101</v>
      </c>
      <c r="CA153" s="2">
        <v>6.35</v>
      </c>
      <c r="CB153" s="2">
        <v>29.4</v>
      </c>
      <c r="CC153" s="2" t="s">
        <v>3478</v>
      </c>
      <c r="CD153" s="2">
        <v>1</v>
      </c>
      <c r="CE153" s="2" t="s">
        <v>3139</v>
      </c>
      <c r="CF153" s="2">
        <v>0</v>
      </c>
      <c r="CG153" s="2" t="s">
        <v>2954</v>
      </c>
      <c r="CH153" s="2" t="s">
        <v>2954</v>
      </c>
      <c r="CI153" s="2">
        <v>54.37</v>
      </c>
      <c r="CJ153" s="2">
        <v>0.14760000000000001</v>
      </c>
      <c r="CK153" s="2">
        <v>0.85970000000000002</v>
      </c>
      <c r="CL153" s="2" t="s">
        <v>3490</v>
      </c>
      <c r="CM153" s="2">
        <v>0.54010000000000002</v>
      </c>
      <c r="CN153" s="2">
        <v>0.84114999999999995</v>
      </c>
      <c r="CO153" s="2" t="s">
        <v>3490</v>
      </c>
      <c r="CP153" s="2">
        <v>5.4</v>
      </c>
      <c r="CQ153" s="2" t="s">
        <v>2954</v>
      </c>
      <c r="CR153" s="2" t="s">
        <v>2954</v>
      </c>
      <c r="CS153" s="2" t="s">
        <v>2954</v>
      </c>
      <c r="CT153" s="2" t="s">
        <v>3418</v>
      </c>
      <c r="CU153" s="2" t="s">
        <v>2954</v>
      </c>
      <c r="CV153" s="2" t="s">
        <v>2954</v>
      </c>
      <c r="CW153" s="2" t="s">
        <v>2954</v>
      </c>
      <c r="CX153" s="2" t="s">
        <v>5213</v>
      </c>
      <c r="CY153" s="2" t="s">
        <v>3080</v>
      </c>
      <c r="CZ153" s="2">
        <v>0</v>
      </c>
      <c r="DA153" s="2" t="s">
        <v>3080</v>
      </c>
      <c r="DB153" s="2">
        <v>4</v>
      </c>
      <c r="DC153" s="2" t="s">
        <v>5214</v>
      </c>
      <c r="DD153" s="2" t="s">
        <v>3106</v>
      </c>
      <c r="DE153" s="2" t="s">
        <v>3106</v>
      </c>
      <c r="DF153" s="2" t="s">
        <v>3106</v>
      </c>
      <c r="DG153" s="2" t="s">
        <v>3106</v>
      </c>
      <c r="DH153" s="2" t="s">
        <v>3106</v>
      </c>
      <c r="DI153" s="2" t="s">
        <v>3106</v>
      </c>
      <c r="DJ153" s="2" t="s">
        <v>3080</v>
      </c>
      <c r="DK153" s="2" t="s">
        <v>3080</v>
      </c>
      <c r="DL153" s="2" t="s">
        <v>3181</v>
      </c>
      <c r="DM153" s="2">
        <v>25</v>
      </c>
      <c r="DN153" s="2">
        <v>0</v>
      </c>
      <c r="DO153" s="2">
        <v>330</v>
      </c>
      <c r="DP153" s="2">
        <v>2</v>
      </c>
      <c r="DQ153" s="2">
        <v>119368</v>
      </c>
    </row>
    <row r="154" spans="1:121" s="9" customFormat="1" x14ac:dyDescent="0.2">
      <c r="A154" s="2" t="s">
        <v>4023</v>
      </c>
      <c r="B154" s="2" t="s">
        <v>3198</v>
      </c>
      <c r="C154" s="2">
        <v>14041569</v>
      </c>
      <c r="D154" s="2">
        <v>14041570</v>
      </c>
      <c r="E154" s="2" t="s">
        <v>3106</v>
      </c>
      <c r="F154" s="2" t="s">
        <v>3096</v>
      </c>
      <c r="G154" s="2">
        <v>1818.1899410000001</v>
      </c>
      <c r="H154" s="2">
        <v>7357</v>
      </c>
      <c r="I154" s="2">
        <v>16.090000150000002</v>
      </c>
      <c r="J154" s="2">
        <v>60</v>
      </c>
      <c r="K154" s="2" t="s">
        <v>3080</v>
      </c>
      <c r="L154" s="2" t="s">
        <v>3199</v>
      </c>
      <c r="M154" s="20" t="s">
        <v>2915</v>
      </c>
      <c r="N154" s="2" t="s">
        <v>3200</v>
      </c>
      <c r="O154" s="2" t="s">
        <v>3083</v>
      </c>
      <c r="P154" s="2">
        <v>1</v>
      </c>
      <c r="Q154" s="2" t="s">
        <v>4024</v>
      </c>
      <c r="R154" s="2" t="s">
        <v>4025</v>
      </c>
      <c r="S154" s="2" t="s">
        <v>4026</v>
      </c>
      <c r="T154" s="2" t="s">
        <v>4027</v>
      </c>
      <c r="U154" s="2" t="s">
        <v>4028</v>
      </c>
      <c r="V154" s="2" t="s">
        <v>3719</v>
      </c>
      <c r="W154" s="13">
        <v>41953</v>
      </c>
      <c r="X154" s="2" t="s">
        <v>3091</v>
      </c>
      <c r="Y154" s="2" t="s">
        <v>3092</v>
      </c>
      <c r="Z154" s="2" t="s">
        <v>3093</v>
      </c>
      <c r="AA154" s="2">
        <v>0</v>
      </c>
      <c r="AB154" s="2"/>
      <c r="AC154" s="2"/>
      <c r="AD154" s="2"/>
      <c r="AE154" s="2">
        <v>1</v>
      </c>
      <c r="AF154" s="2">
        <v>1</v>
      </c>
      <c r="AG154" s="2">
        <v>1</v>
      </c>
      <c r="AH154" s="2" t="s">
        <v>1921</v>
      </c>
      <c r="AI154" s="2">
        <v>1</v>
      </c>
      <c r="AJ154" s="2">
        <v>1.4E-3</v>
      </c>
      <c r="AK154" s="2">
        <v>1.4002369999999999E-3</v>
      </c>
      <c r="AL154" s="2">
        <v>1.9219699999999999E-4</v>
      </c>
      <c r="AM154" s="2">
        <v>1.641043E-3</v>
      </c>
      <c r="AN154" s="2">
        <v>0</v>
      </c>
      <c r="AO154" s="2">
        <v>3.0238900000000002E-4</v>
      </c>
      <c r="AP154" s="2">
        <v>2.1726750000000002E-3</v>
      </c>
      <c r="AQ154" s="2">
        <v>2.2026429999999998E-3</v>
      </c>
      <c r="AR154" s="2">
        <v>0</v>
      </c>
      <c r="AS154" s="2">
        <v>0</v>
      </c>
      <c r="AT154" s="2">
        <v>-1</v>
      </c>
      <c r="AU154" s="2">
        <v>-1</v>
      </c>
      <c r="AV154" s="2">
        <v>-1</v>
      </c>
      <c r="AW154" s="2">
        <v>-1</v>
      </c>
      <c r="AX154" s="2">
        <v>-1</v>
      </c>
      <c r="AY154" s="2">
        <v>-1</v>
      </c>
      <c r="AZ154" s="2">
        <v>1</v>
      </c>
      <c r="BA154" s="2">
        <v>2.6744189999999999E-3</v>
      </c>
      <c r="BB154" s="2">
        <v>6.8274899999999996E-4</v>
      </c>
      <c r="BC154" s="2">
        <v>2.0009239999999998E-3</v>
      </c>
      <c r="BD154" s="2">
        <v>1</v>
      </c>
      <c r="BE154" s="2">
        <v>0</v>
      </c>
      <c r="BF154" s="2">
        <v>0</v>
      </c>
      <c r="BG154" s="2" t="s">
        <v>4030</v>
      </c>
      <c r="BH154" s="2">
        <v>133520</v>
      </c>
      <c r="BI154" s="2" t="s">
        <v>3202</v>
      </c>
      <c r="BJ154" s="2" t="s">
        <v>3096</v>
      </c>
      <c r="BK154" s="2" t="s">
        <v>3203</v>
      </c>
      <c r="BL154" s="2" t="s">
        <v>3204</v>
      </c>
      <c r="BM154" s="2">
        <v>1</v>
      </c>
      <c r="BN154" s="2">
        <v>0</v>
      </c>
      <c r="BO154" s="2">
        <v>134142</v>
      </c>
      <c r="BP154" s="2" t="s">
        <v>4031</v>
      </c>
      <c r="BQ154" s="2" t="s">
        <v>4032</v>
      </c>
      <c r="BR154" s="2" t="s">
        <v>3101</v>
      </c>
      <c r="BS154" s="2" t="s">
        <v>3101</v>
      </c>
      <c r="BT154" s="2" t="s">
        <v>3101</v>
      </c>
      <c r="BU154" s="2" t="s">
        <v>3101</v>
      </c>
      <c r="BV154" s="2" t="s">
        <v>3207</v>
      </c>
      <c r="BW154" s="2" t="s">
        <v>3208</v>
      </c>
      <c r="BX154" s="2" t="s">
        <v>2954</v>
      </c>
      <c r="BY154" s="2" t="s">
        <v>3101</v>
      </c>
      <c r="BZ154" s="2" t="s">
        <v>3101</v>
      </c>
      <c r="CA154" s="2">
        <v>5.72</v>
      </c>
      <c r="CB154" s="2">
        <v>26.9</v>
      </c>
      <c r="CC154" s="2" t="s">
        <v>3478</v>
      </c>
      <c r="CD154" s="2">
        <v>0.97299999999999998</v>
      </c>
      <c r="CE154" s="2" t="s">
        <v>3139</v>
      </c>
      <c r="CF154" s="2">
        <v>0</v>
      </c>
      <c r="CG154" s="2" t="s">
        <v>3488</v>
      </c>
      <c r="CH154" s="2" t="s">
        <v>4033</v>
      </c>
      <c r="CI154" s="2">
        <v>39.71</v>
      </c>
      <c r="CJ154" s="2">
        <v>-0.94110000000000005</v>
      </c>
      <c r="CK154" s="2">
        <v>0.43114000000000002</v>
      </c>
      <c r="CL154" s="2" t="s">
        <v>3106</v>
      </c>
      <c r="CM154" s="2">
        <v>0.13700000000000001</v>
      </c>
      <c r="CN154" s="2">
        <v>0.45994000000000002</v>
      </c>
      <c r="CO154" s="2" t="s">
        <v>3106</v>
      </c>
      <c r="CP154" s="2">
        <v>5.49</v>
      </c>
      <c r="CQ154" s="2">
        <v>1.79</v>
      </c>
      <c r="CR154" s="2">
        <v>0.25579000000000002</v>
      </c>
      <c r="CS154" s="2" t="s">
        <v>3106</v>
      </c>
      <c r="CT154" s="2" t="s">
        <v>2915</v>
      </c>
      <c r="CU154" s="2" t="s">
        <v>3209</v>
      </c>
      <c r="CV154" s="2" t="s">
        <v>3210</v>
      </c>
      <c r="CW154" s="2">
        <v>706</v>
      </c>
      <c r="CX154" s="2" t="s">
        <v>4034</v>
      </c>
      <c r="CY154" s="2" t="s">
        <v>3080</v>
      </c>
      <c r="CZ154" s="2">
        <v>0</v>
      </c>
      <c r="DA154" s="2" t="s">
        <v>3080</v>
      </c>
      <c r="DB154" s="2" t="s">
        <v>3080</v>
      </c>
      <c r="DC154" s="2" t="s">
        <v>3080</v>
      </c>
      <c r="DD154" s="2" t="s">
        <v>3106</v>
      </c>
      <c r="DE154" s="2" t="s">
        <v>3106</v>
      </c>
      <c r="DF154" s="2" t="s">
        <v>3106</v>
      </c>
      <c r="DG154" s="2" t="s">
        <v>3106</v>
      </c>
      <c r="DH154" s="2" t="s">
        <v>3106</v>
      </c>
      <c r="DI154" s="2" t="s">
        <v>3106</v>
      </c>
      <c r="DJ154" s="2" t="s">
        <v>3080</v>
      </c>
      <c r="DK154" s="2" t="s">
        <v>3080</v>
      </c>
      <c r="DL154" s="2" t="s">
        <v>3212</v>
      </c>
      <c r="DM154" s="2">
        <v>14</v>
      </c>
      <c r="DN154" s="2">
        <v>0</v>
      </c>
      <c r="DO154" s="2">
        <v>170</v>
      </c>
      <c r="DP154" s="2">
        <v>0</v>
      </c>
      <c r="DQ154" s="2">
        <v>121408</v>
      </c>
    </row>
    <row r="155" spans="1:121" s="9" customFormat="1" x14ac:dyDescent="0.2">
      <c r="A155" s="2" t="s">
        <v>4061</v>
      </c>
      <c r="B155" s="2" t="s">
        <v>3184</v>
      </c>
      <c r="C155" s="2">
        <v>129150384</v>
      </c>
      <c r="D155" s="2">
        <v>129150385</v>
      </c>
      <c r="E155" s="2" t="s">
        <v>3096</v>
      </c>
      <c r="F155" s="2" t="s">
        <v>3078</v>
      </c>
      <c r="G155" s="2">
        <v>3474.1999510000001</v>
      </c>
      <c r="H155" s="2">
        <v>8237</v>
      </c>
      <c r="I155" s="2">
        <v>11.81999969</v>
      </c>
      <c r="J155" s="2">
        <v>60</v>
      </c>
      <c r="K155" s="2" t="s">
        <v>3080</v>
      </c>
      <c r="L155" s="2" t="s">
        <v>4062</v>
      </c>
      <c r="M155" s="20" t="s">
        <v>2923</v>
      </c>
      <c r="N155" s="2" t="s">
        <v>4063</v>
      </c>
      <c r="O155" s="2" t="s">
        <v>3083</v>
      </c>
      <c r="P155" s="2">
        <v>-1</v>
      </c>
      <c r="Q155" s="2" t="s">
        <v>4064</v>
      </c>
      <c r="R155" s="2" t="s">
        <v>4065</v>
      </c>
      <c r="S155" s="2" t="s">
        <v>4066</v>
      </c>
      <c r="T155" s="2" t="s">
        <v>4067</v>
      </c>
      <c r="U155" s="2" t="s">
        <v>4068</v>
      </c>
      <c r="V155" s="2" t="s">
        <v>4069</v>
      </c>
      <c r="W155" s="13">
        <v>41858</v>
      </c>
      <c r="X155" s="2" t="s">
        <v>3091</v>
      </c>
      <c r="Y155" s="2" t="s">
        <v>3092</v>
      </c>
      <c r="Z155" s="2" t="s">
        <v>3093</v>
      </c>
      <c r="AA155" s="2">
        <v>0</v>
      </c>
      <c r="AB155" s="2"/>
      <c r="AC155" s="2"/>
      <c r="AD155" s="2"/>
      <c r="AE155" s="2">
        <v>1</v>
      </c>
      <c r="AF155" s="2">
        <v>1</v>
      </c>
      <c r="AG155" s="2">
        <v>1</v>
      </c>
      <c r="AH155" s="2" t="s">
        <v>5215</v>
      </c>
      <c r="AI155" s="2">
        <v>1</v>
      </c>
      <c r="AJ155" s="2">
        <v>5.3870000000000003E-3</v>
      </c>
      <c r="AK155" s="2">
        <v>5.3921250000000002E-3</v>
      </c>
      <c r="AL155" s="2">
        <v>1.1589720000000001E-3</v>
      </c>
      <c r="AM155" s="2">
        <v>4.061528E-3</v>
      </c>
      <c r="AN155" s="2">
        <v>0</v>
      </c>
      <c r="AO155" s="2">
        <v>4.5358300000000002E-4</v>
      </c>
      <c r="AP155" s="2">
        <v>6.2376300000000001E-3</v>
      </c>
      <c r="AQ155" s="2">
        <v>1.1037528E-2</v>
      </c>
      <c r="AR155" s="2">
        <v>1.0061825999999999E-2</v>
      </c>
      <c r="AS155" s="2">
        <v>1</v>
      </c>
      <c r="AT155" s="2">
        <v>0</v>
      </c>
      <c r="AU155" s="2">
        <v>1E-3</v>
      </c>
      <c r="AV155" s="2">
        <v>1.0200000000000001E-2</v>
      </c>
      <c r="AW155" s="2">
        <v>8.0000000000000004E-4</v>
      </c>
      <c r="AX155" s="2">
        <v>8.8999999999999999E-3</v>
      </c>
      <c r="AY155" s="2">
        <v>4.1932899999999997E-3</v>
      </c>
      <c r="AZ155" s="2">
        <v>1</v>
      </c>
      <c r="BA155" s="2">
        <v>6.3953489999999998E-3</v>
      </c>
      <c r="BB155" s="2">
        <v>4.53926E-4</v>
      </c>
      <c r="BC155" s="2">
        <v>4.3825929999999997E-3</v>
      </c>
      <c r="BD155" s="2">
        <v>1</v>
      </c>
      <c r="BE155" s="2">
        <v>0</v>
      </c>
      <c r="BF155" s="2">
        <v>0</v>
      </c>
      <c r="BG155" s="2" t="s">
        <v>4071</v>
      </c>
      <c r="BH155" s="2">
        <v>603574</v>
      </c>
      <c r="BI155" s="2" t="s">
        <v>4072</v>
      </c>
      <c r="BJ155" s="2" t="s">
        <v>3121</v>
      </c>
      <c r="BK155" s="2" t="s">
        <v>4073</v>
      </c>
      <c r="BL155" s="2" t="s">
        <v>3080</v>
      </c>
      <c r="BM155" s="2">
        <v>0</v>
      </c>
      <c r="BN155" s="2">
        <v>0</v>
      </c>
      <c r="BO155" s="2">
        <v>218624</v>
      </c>
      <c r="BP155" s="2" t="s">
        <v>4031</v>
      </c>
      <c r="BQ155" s="2" t="s">
        <v>3190</v>
      </c>
      <c r="BR155" s="2" t="s">
        <v>3101</v>
      </c>
      <c r="BS155" s="2" t="s">
        <v>3101</v>
      </c>
      <c r="BT155" s="2" t="s">
        <v>3101</v>
      </c>
      <c r="BU155" s="2" t="s">
        <v>3101</v>
      </c>
      <c r="BV155" s="2" t="s">
        <v>3101</v>
      </c>
      <c r="BW155" s="2" t="s">
        <v>3101</v>
      </c>
      <c r="BX155" s="2" t="s">
        <v>3101</v>
      </c>
      <c r="BY155" s="2" t="s">
        <v>3101</v>
      </c>
      <c r="BZ155" s="2" t="s">
        <v>3101</v>
      </c>
      <c r="CA155" s="2">
        <v>5.65</v>
      </c>
      <c r="CB155" s="2">
        <v>26.6</v>
      </c>
      <c r="CC155" s="2" t="s">
        <v>3478</v>
      </c>
      <c r="CD155" s="2">
        <v>1</v>
      </c>
      <c r="CE155" s="2" t="s">
        <v>3139</v>
      </c>
      <c r="CF155" s="2">
        <v>0.01</v>
      </c>
      <c r="CG155" s="2" t="s">
        <v>3104</v>
      </c>
      <c r="CH155" s="2" t="s">
        <v>4074</v>
      </c>
      <c r="CI155" s="2">
        <v>62.01</v>
      </c>
      <c r="CJ155" s="2">
        <v>-0.73619999999999997</v>
      </c>
      <c r="CK155" s="2">
        <v>0.59924999999999995</v>
      </c>
      <c r="CL155" s="2" t="s">
        <v>3106</v>
      </c>
      <c r="CM155" s="2">
        <v>0.13070000000000001</v>
      </c>
      <c r="CN155" s="2">
        <v>0.44725999999999999</v>
      </c>
      <c r="CO155" s="2" t="s">
        <v>3106</v>
      </c>
      <c r="CP155" s="2">
        <v>5.12</v>
      </c>
      <c r="CQ155" s="2" t="s">
        <v>4075</v>
      </c>
      <c r="CR155" s="2">
        <v>0.42131000000000002</v>
      </c>
      <c r="CS155" s="2" t="s">
        <v>3125</v>
      </c>
      <c r="CT155" s="2" t="s">
        <v>3080</v>
      </c>
      <c r="CU155" s="2" t="s">
        <v>4076</v>
      </c>
      <c r="CV155" s="2" t="s">
        <v>4077</v>
      </c>
      <c r="CW155" s="2" t="s">
        <v>4078</v>
      </c>
      <c r="CX155" s="2" t="s">
        <v>4079</v>
      </c>
      <c r="CY155" s="2" t="s">
        <v>3080</v>
      </c>
      <c r="CZ155" s="2">
        <v>0</v>
      </c>
      <c r="DA155" s="2" t="s">
        <v>3080</v>
      </c>
      <c r="DB155" s="2" t="s">
        <v>3080</v>
      </c>
      <c r="DC155" s="2" t="s">
        <v>3080</v>
      </c>
      <c r="DD155" s="2" t="s">
        <v>3106</v>
      </c>
      <c r="DE155" s="2" t="s">
        <v>3106</v>
      </c>
      <c r="DF155" s="2" t="s">
        <v>3106</v>
      </c>
      <c r="DG155" s="2" t="s">
        <v>3106</v>
      </c>
      <c r="DH155" s="2" t="s">
        <v>3106</v>
      </c>
      <c r="DI155" s="2" t="s">
        <v>3106</v>
      </c>
      <c r="DJ155" s="2" t="s">
        <v>3080</v>
      </c>
      <c r="DK155" s="2" t="s">
        <v>3080</v>
      </c>
      <c r="DL155" s="2" t="s">
        <v>4080</v>
      </c>
      <c r="DM155" s="2">
        <v>36</v>
      </c>
      <c r="DN155" s="2">
        <v>0</v>
      </c>
      <c r="DO155" s="2">
        <v>640</v>
      </c>
      <c r="DP155" s="2">
        <v>7</v>
      </c>
      <c r="DQ155" s="2">
        <v>121288</v>
      </c>
    </row>
    <row r="156" spans="1:121" s="9" customFormat="1" x14ac:dyDescent="0.2">
      <c r="A156" s="2" t="s">
        <v>5216</v>
      </c>
      <c r="B156" s="2" t="s">
        <v>3163</v>
      </c>
      <c r="C156" s="2">
        <v>242042112</v>
      </c>
      <c r="D156" s="2">
        <v>242042115</v>
      </c>
      <c r="E156" s="2" t="s">
        <v>5217</v>
      </c>
      <c r="F156" s="2" t="s">
        <v>3079</v>
      </c>
      <c r="G156" s="2">
        <v>905.14001459999997</v>
      </c>
      <c r="H156" s="2">
        <v>6990</v>
      </c>
      <c r="I156" s="2">
        <v>16.459999079999999</v>
      </c>
      <c r="J156" s="2">
        <v>60</v>
      </c>
      <c r="K156" s="2" t="s">
        <v>3080</v>
      </c>
      <c r="L156" s="2" t="s">
        <v>3525</v>
      </c>
      <c r="M156" s="20" t="s">
        <v>2919</v>
      </c>
      <c r="N156" s="2" t="s">
        <v>3526</v>
      </c>
      <c r="O156" s="2"/>
      <c r="P156" s="2">
        <v>1</v>
      </c>
      <c r="Q156" s="2" t="s">
        <v>5218</v>
      </c>
      <c r="R156" s="2" t="s">
        <v>5219</v>
      </c>
      <c r="S156" s="2" t="s">
        <v>5220</v>
      </c>
      <c r="T156" s="2" t="s">
        <v>5221</v>
      </c>
      <c r="U156" s="2" t="s">
        <v>5222</v>
      </c>
      <c r="V156" s="2" t="s">
        <v>5223</v>
      </c>
      <c r="W156" s="12">
        <v>40482</v>
      </c>
      <c r="X156" s="2" t="s">
        <v>3246</v>
      </c>
      <c r="Y156" s="2" t="s">
        <v>3304</v>
      </c>
      <c r="Z156" s="2" t="s">
        <v>3170</v>
      </c>
      <c r="AA156" s="2">
        <v>1</v>
      </c>
      <c r="AB156" s="2"/>
      <c r="AC156" s="2"/>
      <c r="AD156" s="2"/>
      <c r="AE156" s="2">
        <v>1</v>
      </c>
      <c r="AF156" s="2">
        <v>1</v>
      </c>
      <c r="AG156" s="2">
        <v>1</v>
      </c>
      <c r="AH156" s="2" t="s">
        <v>1951</v>
      </c>
      <c r="AI156" s="2">
        <v>1</v>
      </c>
      <c r="AJ156" s="14">
        <v>2.4700000000000001E-5</v>
      </c>
      <c r="AK156" s="14">
        <v>2.51E-5</v>
      </c>
      <c r="AL156" s="2">
        <v>0</v>
      </c>
      <c r="AM156" s="2">
        <v>0</v>
      </c>
      <c r="AN156" s="2">
        <v>0</v>
      </c>
      <c r="AO156" s="2">
        <v>0</v>
      </c>
      <c r="AP156" s="14">
        <v>4.5800000000000002E-5</v>
      </c>
      <c r="AQ156" s="2">
        <v>0</v>
      </c>
      <c r="AR156" s="2">
        <v>0</v>
      </c>
      <c r="AS156" s="2">
        <v>0</v>
      </c>
      <c r="AT156" s="2">
        <v>-1</v>
      </c>
      <c r="AU156" s="2">
        <v>-1</v>
      </c>
      <c r="AV156" s="2">
        <v>-1</v>
      </c>
      <c r="AW156" s="2">
        <v>-1</v>
      </c>
      <c r="AX156" s="2">
        <v>-1</v>
      </c>
      <c r="AY156" s="2">
        <v>-1</v>
      </c>
      <c r="AZ156" s="2">
        <v>1</v>
      </c>
      <c r="BA156" s="2">
        <v>2.4230700000000001E-4</v>
      </c>
      <c r="BB156" s="2">
        <v>0</v>
      </c>
      <c r="BC156" s="2">
        <v>1.5971900000000001E-4</v>
      </c>
      <c r="BD156" s="2">
        <v>0</v>
      </c>
      <c r="BE156" s="2">
        <v>0</v>
      </c>
      <c r="BF156" s="2">
        <v>0</v>
      </c>
      <c r="BG156" s="2" t="s">
        <v>3080</v>
      </c>
      <c r="BH156" s="2">
        <v>606063</v>
      </c>
      <c r="BI156" s="2" t="s">
        <v>3529</v>
      </c>
      <c r="BJ156" s="2" t="s">
        <v>3121</v>
      </c>
      <c r="BK156" s="2" t="s">
        <v>3530</v>
      </c>
      <c r="BL156" s="2" t="s">
        <v>3080</v>
      </c>
      <c r="BM156" s="2">
        <v>0</v>
      </c>
      <c r="BN156" s="2">
        <v>0</v>
      </c>
      <c r="BO156" s="2" t="s">
        <v>3101</v>
      </c>
      <c r="BP156" s="2" t="s">
        <v>3101</v>
      </c>
      <c r="BQ156" s="2" t="s">
        <v>3101</v>
      </c>
      <c r="BR156" s="2" t="s">
        <v>3101</v>
      </c>
      <c r="BS156" s="2" t="s">
        <v>3101</v>
      </c>
      <c r="BT156" s="2" t="s">
        <v>3101</v>
      </c>
      <c r="BU156" s="2" t="s">
        <v>3101</v>
      </c>
      <c r="BV156" s="2" t="s">
        <v>3101</v>
      </c>
      <c r="BW156" s="2" t="s">
        <v>3101</v>
      </c>
      <c r="BX156" s="2" t="s">
        <v>3101</v>
      </c>
      <c r="BY156" s="2" t="s">
        <v>3101</v>
      </c>
      <c r="BZ156" s="2" t="s">
        <v>3101</v>
      </c>
      <c r="CA156" s="2" t="s">
        <v>3080</v>
      </c>
      <c r="CB156" s="2" t="s">
        <v>3080</v>
      </c>
      <c r="CC156" s="2"/>
      <c r="CD156" s="2" t="s">
        <v>3080</v>
      </c>
      <c r="CE156" s="2"/>
      <c r="CF156" s="2" t="s">
        <v>3080</v>
      </c>
      <c r="CG156" s="2" t="s">
        <v>3252</v>
      </c>
      <c r="CH156" s="2" t="s">
        <v>3252</v>
      </c>
      <c r="CI156" s="2">
        <v>91.73</v>
      </c>
      <c r="CJ156" s="2" t="s">
        <v>3252</v>
      </c>
      <c r="CK156" s="2" t="s">
        <v>3252</v>
      </c>
      <c r="CL156" s="2" t="s">
        <v>3252</v>
      </c>
      <c r="CM156" s="2" t="s">
        <v>3252</v>
      </c>
      <c r="CN156" s="2" t="s">
        <v>3252</v>
      </c>
      <c r="CO156" s="2" t="s">
        <v>3252</v>
      </c>
      <c r="CP156" s="2" t="s">
        <v>3252</v>
      </c>
      <c r="CQ156" s="2" t="s">
        <v>3252</v>
      </c>
      <c r="CR156" s="2" t="s">
        <v>3252</v>
      </c>
      <c r="CS156" s="2" t="s">
        <v>3252</v>
      </c>
      <c r="CT156" s="2" t="s">
        <v>3080</v>
      </c>
      <c r="CU156" s="2" t="s">
        <v>3252</v>
      </c>
      <c r="CV156" s="2" t="s">
        <v>3252</v>
      </c>
      <c r="CW156" s="2" t="s">
        <v>3252</v>
      </c>
      <c r="CX156" s="2" t="s">
        <v>5224</v>
      </c>
      <c r="CY156" s="2" t="s">
        <v>3080</v>
      </c>
      <c r="CZ156" s="2">
        <v>0</v>
      </c>
      <c r="DA156" s="2" t="s">
        <v>3080</v>
      </c>
      <c r="DB156" s="2" t="s">
        <v>3080</v>
      </c>
      <c r="DC156" s="2" t="s">
        <v>3080</v>
      </c>
      <c r="DD156" s="2" t="s">
        <v>3106</v>
      </c>
      <c r="DE156" s="2" t="s">
        <v>3106</v>
      </c>
      <c r="DF156" s="2" t="s">
        <v>3106</v>
      </c>
      <c r="DG156" s="2" t="s">
        <v>3106</v>
      </c>
      <c r="DH156" s="2" t="s">
        <v>3114</v>
      </c>
      <c r="DI156" s="2" t="s">
        <v>3106</v>
      </c>
      <c r="DJ156" s="2" t="s">
        <v>3080</v>
      </c>
      <c r="DK156" s="2" t="s">
        <v>3080</v>
      </c>
      <c r="DL156" s="2" t="s">
        <v>3080</v>
      </c>
      <c r="DM156" s="2">
        <v>1</v>
      </c>
      <c r="DN156" s="2">
        <v>0</v>
      </c>
      <c r="DO156" s="2">
        <v>3</v>
      </c>
      <c r="DP156" s="2">
        <v>0</v>
      </c>
      <c r="DQ156" s="2">
        <v>119490</v>
      </c>
    </row>
    <row r="157" spans="1:121" s="9" customFormat="1" x14ac:dyDescent="0.2">
      <c r="A157" s="2" t="s">
        <v>5225</v>
      </c>
      <c r="B157" s="2" t="s">
        <v>3184</v>
      </c>
      <c r="C157" s="2">
        <v>129155546</v>
      </c>
      <c r="D157" s="2">
        <v>129155548</v>
      </c>
      <c r="E157" s="2" t="s">
        <v>3374</v>
      </c>
      <c r="F157" s="2" t="s">
        <v>3096</v>
      </c>
      <c r="G157" s="2">
        <v>230.86000060000001</v>
      </c>
      <c r="H157" s="2">
        <v>10659</v>
      </c>
      <c r="I157" s="2">
        <v>0.43000000700000002</v>
      </c>
      <c r="J157" s="2">
        <v>93.36000061</v>
      </c>
      <c r="K157" s="2" t="s">
        <v>3080</v>
      </c>
      <c r="L157" s="2" t="s">
        <v>4062</v>
      </c>
      <c r="M157" s="21" t="s">
        <v>2923</v>
      </c>
      <c r="N157" s="2" t="s">
        <v>4063</v>
      </c>
      <c r="O157" s="2" t="s">
        <v>3083</v>
      </c>
      <c r="P157" s="2">
        <v>-1</v>
      </c>
      <c r="Q157" s="2" t="s">
        <v>5226</v>
      </c>
      <c r="R157" s="2" t="s">
        <v>5227</v>
      </c>
      <c r="S157" s="2" t="s">
        <v>5228</v>
      </c>
      <c r="T157" s="2" t="s">
        <v>5229</v>
      </c>
      <c r="U157" s="2" t="s">
        <v>5230</v>
      </c>
      <c r="V157" s="2" t="s">
        <v>5231</v>
      </c>
      <c r="W157" s="13">
        <v>41853</v>
      </c>
      <c r="X157" s="2" t="s">
        <v>3246</v>
      </c>
      <c r="Y157" s="2" t="s">
        <v>3304</v>
      </c>
      <c r="Z157" s="2" t="s">
        <v>3170</v>
      </c>
      <c r="AA157" s="2">
        <v>1</v>
      </c>
      <c r="AB157" s="2"/>
      <c r="AC157" s="2"/>
      <c r="AD157" s="2"/>
      <c r="AE157" s="2">
        <v>1</v>
      </c>
      <c r="AF157" s="2">
        <v>1</v>
      </c>
      <c r="AG157" s="2">
        <v>1</v>
      </c>
      <c r="AH157" s="2" t="s">
        <v>5232</v>
      </c>
      <c r="AI157" s="2">
        <v>1</v>
      </c>
      <c r="AJ157" s="2">
        <v>1.4999999999999999E-2</v>
      </c>
      <c r="AK157" s="2">
        <v>1.3453173000000001E-2</v>
      </c>
      <c r="AL157" s="2">
        <v>8.0339209999999994E-3</v>
      </c>
      <c r="AM157" s="2">
        <v>7.7946370000000001E-3</v>
      </c>
      <c r="AN157" s="2">
        <v>1.0980592000000001E-2</v>
      </c>
      <c r="AO157" s="2">
        <v>1.2391570000000001E-3</v>
      </c>
      <c r="AP157" s="2">
        <v>1.5330108E-2</v>
      </c>
      <c r="AQ157" s="2">
        <v>2.0356234000000001E-2</v>
      </c>
      <c r="AR157" s="2">
        <v>2.0590197000000001E-2</v>
      </c>
      <c r="AS157" s="2">
        <v>0</v>
      </c>
      <c r="AT157" s="2">
        <v>-1</v>
      </c>
      <c r="AU157" s="2">
        <v>-1</v>
      </c>
      <c r="AV157" s="2">
        <v>-1</v>
      </c>
      <c r="AW157" s="2">
        <v>-1</v>
      </c>
      <c r="AX157" s="2">
        <v>-1</v>
      </c>
      <c r="AY157" s="2">
        <v>-1</v>
      </c>
      <c r="AZ157" s="2">
        <v>1</v>
      </c>
      <c r="BA157" s="2">
        <v>7.8969750000000005E-3</v>
      </c>
      <c r="BB157" s="2">
        <v>1.3154804000000001E-2</v>
      </c>
      <c r="BC157" s="2">
        <v>9.6893020000000003E-3</v>
      </c>
      <c r="BD157" s="2">
        <v>0</v>
      </c>
      <c r="BE157" s="2">
        <v>0</v>
      </c>
      <c r="BF157" s="2">
        <v>0</v>
      </c>
      <c r="BG157" s="2" t="s">
        <v>3080</v>
      </c>
      <c r="BH157" s="2">
        <v>603574</v>
      </c>
      <c r="BI157" s="2" t="s">
        <v>4072</v>
      </c>
      <c r="BJ157" s="2" t="s">
        <v>3121</v>
      </c>
      <c r="BK157" s="2" t="s">
        <v>4073</v>
      </c>
      <c r="BL157" s="2" t="s">
        <v>3080</v>
      </c>
      <c r="BM157" s="2">
        <v>0</v>
      </c>
      <c r="BN157" s="2">
        <v>0</v>
      </c>
      <c r="BO157" s="2" t="s">
        <v>3101</v>
      </c>
      <c r="BP157" s="2" t="s">
        <v>3101</v>
      </c>
      <c r="BQ157" s="2" t="s">
        <v>3101</v>
      </c>
      <c r="BR157" s="2" t="s">
        <v>5233</v>
      </c>
      <c r="BS157" s="2">
        <v>10</v>
      </c>
      <c r="BT157" s="2" t="s">
        <v>5234</v>
      </c>
      <c r="BU157" s="2" t="s">
        <v>5235</v>
      </c>
      <c r="BV157" s="2" t="s">
        <v>3101</v>
      </c>
      <c r="BW157" s="2" t="s">
        <v>3101</v>
      </c>
      <c r="BX157" s="2" t="s">
        <v>3101</v>
      </c>
      <c r="BY157" s="2" t="s">
        <v>3101</v>
      </c>
      <c r="BZ157" s="2" t="s">
        <v>3101</v>
      </c>
      <c r="CA157" s="2" t="s">
        <v>3080</v>
      </c>
      <c r="CB157" s="2" t="s">
        <v>3080</v>
      </c>
      <c r="CC157" s="2"/>
      <c r="CD157" s="2" t="s">
        <v>3080</v>
      </c>
      <c r="CE157" s="2"/>
      <c r="CF157" s="2" t="s">
        <v>3080</v>
      </c>
      <c r="CG157" s="2" t="s">
        <v>3252</v>
      </c>
      <c r="CH157" s="2" t="s">
        <v>3252</v>
      </c>
      <c r="CI157" s="2">
        <v>62.01</v>
      </c>
      <c r="CJ157" s="2" t="s">
        <v>3252</v>
      </c>
      <c r="CK157" s="2" t="s">
        <v>3252</v>
      </c>
      <c r="CL157" s="2" t="s">
        <v>3252</v>
      </c>
      <c r="CM157" s="2" t="s">
        <v>3252</v>
      </c>
      <c r="CN157" s="2" t="s">
        <v>3252</v>
      </c>
      <c r="CO157" s="2" t="s">
        <v>3252</v>
      </c>
      <c r="CP157" s="2" t="s">
        <v>3252</v>
      </c>
      <c r="CQ157" s="2" t="s">
        <v>3252</v>
      </c>
      <c r="CR157" s="2" t="s">
        <v>3252</v>
      </c>
      <c r="CS157" s="2" t="s">
        <v>3252</v>
      </c>
      <c r="CT157" s="2" t="s">
        <v>3080</v>
      </c>
      <c r="CU157" s="2" t="s">
        <v>3252</v>
      </c>
      <c r="CV157" s="2" t="s">
        <v>3252</v>
      </c>
      <c r="CW157" s="2" t="s">
        <v>3252</v>
      </c>
      <c r="CX157" s="2" t="s">
        <v>5236</v>
      </c>
      <c r="CY157" s="2" t="s">
        <v>3080</v>
      </c>
      <c r="CZ157" s="2">
        <v>0</v>
      </c>
      <c r="DA157" s="2" t="s">
        <v>3080</v>
      </c>
      <c r="DB157" s="2" t="s">
        <v>3080</v>
      </c>
      <c r="DC157" s="2" t="s">
        <v>3080</v>
      </c>
      <c r="DD157" s="2" t="s">
        <v>3182</v>
      </c>
      <c r="DE157" s="2" t="s">
        <v>3106</v>
      </c>
      <c r="DF157" s="2" t="s">
        <v>3106</v>
      </c>
      <c r="DG157" s="2" t="s">
        <v>3106</v>
      </c>
      <c r="DH157" s="2" t="s">
        <v>3106</v>
      </c>
      <c r="DI157" s="2" t="s">
        <v>3106</v>
      </c>
      <c r="DJ157" s="2" t="s">
        <v>3080</v>
      </c>
      <c r="DK157" s="2" t="s">
        <v>3080</v>
      </c>
      <c r="DL157" s="2" t="s">
        <v>4080</v>
      </c>
      <c r="DM157" s="2">
        <v>26</v>
      </c>
      <c r="DN157" s="2">
        <v>0</v>
      </c>
      <c r="DO157" s="2">
        <v>1404</v>
      </c>
      <c r="DP157" s="2">
        <v>0</v>
      </c>
      <c r="DQ157" s="2">
        <v>104362</v>
      </c>
    </row>
    <row r="158" spans="1:121" s="9" customFormat="1" x14ac:dyDescent="0.2">
      <c r="A158" s="2" t="s">
        <v>5237</v>
      </c>
      <c r="B158" s="2" t="s">
        <v>3771</v>
      </c>
      <c r="C158" s="2">
        <v>74882862</v>
      </c>
      <c r="D158" s="2">
        <v>74882864</v>
      </c>
      <c r="E158" s="2" t="s">
        <v>5238</v>
      </c>
      <c r="F158" s="2" t="s">
        <v>3078</v>
      </c>
      <c r="G158" s="2">
        <v>523.14001459999997</v>
      </c>
      <c r="H158" s="2">
        <v>7201</v>
      </c>
      <c r="I158" s="2">
        <v>15.850000380000001</v>
      </c>
      <c r="J158" s="2">
        <v>60</v>
      </c>
      <c r="K158" s="2" t="s">
        <v>3080</v>
      </c>
      <c r="L158" s="2" t="s">
        <v>3772</v>
      </c>
      <c r="M158" s="20" t="s">
        <v>2939</v>
      </c>
      <c r="N158" s="2" t="s">
        <v>3773</v>
      </c>
      <c r="O158" s="2" t="s">
        <v>3083</v>
      </c>
      <c r="P158" s="2">
        <v>1</v>
      </c>
      <c r="Q158" s="2" t="s">
        <v>5239</v>
      </c>
      <c r="R158" s="2" t="s">
        <v>5240</v>
      </c>
      <c r="S158" s="2" t="s">
        <v>5241</v>
      </c>
      <c r="T158" s="2" t="s">
        <v>5242</v>
      </c>
      <c r="U158" s="2" t="s">
        <v>5243</v>
      </c>
      <c r="V158" s="2" t="s">
        <v>5231</v>
      </c>
      <c r="W158" s="12">
        <v>40816</v>
      </c>
      <c r="X158" s="2" t="s">
        <v>3246</v>
      </c>
      <c r="Y158" s="2" t="s">
        <v>3304</v>
      </c>
      <c r="Z158" s="2" t="s">
        <v>3170</v>
      </c>
      <c r="AA158" s="2">
        <v>1</v>
      </c>
      <c r="AB158" s="2"/>
      <c r="AC158" s="2"/>
      <c r="AD158" s="2"/>
      <c r="AE158" s="2">
        <v>1</v>
      </c>
      <c r="AF158" s="2">
        <v>1</v>
      </c>
      <c r="AG158" s="2">
        <v>1</v>
      </c>
      <c r="AH158" s="2" t="s">
        <v>1479</v>
      </c>
      <c r="AI158" s="2">
        <v>1</v>
      </c>
      <c r="AJ158" s="2">
        <v>5.5210000000000003E-4</v>
      </c>
      <c r="AK158" s="2">
        <v>5.5841699999999996E-4</v>
      </c>
      <c r="AL158" s="2">
        <v>2.9486900000000001E-4</v>
      </c>
      <c r="AM158" s="14">
        <v>8.7100000000000003E-5</v>
      </c>
      <c r="AN158" s="2">
        <v>0</v>
      </c>
      <c r="AO158" s="2">
        <v>0</v>
      </c>
      <c r="AP158" s="2">
        <v>9.2744599999999996E-4</v>
      </c>
      <c r="AQ158" s="2">
        <v>0</v>
      </c>
      <c r="AR158" s="2">
        <v>1.21477E-4</v>
      </c>
      <c r="AS158" s="2">
        <v>0</v>
      </c>
      <c r="AT158" s="2">
        <v>-1</v>
      </c>
      <c r="AU158" s="2">
        <v>-1</v>
      </c>
      <c r="AV158" s="2">
        <v>-1</v>
      </c>
      <c r="AW158" s="2">
        <v>-1</v>
      </c>
      <c r="AX158" s="2">
        <v>-1</v>
      </c>
      <c r="AY158" s="2">
        <v>-1</v>
      </c>
      <c r="AZ158" s="2">
        <v>1</v>
      </c>
      <c r="BA158" s="2">
        <v>1.2165450000000001E-3</v>
      </c>
      <c r="BB158" s="2">
        <v>7.0521899999999998E-4</v>
      </c>
      <c r="BC158" s="2">
        <v>1.042168E-3</v>
      </c>
      <c r="BD158" s="2">
        <v>0</v>
      </c>
      <c r="BE158" s="2">
        <v>0</v>
      </c>
      <c r="BF158" s="2">
        <v>0</v>
      </c>
      <c r="BG158" s="2" t="s">
        <v>3080</v>
      </c>
      <c r="BH158" s="2" t="s">
        <v>3780</v>
      </c>
      <c r="BI158" s="2" t="s">
        <v>3781</v>
      </c>
      <c r="BJ158" s="2" t="s">
        <v>3782</v>
      </c>
      <c r="BK158" s="2" t="s">
        <v>3783</v>
      </c>
      <c r="BL158" s="2" t="s">
        <v>3080</v>
      </c>
      <c r="BM158" s="2">
        <v>0</v>
      </c>
      <c r="BN158" s="2">
        <v>0</v>
      </c>
      <c r="BO158" s="2" t="s">
        <v>3101</v>
      </c>
      <c r="BP158" s="2" t="s">
        <v>3101</v>
      </c>
      <c r="BQ158" s="2" t="s">
        <v>3101</v>
      </c>
      <c r="BR158" s="2" t="s">
        <v>3101</v>
      </c>
      <c r="BS158" s="2" t="s">
        <v>3101</v>
      </c>
      <c r="BT158" s="2" t="s">
        <v>3101</v>
      </c>
      <c r="BU158" s="2" t="s">
        <v>3101</v>
      </c>
      <c r="BV158" s="2" t="s">
        <v>3101</v>
      </c>
      <c r="BW158" s="2" t="s">
        <v>3101</v>
      </c>
      <c r="BX158" s="2" t="s">
        <v>3101</v>
      </c>
      <c r="BY158" s="2" t="s">
        <v>3101</v>
      </c>
      <c r="BZ158" s="2" t="s">
        <v>3101</v>
      </c>
      <c r="CA158" s="2" t="s">
        <v>3080</v>
      </c>
      <c r="CB158" s="2" t="s">
        <v>3080</v>
      </c>
      <c r="CC158" s="2"/>
      <c r="CD158" s="2" t="s">
        <v>3080</v>
      </c>
      <c r="CE158" s="2"/>
      <c r="CF158" s="2" t="s">
        <v>3080</v>
      </c>
      <c r="CG158" s="2" t="s">
        <v>3252</v>
      </c>
      <c r="CH158" s="2" t="s">
        <v>3252</v>
      </c>
      <c r="CI158" s="2">
        <v>72.27</v>
      </c>
      <c r="CJ158" s="2" t="s">
        <v>3252</v>
      </c>
      <c r="CK158" s="2" t="s">
        <v>3252</v>
      </c>
      <c r="CL158" s="2" t="s">
        <v>3252</v>
      </c>
      <c r="CM158" s="2" t="s">
        <v>3252</v>
      </c>
      <c r="CN158" s="2" t="s">
        <v>3252</v>
      </c>
      <c r="CO158" s="2" t="s">
        <v>3252</v>
      </c>
      <c r="CP158" s="2" t="s">
        <v>3252</v>
      </c>
      <c r="CQ158" s="2" t="s">
        <v>3252</v>
      </c>
      <c r="CR158" s="2" t="s">
        <v>3252</v>
      </c>
      <c r="CS158" s="2" t="s">
        <v>3252</v>
      </c>
      <c r="CT158" s="2" t="s">
        <v>3896</v>
      </c>
      <c r="CU158" s="2" t="s">
        <v>3252</v>
      </c>
      <c r="CV158" s="2" t="s">
        <v>3252</v>
      </c>
      <c r="CW158" s="2" t="s">
        <v>3252</v>
      </c>
      <c r="CX158" s="2" t="s">
        <v>5244</v>
      </c>
      <c r="CY158" s="2" t="s">
        <v>3080</v>
      </c>
      <c r="CZ158" s="2">
        <v>0</v>
      </c>
      <c r="DA158" s="2" t="s">
        <v>3080</v>
      </c>
      <c r="DB158" s="2" t="s">
        <v>3080</v>
      </c>
      <c r="DC158" s="2" t="s">
        <v>3080</v>
      </c>
      <c r="DD158" s="2" t="s">
        <v>3106</v>
      </c>
      <c r="DE158" s="2" t="s">
        <v>3114</v>
      </c>
      <c r="DF158" s="2" t="s">
        <v>3106</v>
      </c>
      <c r="DG158" s="2" t="s">
        <v>3114</v>
      </c>
      <c r="DH158" s="2" t="s">
        <v>3106</v>
      </c>
      <c r="DI158" s="2" t="s">
        <v>3106</v>
      </c>
      <c r="DJ158" s="2" t="s">
        <v>3080</v>
      </c>
      <c r="DK158" s="2" t="s">
        <v>3080</v>
      </c>
      <c r="DL158" s="2" t="s">
        <v>3311</v>
      </c>
      <c r="DM158" s="2">
        <v>8</v>
      </c>
      <c r="DN158" s="2">
        <v>0</v>
      </c>
      <c r="DO158" s="2">
        <v>67</v>
      </c>
      <c r="DP158" s="2">
        <v>0</v>
      </c>
      <c r="DQ158" s="2">
        <v>119982</v>
      </c>
    </row>
    <row r="159" spans="1:121" s="9" customFormat="1" x14ac:dyDescent="0.2">
      <c r="A159" s="2" t="s">
        <v>3382</v>
      </c>
      <c r="B159" s="2" t="s">
        <v>3383</v>
      </c>
      <c r="C159" s="2">
        <v>75641314</v>
      </c>
      <c r="D159" s="2">
        <v>75641315</v>
      </c>
      <c r="E159" s="2" t="s">
        <v>3096</v>
      </c>
      <c r="F159" s="2" t="s">
        <v>3384</v>
      </c>
      <c r="G159" s="2">
        <v>991.14001459999997</v>
      </c>
      <c r="H159" s="2">
        <v>7327</v>
      </c>
      <c r="I159" s="2">
        <v>14.789999959999999</v>
      </c>
      <c r="J159" s="2">
        <v>60.450000760000002</v>
      </c>
      <c r="K159" s="2" t="s">
        <v>3080</v>
      </c>
      <c r="L159" s="2" t="s">
        <v>3385</v>
      </c>
      <c r="M159" s="20" t="s">
        <v>2927</v>
      </c>
      <c r="N159" s="2" t="s">
        <v>3386</v>
      </c>
      <c r="O159" s="2"/>
      <c r="P159" s="2">
        <v>1</v>
      </c>
      <c r="Q159" s="2" t="s">
        <v>3387</v>
      </c>
      <c r="R159" s="2" t="s">
        <v>3388</v>
      </c>
      <c r="S159" s="2" t="s">
        <v>3389</v>
      </c>
      <c r="T159" s="2" t="s">
        <v>3390</v>
      </c>
      <c r="U159" s="2" t="s">
        <v>3391</v>
      </c>
      <c r="V159" s="2" t="s">
        <v>3392</v>
      </c>
      <c r="W159" s="13">
        <v>41913</v>
      </c>
      <c r="X159" s="2" t="s">
        <v>3277</v>
      </c>
      <c r="Y159" s="2" t="s">
        <v>3304</v>
      </c>
      <c r="Z159" s="2" t="s">
        <v>3170</v>
      </c>
      <c r="AA159" s="2">
        <v>1</v>
      </c>
      <c r="AB159" s="2"/>
      <c r="AC159" s="2"/>
      <c r="AD159" s="2"/>
      <c r="AE159" s="2">
        <v>1</v>
      </c>
      <c r="AF159" s="2">
        <v>1</v>
      </c>
      <c r="AG159" s="2">
        <v>1</v>
      </c>
      <c r="AH159" s="2" t="s">
        <v>1694</v>
      </c>
      <c r="AI159" s="2">
        <v>1</v>
      </c>
      <c r="AJ159" s="2">
        <v>8.9780000000000003E-4</v>
      </c>
      <c r="AK159" s="2">
        <v>9.1300500000000004E-4</v>
      </c>
      <c r="AL159" s="2">
        <v>2.9880500000000002E-4</v>
      </c>
      <c r="AM159" s="2">
        <v>2.1656269999999998E-3</v>
      </c>
      <c r="AN159" s="2">
        <v>0</v>
      </c>
      <c r="AO159" s="2">
        <v>0</v>
      </c>
      <c r="AP159" s="2">
        <v>1.2102460000000001E-3</v>
      </c>
      <c r="AQ159" s="2">
        <v>1.1210759999999999E-3</v>
      </c>
      <c r="AR159" s="14">
        <v>6.0600000000000003E-5</v>
      </c>
      <c r="AS159" s="2">
        <v>1</v>
      </c>
      <c r="AT159" s="2">
        <v>1.4E-3</v>
      </c>
      <c r="AU159" s="2">
        <v>0</v>
      </c>
      <c r="AV159" s="2">
        <v>0</v>
      </c>
      <c r="AW159" s="2">
        <v>0</v>
      </c>
      <c r="AX159" s="2">
        <v>2E-3</v>
      </c>
      <c r="AY159" s="2">
        <v>5.9904200000000004E-4</v>
      </c>
      <c r="AZ159" s="2">
        <v>1</v>
      </c>
      <c r="BA159" s="2">
        <v>1.8177410000000001E-3</v>
      </c>
      <c r="BB159" s="2">
        <v>2.34522E-4</v>
      </c>
      <c r="BC159" s="2">
        <v>1.2783639999999999E-3</v>
      </c>
      <c r="BD159" s="2">
        <v>0</v>
      </c>
      <c r="BE159" s="2">
        <v>0</v>
      </c>
      <c r="BF159" s="2">
        <v>0</v>
      </c>
      <c r="BG159" s="2" t="s">
        <v>3080</v>
      </c>
      <c r="BH159" s="2">
        <v>608844</v>
      </c>
      <c r="BI159" s="2" t="s">
        <v>3393</v>
      </c>
      <c r="BJ159" s="2" t="s">
        <v>3121</v>
      </c>
      <c r="BK159" s="2" t="s">
        <v>3394</v>
      </c>
      <c r="BL159" s="2" t="s">
        <v>3080</v>
      </c>
      <c r="BM159" s="2">
        <v>0</v>
      </c>
      <c r="BN159" s="2">
        <v>0</v>
      </c>
      <c r="BO159" s="2" t="s">
        <v>3101</v>
      </c>
      <c r="BP159" s="2" t="s">
        <v>3101</v>
      </c>
      <c r="BQ159" s="2" t="s">
        <v>3101</v>
      </c>
      <c r="BR159" s="2" t="s">
        <v>3101</v>
      </c>
      <c r="BS159" s="2" t="s">
        <v>3101</v>
      </c>
      <c r="BT159" s="2" t="s">
        <v>3101</v>
      </c>
      <c r="BU159" s="2" t="s">
        <v>3101</v>
      </c>
      <c r="BV159" s="2" t="s">
        <v>3101</v>
      </c>
      <c r="BW159" s="2" t="s">
        <v>3101</v>
      </c>
      <c r="BX159" s="2" t="s">
        <v>3101</v>
      </c>
      <c r="BY159" s="2" t="s">
        <v>3101</v>
      </c>
      <c r="BZ159" s="2" t="s">
        <v>3101</v>
      </c>
      <c r="CA159" s="2" t="s">
        <v>3080</v>
      </c>
      <c r="CB159" s="2" t="s">
        <v>3080</v>
      </c>
      <c r="CC159" s="2"/>
      <c r="CD159" s="2" t="s">
        <v>3080</v>
      </c>
      <c r="CE159" s="2"/>
      <c r="CF159" s="2" t="s">
        <v>3080</v>
      </c>
      <c r="CG159" s="2" t="s">
        <v>3252</v>
      </c>
      <c r="CH159" s="2" t="s">
        <v>3252</v>
      </c>
      <c r="CI159" s="2">
        <v>56.8</v>
      </c>
      <c r="CJ159" s="2" t="s">
        <v>3252</v>
      </c>
      <c r="CK159" s="2" t="s">
        <v>3252</v>
      </c>
      <c r="CL159" s="2" t="s">
        <v>3252</v>
      </c>
      <c r="CM159" s="2" t="s">
        <v>3252</v>
      </c>
      <c r="CN159" s="2" t="s">
        <v>3252</v>
      </c>
      <c r="CO159" s="2" t="s">
        <v>3252</v>
      </c>
      <c r="CP159" s="2" t="s">
        <v>3252</v>
      </c>
      <c r="CQ159" s="2" t="s">
        <v>3252</v>
      </c>
      <c r="CR159" s="2" t="s">
        <v>3252</v>
      </c>
      <c r="CS159" s="2" t="s">
        <v>3252</v>
      </c>
      <c r="CT159" s="2" t="s">
        <v>3080</v>
      </c>
      <c r="CU159" s="2" t="s">
        <v>3252</v>
      </c>
      <c r="CV159" s="2" t="s">
        <v>3252</v>
      </c>
      <c r="CW159" s="2" t="s">
        <v>3252</v>
      </c>
      <c r="CX159" s="2" t="s">
        <v>3395</v>
      </c>
      <c r="CY159" s="2" t="s">
        <v>3080</v>
      </c>
      <c r="CZ159" s="2">
        <v>0</v>
      </c>
      <c r="DA159" s="2" t="s">
        <v>3080</v>
      </c>
      <c r="DB159" s="2">
        <v>36</v>
      </c>
      <c r="DC159" s="2" t="s">
        <v>3396</v>
      </c>
      <c r="DD159" s="2" t="s">
        <v>3106</v>
      </c>
      <c r="DE159" s="2" t="s">
        <v>3183</v>
      </c>
      <c r="DF159" s="2" t="s">
        <v>3143</v>
      </c>
      <c r="DG159" s="2" t="s">
        <v>3183</v>
      </c>
      <c r="DH159" s="2" t="s">
        <v>3183</v>
      </c>
      <c r="DI159" s="2" t="s">
        <v>3106</v>
      </c>
      <c r="DJ159" s="2" t="s">
        <v>3080</v>
      </c>
      <c r="DK159" s="2" t="s">
        <v>3080</v>
      </c>
      <c r="DL159" s="2" t="s">
        <v>3080</v>
      </c>
      <c r="DM159" s="2">
        <v>8</v>
      </c>
      <c r="DN159" s="2">
        <v>0</v>
      </c>
      <c r="DO159" s="2">
        <v>109</v>
      </c>
      <c r="DP159" s="2">
        <v>0</v>
      </c>
      <c r="DQ159" s="2">
        <v>119386</v>
      </c>
    </row>
    <row r="160" spans="1:121" s="9" customFormat="1" x14ac:dyDescent="0.2">
      <c r="A160" s="2" t="s">
        <v>5245</v>
      </c>
      <c r="B160" s="2" t="s">
        <v>3293</v>
      </c>
      <c r="C160" s="2">
        <v>178283569</v>
      </c>
      <c r="D160" s="2">
        <v>178283570</v>
      </c>
      <c r="E160" s="2" t="s">
        <v>3079</v>
      </c>
      <c r="F160" s="2" t="s">
        <v>5246</v>
      </c>
      <c r="G160" s="2">
        <v>1960.1400149999999</v>
      </c>
      <c r="H160" s="2">
        <v>7610</v>
      </c>
      <c r="I160" s="2">
        <v>15.93999958</v>
      </c>
      <c r="J160" s="2">
        <v>60.240001679999999</v>
      </c>
      <c r="K160" s="2" t="s">
        <v>3080</v>
      </c>
      <c r="L160" s="2" t="s">
        <v>3698</v>
      </c>
      <c r="M160" s="20" t="s">
        <v>2929</v>
      </c>
      <c r="N160" s="2" t="s">
        <v>3699</v>
      </c>
      <c r="O160" s="2" t="s">
        <v>3083</v>
      </c>
      <c r="P160" s="2">
        <v>1</v>
      </c>
      <c r="Q160" s="2" t="s">
        <v>5247</v>
      </c>
      <c r="R160" s="2" t="s">
        <v>5248</v>
      </c>
      <c r="S160" s="2" t="s">
        <v>5249</v>
      </c>
      <c r="T160" s="2" t="s">
        <v>5250</v>
      </c>
      <c r="U160" s="2" t="s">
        <v>5251</v>
      </c>
      <c r="V160" s="2" t="s">
        <v>5252</v>
      </c>
      <c r="W160" s="13">
        <v>41921</v>
      </c>
      <c r="X160" s="2" t="s">
        <v>3277</v>
      </c>
      <c r="Y160" s="2" t="s">
        <v>3304</v>
      </c>
      <c r="Z160" s="2" t="s">
        <v>3170</v>
      </c>
      <c r="AA160" s="2">
        <v>1</v>
      </c>
      <c r="AB160" s="2"/>
      <c r="AC160" s="2"/>
      <c r="AD160" s="2"/>
      <c r="AE160" s="2">
        <v>1</v>
      </c>
      <c r="AF160" s="2">
        <v>1</v>
      </c>
      <c r="AG160" s="2">
        <v>1</v>
      </c>
      <c r="AH160" s="2" t="s">
        <v>1756</v>
      </c>
      <c r="AI160" s="2">
        <v>0</v>
      </c>
      <c r="AJ160" s="2">
        <v>-1</v>
      </c>
      <c r="AK160" s="2">
        <v>-1</v>
      </c>
      <c r="AL160" s="2">
        <v>-1</v>
      </c>
      <c r="AM160" s="2">
        <v>-1</v>
      </c>
      <c r="AN160" s="2">
        <v>-1</v>
      </c>
      <c r="AO160" s="2">
        <v>-1</v>
      </c>
      <c r="AP160" s="2">
        <v>-1</v>
      </c>
      <c r="AQ160" s="2">
        <v>-1</v>
      </c>
      <c r="AR160" s="2">
        <v>-1</v>
      </c>
      <c r="AS160" s="2">
        <v>0</v>
      </c>
      <c r="AT160" s="2">
        <v>-1</v>
      </c>
      <c r="AU160" s="2">
        <v>-1</v>
      </c>
      <c r="AV160" s="2">
        <v>-1</v>
      </c>
      <c r="AW160" s="2">
        <v>-1</v>
      </c>
      <c r="AX160" s="2">
        <v>-1</v>
      </c>
      <c r="AY160" s="2">
        <v>-1</v>
      </c>
      <c r="AZ160" s="2">
        <v>0</v>
      </c>
      <c r="BA160" s="2">
        <v>-1</v>
      </c>
      <c r="BB160" s="2">
        <v>-1</v>
      </c>
      <c r="BC160" s="2">
        <v>-1</v>
      </c>
      <c r="BD160" s="2">
        <v>0</v>
      </c>
      <c r="BE160" s="2">
        <v>0</v>
      </c>
      <c r="BF160" s="2">
        <v>0</v>
      </c>
      <c r="BG160" s="2" t="s">
        <v>3080</v>
      </c>
      <c r="BH160" s="2" t="s">
        <v>3080</v>
      </c>
      <c r="BI160" s="2" t="s">
        <v>3080</v>
      </c>
      <c r="BJ160" s="2" t="s">
        <v>3080</v>
      </c>
      <c r="BK160" s="2" t="s">
        <v>3080</v>
      </c>
      <c r="BL160" s="2" t="s">
        <v>3080</v>
      </c>
      <c r="BM160" s="2">
        <v>0</v>
      </c>
      <c r="BN160" s="2">
        <v>0</v>
      </c>
      <c r="BO160" s="2" t="s">
        <v>3101</v>
      </c>
      <c r="BP160" s="2" t="s">
        <v>3101</v>
      </c>
      <c r="BQ160" s="2" t="s">
        <v>3101</v>
      </c>
      <c r="BR160" s="2" t="s">
        <v>3101</v>
      </c>
      <c r="BS160" s="2" t="s">
        <v>3101</v>
      </c>
      <c r="BT160" s="2" t="s">
        <v>3101</v>
      </c>
      <c r="BU160" s="2" t="s">
        <v>3101</v>
      </c>
      <c r="BV160" s="2" t="s">
        <v>3101</v>
      </c>
      <c r="BW160" s="2" t="s">
        <v>3101</v>
      </c>
      <c r="BX160" s="2" t="s">
        <v>3101</v>
      </c>
      <c r="BY160" s="2" t="s">
        <v>3101</v>
      </c>
      <c r="BZ160" s="2" t="s">
        <v>3101</v>
      </c>
      <c r="CA160" s="2" t="s">
        <v>3080</v>
      </c>
      <c r="CB160" s="2" t="s">
        <v>3080</v>
      </c>
      <c r="CC160" s="2"/>
      <c r="CD160" s="2" t="s">
        <v>3080</v>
      </c>
      <c r="CE160" s="2"/>
      <c r="CF160" s="2" t="s">
        <v>3080</v>
      </c>
      <c r="CG160" s="2" t="s">
        <v>3252</v>
      </c>
      <c r="CH160" s="2" t="s">
        <v>3252</v>
      </c>
      <c r="CI160" s="2">
        <v>93.6</v>
      </c>
      <c r="CJ160" s="2" t="s">
        <v>3252</v>
      </c>
      <c r="CK160" s="2" t="s">
        <v>3252</v>
      </c>
      <c r="CL160" s="2" t="s">
        <v>3252</v>
      </c>
      <c r="CM160" s="2" t="s">
        <v>3252</v>
      </c>
      <c r="CN160" s="2" t="s">
        <v>3252</v>
      </c>
      <c r="CO160" s="2" t="s">
        <v>3252</v>
      </c>
      <c r="CP160" s="2" t="s">
        <v>3252</v>
      </c>
      <c r="CQ160" s="2" t="s">
        <v>3252</v>
      </c>
      <c r="CR160" s="2" t="s">
        <v>3252</v>
      </c>
      <c r="CS160" s="2" t="s">
        <v>3252</v>
      </c>
      <c r="CT160" s="2" t="s">
        <v>3707</v>
      </c>
      <c r="CU160" s="2" t="s">
        <v>3252</v>
      </c>
      <c r="CV160" s="2" t="s">
        <v>3252</v>
      </c>
      <c r="CW160" s="2" t="s">
        <v>3252</v>
      </c>
      <c r="CX160" s="2" t="s">
        <v>4445</v>
      </c>
      <c r="CY160" s="2" t="s">
        <v>3080</v>
      </c>
      <c r="CZ160" s="2">
        <v>0</v>
      </c>
      <c r="DA160" s="2" t="s">
        <v>3080</v>
      </c>
      <c r="DB160" s="2">
        <v>2</v>
      </c>
      <c r="DC160" s="2" t="s">
        <v>3711</v>
      </c>
      <c r="DD160" s="2" t="s">
        <v>3106</v>
      </c>
      <c r="DE160" s="2" t="s">
        <v>3106</v>
      </c>
      <c r="DF160" s="2" t="s">
        <v>3106</v>
      </c>
      <c r="DG160" s="2" t="s">
        <v>3114</v>
      </c>
      <c r="DH160" s="2" t="s">
        <v>3106</v>
      </c>
      <c r="DI160" s="2" t="s">
        <v>3114</v>
      </c>
      <c r="DJ160" s="2" t="s">
        <v>3080</v>
      </c>
      <c r="DK160" s="2" t="s">
        <v>3080</v>
      </c>
      <c r="DL160" s="2" t="s">
        <v>3080</v>
      </c>
      <c r="DM160" s="2">
        <v>-1</v>
      </c>
      <c r="DN160" s="2">
        <v>0</v>
      </c>
      <c r="DO160" s="2">
        <v>-1</v>
      </c>
      <c r="DP160" s="2">
        <v>-1</v>
      </c>
      <c r="DQ160" s="2">
        <v>-1</v>
      </c>
    </row>
    <row r="161" spans="1:121" s="9" customFormat="1" x14ac:dyDescent="0.2">
      <c r="A161" s="2" t="s">
        <v>5253</v>
      </c>
      <c r="B161" s="2" t="s">
        <v>3145</v>
      </c>
      <c r="C161" s="2">
        <v>11643633</v>
      </c>
      <c r="D161" s="2">
        <v>11643634</v>
      </c>
      <c r="E161" s="2" t="s">
        <v>3079</v>
      </c>
      <c r="F161" s="2" t="s">
        <v>5254</v>
      </c>
      <c r="G161" s="2">
        <v>252.13999939999999</v>
      </c>
      <c r="H161" s="2">
        <v>7659</v>
      </c>
      <c r="I161" s="2">
        <v>4.3499999049999998</v>
      </c>
      <c r="J161" s="2">
        <v>58.5</v>
      </c>
      <c r="K161" s="2" t="s">
        <v>3080</v>
      </c>
      <c r="L161" s="2" t="s">
        <v>3674</v>
      </c>
      <c r="M161" s="20" t="s">
        <v>2928</v>
      </c>
      <c r="N161" s="2" t="s">
        <v>3675</v>
      </c>
      <c r="O161" s="2" t="s">
        <v>3083</v>
      </c>
      <c r="P161" s="2">
        <v>1</v>
      </c>
      <c r="Q161" s="2" t="s">
        <v>5255</v>
      </c>
      <c r="R161" s="2" t="s">
        <v>5256</v>
      </c>
      <c r="S161" s="2" t="s">
        <v>5257</v>
      </c>
      <c r="T161" s="2" t="s">
        <v>5258</v>
      </c>
      <c r="U161" s="2" t="s">
        <v>5259</v>
      </c>
      <c r="V161" s="2" t="s">
        <v>5260</v>
      </c>
      <c r="W161" s="13">
        <v>41763</v>
      </c>
      <c r="X161" s="2" t="s">
        <v>3277</v>
      </c>
      <c r="Y161" s="2" t="s">
        <v>3304</v>
      </c>
      <c r="Z161" s="2" t="s">
        <v>3170</v>
      </c>
      <c r="AA161" s="2">
        <v>1</v>
      </c>
      <c r="AB161" s="2"/>
      <c r="AC161" s="2"/>
      <c r="AD161" s="2"/>
      <c r="AE161" s="2">
        <v>1</v>
      </c>
      <c r="AF161" s="2">
        <v>1</v>
      </c>
      <c r="AG161" s="2">
        <v>1</v>
      </c>
      <c r="AH161" s="2" t="s">
        <v>1319</v>
      </c>
      <c r="AI161" s="2">
        <v>0</v>
      </c>
      <c r="AJ161" s="2">
        <v>-1</v>
      </c>
      <c r="AK161" s="2">
        <v>-1</v>
      </c>
      <c r="AL161" s="2">
        <v>-1</v>
      </c>
      <c r="AM161" s="2">
        <v>-1</v>
      </c>
      <c r="AN161" s="2">
        <v>-1</v>
      </c>
      <c r="AO161" s="2">
        <v>-1</v>
      </c>
      <c r="AP161" s="2">
        <v>-1</v>
      </c>
      <c r="AQ161" s="2">
        <v>-1</v>
      </c>
      <c r="AR161" s="2">
        <v>-1</v>
      </c>
      <c r="AS161" s="2">
        <v>0</v>
      </c>
      <c r="AT161" s="2">
        <v>-1</v>
      </c>
      <c r="AU161" s="2">
        <v>-1</v>
      </c>
      <c r="AV161" s="2">
        <v>-1</v>
      </c>
      <c r="AW161" s="2">
        <v>-1</v>
      </c>
      <c r="AX161" s="2">
        <v>-1</v>
      </c>
      <c r="AY161" s="2">
        <v>-1</v>
      </c>
      <c r="AZ161" s="2">
        <v>0</v>
      </c>
      <c r="BA161" s="2">
        <v>-1</v>
      </c>
      <c r="BB161" s="2">
        <v>-1</v>
      </c>
      <c r="BC161" s="2">
        <v>-1</v>
      </c>
      <c r="BD161" s="2">
        <v>0</v>
      </c>
      <c r="BE161" s="2">
        <v>0</v>
      </c>
      <c r="BF161" s="2">
        <v>0</v>
      </c>
      <c r="BG161" s="2" t="s">
        <v>3080</v>
      </c>
      <c r="BH161" s="2">
        <v>608933</v>
      </c>
      <c r="BI161" s="2" t="s">
        <v>3680</v>
      </c>
      <c r="BJ161" s="2" t="s">
        <v>3121</v>
      </c>
      <c r="BK161" s="2" t="s">
        <v>3681</v>
      </c>
      <c r="BL161" s="2" t="s">
        <v>3080</v>
      </c>
      <c r="BM161" s="2">
        <v>0</v>
      </c>
      <c r="BN161" s="2">
        <v>0</v>
      </c>
      <c r="BO161" s="2" t="s">
        <v>3101</v>
      </c>
      <c r="BP161" s="2" t="s">
        <v>3101</v>
      </c>
      <c r="BQ161" s="2" t="s">
        <v>3101</v>
      </c>
      <c r="BR161" s="2" t="s">
        <v>3101</v>
      </c>
      <c r="BS161" s="2" t="s">
        <v>3101</v>
      </c>
      <c r="BT161" s="2" t="s">
        <v>3101</v>
      </c>
      <c r="BU161" s="2" t="s">
        <v>3101</v>
      </c>
      <c r="BV161" s="2" t="s">
        <v>3101</v>
      </c>
      <c r="BW161" s="2" t="s">
        <v>3101</v>
      </c>
      <c r="BX161" s="2" t="s">
        <v>3101</v>
      </c>
      <c r="BY161" s="2" t="s">
        <v>3101</v>
      </c>
      <c r="BZ161" s="2" t="s">
        <v>3101</v>
      </c>
      <c r="CA161" s="2" t="s">
        <v>3080</v>
      </c>
      <c r="CB161" s="2" t="s">
        <v>3080</v>
      </c>
      <c r="CC161" s="2"/>
      <c r="CD161" s="2" t="s">
        <v>3080</v>
      </c>
      <c r="CE161" s="2"/>
      <c r="CF161" s="2" t="s">
        <v>3080</v>
      </c>
      <c r="CG161" s="2" t="s">
        <v>3252</v>
      </c>
      <c r="CH161" s="2" t="s">
        <v>3252</v>
      </c>
      <c r="CI161" s="2">
        <v>95.27</v>
      </c>
      <c r="CJ161" s="2" t="s">
        <v>3252</v>
      </c>
      <c r="CK161" s="2" t="s">
        <v>3252</v>
      </c>
      <c r="CL161" s="2" t="s">
        <v>3252</v>
      </c>
      <c r="CM161" s="2" t="s">
        <v>3252</v>
      </c>
      <c r="CN161" s="2" t="s">
        <v>3252</v>
      </c>
      <c r="CO161" s="2" t="s">
        <v>3252</v>
      </c>
      <c r="CP161" s="2" t="s">
        <v>3252</v>
      </c>
      <c r="CQ161" s="2" t="s">
        <v>3252</v>
      </c>
      <c r="CR161" s="2" t="s">
        <v>3252</v>
      </c>
      <c r="CS161" s="2" t="s">
        <v>3252</v>
      </c>
      <c r="CT161" s="2" t="s">
        <v>3080</v>
      </c>
      <c r="CU161" s="2" t="s">
        <v>3252</v>
      </c>
      <c r="CV161" s="2" t="s">
        <v>3252</v>
      </c>
      <c r="CW161" s="2" t="s">
        <v>3252</v>
      </c>
      <c r="CX161" s="2" t="s">
        <v>5261</v>
      </c>
      <c r="CY161" s="2" t="s">
        <v>3080</v>
      </c>
      <c r="CZ161" s="2">
        <v>0</v>
      </c>
      <c r="DA161" s="2" t="s">
        <v>3080</v>
      </c>
      <c r="DB161" s="2">
        <v>1</v>
      </c>
      <c r="DC161" s="2" t="s">
        <v>3524</v>
      </c>
      <c r="DD161" s="2" t="s">
        <v>3106</v>
      </c>
      <c r="DE161" s="2" t="s">
        <v>3114</v>
      </c>
      <c r="DF161" s="2" t="s">
        <v>3106</v>
      </c>
      <c r="DG161" s="2" t="s">
        <v>3106</v>
      </c>
      <c r="DH161" s="2" t="s">
        <v>3106</v>
      </c>
      <c r="DI161" s="2" t="s">
        <v>3106</v>
      </c>
      <c r="DJ161" s="2" t="s">
        <v>3080</v>
      </c>
      <c r="DK161" s="2" t="s">
        <v>3080</v>
      </c>
      <c r="DL161" s="2" t="s">
        <v>3080</v>
      </c>
      <c r="DM161" s="2">
        <v>-1</v>
      </c>
      <c r="DN161" s="2">
        <v>0</v>
      </c>
      <c r="DO161" s="2">
        <v>-1</v>
      </c>
      <c r="DP161" s="2">
        <v>-1</v>
      </c>
      <c r="DQ161" s="2">
        <v>-1</v>
      </c>
    </row>
    <row r="162" spans="1:121" s="9" customFormat="1" x14ac:dyDescent="0.2">
      <c r="A162" s="2" t="s">
        <v>5262</v>
      </c>
      <c r="B162" s="2" t="s">
        <v>3145</v>
      </c>
      <c r="C162" s="2">
        <v>11643634</v>
      </c>
      <c r="D162" s="2">
        <v>11643635</v>
      </c>
      <c r="E162" s="2" t="s">
        <v>3078</v>
      </c>
      <c r="F162" s="2" t="s">
        <v>5263</v>
      </c>
      <c r="G162" s="2">
        <v>249.13999939999999</v>
      </c>
      <c r="H162" s="2">
        <v>7655</v>
      </c>
      <c r="I162" s="2">
        <v>4.5300002099999999</v>
      </c>
      <c r="J162" s="2">
        <v>58.38999939</v>
      </c>
      <c r="K162" s="2" t="s">
        <v>3080</v>
      </c>
      <c r="L162" s="2" t="s">
        <v>3674</v>
      </c>
      <c r="M162" s="20" t="s">
        <v>2928</v>
      </c>
      <c r="N162" s="2" t="s">
        <v>3675</v>
      </c>
      <c r="O162" s="2" t="s">
        <v>3083</v>
      </c>
      <c r="P162" s="2">
        <v>1</v>
      </c>
      <c r="Q162" s="2" t="s">
        <v>5264</v>
      </c>
      <c r="R162" s="2" t="s">
        <v>5265</v>
      </c>
      <c r="S162" s="2" t="s">
        <v>5266</v>
      </c>
      <c r="T162" s="2" t="s">
        <v>5267</v>
      </c>
      <c r="U162" s="2" t="s">
        <v>5268</v>
      </c>
      <c r="V162" s="2" t="s">
        <v>5269</v>
      </c>
      <c r="W162" s="13">
        <v>41763</v>
      </c>
      <c r="X162" s="2" t="s">
        <v>3277</v>
      </c>
      <c r="Y162" s="2" t="s">
        <v>4768</v>
      </c>
      <c r="Z162" s="2" t="s">
        <v>3170</v>
      </c>
      <c r="AA162" s="2">
        <v>1</v>
      </c>
      <c r="AB162" s="2"/>
      <c r="AC162" s="2"/>
      <c r="AD162" s="2"/>
      <c r="AE162" s="2">
        <v>1</v>
      </c>
      <c r="AF162" s="2">
        <v>1</v>
      </c>
      <c r="AG162" s="2">
        <v>1</v>
      </c>
      <c r="AH162" s="2" t="s">
        <v>1319</v>
      </c>
      <c r="AI162" s="2">
        <v>0</v>
      </c>
      <c r="AJ162" s="2">
        <v>-1</v>
      </c>
      <c r="AK162" s="2">
        <v>-1</v>
      </c>
      <c r="AL162" s="2">
        <v>-1</v>
      </c>
      <c r="AM162" s="2">
        <v>-1</v>
      </c>
      <c r="AN162" s="2">
        <v>-1</v>
      </c>
      <c r="AO162" s="2">
        <v>-1</v>
      </c>
      <c r="AP162" s="2">
        <v>-1</v>
      </c>
      <c r="AQ162" s="2">
        <v>-1</v>
      </c>
      <c r="AR162" s="2">
        <v>-1</v>
      </c>
      <c r="AS162" s="2">
        <v>0</v>
      </c>
      <c r="AT162" s="2">
        <v>-1</v>
      </c>
      <c r="AU162" s="2">
        <v>-1</v>
      </c>
      <c r="AV162" s="2">
        <v>-1</v>
      </c>
      <c r="AW162" s="2">
        <v>-1</v>
      </c>
      <c r="AX162" s="2">
        <v>-1</v>
      </c>
      <c r="AY162" s="2">
        <v>-1</v>
      </c>
      <c r="AZ162" s="2">
        <v>0</v>
      </c>
      <c r="BA162" s="2">
        <v>-1</v>
      </c>
      <c r="BB162" s="2">
        <v>-1</v>
      </c>
      <c r="BC162" s="2">
        <v>-1</v>
      </c>
      <c r="BD162" s="2">
        <v>0</v>
      </c>
      <c r="BE162" s="2">
        <v>0</v>
      </c>
      <c r="BF162" s="2">
        <v>0</v>
      </c>
      <c r="BG162" s="2" t="s">
        <v>3080</v>
      </c>
      <c r="BH162" s="2">
        <v>608933</v>
      </c>
      <c r="BI162" s="2" t="s">
        <v>3680</v>
      </c>
      <c r="BJ162" s="2" t="s">
        <v>3121</v>
      </c>
      <c r="BK162" s="2" t="s">
        <v>3681</v>
      </c>
      <c r="BL162" s="2" t="s">
        <v>3080</v>
      </c>
      <c r="BM162" s="2">
        <v>0</v>
      </c>
      <c r="BN162" s="2">
        <v>0</v>
      </c>
      <c r="BO162" s="2" t="s">
        <v>3101</v>
      </c>
      <c r="BP162" s="2" t="s">
        <v>3101</v>
      </c>
      <c r="BQ162" s="2" t="s">
        <v>3101</v>
      </c>
      <c r="BR162" s="2" t="s">
        <v>3101</v>
      </c>
      <c r="BS162" s="2" t="s">
        <v>3101</v>
      </c>
      <c r="BT162" s="2" t="s">
        <v>3101</v>
      </c>
      <c r="BU162" s="2" t="s">
        <v>3101</v>
      </c>
      <c r="BV162" s="2" t="s">
        <v>3101</v>
      </c>
      <c r="BW162" s="2" t="s">
        <v>3101</v>
      </c>
      <c r="BX162" s="2" t="s">
        <v>3101</v>
      </c>
      <c r="BY162" s="2" t="s">
        <v>3101</v>
      </c>
      <c r="BZ162" s="2" t="s">
        <v>3101</v>
      </c>
      <c r="CA162" s="2" t="s">
        <v>3080</v>
      </c>
      <c r="CB162" s="2" t="s">
        <v>3080</v>
      </c>
      <c r="CC162" s="2"/>
      <c r="CD162" s="2" t="s">
        <v>3080</v>
      </c>
      <c r="CE162" s="2"/>
      <c r="CF162" s="2" t="s">
        <v>3080</v>
      </c>
      <c r="CG162" s="2" t="s">
        <v>3252</v>
      </c>
      <c r="CH162" s="2" t="s">
        <v>3252</v>
      </c>
      <c r="CI162" s="2">
        <v>95.27</v>
      </c>
      <c r="CJ162" s="2" t="s">
        <v>3252</v>
      </c>
      <c r="CK162" s="2" t="s">
        <v>3252</v>
      </c>
      <c r="CL162" s="2" t="s">
        <v>3252</v>
      </c>
      <c r="CM162" s="2" t="s">
        <v>3252</v>
      </c>
      <c r="CN162" s="2" t="s">
        <v>3252</v>
      </c>
      <c r="CO162" s="2" t="s">
        <v>3252</v>
      </c>
      <c r="CP162" s="2" t="s">
        <v>3252</v>
      </c>
      <c r="CQ162" s="2" t="s">
        <v>3252</v>
      </c>
      <c r="CR162" s="2" t="s">
        <v>3252</v>
      </c>
      <c r="CS162" s="2" t="s">
        <v>3252</v>
      </c>
      <c r="CT162" s="2" t="s">
        <v>3080</v>
      </c>
      <c r="CU162" s="2" t="s">
        <v>3252</v>
      </c>
      <c r="CV162" s="2" t="s">
        <v>3252</v>
      </c>
      <c r="CW162" s="2" t="s">
        <v>3252</v>
      </c>
      <c r="CX162" s="2" t="s">
        <v>5270</v>
      </c>
      <c r="CY162" s="2" t="s">
        <v>3080</v>
      </c>
      <c r="CZ162" s="2">
        <v>0</v>
      </c>
      <c r="DA162" s="2" t="s">
        <v>3080</v>
      </c>
      <c r="DB162" s="2">
        <v>1</v>
      </c>
      <c r="DC162" s="2" t="s">
        <v>3524</v>
      </c>
      <c r="DD162" s="2" t="s">
        <v>3106</v>
      </c>
      <c r="DE162" s="2" t="s">
        <v>3114</v>
      </c>
      <c r="DF162" s="2" t="s">
        <v>3106</v>
      </c>
      <c r="DG162" s="2" t="s">
        <v>3106</v>
      </c>
      <c r="DH162" s="2" t="s">
        <v>3106</v>
      </c>
      <c r="DI162" s="2" t="s">
        <v>3106</v>
      </c>
      <c r="DJ162" s="2" t="s">
        <v>3080</v>
      </c>
      <c r="DK162" s="2" t="s">
        <v>3080</v>
      </c>
      <c r="DL162" s="2" t="s">
        <v>3080</v>
      </c>
      <c r="DM162" s="2">
        <v>-1</v>
      </c>
      <c r="DN162" s="2">
        <v>0</v>
      </c>
      <c r="DO162" s="2">
        <v>-1</v>
      </c>
      <c r="DP162" s="2">
        <v>-1</v>
      </c>
      <c r="DQ162" s="2">
        <v>-1</v>
      </c>
    </row>
    <row r="163" spans="1:121" s="9" customFormat="1" x14ac:dyDescent="0.2">
      <c r="A163" s="2" t="s">
        <v>5271</v>
      </c>
      <c r="B163" s="2" t="s">
        <v>3278</v>
      </c>
      <c r="C163" s="2">
        <v>104378699</v>
      </c>
      <c r="D163" s="2">
        <v>104378700</v>
      </c>
      <c r="E163" s="2" t="s">
        <v>3106</v>
      </c>
      <c r="F163" s="2" t="s">
        <v>3079</v>
      </c>
      <c r="G163" s="2">
        <v>377.92001340000002</v>
      </c>
      <c r="H163" s="2">
        <v>18943</v>
      </c>
      <c r="I163" s="2">
        <v>5.5599999430000002</v>
      </c>
      <c r="J163" s="2">
        <v>77.339996339999999</v>
      </c>
      <c r="K163" s="2" t="s">
        <v>3080</v>
      </c>
      <c r="L163" s="2" t="s">
        <v>3279</v>
      </c>
      <c r="M163" s="20" t="s">
        <v>2949</v>
      </c>
      <c r="N163" s="2" t="s">
        <v>3280</v>
      </c>
      <c r="O163" s="2"/>
      <c r="P163" s="2">
        <v>1</v>
      </c>
      <c r="Q163" s="2" t="s">
        <v>5272</v>
      </c>
      <c r="R163" s="2"/>
      <c r="S163" s="2" t="s">
        <v>3281</v>
      </c>
      <c r="T163" s="2" t="s">
        <v>3282</v>
      </c>
      <c r="U163" s="2"/>
      <c r="V163" s="2"/>
      <c r="W163" s="2"/>
      <c r="X163" s="2" t="s">
        <v>3091</v>
      </c>
      <c r="Y163" s="2" t="s">
        <v>3454</v>
      </c>
      <c r="Z163" s="2" t="s">
        <v>3170</v>
      </c>
      <c r="AA163" s="2">
        <v>1</v>
      </c>
      <c r="AB163" s="2"/>
      <c r="AC163" s="2"/>
      <c r="AD163" s="2"/>
      <c r="AE163" s="2">
        <v>0</v>
      </c>
      <c r="AF163" s="2">
        <v>0</v>
      </c>
      <c r="AG163" s="2">
        <v>1</v>
      </c>
      <c r="AH163" s="2" t="s">
        <v>1394</v>
      </c>
      <c r="AI163" s="2">
        <v>0</v>
      </c>
      <c r="AJ163" s="2">
        <v>-1</v>
      </c>
      <c r="AK163" s="2">
        <v>-1</v>
      </c>
      <c r="AL163" s="2">
        <v>-1</v>
      </c>
      <c r="AM163" s="2">
        <v>-1</v>
      </c>
      <c r="AN163" s="2">
        <v>-1</v>
      </c>
      <c r="AO163" s="2">
        <v>-1</v>
      </c>
      <c r="AP163" s="2">
        <v>-1</v>
      </c>
      <c r="AQ163" s="2">
        <v>-1</v>
      </c>
      <c r="AR163" s="2">
        <v>-1</v>
      </c>
      <c r="AS163" s="2">
        <v>0</v>
      </c>
      <c r="AT163" s="2">
        <v>-1</v>
      </c>
      <c r="AU163" s="2">
        <v>-1</v>
      </c>
      <c r="AV163" s="2">
        <v>-1</v>
      </c>
      <c r="AW163" s="2">
        <v>-1</v>
      </c>
      <c r="AX163" s="2">
        <v>-1</v>
      </c>
      <c r="AY163" s="2">
        <v>-1</v>
      </c>
      <c r="AZ163" s="2">
        <v>0</v>
      </c>
      <c r="BA163" s="2">
        <v>-1</v>
      </c>
      <c r="BB163" s="2">
        <v>-1</v>
      </c>
      <c r="BC163" s="2">
        <v>-1</v>
      </c>
      <c r="BD163" s="2">
        <v>0</v>
      </c>
      <c r="BE163" s="2">
        <v>0</v>
      </c>
      <c r="BF163" s="2">
        <v>0</v>
      </c>
      <c r="BG163" s="2" t="s">
        <v>3080</v>
      </c>
      <c r="BH163" s="2">
        <v>601423</v>
      </c>
      <c r="BI163" s="2" t="s">
        <v>3283</v>
      </c>
      <c r="BJ163" s="2" t="s">
        <v>3121</v>
      </c>
      <c r="BK163" s="2" t="s">
        <v>3284</v>
      </c>
      <c r="BL163" s="2" t="s">
        <v>3080</v>
      </c>
      <c r="BM163" s="2">
        <v>0</v>
      </c>
      <c r="BN163" s="2">
        <v>0</v>
      </c>
      <c r="BO163" s="2" t="s">
        <v>3101</v>
      </c>
      <c r="BP163" s="2" t="s">
        <v>3101</v>
      </c>
      <c r="BQ163" s="2" t="s">
        <v>3101</v>
      </c>
      <c r="BR163" s="2" t="s">
        <v>3101</v>
      </c>
      <c r="BS163" s="2" t="s">
        <v>3101</v>
      </c>
      <c r="BT163" s="2" t="s">
        <v>3101</v>
      </c>
      <c r="BU163" s="2" t="s">
        <v>3101</v>
      </c>
      <c r="BV163" s="2" t="s">
        <v>3101</v>
      </c>
      <c r="BW163" s="2" t="s">
        <v>3101</v>
      </c>
      <c r="BX163" s="2" t="s">
        <v>3101</v>
      </c>
      <c r="BY163" s="2" t="s">
        <v>3101</v>
      </c>
      <c r="BZ163" s="2" t="s">
        <v>3101</v>
      </c>
      <c r="CA163" s="2">
        <v>5.34</v>
      </c>
      <c r="CB163" s="2">
        <v>25.8</v>
      </c>
      <c r="CC163" s="2"/>
      <c r="CD163" s="2" t="s">
        <v>3080</v>
      </c>
      <c r="CE163" s="2"/>
      <c r="CF163" s="2" t="s">
        <v>3080</v>
      </c>
      <c r="CG163" s="2" t="s">
        <v>5273</v>
      </c>
      <c r="CH163" s="2" t="s">
        <v>5273</v>
      </c>
      <c r="CI163" s="2">
        <v>63.87</v>
      </c>
      <c r="CJ163" s="2" t="s">
        <v>2954</v>
      </c>
      <c r="CK163" s="2" t="s">
        <v>2954</v>
      </c>
      <c r="CL163" s="2" t="s">
        <v>2954</v>
      </c>
      <c r="CM163" s="2" t="s">
        <v>2954</v>
      </c>
      <c r="CN163" s="2" t="s">
        <v>2954</v>
      </c>
      <c r="CO163" s="2" t="s">
        <v>2954</v>
      </c>
      <c r="CP163" s="2">
        <v>5.99</v>
      </c>
      <c r="CQ163" s="2" t="s">
        <v>2954</v>
      </c>
      <c r="CR163" s="2" t="s">
        <v>2954</v>
      </c>
      <c r="CS163" s="2" t="s">
        <v>2954</v>
      </c>
      <c r="CT163" s="2" t="s">
        <v>3080</v>
      </c>
      <c r="CU163" s="2" t="s">
        <v>2954</v>
      </c>
      <c r="CV163" s="2" t="s">
        <v>2954</v>
      </c>
      <c r="CW163" s="2" t="s">
        <v>2954</v>
      </c>
      <c r="CX163" s="2" t="s">
        <v>3285</v>
      </c>
      <c r="CY163" s="2" t="s">
        <v>3080</v>
      </c>
      <c r="CZ163" s="2">
        <v>0</v>
      </c>
      <c r="DA163" s="2" t="s">
        <v>3080</v>
      </c>
      <c r="DB163" s="2" t="s">
        <v>3080</v>
      </c>
      <c r="DC163" s="2" t="s">
        <v>3080</v>
      </c>
      <c r="DD163" s="2" t="s">
        <v>3106</v>
      </c>
      <c r="DE163" s="2" t="s">
        <v>3106</v>
      </c>
      <c r="DF163" s="2" t="s">
        <v>3106</v>
      </c>
      <c r="DG163" s="2" t="s">
        <v>3106</v>
      </c>
      <c r="DH163" s="2" t="s">
        <v>3106</v>
      </c>
      <c r="DI163" s="2" t="s">
        <v>3106</v>
      </c>
      <c r="DJ163" s="2" t="s">
        <v>3080</v>
      </c>
      <c r="DK163" s="2" t="s">
        <v>3080</v>
      </c>
      <c r="DL163" s="2" t="s">
        <v>3080</v>
      </c>
      <c r="DM163" s="2">
        <v>1</v>
      </c>
      <c r="DN163" s="2">
        <v>1</v>
      </c>
      <c r="DO163" s="2">
        <v>-1</v>
      </c>
      <c r="DP163" s="2">
        <v>-1</v>
      </c>
      <c r="DQ163" s="2">
        <v>-1</v>
      </c>
    </row>
    <row r="164" spans="1:121" s="9" customFormat="1" x14ac:dyDescent="0.2">
      <c r="A164" t="s">
        <v>5274</v>
      </c>
      <c r="B164" t="s">
        <v>3163</v>
      </c>
      <c r="C164">
        <v>45797370</v>
      </c>
      <c r="D164">
        <v>45797372</v>
      </c>
      <c r="E164" t="s">
        <v>5275</v>
      </c>
      <c r="F164" t="s">
        <v>3079</v>
      </c>
      <c r="G164">
        <v>706.44000244100005</v>
      </c>
      <c r="H164">
        <v>7179</v>
      </c>
      <c r="I164">
        <v>11.2100000381</v>
      </c>
      <c r="J164">
        <v>60.319999694800003</v>
      </c>
      <c r="K164" t="s">
        <v>3080</v>
      </c>
      <c r="L164" t="s">
        <v>3164</v>
      </c>
      <c r="M164" s="16" t="s">
        <v>2926</v>
      </c>
      <c r="N164" t="s">
        <v>3165</v>
      </c>
      <c r="O164"/>
      <c r="P164">
        <v>-1</v>
      </c>
      <c r="Q164" t="s">
        <v>5276</v>
      </c>
      <c r="R164" t="s">
        <v>5277</v>
      </c>
      <c r="S164" t="s">
        <v>5278</v>
      </c>
      <c r="T164" t="s">
        <v>5279</v>
      </c>
      <c r="U164" t="s">
        <v>5280</v>
      </c>
      <c r="V164" t="s">
        <v>5281</v>
      </c>
      <c r="W164" s="11">
        <v>41243</v>
      </c>
      <c r="X164" t="s">
        <v>3246</v>
      </c>
      <c r="Y164" t="s">
        <v>3304</v>
      </c>
      <c r="Z164" t="s">
        <v>3170</v>
      </c>
      <c r="AA164">
        <v>1</v>
      </c>
      <c r="AB164"/>
      <c r="AC164"/>
      <c r="AD164"/>
      <c r="AE164">
        <v>1</v>
      </c>
      <c r="AF164">
        <v>1</v>
      </c>
      <c r="AG164">
        <v>1</v>
      </c>
      <c r="AH164" t="s">
        <v>2833</v>
      </c>
      <c r="AI164">
        <v>1</v>
      </c>
      <c r="AJ164" s="1">
        <v>7.4140000000000005E-5</v>
      </c>
      <c r="AK164" s="1">
        <v>7.5199278086899993E-5</v>
      </c>
      <c r="AL164">
        <v>0</v>
      </c>
      <c r="AM164" s="1">
        <v>8.6625086625100002E-5</v>
      </c>
      <c r="AN164">
        <v>0</v>
      </c>
      <c r="AO164">
        <v>0</v>
      </c>
      <c r="AP164">
        <v>1.2137763617099999E-4</v>
      </c>
      <c r="AQ164">
        <v>0</v>
      </c>
      <c r="AR164">
        <v>0</v>
      </c>
      <c r="AS164">
        <v>0</v>
      </c>
      <c r="AT164">
        <v>-1</v>
      </c>
      <c r="AU164">
        <v>-1</v>
      </c>
      <c r="AV164">
        <v>-1</v>
      </c>
      <c r="AW164">
        <v>-1</v>
      </c>
      <c r="AX164">
        <v>-1</v>
      </c>
      <c r="AY164">
        <v>-1</v>
      </c>
      <c r="AZ164">
        <v>1</v>
      </c>
      <c r="BA164">
        <v>1.21212121212E-3</v>
      </c>
      <c r="BB164">
        <v>9.3984962406000005E-4</v>
      </c>
      <c r="BC164">
        <v>1.1194626579200001E-3</v>
      </c>
      <c r="BD164">
        <v>0</v>
      </c>
      <c r="BE164">
        <v>0</v>
      </c>
      <c r="BF164">
        <v>0</v>
      </c>
      <c r="BG164" t="s">
        <v>3080</v>
      </c>
      <c r="BH164">
        <v>604933</v>
      </c>
      <c r="BI164" t="s">
        <v>3172</v>
      </c>
      <c r="BJ164" t="s">
        <v>3121</v>
      </c>
      <c r="BK164" t="s">
        <v>3173</v>
      </c>
      <c r="BL164" t="s">
        <v>3174</v>
      </c>
      <c r="BM164">
        <v>1</v>
      </c>
      <c r="BN164">
        <v>1</v>
      </c>
      <c r="BO164">
        <v>134860</v>
      </c>
      <c r="BP164" t="s">
        <v>4436</v>
      </c>
      <c r="BQ164" t="s">
        <v>4520</v>
      </c>
      <c r="BR164" t="s">
        <v>3101</v>
      </c>
      <c r="BS164" t="s">
        <v>3101</v>
      </c>
      <c r="BT164" t="s">
        <v>3101</v>
      </c>
      <c r="BU164" t="s">
        <v>3101</v>
      </c>
      <c r="BV164" t="s">
        <v>3177</v>
      </c>
      <c r="BW164" t="s">
        <v>3178</v>
      </c>
      <c r="BX164" t="s">
        <v>2954</v>
      </c>
      <c r="BY164" t="s">
        <v>3101</v>
      </c>
      <c r="BZ164" t="s">
        <v>3101</v>
      </c>
      <c r="CA164" t="s">
        <v>3080</v>
      </c>
      <c r="CB164" t="s">
        <v>3080</v>
      </c>
      <c r="CC164"/>
      <c r="CD164" t="s">
        <v>3080</v>
      </c>
      <c r="CE164"/>
      <c r="CF164" t="s">
        <v>3080</v>
      </c>
      <c r="CG164" t="s">
        <v>3252</v>
      </c>
      <c r="CH164" t="s">
        <v>3252</v>
      </c>
      <c r="CI164">
        <v>54.37</v>
      </c>
      <c r="CJ164" t="s">
        <v>3252</v>
      </c>
      <c r="CK164" t="s">
        <v>3252</v>
      </c>
      <c r="CL164" t="s">
        <v>3252</v>
      </c>
      <c r="CM164" t="s">
        <v>3252</v>
      </c>
      <c r="CN164" t="s">
        <v>3252</v>
      </c>
      <c r="CO164" t="s">
        <v>3252</v>
      </c>
      <c r="CP164" t="s">
        <v>3252</v>
      </c>
      <c r="CQ164" t="s">
        <v>3252</v>
      </c>
      <c r="CR164" t="s">
        <v>3252</v>
      </c>
      <c r="CS164" t="s">
        <v>3252</v>
      </c>
      <c r="CT164" t="s">
        <v>3418</v>
      </c>
      <c r="CU164" t="s">
        <v>3252</v>
      </c>
      <c r="CV164" t="s">
        <v>3252</v>
      </c>
      <c r="CW164" t="s">
        <v>3252</v>
      </c>
      <c r="CX164" t="s">
        <v>5282</v>
      </c>
      <c r="CY164" t="s">
        <v>3080</v>
      </c>
      <c r="CZ164">
        <v>0</v>
      </c>
      <c r="DA164" t="s">
        <v>3080</v>
      </c>
      <c r="DB164" t="s">
        <v>3080</v>
      </c>
      <c r="DC164" t="s">
        <v>3080</v>
      </c>
      <c r="DD164" t="s">
        <v>3106</v>
      </c>
      <c r="DE164" t="s">
        <v>3106</v>
      </c>
      <c r="DF164" t="s">
        <v>3106</v>
      </c>
      <c r="DG164" t="s">
        <v>3106</v>
      </c>
      <c r="DH164" t="s">
        <v>3106</v>
      </c>
      <c r="DI164" t="s">
        <v>3106</v>
      </c>
      <c r="DJ164" t="s">
        <v>3080</v>
      </c>
      <c r="DK164" t="s">
        <v>3080</v>
      </c>
      <c r="DL164" t="s">
        <v>3181</v>
      </c>
      <c r="DM164">
        <v>-1</v>
      </c>
      <c r="DN164">
        <v>0</v>
      </c>
      <c r="DO164">
        <v>9</v>
      </c>
      <c r="DP164">
        <v>0</v>
      </c>
      <c r="DQ164">
        <v>119682</v>
      </c>
    </row>
    <row r="165" spans="1:121" s="9" customFormat="1" x14ac:dyDescent="0.2">
      <c r="A165" t="s">
        <v>5283</v>
      </c>
      <c r="B165" t="s">
        <v>3198</v>
      </c>
      <c r="C165">
        <v>14020560</v>
      </c>
      <c r="D165">
        <v>14020561</v>
      </c>
      <c r="E165" t="s">
        <v>3078</v>
      </c>
      <c r="F165" t="s">
        <v>3106</v>
      </c>
      <c r="G165">
        <v>3705.8701171900002</v>
      </c>
      <c r="H165">
        <v>6995</v>
      </c>
      <c r="I165">
        <v>13.329999923700001</v>
      </c>
      <c r="J165">
        <v>60</v>
      </c>
      <c r="K165" t="s">
        <v>3080</v>
      </c>
      <c r="L165" t="s">
        <v>3199</v>
      </c>
      <c r="M165" s="16" t="s">
        <v>2915</v>
      </c>
      <c r="N165" t="s">
        <v>3200</v>
      </c>
      <c r="O165" t="s">
        <v>3083</v>
      </c>
      <c r="P165">
        <v>1</v>
      </c>
      <c r="Q165" t="s">
        <v>5284</v>
      </c>
      <c r="R165" t="s">
        <v>5285</v>
      </c>
      <c r="S165" t="s">
        <v>5286</v>
      </c>
      <c r="T165" t="s">
        <v>5287</v>
      </c>
      <c r="U165" t="s">
        <v>4371</v>
      </c>
      <c r="V165" t="s">
        <v>3502</v>
      </c>
      <c r="W165" s="10">
        <v>41945</v>
      </c>
      <c r="X165" t="s">
        <v>3091</v>
      </c>
      <c r="Y165" t="s">
        <v>3092</v>
      </c>
      <c r="Z165" t="s">
        <v>3093</v>
      </c>
      <c r="AA165">
        <v>0</v>
      </c>
      <c r="AB165"/>
      <c r="AC165"/>
      <c r="AD165"/>
      <c r="AE165">
        <v>1</v>
      </c>
      <c r="AF165">
        <v>1</v>
      </c>
      <c r="AG165">
        <v>1</v>
      </c>
      <c r="AH165" t="s">
        <v>5288</v>
      </c>
      <c r="AI165">
        <v>1</v>
      </c>
      <c r="AJ165">
        <v>3.4590000000000001E-4</v>
      </c>
      <c r="AK165">
        <v>3.4594095941E-4</v>
      </c>
      <c r="AL165">
        <v>0</v>
      </c>
      <c r="AM165">
        <v>0</v>
      </c>
      <c r="AN165">
        <v>0</v>
      </c>
      <c r="AO165">
        <v>0</v>
      </c>
      <c r="AP165">
        <v>5.2443885042999998E-4</v>
      </c>
      <c r="AQ165">
        <v>0</v>
      </c>
      <c r="AR165">
        <v>4.2398546335599999E-4</v>
      </c>
      <c r="AS165">
        <v>0</v>
      </c>
      <c r="AT165">
        <v>-1</v>
      </c>
      <c r="AU165">
        <v>-1</v>
      </c>
      <c r="AV165">
        <v>-1</v>
      </c>
      <c r="AW165">
        <v>-1</v>
      </c>
      <c r="AX165">
        <v>-1</v>
      </c>
      <c r="AY165">
        <v>-1</v>
      </c>
      <c r="AZ165">
        <v>1</v>
      </c>
      <c r="BA165">
        <v>2.3255813953499999E-4</v>
      </c>
      <c r="BB165">
        <v>0</v>
      </c>
      <c r="BC165">
        <v>1.5391719255E-4</v>
      </c>
      <c r="BD165">
        <v>1</v>
      </c>
      <c r="BE165">
        <v>0</v>
      </c>
      <c r="BF165">
        <v>0</v>
      </c>
      <c r="BG165" t="s">
        <v>5289</v>
      </c>
      <c r="BH165">
        <v>133520</v>
      </c>
      <c r="BI165" t="s">
        <v>3202</v>
      </c>
      <c r="BJ165" t="s">
        <v>3096</v>
      </c>
      <c r="BK165" t="s">
        <v>3203</v>
      </c>
      <c r="BL165" t="s">
        <v>3204</v>
      </c>
      <c r="BM165">
        <v>1</v>
      </c>
      <c r="BN165">
        <v>0</v>
      </c>
      <c r="BO165">
        <v>474207</v>
      </c>
      <c r="BP165" t="s">
        <v>4031</v>
      </c>
      <c r="BQ165" t="s">
        <v>5290</v>
      </c>
      <c r="BR165" t="s">
        <v>3101</v>
      </c>
      <c r="BS165" t="s">
        <v>3101</v>
      </c>
      <c r="BT165" t="s">
        <v>3101</v>
      </c>
      <c r="BU165" t="s">
        <v>3101</v>
      </c>
      <c r="BV165" t="s">
        <v>3207</v>
      </c>
      <c r="BW165" t="s">
        <v>3208</v>
      </c>
      <c r="BX165" t="s">
        <v>2954</v>
      </c>
      <c r="BY165" t="s">
        <v>3101</v>
      </c>
      <c r="BZ165" t="s">
        <v>3101</v>
      </c>
      <c r="CA165">
        <v>3.31</v>
      </c>
      <c r="CB165">
        <v>22.9</v>
      </c>
      <c r="CC165" t="s">
        <v>3102</v>
      </c>
      <c r="CD165">
        <v>0.17599999999999999</v>
      </c>
      <c r="CE165" t="s">
        <v>3103</v>
      </c>
      <c r="CF165">
        <v>0.13</v>
      </c>
      <c r="CG165" t="s">
        <v>3124</v>
      </c>
      <c r="CH165" t="s">
        <v>5291</v>
      </c>
      <c r="CI165">
        <v>39.71</v>
      </c>
      <c r="CJ165">
        <v>-1.0045999999999999</v>
      </c>
      <c r="CK165">
        <v>0.28364</v>
      </c>
      <c r="CL165" t="s">
        <v>3106</v>
      </c>
      <c r="CM165">
        <v>0.12130000000000001</v>
      </c>
      <c r="CN165">
        <v>0.42675000000000002</v>
      </c>
      <c r="CO165" t="s">
        <v>3106</v>
      </c>
      <c r="CP165">
        <v>5.34</v>
      </c>
      <c r="CQ165">
        <v>0.2</v>
      </c>
      <c r="CR165">
        <v>0.60299000000000003</v>
      </c>
      <c r="CS165" t="s">
        <v>3106</v>
      </c>
      <c r="CT165" t="s">
        <v>3080</v>
      </c>
      <c r="CU165" t="s">
        <v>5292</v>
      </c>
      <c r="CV165" t="s">
        <v>5293</v>
      </c>
      <c r="CW165" t="s">
        <v>5294</v>
      </c>
      <c r="CX165" t="s">
        <v>5295</v>
      </c>
      <c r="CY165" t="s">
        <v>3080</v>
      </c>
      <c r="CZ165">
        <v>0</v>
      </c>
      <c r="DA165" t="s">
        <v>3080</v>
      </c>
      <c r="DB165">
        <v>4</v>
      </c>
      <c r="DC165" t="s">
        <v>5296</v>
      </c>
      <c r="DD165" t="s">
        <v>3106</v>
      </c>
      <c r="DE165" t="s">
        <v>3106</v>
      </c>
      <c r="DF165" t="s">
        <v>3106</v>
      </c>
      <c r="DG165" t="s">
        <v>3106</v>
      </c>
      <c r="DH165" t="s">
        <v>3106</v>
      </c>
      <c r="DI165" t="s">
        <v>3106</v>
      </c>
      <c r="DJ165" t="s">
        <v>3080</v>
      </c>
      <c r="DK165" t="s">
        <v>3080</v>
      </c>
      <c r="DL165" t="s">
        <v>3212</v>
      </c>
      <c r="DM165">
        <v>2</v>
      </c>
      <c r="DN165">
        <v>0</v>
      </c>
      <c r="DO165">
        <v>42</v>
      </c>
      <c r="DP165">
        <v>0</v>
      </c>
      <c r="DQ165">
        <v>121408</v>
      </c>
    </row>
    <row r="166" spans="1:121" s="9" customFormat="1" x14ac:dyDescent="0.2">
      <c r="A166" t="s">
        <v>5297</v>
      </c>
      <c r="B166" t="s">
        <v>3198</v>
      </c>
      <c r="C166">
        <v>14029351</v>
      </c>
      <c r="D166">
        <v>14029352</v>
      </c>
      <c r="E166" t="s">
        <v>3096</v>
      </c>
      <c r="F166" t="s">
        <v>3078</v>
      </c>
      <c r="G166">
        <v>747.5</v>
      </c>
      <c r="H166">
        <v>7000</v>
      </c>
      <c r="I166">
        <v>14.6599998474</v>
      </c>
      <c r="J166">
        <v>60</v>
      </c>
      <c r="K166" t="s">
        <v>3080</v>
      </c>
      <c r="L166" t="s">
        <v>3199</v>
      </c>
      <c r="M166" s="16" t="s">
        <v>2915</v>
      </c>
      <c r="N166" t="s">
        <v>3200</v>
      </c>
      <c r="O166" t="s">
        <v>3083</v>
      </c>
      <c r="P166">
        <v>1</v>
      </c>
      <c r="Q166" t="s">
        <v>5298</v>
      </c>
      <c r="R166" t="s">
        <v>5299</v>
      </c>
      <c r="S166" t="s">
        <v>5300</v>
      </c>
      <c r="T166" t="s">
        <v>5301</v>
      </c>
      <c r="U166" t="s">
        <v>5302</v>
      </c>
      <c r="V166" t="s">
        <v>4374</v>
      </c>
      <c r="W166" s="10">
        <v>41950</v>
      </c>
      <c r="X166" t="s">
        <v>3091</v>
      </c>
      <c r="Y166" t="s">
        <v>3092</v>
      </c>
      <c r="Z166" t="s">
        <v>3093</v>
      </c>
      <c r="AA166">
        <v>0</v>
      </c>
      <c r="AB166"/>
      <c r="AC166"/>
      <c r="AD166"/>
      <c r="AE166">
        <v>1</v>
      </c>
      <c r="AF166">
        <v>1</v>
      </c>
      <c r="AG166">
        <v>1</v>
      </c>
      <c r="AH166" t="s">
        <v>2633</v>
      </c>
      <c r="AI166">
        <v>1</v>
      </c>
      <c r="AJ166">
        <v>7.0010000000000005E-4</v>
      </c>
      <c r="AK166">
        <v>7.0231681924799998E-4</v>
      </c>
      <c r="AL166">
        <v>1.9519812609800001E-4</v>
      </c>
      <c r="AM166">
        <v>1.7340038148100001E-3</v>
      </c>
      <c r="AN166">
        <v>0</v>
      </c>
      <c r="AO166">
        <v>0</v>
      </c>
      <c r="AP166">
        <v>9.3048385160299999E-4</v>
      </c>
      <c r="AQ166">
        <v>1.10619469027E-3</v>
      </c>
      <c r="AR166">
        <v>0</v>
      </c>
      <c r="AS166">
        <v>1</v>
      </c>
      <c r="AT166">
        <v>5.7999999999999996E-3</v>
      </c>
      <c r="AU166">
        <v>0</v>
      </c>
      <c r="AV166">
        <v>0</v>
      </c>
      <c r="AW166">
        <v>0</v>
      </c>
      <c r="AX166">
        <v>1E-3</v>
      </c>
      <c r="AY166">
        <v>9.9840299999999992E-4</v>
      </c>
      <c r="AZ166">
        <v>1</v>
      </c>
      <c r="BA166">
        <v>4.6511627906999998E-4</v>
      </c>
      <c r="BB166">
        <v>0</v>
      </c>
      <c r="BC166">
        <v>3.0783438510100002E-4</v>
      </c>
      <c r="BD166">
        <v>1</v>
      </c>
      <c r="BE166">
        <v>0</v>
      </c>
      <c r="BF166">
        <v>0</v>
      </c>
      <c r="BG166" t="s">
        <v>5303</v>
      </c>
      <c r="BH166">
        <v>133520</v>
      </c>
      <c r="BI166" t="s">
        <v>3202</v>
      </c>
      <c r="BJ166" t="s">
        <v>3096</v>
      </c>
      <c r="BK166" t="s">
        <v>3203</v>
      </c>
      <c r="BL166" t="s">
        <v>3204</v>
      </c>
      <c r="BM166">
        <v>1</v>
      </c>
      <c r="BN166">
        <v>0</v>
      </c>
      <c r="BO166">
        <v>134153</v>
      </c>
      <c r="BP166" t="s">
        <v>4031</v>
      </c>
      <c r="BQ166" t="s">
        <v>5304</v>
      </c>
      <c r="BR166" t="s">
        <v>3101</v>
      </c>
      <c r="BS166" t="s">
        <v>3101</v>
      </c>
      <c r="BT166" t="s">
        <v>3101</v>
      </c>
      <c r="BU166" t="s">
        <v>3101</v>
      </c>
      <c r="BV166" t="s">
        <v>3207</v>
      </c>
      <c r="BW166" t="s">
        <v>3208</v>
      </c>
      <c r="BX166" t="s">
        <v>2954</v>
      </c>
      <c r="BY166" t="s">
        <v>3101</v>
      </c>
      <c r="BZ166" t="s">
        <v>3101</v>
      </c>
      <c r="CA166">
        <v>2.88</v>
      </c>
      <c r="CB166">
        <v>21.8</v>
      </c>
      <c r="CC166" t="s">
        <v>3102</v>
      </c>
      <c r="CD166">
        <v>0.439</v>
      </c>
      <c r="CE166" t="s">
        <v>3103</v>
      </c>
      <c r="CF166">
        <v>0.21</v>
      </c>
      <c r="CG166" t="s">
        <v>3140</v>
      </c>
      <c r="CH166" t="s">
        <v>5305</v>
      </c>
      <c r="CI166">
        <v>39.71</v>
      </c>
      <c r="CJ166">
        <v>-0.95069999999999999</v>
      </c>
      <c r="CK166">
        <v>0.41465999999999997</v>
      </c>
      <c r="CL166" t="s">
        <v>3106</v>
      </c>
      <c r="CM166">
        <v>0.12280000000000001</v>
      </c>
      <c r="CN166">
        <v>0.43009999999999998</v>
      </c>
      <c r="CO166" t="s">
        <v>3106</v>
      </c>
      <c r="CP166">
        <v>4.99</v>
      </c>
      <c r="CQ166">
        <v>0.23</v>
      </c>
      <c r="CR166">
        <v>0.59906000000000004</v>
      </c>
      <c r="CS166" t="s">
        <v>3106</v>
      </c>
      <c r="CT166" t="s">
        <v>3080</v>
      </c>
      <c r="CU166" t="s">
        <v>3209</v>
      </c>
      <c r="CV166" t="s">
        <v>3210</v>
      </c>
      <c r="CW166">
        <v>521</v>
      </c>
      <c r="CX166" t="s">
        <v>5306</v>
      </c>
      <c r="CY166" t="s">
        <v>3080</v>
      </c>
      <c r="CZ166">
        <v>0</v>
      </c>
      <c r="DA166" t="s">
        <v>4367</v>
      </c>
      <c r="DB166" t="s">
        <v>3080</v>
      </c>
      <c r="DC166" t="s">
        <v>3080</v>
      </c>
      <c r="DD166" t="s">
        <v>3106</v>
      </c>
      <c r="DE166" t="s">
        <v>3326</v>
      </c>
      <c r="DF166" t="s">
        <v>3106</v>
      </c>
      <c r="DG166" t="s">
        <v>3326</v>
      </c>
      <c r="DH166" t="s">
        <v>3106</v>
      </c>
      <c r="DI166" t="s">
        <v>3326</v>
      </c>
      <c r="DJ166" t="s">
        <v>3080</v>
      </c>
      <c r="DK166" t="s">
        <v>3080</v>
      </c>
      <c r="DL166" t="s">
        <v>3212</v>
      </c>
      <c r="DM166">
        <v>8</v>
      </c>
      <c r="DN166">
        <v>0</v>
      </c>
      <c r="DO166">
        <v>83</v>
      </c>
      <c r="DP166">
        <v>1</v>
      </c>
      <c r="DQ166">
        <v>121028</v>
      </c>
    </row>
    <row r="167" spans="1:121" s="9" customFormat="1" x14ac:dyDescent="0.2">
      <c r="A167" t="s">
        <v>5307</v>
      </c>
      <c r="B167" t="s">
        <v>3129</v>
      </c>
      <c r="C167">
        <v>45854909</v>
      </c>
      <c r="D167">
        <v>45854910</v>
      </c>
      <c r="E167" t="s">
        <v>3096</v>
      </c>
      <c r="F167" t="s">
        <v>3078</v>
      </c>
      <c r="G167">
        <v>5453.5</v>
      </c>
      <c r="H167">
        <v>8726</v>
      </c>
      <c r="I167">
        <v>14.0600004196</v>
      </c>
      <c r="J167">
        <v>60</v>
      </c>
      <c r="K167" t="s">
        <v>3080</v>
      </c>
      <c r="L167" t="s">
        <v>3332</v>
      </c>
      <c r="M167" s="16" t="s">
        <v>2913</v>
      </c>
      <c r="N167" t="s">
        <v>5308</v>
      </c>
      <c r="O167"/>
      <c r="P167">
        <v>-1</v>
      </c>
      <c r="Q167" t="s">
        <v>5309</v>
      </c>
      <c r="R167" t="s">
        <v>5310</v>
      </c>
      <c r="S167" t="s">
        <v>5311</v>
      </c>
      <c r="T167" t="s">
        <v>5312</v>
      </c>
      <c r="U167" t="s">
        <v>5313</v>
      </c>
      <c r="V167" t="s">
        <v>5314</v>
      </c>
      <c r="W167" t="s">
        <v>3216</v>
      </c>
      <c r="X167" t="s">
        <v>3091</v>
      </c>
      <c r="Y167" t="s">
        <v>3092</v>
      </c>
      <c r="Z167" t="s">
        <v>3093</v>
      </c>
      <c r="AA167">
        <v>0</v>
      </c>
      <c r="AB167"/>
      <c r="AC167"/>
      <c r="AD167"/>
      <c r="AE167">
        <v>1</v>
      </c>
      <c r="AF167">
        <v>1</v>
      </c>
      <c r="AG167">
        <v>1</v>
      </c>
      <c r="AH167" t="s">
        <v>2406</v>
      </c>
      <c r="AI167">
        <v>1</v>
      </c>
      <c r="AJ167">
        <v>1.483E-4</v>
      </c>
      <c r="AK167">
        <v>1.4905844747299999E-4</v>
      </c>
      <c r="AL167">
        <v>0</v>
      </c>
      <c r="AM167">
        <v>0</v>
      </c>
      <c r="AN167">
        <v>0</v>
      </c>
      <c r="AO167">
        <v>0</v>
      </c>
      <c r="AP167">
        <v>2.5584685308399998E-4</v>
      </c>
      <c r="AQ167">
        <v>1.11111111111E-3</v>
      </c>
      <c r="AR167">
        <v>0</v>
      </c>
      <c r="AS167">
        <v>0</v>
      </c>
      <c r="AT167">
        <v>-1</v>
      </c>
      <c r="AU167">
        <v>-1</v>
      </c>
      <c r="AV167">
        <v>-1</v>
      </c>
      <c r="AW167">
        <v>-1</v>
      </c>
      <c r="AX167">
        <v>-1</v>
      </c>
      <c r="AY167">
        <v>-1</v>
      </c>
      <c r="AZ167">
        <v>1</v>
      </c>
      <c r="BA167">
        <v>1.16279069767E-4</v>
      </c>
      <c r="BB167">
        <v>0</v>
      </c>
      <c r="BC167" s="1">
        <v>7.6887590342899996E-5</v>
      </c>
      <c r="BD167">
        <v>1</v>
      </c>
      <c r="BE167">
        <v>0</v>
      </c>
      <c r="BF167">
        <v>0</v>
      </c>
      <c r="BG167" t="s">
        <v>5315</v>
      </c>
      <c r="BH167">
        <v>126340</v>
      </c>
      <c r="BI167" t="s">
        <v>3341</v>
      </c>
      <c r="BJ167" t="s">
        <v>3096</v>
      </c>
      <c r="BK167" t="s">
        <v>3342</v>
      </c>
      <c r="BL167" t="s">
        <v>3343</v>
      </c>
      <c r="BM167">
        <v>1</v>
      </c>
      <c r="BN167">
        <v>0</v>
      </c>
      <c r="BO167">
        <v>329501</v>
      </c>
      <c r="BP167" t="s">
        <v>4031</v>
      </c>
      <c r="BQ167" t="s">
        <v>4700</v>
      </c>
      <c r="BR167" t="s">
        <v>3101</v>
      </c>
      <c r="BS167" t="s">
        <v>3101</v>
      </c>
      <c r="BT167" t="s">
        <v>3101</v>
      </c>
      <c r="BU167" t="s">
        <v>3101</v>
      </c>
      <c r="BV167" t="s">
        <v>3344</v>
      </c>
      <c r="BW167" t="s">
        <v>3192</v>
      </c>
      <c r="BX167" t="s">
        <v>2954</v>
      </c>
      <c r="BY167" t="s">
        <v>3101</v>
      </c>
      <c r="BZ167" t="s">
        <v>3101</v>
      </c>
      <c r="CA167">
        <v>1.08</v>
      </c>
      <c r="CB167">
        <v>11.08</v>
      </c>
      <c r="CC167" t="s">
        <v>3102</v>
      </c>
      <c r="CD167">
        <v>1.2E-2</v>
      </c>
      <c r="CE167" t="s">
        <v>3103</v>
      </c>
      <c r="CF167">
        <v>0.19</v>
      </c>
      <c r="CG167" t="s">
        <v>3908</v>
      </c>
      <c r="CH167" t="s">
        <v>5316</v>
      </c>
      <c r="CI167">
        <v>13.13</v>
      </c>
      <c r="CJ167">
        <v>-0.62709999999999999</v>
      </c>
      <c r="CK167">
        <v>0.65014000000000005</v>
      </c>
      <c r="CL167" t="s">
        <v>3106</v>
      </c>
      <c r="CM167">
        <v>0.29959999999999998</v>
      </c>
      <c r="CN167">
        <v>0.68393000000000004</v>
      </c>
      <c r="CO167" t="s">
        <v>3106</v>
      </c>
      <c r="CP167">
        <v>4.29</v>
      </c>
      <c r="CQ167" t="s">
        <v>5317</v>
      </c>
      <c r="CR167">
        <v>0.82711000000000001</v>
      </c>
      <c r="CS167" t="s">
        <v>5318</v>
      </c>
      <c r="CT167" t="s">
        <v>3080</v>
      </c>
      <c r="CU167" t="s">
        <v>4019</v>
      </c>
      <c r="CV167" t="s">
        <v>4020</v>
      </c>
      <c r="CW167" t="s">
        <v>5319</v>
      </c>
      <c r="CX167" t="s">
        <v>5320</v>
      </c>
      <c r="CY167" t="s">
        <v>3080</v>
      </c>
      <c r="CZ167">
        <v>0</v>
      </c>
      <c r="DA167" t="s">
        <v>3080</v>
      </c>
      <c r="DB167" t="s">
        <v>3080</v>
      </c>
      <c r="DC167" t="s">
        <v>3080</v>
      </c>
      <c r="DD167" t="s">
        <v>3106</v>
      </c>
      <c r="DE167" t="s">
        <v>3106</v>
      </c>
      <c r="DF167" t="s">
        <v>3114</v>
      </c>
      <c r="DG167" t="s">
        <v>3106</v>
      </c>
      <c r="DH167" t="s">
        <v>3106</v>
      </c>
      <c r="DI167" t="s">
        <v>3106</v>
      </c>
      <c r="DJ167" t="s">
        <v>3080</v>
      </c>
      <c r="DK167" t="s">
        <v>3080</v>
      </c>
      <c r="DL167" t="s">
        <v>3347</v>
      </c>
      <c r="DM167">
        <v>2</v>
      </c>
      <c r="DN167">
        <v>0</v>
      </c>
      <c r="DO167">
        <v>18</v>
      </c>
      <c r="DP167">
        <v>0</v>
      </c>
      <c r="DQ167">
        <v>120758</v>
      </c>
    </row>
    <row r="168" spans="1:121" s="9" customFormat="1" x14ac:dyDescent="0.2">
      <c r="A168" t="s">
        <v>5321</v>
      </c>
      <c r="B168" t="s">
        <v>3184</v>
      </c>
      <c r="C168">
        <v>14199559</v>
      </c>
      <c r="D168">
        <v>14199560</v>
      </c>
      <c r="E168" t="s">
        <v>3096</v>
      </c>
      <c r="F168" t="s">
        <v>3106</v>
      </c>
      <c r="G168">
        <v>1845.5</v>
      </c>
      <c r="H168">
        <v>6897</v>
      </c>
      <c r="I168">
        <v>12.8199996948</v>
      </c>
      <c r="J168">
        <v>60</v>
      </c>
      <c r="K168" t="s">
        <v>3080</v>
      </c>
      <c r="L168" t="s">
        <v>3185</v>
      </c>
      <c r="M168" s="16" t="s">
        <v>2952</v>
      </c>
      <c r="N168" t="s">
        <v>3186</v>
      </c>
      <c r="O168" t="s">
        <v>3083</v>
      </c>
      <c r="P168">
        <v>-1</v>
      </c>
      <c r="Q168" t="s">
        <v>5322</v>
      </c>
      <c r="R168" t="s">
        <v>5323</v>
      </c>
      <c r="S168" t="s">
        <v>5324</v>
      </c>
      <c r="T168" t="s">
        <v>5325</v>
      </c>
      <c r="U168" t="s">
        <v>5326</v>
      </c>
      <c r="V168" t="s">
        <v>5327</v>
      </c>
      <c r="W168" s="11">
        <v>41152</v>
      </c>
      <c r="X168" t="s">
        <v>3091</v>
      </c>
      <c r="Y168" t="s">
        <v>3092</v>
      </c>
      <c r="Z168" t="s">
        <v>3093</v>
      </c>
      <c r="AA168">
        <v>0</v>
      </c>
      <c r="AB168"/>
      <c r="AC168"/>
      <c r="AD168"/>
      <c r="AE168">
        <v>1</v>
      </c>
      <c r="AF168">
        <v>1</v>
      </c>
      <c r="AG168">
        <v>1</v>
      </c>
      <c r="AH168" t="s">
        <v>2688</v>
      </c>
      <c r="AI168">
        <v>1</v>
      </c>
      <c r="AJ168" s="1">
        <v>8.2689999999999996E-5</v>
      </c>
      <c r="AK168" s="1">
        <v>8.3079939517800006E-5</v>
      </c>
      <c r="AL168">
        <v>0</v>
      </c>
      <c r="AM168" s="1">
        <v>8.6400552963499994E-5</v>
      </c>
      <c r="AN168">
        <v>0</v>
      </c>
      <c r="AO168">
        <v>0</v>
      </c>
      <c r="AP168">
        <v>1.3521634615400001E-4</v>
      </c>
      <c r="AQ168">
        <v>0</v>
      </c>
      <c r="AR168">
        <v>0</v>
      </c>
      <c r="AS168">
        <v>0</v>
      </c>
      <c r="AT168">
        <v>-1</v>
      </c>
      <c r="AU168">
        <v>-1</v>
      </c>
      <c r="AV168">
        <v>-1</v>
      </c>
      <c r="AW168">
        <v>-1</v>
      </c>
      <c r="AX168">
        <v>-1</v>
      </c>
      <c r="AY168">
        <v>-1</v>
      </c>
      <c r="AZ168">
        <v>0</v>
      </c>
      <c r="BA168">
        <v>-1</v>
      </c>
      <c r="BB168">
        <v>-1</v>
      </c>
      <c r="BC168">
        <v>-1</v>
      </c>
      <c r="BD168">
        <v>0</v>
      </c>
      <c r="BE168">
        <v>0</v>
      </c>
      <c r="BF168">
        <v>0</v>
      </c>
      <c r="BG168" t="s">
        <v>3080</v>
      </c>
      <c r="BH168">
        <v>613208</v>
      </c>
      <c r="BI168" t="s">
        <v>3187</v>
      </c>
      <c r="BJ168" t="s">
        <v>3096</v>
      </c>
      <c r="BK168" t="s">
        <v>3188</v>
      </c>
      <c r="BL168" t="s">
        <v>3189</v>
      </c>
      <c r="BM168">
        <v>1</v>
      </c>
      <c r="BN168">
        <v>0</v>
      </c>
      <c r="BO168">
        <v>343569</v>
      </c>
      <c r="BP168" t="s">
        <v>4031</v>
      </c>
      <c r="BQ168" t="s">
        <v>4700</v>
      </c>
      <c r="BR168" t="s">
        <v>3101</v>
      </c>
      <c r="BS168" t="s">
        <v>3101</v>
      </c>
      <c r="BT168" t="s">
        <v>3101</v>
      </c>
      <c r="BU168" t="s">
        <v>3101</v>
      </c>
      <c r="BV168" t="s">
        <v>3191</v>
      </c>
      <c r="BW168" t="s">
        <v>3192</v>
      </c>
      <c r="BX168" t="s">
        <v>2954</v>
      </c>
      <c r="BY168" t="s">
        <v>3101</v>
      </c>
      <c r="BZ168" t="s">
        <v>3101</v>
      </c>
      <c r="CA168">
        <v>1.73</v>
      </c>
      <c r="CB168">
        <v>14.57</v>
      </c>
      <c r="CC168" t="s">
        <v>3102</v>
      </c>
      <c r="CD168">
        <v>0.18</v>
      </c>
      <c r="CE168" t="s">
        <v>3103</v>
      </c>
      <c r="CF168">
        <v>0.12</v>
      </c>
      <c r="CG168" t="s">
        <v>3124</v>
      </c>
      <c r="CH168" t="s">
        <v>5328</v>
      </c>
      <c r="CI168">
        <v>85.26</v>
      </c>
      <c r="CJ168">
        <v>-0.98529999999999995</v>
      </c>
      <c r="CK168">
        <v>0.33828000000000003</v>
      </c>
      <c r="CL168" t="s">
        <v>3106</v>
      </c>
      <c r="CM168">
        <v>3.9899999999999998E-2</v>
      </c>
      <c r="CN168">
        <v>0.16599</v>
      </c>
      <c r="CO168" t="s">
        <v>3106</v>
      </c>
      <c r="CP168">
        <v>5.59</v>
      </c>
      <c r="CQ168" t="s">
        <v>5329</v>
      </c>
      <c r="CR168">
        <v>0.23949999999999999</v>
      </c>
      <c r="CS168" t="s">
        <v>3108</v>
      </c>
      <c r="CT168" t="s">
        <v>4552</v>
      </c>
      <c r="CU168" t="s">
        <v>3195</v>
      </c>
      <c r="CV168" t="s">
        <v>3196</v>
      </c>
      <c r="CW168" t="s">
        <v>5330</v>
      </c>
      <c r="CX168" t="s">
        <v>5331</v>
      </c>
      <c r="CY168" t="s">
        <v>3080</v>
      </c>
      <c r="CZ168">
        <v>0</v>
      </c>
      <c r="DA168" t="s">
        <v>3080</v>
      </c>
      <c r="DB168">
        <v>1</v>
      </c>
      <c r="DC168" t="s">
        <v>4380</v>
      </c>
      <c r="DD168" t="s">
        <v>3106</v>
      </c>
      <c r="DE168" t="s">
        <v>3106</v>
      </c>
      <c r="DF168" t="s">
        <v>3106</v>
      </c>
      <c r="DG168" t="s">
        <v>3106</v>
      </c>
      <c r="DH168" t="s">
        <v>3106</v>
      </c>
      <c r="DI168" t="s">
        <v>3106</v>
      </c>
      <c r="DJ168" t="s">
        <v>3080</v>
      </c>
      <c r="DK168" t="s">
        <v>3080</v>
      </c>
      <c r="DL168" t="s">
        <v>3197</v>
      </c>
      <c r="DM168">
        <v>4</v>
      </c>
      <c r="DN168">
        <v>0</v>
      </c>
      <c r="DO168">
        <v>10</v>
      </c>
      <c r="DP168">
        <v>0</v>
      </c>
      <c r="DQ168">
        <v>120366</v>
      </c>
    </row>
    <row r="169" spans="1:121" s="9" customFormat="1" x14ac:dyDescent="0.2">
      <c r="A169" t="s">
        <v>5332</v>
      </c>
      <c r="B169" t="s">
        <v>3550</v>
      </c>
      <c r="C169">
        <v>43913652</v>
      </c>
      <c r="D169">
        <v>43913664</v>
      </c>
      <c r="E169" t="s">
        <v>5333</v>
      </c>
      <c r="F169" t="s">
        <v>3079</v>
      </c>
      <c r="G169">
        <v>556.44000244100005</v>
      </c>
      <c r="H169">
        <v>6595</v>
      </c>
      <c r="I169">
        <v>8.3100004196199997</v>
      </c>
      <c r="J169">
        <v>60.150001525900002</v>
      </c>
      <c r="K169" t="s">
        <v>3080</v>
      </c>
      <c r="L169" t="s">
        <v>3551</v>
      </c>
      <c r="M169" s="16" t="s">
        <v>2910</v>
      </c>
      <c r="N169" t="s">
        <v>3552</v>
      </c>
      <c r="O169" t="s">
        <v>3083</v>
      </c>
      <c r="P169">
        <v>1</v>
      </c>
      <c r="Q169" t="s">
        <v>5334</v>
      </c>
      <c r="R169" t="s">
        <v>5335</v>
      </c>
      <c r="S169" t="s">
        <v>5336</v>
      </c>
      <c r="T169" t="s">
        <v>5337</v>
      </c>
      <c r="U169" t="s">
        <v>5338</v>
      </c>
      <c r="V169" t="s">
        <v>5339</v>
      </c>
      <c r="W169" s="10">
        <v>41918</v>
      </c>
      <c r="X169" t="s">
        <v>3246</v>
      </c>
      <c r="Y169" t="s">
        <v>3304</v>
      </c>
      <c r="Z169" t="s">
        <v>3170</v>
      </c>
      <c r="AA169">
        <v>1</v>
      </c>
      <c r="AB169"/>
      <c r="AC169"/>
      <c r="AD169"/>
      <c r="AE169">
        <v>1</v>
      </c>
      <c r="AF169">
        <v>1</v>
      </c>
      <c r="AG169">
        <v>1</v>
      </c>
      <c r="AH169" t="s">
        <v>5340</v>
      </c>
      <c r="AI169">
        <v>1</v>
      </c>
      <c r="AJ169" s="1">
        <v>8.2369999999999999E-5</v>
      </c>
      <c r="AK169" s="1">
        <v>8.2606397039400003E-5</v>
      </c>
      <c r="AL169">
        <v>0</v>
      </c>
      <c r="AM169" s="1">
        <v>8.6775425199599998E-5</v>
      </c>
      <c r="AN169">
        <v>0</v>
      </c>
      <c r="AO169">
        <v>0</v>
      </c>
      <c r="AP169">
        <v>1.3524072849699999E-4</v>
      </c>
      <c r="AQ169">
        <v>0</v>
      </c>
      <c r="AR169">
        <v>0</v>
      </c>
      <c r="AS169">
        <v>0</v>
      </c>
      <c r="AT169">
        <v>-1</v>
      </c>
      <c r="AU169">
        <v>-1</v>
      </c>
      <c r="AV169">
        <v>-1</v>
      </c>
      <c r="AW169">
        <v>-1</v>
      </c>
      <c r="AX169">
        <v>-1</v>
      </c>
      <c r="AY169">
        <v>-1</v>
      </c>
      <c r="AZ169">
        <v>0</v>
      </c>
      <c r="BA169">
        <v>-1</v>
      </c>
      <c r="BB169">
        <v>-1</v>
      </c>
      <c r="BC169">
        <v>-1</v>
      </c>
      <c r="BD169">
        <v>0</v>
      </c>
      <c r="BE169">
        <v>0</v>
      </c>
      <c r="BF169">
        <v>0</v>
      </c>
      <c r="BG169" t="s">
        <v>3080</v>
      </c>
      <c r="BH169">
        <v>610603</v>
      </c>
      <c r="BI169" t="s">
        <v>3560</v>
      </c>
      <c r="BJ169" t="s">
        <v>3096</v>
      </c>
      <c r="BK169" t="s">
        <v>3561</v>
      </c>
      <c r="BL169" t="s">
        <v>3080</v>
      </c>
      <c r="BM169">
        <v>0</v>
      </c>
      <c r="BN169">
        <v>0</v>
      </c>
      <c r="BO169" t="s">
        <v>3101</v>
      </c>
      <c r="BP169" t="s">
        <v>3101</v>
      </c>
      <c r="BQ169" t="s">
        <v>3101</v>
      </c>
      <c r="BR169" t="s">
        <v>3101</v>
      </c>
      <c r="BS169" t="s">
        <v>3101</v>
      </c>
      <c r="BT169" t="s">
        <v>3101</v>
      </c>
      <c r="BU169" t="s">
        <v>3101</v>
      </c>
      <c r="BV169" t="s">
        <v>3101</v>
      </c>
      <c r="BW169" t="s">
        <v>3101</v>
      </c>
      <c r="BX169" t="s">
        <v>3101</v>
      </c>
      <c r="BY169" t="s">
        <v>3101</v>
      </c>
      <c r="BZ169" t="s">
        <v>3101</v>
      </c>
      <c r="CA169" t="s">
        <v>3080</v>
      </c>
      <c r="CB169" t="s">
        <v>3080</v>
      </c>
      <c r="CC169"/>
      <c r="CD169" t="s">
        <v>3080</v>
      </c>
      <c r="CE169"/>
      <c r="CF169" t="s">
        <v>3080</v>
      </c>
      <c r="CG169" t="s">
        <v>3252</v>
      </c>
      <c r="CH169" t="s">
        <v>3252</v>
      </c>
      <c r="CI169">
        <v>57.31</v>
      </c>
      <c r="CJ169" t="s">
        <v>3252</v>
      </c>
      <c r="CK169" t="s">
        <v>3252</v>
      </c>
      <c r="CL169" t="s">
        <v>3252</v>
      </c>
      <c r="CM169" t="s">
        <v>3252</v>
      </c>
      <c r="CN169" t="s">
        <v>3252</v>
      </c>
      <c r="CO169" t="s">
        <v>3252</v>
      </c>
      <c r="CP169" t="s">
        <v>3252</v>
      </c>
      <c r="CQ169" t="s">
        <v>3252</v>
      </c>
      <c r="CR169" t="s">
        <v>3252</v>
      </c>
      <c r="CS169" t="s">
        <v>3252</v>
      </c>
      <c r="CT169" t="s">
        <v>3080</v>
      </c>
      <c r="CU169" t="s">
        <v>3252</v>
      </c>
      <c r="CV169" t="s">
        <v>3252</v>
      </c>
      <c r="CW169" t="s">
        <v>3252</v>
      </c>
      <c r="CX169" t="s">
        <v>5341</v>
      </c>
      <c r="CY169" t="s">
        <v>3080</v>
      </c>
      <c r="CZ169">
        <v>0</v>
      </c>
      <c r="DA169" t="s">
        <v>3080</v>
      </c>
      <c r="DB169" t="s">
        <v>3080</v>
      </c>
      <c r="DC169" t="s">
        <v>3080</v>
      </c>
      <c r="DD169" t="s">
        <v>3106</v>
      </c>
      <c r="DE169" t="s">
        <v>3114</v>
      </c>
      <c r="DF169" t="s">
        <v>3114</v>
      </c>
      <c r="DG169" t="s">
        <v>3106</v>
      </c>
      <c r="DH169" t="s">
        <v>3106</v>
      </c>
      <c r="DI169" t="s">
        <v>3106</v>
      </c>
      <c r="DJ169" t="s">
        <v>3080</v>
      </c>
      <c r="DK169" t="s">
        <v>3080</v>
      </c>
      <c r="DL169" t="s">
        <v>3080</v>
      </c>
      <c r="DM169">
        <v>-1</v>
      </c>
      <c r="DN169">
        <v>0</v>
      </c>
      <c r="DO169">
        <v>10</v>
      </c>
      <c r="DP169">
        <v>0</v>
      </c>
      <c r="DQ169">
        <v>121056</v>
      </c>
    </row>
    <row r="170" spans="1:121" s="9" customFormat="1" x14ac:dyDescent="0.2">
      <c r="A170" t="s">
        <v>5342</v>
      </c>
      <c r="B170" t="s">
        <v>3145</v>
      </c>
      <c r="C170">
        <v>145741246</v>
      </c>
      <c r="D170">
        <v>145741247</v>
      </c>
      <c r="E170" t="s">
        <v>3096</v>
      </c>
      <c r="F170" t="s">
        <v>3106</v>
      </c>
      <c r="G170">
        <v>664.5</v>
      </c>
      <c r="H170">
        <v>5929</v>
      </c>
      <c r="I170">
        <v>15.8199996948</v>
      </c>
      <c r="J170">
        <v>60</v>
      </c>
      <c r="K170" t="s">
        <v>3080</v>
      </c>
      <c r="L170" t="s">
        <v>3146</v>
      </c>
      <c r="M170" s="16" t="s">
        <v>2942</v>
      </c>
      <c r="N170" t="s">
        <v>3147</v>
      </c>
      <c r="O170" t="s">
        <v>3083</v>
      </c>
      <c r="P170">
        <v>-1</v>
      </c>
      <c r="Q170" t="s">
        <v>5343</v>
      </c>
      <c r="R170" t="s">
        <v>5344</v>
      </c>
      <c r="S170" t="s">
        <v>5345</v>
      </c>
      <c r="T170" t="s">
        <v>5346</v>
      </c>
      <c r="U170" t="s">
        <v>3571</v>
      </c>
      <c r="V170" t="s">
        <v>3572</v>
      </c>
      <c r="W170" s="11">
        <v>43251</v>
      </c>
      <c r="X170" t="s">
        <v>3091</v>
      </c>
      <c r="Y170" t="s">
        <v>3092</v>
      </c>
      <c r="Z170" t="s">
        <v>3093</v>
      </c>
      <c r="AA170">
        <v>0</v>
      </c>
      <c r="AB170"/>
      <c r="AC170"/>
      <c r="AD170"/>
      <c r="AE170">
        <v>1</v>
      </c>
      <c r="AF170">
        <v>1</v>
      </c>
      <c r="AG170">
        <v>1</v>
      </c>
      <c r="AH170" t="s">
        <v>2508</v>
      </c>
      <c r="AI170">
        <v>1</v>
      </c>
      <c r="AJ170">
        <v>2.4020000000000001E-4</v>
      </c>
      <c r="AK170">
        <v>2.4762197516899997E-4</v>
      </c>
      <c r="AL170">
        <v>2.1815008726E-4</v>
      </c>
      <c r="AM170">
        <v>0</v>
      </c>
      <c r="AN170">
        <v>0</v>
      </c>
      <c r="AO170">
        <v>1.54702970297E-4</v>
      </c>
      <c r="AP170">
        <v>4.0247678018599998E-4</v>
      </c>
      <c r="AQ170">
        <v>0</v>
      </c>
      <c r="AR170">
        <v>0</v>
      </c>
      <c r="AS170">
        <v>0</v>
      </c>
      <c r="AT170">
        <v>-1</v>
      </c>
      <c r="AU170">
        <v>-1</v>
      </c>
      <c r="AV170">
        <v>-1</v>
      </c>
      <c r="AW170">
        <v>-1</v>
      </c>
      <c r="AX170">
        <v>-1</v>
      </c>
      <c r="AY170">
        <v>-1</v>
      </c>
      <c r="AZ170">
        <v>1</v>
      </c>
      <c r="BA170">
        <v>2.4044241404200001E-4</v>
      </c>
      <c r="BB170">
        <v>0</v>
      </c>
      <c r="BC170">
        <v>1.6241676140999999E-4</v>
      </c>
      <c r="BD170">
        <v>1</v>
      </c>
      <c r="BE170">
        <v>0</v>
      </c>
      <c r="BF170">
        <v>0</v>
      </c>
      <c r="BG170" t="s">
        <v>5347</v>
      </c>
      <c r="BH170">
        <v>603780</v>
      </c>
      <c r="BI170" t="s">
        <v>3148</v>
      </c>
      <c r="BJ170" t="s">
        <v>3121</v>
      </c>
      <c r="BK170" t="s">
        <v>3149</v>
      </c>
      <c r="BL170" t="s">
        <v>3150</v>
      </c>
      <c r="BM170">
        <v>1</v>
      </c>
      <c r="BN170">
        <v>0</v>
      </c>
      <c r="BO170">
        <v>239693</v>
      </c>
      <c r="BP170" t="s">
        <v>4031</v>
      </c>
      <c r="BQ170" t="s">
        <v>3257</v>
      </c>
      <c r="BR170" t="s">
        <v>3101</v>
      </c>
      <c r="BS170" t="s">
        <v>3101</v>
      </c>
      <c r="BT170" t="s">
        <v>3101</v>
      </c>
      <c r="BU170" t="s">
        <v>3101</v>
      </c>
      <c r="BV170" t="s">
        <v>3152</v>
      </c>
      <c r="BW170" t="s">
        <v>3153</v>
      </c>
      <c r="BX170" t="s">
        <v>2954</v>
      </c>
      <c r="BY170" t="s">
        <v>3101</v>
      </c>
      <c r="BZ170" t="s">
        <v>3101</v>
      </c>
      <c r="CA170">
        <v>0.33</v>
      </c>
      <c r="CB170">
        <v>6.01</v>
      </c>
      <c r="CC170" t="s">
        <v>3102</v>
      </c>
      <c r="CD170">
        <v>3.3000000000000002E-2</v>
      </c>
      <c r="CE170" t="s">
        <v>3103</v>
      </c>
      <c r="CF170">
        <v>0.28999999999999998</v>
      </c>
      <c r="CG170" t="s">
        <v>3101</v>
      </c>
      <c r="CH170" t="s">
        <v>3101</v>
      </c>
      <c r="CI170" t="s">
        <v>3101</v>
      </c>
      <c r="CJ170" t="s">
        <v>3101</v>
      </c>
      <c r="CK170" t="s">
        <v>3101</v>
      </c>
      <c r="CL170" t="s">
        <v>3101</v>
      </c>
      <c r="CM170" t="s">
        <v>3101</v>
      </c>
      <c r="CN170" t="s">
        <v>3101</v>
      </c>
      <c r="CO170" t="s">
        <v>3101</v>
      </c>
      <c r="CP170" t="s">
        <v>3101</v>
      </c>
      <c r="CQ170" t="s">
        <v>3101</v>
      </c>
      <c r="CR170" t="s">
        <v>3101</v>
      </c>
      <c r="CS170" t="s">
        <v>3101</v>
      </c>
      <c r="CT170" t="s">
        <v>3080</v>
      </c>
      <c r="CU170" t="s">
        <v>3101</v>
      </c>
      <c r="CV170" t="s">
        <v>3101</v>
      </c>
      <c r="CW170" t="s">
        <v>3101</v>
      </c>
      <c r="CX170" t="s">
        <v>5348</v>
      </c>
      <c r="CY170" t="s">
        <v>3080</v>
      </c>
      <c r="CZ170">
        <v>0</v>
      </c>
      <c r="DA170" t="s">
        <v>3080</v>
      </c>
      <c r="DB170" t="s">
        <v>3080</v>
      </c>
      <c r="DC170" t="s">
        <v>3080</v>
      </c>
      <c r="DD170" t="s">
        <v>3106</v>
      </c>
      <c r="DE170" t="s">
        <v>3106</v>
      </c>
      <c r="DF170" t="s">
        <v>3106</v>
      </c>
      <c r="DG170" t="s">
        <v>3106</v>
      </c>
      <c r="DH170" t="s">
        <v>3106</v>
      </c>
      <c r="DI170" t="s">
        <v>3106</v>
      </c>
      <c r="DJ170" t="s">
        <v>3080</v>
      </c>
      <c r="DK170" t="s">
        <v>3080</v>
      </c>
      <c r="DL170" t="s">
        <v>3155</v>
      </c>
      <c r="DM170">
        <v>3</v>
      </c>
      <c r="DN170">
        <v>0</v>
      </c>
      <c r="DO170">
        <v>29</v>
      </c>
      <c r="DP170">
        <v>0</v>
      </c>
      <c r="DQ170">
        <v>117114</v>
      </c>
    </row>
    <row r="171" spans="1:121" s="9" customFormat="1" x14ac:dyDescent="0.2">
      <c r="A171" t="s">
        <v>5349</v>
      </c>
      <c r="B171" t="s">
        <v>3266</v>
      </c>
      <c r="C171">
        <v>100447309</v>
      </c>
      <c r="D171">
        <v>100447310</v>
      </c>
      <c r="E171" t="s">
        <v>3079</v>
      </c>
      <c r="F171" t="s">
        <v>3096</v>
      </c>
      <c r="G171">
        <v>328.5</v>
      </c>
      <c r="H171">
        <v>6621</v>
      </c>
      <c r="I171">
        <v>14.279999733</v>
      </c>
      <c r="J171">
        <v>59.709999084499998</v>
      </c>
      <c r="K171" t="s">
        <v>3080</v>
      </c>
      <c r="L171" t="s">
        <v>3267</v>
      </c>
      <c r="M171" s="16" t="s">
        <v>2951</v>
      </c>
      <c r="N171" t="s">
        <v>3268</v>
      </c>
      <c r="O171" t="s">
        <v>3083</v>
      </c>
      <c r="P171">
        <v>-1</v>
      </c>
      <c r="Q171" t="s">
        <v>5350</v>
      </c>
      <c r="R171" t="s">
        <v>5351</v>
      </c>
      <c r="S171" t="s">
        <v>5352</v>
      </c>
      <c r="T171" t="s">
        <v>5353</v>
      </c>
      <c r="U171" t="s">
        <v>4811</v>
      </c>
      <c r="V171" t="s">
        <v>4812</v>
      </c>
      <c r="W171" s="10">
        <v>41794</v>
      </c>
      <c r="X171" t="s">
        <v>3091</v>
      </c>
      <c r="Y171" t="s">
        <v>3092</v>
      </c>
      <c r="Z171" t="s">
        <v>3093</v>
      </c>
      <c r="AA171">
        <v>0</v>
      </c>
      <c r="AB171"/>
      <c r="AC171"/>
      <c r="AD171"/>
      <c r="AE171">
        <v>1</v>
      </c>
      <c r="AF171">
        <v>1</v>
      </c>
      <c r="AG171">
        <v>1</v>
      </c>
      <c r="AH171" t="s">
        <v>2528</v>
      </c>
      <c r="AI171">
        <v>1</v>
      </c>
      <c r="AJ171">
        <v>9.3899999999999995E-4</v>
      </c>
      <c r="AK171">
        <v>9.4241357075500003E-4</v>
      </c>
      <c r="AL171">
        <v>0</v>
      </c>
      <c r="AM171" s="1">
        <v>8.7275266189600005E-5</v>
      </c>
      <c r="AN171">
        <v>0</v>
      </c>
      <c r="AO171">
        <v>0</v>
      </c>
      <c r="AP171" s="1">
        <v>3.00598190399E-5</v>
      </c>
      <c r="AQ171">
        <v>1.10619469027E-3</v>
      </c>
      <c r="AR171">
        <v>6.6642433054600004E-3</v>
      </c>
      <c r="AS171">
        <v>1</v>
      </c>
      <c r="AT171">
        <v>0</v>
      </c>
      <c r="AU171">
        <v>0</v>
      </c>
      <c r="AV171">
        <v>3.0999999999999999E-3</v>
      </c>
      <c r="AW171">
        <v>0</v>
      </c>
      <c r="AX171">
        <v>0</v>
      </c>
      <c r="AY171">
        <v>5.9904200000000004E-4</v>
      </c>
      <c r="AZ171">
        <v>0</v>
      </c>
      <c r="BA171">
        <v>-1</v>
      </c>
      <c r="BB171">
        <v>-1</v>
      </c>
      <c r="BC171">
        <v>-1</v>
      </c>
      <c r="BD171">
        <v>0</v>
      </c>
      <c r="BE171">
        <v>0</v>
      </c>
      <c r="BF171">
        <v>0</v>
      </c>
      <c r="BG171" t="s">
        <v>3080</v>
      </c>
      <c r="BH171">
        <v>611153</v>
      </c>
      <c r="BI171" t="s">
        <v>3270</v>
      </c>
      <c r="BJ171" t="s">
        <v>3096</v>
      </c>
      <c r="BK171" t="s">
        <v>3271</v>
      </c>
      <c r="BL171" t="s">
        <v>3272</v>
      </c>
      <c r="BM171">
        <v>1</v>
      </c>
      <c r="BN171">
        <v>0</v>
      </c>
      <c r="BO171">
        <v>135459</v>
      </c>
      <c r="BP171" t="s">
        <v>4031</v>
      </c>
      <c r="BQ171" t="s">
        <v>4041</v>
      </c>
      <c r="BR171" t="s">
        <v>3101</v>
      </c>
      <c r="BS171" t="s">
        <v>3101</v>
      </c>
      <c r="BT171" t="s">
        <v>3101</v>
      </c>
      <c r="BU171" t="s">
        <v>3101</v>
      </c>
      <c r="BV171" t="s">
        <v>3273</v>
      </c>
      <c r="BW171" t="s">
        <v>3192</v>
      </c>
      <c r="BX171" t="s">
        <v>2954</v>
      </c>
      <c r="BY171" t="s">
        <v>3101</v>
      </c>
      <c r="BZ171" t="s">
        <v>3101</v>
      </c>
      <c r="CA171">
        <v>0.43</v>
      </c>
      <c r="CB171">
        <v>6.85</v>
      </c>
      <c r="CC171" t="s">
        <v>3102</v>
      </c>
      <c r="CD171">
        <v>1E-3</v>
      </c>
      <c r="CE171" t="s">
        <v>3103</v>
      </c>
      <c r="CF171">
        <v>1</v>
      </c>
      <c r="CG171" t="s">
        <v>3240</v>
      </c>
      <c r="CH171">
        <v>1.81</v>
      </c>
      <c r="CI171">
        <v>81.88</v>
      </c>
      <c r="CJ171">
        <v>-0.93459999999999999</v>
      </c>
      <c r="CK171">
        <v>0.44158999999999998</v>
      </c>
      <c r="CL171" t="s">
        <v>3106</v>
      </c>
      <c r="CM171">
        <v>2.7099999999999999E-2</v>
      </c>
      <c r="CN171">
        <v>0.1111</v>
      </c>
      <c r="CO171" t="s">
        <v>3106</v>
      </c>
      <c r="CP171">
        <v>4.9800000000000004</v>
      </c>
      <c r="CQ171">
        <v>1.23</v>
      </c>
      <c r="CR171">
        <v>0.36878</v>
      </c>
      <c r="CS171" t="s">
        <v>3106</v>
      </c>
      <c r="CT171" t="s">
        <v>3080</v>
      </c>
      <c r="CU171" t="s">
        <v>3274</v>
      </c>
      <c r="CV171" t="s">
        <v>3275</v>
      </c>
      <c r="CW171">
        <v>190</v>
      </c>
      <c r="CX171" t="s">
        <v>5354</v>
      </c>
      <c r="CY171" t="s">
        <v>3080</v>
      </c>
      <c r="CZ171">
        <v>0</v>
      </c>
      <c r="DA171" t="s">
        <v>3080</v>
      </c>
      <c r="DB171" t="s">
        <v>3080</v>
      </c>
      <c r="DC171" t="s">
        <v>3080</v>
      </c>
      <c r="DD171" t="s">
        <v>3106</v>
      </c>
      <c r="DE171" t="s">
        <v>3114</v>
      </c>
      <c r="DF171" t="s">
        <v>3106</v>
      </c>
      <c r="DG171" t="s">
        <v>3106</v>
      </c>
      <c r="DH171" t="s">
        <v>3106</v>
      </c>
      <c r="DI171" t="s">
        <v>3106</v>
      </c>
      <c r="DJ171" t="s">
        <v>3080</v>
      </c>
      <c r="DK171" t="s">
        <v>3080</v>
      </c>
      <c r="DL171" t="s">
        <v>3276</v>
      </c>
      <c r="DM171">
        <v>4</v>
      </c>
      <c r="DN171">
        <v>0</v>
      </c>
      <c r="DO171">
        <v>114</v>
      </c>
      <c r="DP171">
        <v>0</v>
      </c>
      <c r="DQ171">
        <v>120966</v>
      </c>
    </row>
    <row r="172" spans="1:121" s="9" customFormat="1" x14ac:dyDescent="0.2">
      <c r="A172" t="s">
        <v>4815</v>
      </c>
      <c r="B172" t="s">
        <v>3116</v>
      </c>
      <c r="C172">
        <v>103528047</v>
      </c>
      <c r="D172">
        <v>103528048</v>
      </c>
      <c r="E172" t="s">
        <v>3096</v>
      </c>
      <c r="F172" t="s">
        <v>3106</v>
      </c>
      <c r="G172">
        <v>976.5</v>
      </c>
      <c r="H172">
        <v>7203</v>
      </c>
      <c r="I172">
        <v>17.129999160800001</v>
      </c>
      <c r="J172">
        <v>60</v>
      </c>
      <c r="K172" t="s">
        <v>3080</v>
      </c>
      <c r="L172" t="s">
        <v>3359</v>
      </c>
      <c r="M172" s="16" t="s">
        <v>2916</v>
      </c>
      <c r="N172" t="s">
        <v>3360</v>
      </c>
      <c r="O172" t="s">
        <v>3083</v>
      </c>
      <c r="P172">
        <v>1</v>
      </c>
      <c r="Q172" t="s">
        <v>4816</v>
      </c>
      <c r="R172" t="s">
        <v>4817</v>
      </c>
      <c r="S172" t="s">
        <v>4818</v>
      </c>
      <c r="T172" t="s">
        <v>4819</v>
      </c>
      <c r="U172" t="s">
        <v>3213</v>
      </c>
      <c r="V172" t="s">
        <v>3214</v>
      </c>
      <c r="W172" t="s">
        <v>4541</v>
      </c>
      <c r="X172" t="s">
        <v>3091</v>
      </c>
      <c r="Y172" t="s">
        <v>3092</v>
      </c>
      <c r="Z172" t="s">
        <v>3093</v>
      </c>
      <c r="AA172">
        <v>0</v>
      </c>
      <c r="AB172"/>
      <c r="AC172"/>
      <c r="AD172"/>
      <c r="AE172">
        <v>1</v>
      </c>
      <c r="AF172">
        <v>1</v>
      </c>
      <c r="AG172">
        <v>1</v>
      </c>
      <c r="AH172" t="s">
        <v>2858</v>
      </c>
      <c r="AI172">
        <v>1</v>
      </c>
      <c r="AJ172">
        <v>1.3179999999999999E-3</v>
      </c>
      <c r="AK172">
        <v>1.3212439511799999E-3</v>
      </c>
      <c r="AL172">
        <v>5.7948618891200002E-4</v>
      </c>
      <c r="AM172">
        <v>8.6595081399400001E-4</v>
      </c>
      <c r="AN172">
        <v>1.1600928074199999E-4</v>
      </c>
      <c r="AO172">
        <v>1.9655276685799999E-3</v>
      </c>
      <c r="AP172">
        <v>1.11187907564E-3</v>
      </c>
      <c r="AQ172">
        <v>3.3112582781500001E-3</v>
      </c>
      <c r="AR172">
        <v>3.21173191128E-3</v>
      </c>
      <c r="AS172">
        <v>1</v>
      </c>
      <c r="AT172">
        <v>1.4E-3</v>
      </c>
      <c r="AU172">
        <v>0</v>
      </c>
      <c r="AV172">
        <v>6.1000000000000004E-3</v>
      </c>
      <c r="AW172">
        <v>1.5E-3</v>
      </c>
      <c r="AX172">
        <v>3.0000000000000001E-3</v>
      </c>
      <c r="AY172">
        <v>2.39617E-3</v>
      </c>
      <c r="AZ172">
        <v>1</v>
      </c>
      <c r="BA172">
        <v>1.16279069767E-3</v>
      </c>
      <c r="BB172">
        <v>1.1348161597800001E-3</v>
      </c>
      <c r="BC172">
        <v>1.15331385514E-3</v>
      </c>
      <c r="BD172">
        <v>1</v>
      </c>
      <c r="BE172">
        <v>0</v>
      </c>
      <c r="BF172">
        <v>0</v>
      </c>
      <c r="BG172" t="s">
        <v>4820</v>
      </c>
      <c r="BH172">
        <v>133530</v>
      </c>
      <c r="BI172" t="s">
        <v>3367</v>
      </c>
      <c r="BJ172" t="s">
        <v>3096</v>
      </c>
      <c r="BK172" t="s">
        <v>3368</v>
      </c>
      <c r="BL172" t="s">
        <v>3369</v>
      </c>
      <c r="BM172">
        <v>1</v>
      </c>
      <c r="BN172">
        <v>0</v>
      </c>
      <c r="BO172">
        <v>134169</v>
      </c>
      <c r="BP172" t="s">
        <v>3504</v>
      </c>
      <c r="BQ172" t="s">
        <v>3190</v>
      </c>
      <c r="BR172" t="s">
        <v>3101</v>
      </c>
      <c r="BS172" t="s">
        <v>3101</v>
      </c>
      <c r="BT172" t="s">
        <v>3101</v>
      </c>
      <c r="BU172" t="s">
        <v>3101</v>
      </c>
      <c r="BV172" t="s">
        <v>3370</v>
      </c>
      <c r="BW172" t="s">
        <v>3208</v>
      </c>
      <c r="BX172" t="s">
        <v>2954</v>
      </c>
      <c r="BY172" t="s">
        <v>3101</v>
      </c>
      <c r="BZ172" t="s">
        <v>3101</v>
      </c>
      <c r="CA172">
        <v>0.16</v>
      </c>
      <c r="CB172">
        <v>4.2699999999999996</v>
      </c>
      <c r="CC172" t="s">
        <v>3102</v>
      </c>
      <c r="CD172">
        <v>4.0000000000000001E-3</v>
      </c>
      <c r="CE172" t="s">
        <v>3103</v>
      </c>
      <c r="CF172">
        <v>0.41</v>
      </c>
      <c r="CG172" t="s">
        <v>3908</v>
      </c>
      <c r="CH172" t="s">
        <v>4821</v>
      </c>
      <c r="CI172">
        <v>97.92</v>
      </c>
      <c r="CJ172">
        <v>-0.93679999999999997</v>
      </c>
      <c r="CK172">
        <v>0.43813999999999997</v>
      </c>
      <c r="CL172" t="s">
        <v>3106</v>
      </c>
      <c r="CM172">
        <v>1.0500000000000001E-2</v>
      </c>
      <c r="CN172">
        <v>3.6949999999999997E-2</v>
      </c>
      <c r="CO172" t="s">
        <v>3106</v>
      </c>
      <c r="CP172">
        <v>4.96</v>
      </c>
      <c r="CQ172" t="s">
        <v>4822</v>
      </c>
      <c r="CR172">
        <v>8.0079999999999998E-2</v>
      </c>
      <c r="CS172" t="s">
        <v>3108</v>
      </c>
      <c r="CT172" t="s">
        <v>3080</v>
      </c>
      <c r="CU172" t="s">
        <v>4542</v>
      </c>
      <c r="CV172" t="s">
        <v>4543</v>
      </c>
      <c r="CW172">
        <v>1119</v>
      </c>
      <c r="CX172" t="s">
        <v>4823</v>
      </c>
      <c r="CY172" t="s">
        <v>3080</v>
      </c>
      <c r="CZ172">
        <v>0</v>
      </c>
      <c r="DA172" t="s">
        <v>3080</v>
      </c>
      <c r="DB172" t="s">
        <v>3080</v>
      </c>
      <c r="DC172" t="s">
        <v>3080</v>
      </c>
      <c r="DD172" t="s">
        <v>3106</v>
      </c>
      <c r="DE172" t="s">
        <v>3114</v>
      </c>
      <c r="DF172" t="s">
        <v>3106</v>
      </c>
      <c r="DG172" t="s">
        <v>3106</v>
      </c>
      <c r="DH172" t="s">
        <v>3106</v>
      </c>
      <c r="DI172" t="s">
        <v>3106</v>
      </c>
      <c r="DJ172" t="s">
        <v>3080</v>
      </c>
      <c r="DK172" t="s">
        <v>3080</v>
      </c>
      <c r="DL172" t="s">
        <v>3372</v>
      </c>
      <c r="DM172">
        <v>12</v>
      </c>
      <c r="DN172">
        <v>0</v>
      </c>
      <c r="DO172">
        <v>158</v>
      </c>
      <c r="DP172">
        <v>1</v>
      </c>
      <c r="DQ172">
        <v>121098</v>
      </c>
    </row>
    <row r="173" spans="1:121" s="9" customFormat="1" x14ac:dyDescent="0.2">
      <c r="A173" t="s">
        <v>4833</v>
      </c>
      <c r="B173" t="s">
        <v>3184</v>
      </c>
      <c r="C173">
        <v>14200205</v>
      </c>
      <c r="D173">
        <v>14200206</v>
      </c>
      <c r="E173" t="s">
        <v>3078</v>
      </c>
      <c r="F173" t="s">
        <v>3079</v>
      </c>
      <c r="G173">
        <v>2719.5</v>
      </c>
      <c r="H173">
        <v>7560</v>
      </c>
      <c r="I173">
        <v>17</v>
      </c>
      <c r="J173">
        <v>60</v>
      </c>
      <c r="K173" t="s">
        <v>3080</v>
      </c>
      <c r="L173" t="s">
        <v>3185</v>
      </c>
      <c r="M173" s="16" t="s">
        <v>2952</v>
      </c>
      <c r="N173" t="s">
        <v>3186</v>
      </c>
      <c r="O173" t="s">
        <v>3083</v>
      </c>
      <c r="P173">
        <v>-1</v>
      </c>
      <c r="Q173" t="s">
        <v>4834</v>
      </c>
      <c r="R173" t="s">
        <v>4835</v>
      </c>
      <c r="S173" t="s">
        <v>4836</v>
      </c>
      <c r="T173" t="s">
        <v>4837</v>
      </c>
      <c r="U173" t="s">
        <v>3132</v>
      </c>
      <c r="V173" t="s">
        <v>3133</v>
      </c>
      <c r="W173" s="11">
        <v>41152</v>
      </c>
      <c r="X173" t="s">
        <v>3091</v>
      </c>
      <c r="Y173" t="s">
        <v>3092</v>
      </c>
      <c r="Z173" t="s">
        <v>3093</v>
      </c>
      <c r="AA173">
        <v>0</v>
      </c>
      <c r="AB173"/>
      <c r="AC173"/>
      <c r="AD173"/>
      <c r="AE173">
        <v>1</v>
      </c>
      <c r="AF173">
        <v>1</v>
      </c>
      <c r="AG173">
        <v>1</v>
      </c>
      <c r="AH173" t="s">
        <v>2808</v>
      </c>
      <c r="AI173">
        <v>1</v>
      </c>
      <c r="AJ173">
        <v>7.9330000000000004E-4</v>
      </c>
      <c r="AK173">
        <v>7.9491255961799999E-4</v>
      </c>
      <c r="AL173">
        <v>4.0799673602600001E-4</v>
      </c>
      <c r="AM173">
        <v>4.3192812716000002E-4</v>
      </c>
      <c r="AN173">
        <v>1.1592858799E-4</v>
      </c>
      <c r="AO173">
        <v>0</v>
      </c>
      <c r="AP173">
        <v>1.2736753776100001E-3</v>
      </c>
      <c r="AQ173">
        <v>0</v>
      </c>
      <c r="AR173" s="1">
        <v>6.0562015503899997E-5</v>
      </c>
      <c r="AS173">
        <v>1</v>
      </c>
      <c r="AT173">
        <v>1.4E-3</v>
      </c>
      <c r="AU173">
        <v>0</v>
      </c>
      <c r="AV173">
        <v>0</v>
      </c>
      <c r="AW173">
        <v>0</v>
      </c>
      <c r="AX173">
        <v>0</v>
      </c>
      <c r="AY173">
        <v>1.99681E-4</v>
      </c>
      <c r="AZ173">
        <v>1</v>
      </c>
      <c r="BA173">
        <v>1.2562814070399999E-3</v>
      </c>
      <c r="BB173">
        <v>0</v>
      </c>
      <c r="BC173">
        <v>8.7378640776699995E-4</v>
      </c>
      <c r="BD173">
        <v>1</v>
      </c>
      <c r="BE173">
        <v>0</v>
      </c>
      <c r="BF173">
        <v>1</v>
      </c>
      <c r="BG173" t="s">
        <v>4838</v>
      </c>
      <c r="BH173">
        <v>613208</v>
      </c>
      <c r="BI173" t="s">
        <v>3187</v>
      </c>
      <c r="BJ173" t="s">
        <v>3096</v>
      </c>
      <c r="BK173" t="s">
        <v>3188</v>
      </c>
      <c r="BL173" t="s">
        <v>3189</v>
      </c>
      <c r="BM173">
        <v>1</v>
      </c>
      <c r="BN173">
        <v>0</v>
      </c>
      <c r="BO173">
        <v>135484</v>
      </c>
      <c r="BP173" t="s">
        <v>3504</v>
      </c>
      <c r="BQ173" t="s">
        <v>3190</v>
      </c>
      <c r="BR173" t="s">
        <v>3101</v>
      </c>
      <c r="BS173" t="s">
        <v>3101</v>
      </c>
      <c r="BT173" t="s">
        <v>3101</v>
      </c>
      <c r="BU173" t="s">
        <v>3101</v>
      </c>
      <c r="BV173" t="s">
        <v>3191</v>
      </c>
      <c r="BW173" t="s">
        <v>3192</v>
      </c>
      <c r="BX173" t="s">
        <v>2954</v>
      </c>
      <c r="BY173" t="s">
        <v>3101</v>
      </c>
      <c r="BZ173" t="s">
        <v>3101</v>
      </c>
      <c r="CA173">
        <v>2.04</v>
      </c>
      <c r="CB173">
        <v>16.46</v>
      </c>
      <c r="CC173" t="s">
        <v>3102</v>
      </c>
      <c r="CD173">
        <v>1E-3</v>
      </c>
      <c r="CE173" t="s">
        <v>3103</v>
      </c>
      <c r="CF173">
        <v>0.09</v>
      </c>
      <c r="CG173" t="s">
        <v>3140</v>
      </c>
      <c r="CH173" t="s">
        <v>4538</v>
      </c>
      <c r="CI173">
        <v>85.26</v>
      </c>
      <c r="CJ173">
        <v>-0.99550000000000005</v>
      </c>
      <c r="CK173">
        <v>0.31109999999999999</v>
      </c>
      <c r="CL173" t="s">
        <v>3106</v>
      </c>
      <c r="CM173">
        <v>7.2400000000000006E-2</v>
      </c>
      <c r="CN173">
        <v>0.29126000000000002</v>
      </c>
      <c r="CO173" t="s">
        <v>3106</v>
      </c>
      <c r="CP173">
        <v>5.62</v>
      </c>
      <c r="CQ173" t="s">
        <v>4839</v>
      </c>
      <c r="CR173">
        <v>0.36698999999999998</v>
      </c>
      <c r="CS173" t="s">
        <v>3108</v>
      </c>
      <c r="CT173" t="s">
        <v>3080</v>
      </c>
      <c r="CU173" t="s">
        <v>3195</v>
      </c>
      <c r="CV173" t="s">
        <v>3196</v>
      </c>
      <c r="CW173" t="s">
        <v>4840</v>
      </c>
      <c r="CX173" t="s">
        <v>4841</v>
      </c>
      <c r="CY173" t="s">
        <v>3080</v>
      </c>
      <c r="CZ173">
        <v>0</v>
      </c>
      <c r="DA173" t="s">
        <v>3080</v>
      </c>
      <c r="DB173" t="s">
        <v>3080</v>
      </c>
      <c r="DC173" t="s">
        <v>3080</v>
      </c>
      <c r="DD173" t="s">
        <v>3106</v>
      </c>
      <c r="DE173" t="s">
        <v>3106</v>
      </c>
      <c r="DF173" t="s">
        <v>3106</v>
      </c>
      <c r="DG173" t="s">
        <v>3106</v>
      </c>
      <c r="DH173" t="s">
        <v>3106</v>
      </c>
      <c r="DI173" t="s">
        <v>3106</v>
      </c>
      <c r="DJ173" t="s">
        <v>3080</v>
      </c>
      <c r="DK173" t="s">
        <v>3080</v>
      </c>
      <c r="DL173" t="s">
        <v>3197</v>
      </c>
      <c r="DM173">
        <v>16</v>
      </c>
      <c r="DN173">
        <v>0</v>
      </c>
      <c r="DO173">
        <v>96</v>
      </c>
      <c r="DP173">
        <v>0</v>
      </c>
      <c r="DQ173">
        <v>120768</v>
      </c>
    </row>
    <row r="174" spans="1:121" s="9" customFormat="1" x14ac:dyDescent="0.2">
      <c r="A174" t="s">
        <v>4544</v>
      </c>
      <c r="B174" t="s">
        <v>3266</v>
      </c>
      <c r="C174">
        <v>100449435</v>
      </c>
      <c r="D174">
        <v>100449436</v>
      </c>
      <c r="E174" t="s">
        <v>3079</v>
      </c>
      <c r="F174" t="s">
        <v>3078</v>
      </c>
      <c r="G174">
        <v>1413.5</v>
      </c>
      <c r="H174">
        <v>6898</v>
      </c>
      <c r="I174">
        <v>12.079999923700001</v>
      </c>
      <c r="J174">
        <v>60</v>
      </c>
      <c r="K174" t="s">
        <v>3080</v>
      </c>
      <c r="L174" t="s">
        <v>3267</v>
      </c>
      <c r="M174" s="16" t="s">
        <v>2951</v>
      </c>
      <c r="N174" t="s">
        <v>3268</v>
      </c>
      <c r="O174" t="s">
        <v>3083</v>
      </c>
      <c r="P174">
        <v>-1</v>
      </c>
      <c r="Q174" t="s">
        <v>4545</v>
      </c>
      <c r="R174" t="s">
        <v>4546</v>
      </c>
      <c r="S174" t="s">
        <v>4547</v>
      </c>
      <c r="T174" t="s">
        <v>4548</v>
      </c>
      <c r="U174" t="s">
        <v>4453</v>
      </c>
      <c r="V174" t="s">
        <v>4454</v>
      </c>
      <c r="W174" s="10">
        <v>41793</v>
      </c>
      <c r="X174" t="s">
        <v>3091</v>
      </c>
      <c r="Y174" t="s">
        <v>3092</v>
      </c>
      <c r="Z174" t="s">
        <v>3093</v>
      </c>
      <c r="AA174">
        <v>0</v>
      </c>
      <c r="AB174"/>
      <c r="AC174"/>
      <c r="AD174"/>
      <c r="AE174">
        <v>1</v>
      </c>
      <c r="AF174">
        <v>1</v>
      </c>
      <c r="AG174">
        <v>1</v>
      </c>
      <c r="AH174" t="s">
        <v>2873</v>
      </c>
      <c r="AI174">
        <v>1</v>
      </c>
      <c r="AJ174">
        <v>9.4729999999999999E-4</v>
      </c>
      <c r="AK174">
        <v>9.5022474880999996E-4</v>
      </c>
      <c r="AL174">
        <v>1.1152055857299999E-2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1</v>
      </c>
      <c r="AT174">
        <v>0</v>
      </c>
      <c r="AU174">
        <v>0</v>
      </c>
      <c r="AV174">
        <v>0</v>
      </c>
      <c r="AW174">
        <v>7.6E-3</v>
      </c>
      <c r="AX174">
        <v>0</v>
      </c>
      <c r="AY174">
        <v>1.9968099999999999E-3</v>
      </c>
      <c r="AZ174">
        <v>1</v>
      </c>
      <c r="BA174">
        <v>0</v>
      </c>
      <c r="BB174">
        <v>1.0894235133900001E-2</v>
      </c>
      <c r="BC174">
        <v>3.69173973235E-3</v>
      </c>
      <c r="BD174">
        <v>1</v>
      </c>
      <c r="BE174">
        <v>0</v>
      </c>
      <c r="BF174">
        <v>0</v>
      </c>
      <c r="BG174" t="s">
        <v>4549</v>
      </c>
      <c r="BH174">
        <v>611153</v>
      </c>
      <c r="BI174" t="s">
        <v>3270</v>
      </c>
      <c r="BJ174" t="s">
        <v>3096</v>
      </c>
      <c r="BK174" t="s">
        <v>3271</v>
      </c>
      <c r="BL174" t="s">
        <v>3272</v>
      </c>
      <c r="BM174">
        <v>1</v>
      </c>
      <c r="BN174">
        <v>0</v>
      </c>
      <c r="BO174">
        <v>135457</v>
      </c>
      <c r="BP174" t="s">
        <v>3504</v>
      </c>
      <c r="BQ174" t="s">
        <v>3190</v>
      </c>
      <c r="BR174" t="s">
        <v>3101</v>
      </c>
      <c r="BS174" t="s">
        <v>3101</v>
      </c>
      <c r="BT174" t="s">
        <v>3101</v>
      </c>
      <c r="BU174" t="s">
        <v>3101</v>
      </c>
      <c r="BV174" t="s">
        <v>3273</v>
      </c>
      <c r="BW174" t="s">
        <v>3192</v>
      </c>
      <c r="BX174" t="s">
        <v>2954</v>
      </c>
      <c r="BY174" t="s">
        <v>3101</v>
      </c>
      <c r="BZ174" t="s">
        <v>3101</v>
      </c>
      <c r="CA174">
        <v>2.46</v>
      </c>
      <c r="CB174">
        <v>19.21</v>
      </c>
      <c r="CC174" t="s">
        <v>3102</v>
      </c>
      <c r="CD174">
        <v>7.5999999999999998E-2</v>
      </c>
      <c r="CE174" t="s">
        <v>3103</v>
      </c>
      <c r="CF174">
        <v>7.0000000000000007E-2</v>
      </c>
      <c r="CG174" t="s">
        <v>3240</v>
      </c>
      <c r="CH174">
        <v>-1.54</v>
      </c>
      <c r="CI174">
        <v>81.88</v>
      </c>
      <c r="CJ174">
        <v>-0.84909999999999997</v>
      </c>
      <c r="CK174">
        <v>0.53063000000000005</v>
      </c>
      <c r="CL174" t="s">
        <v>3106</v>
      </c>
      <c r="CM174">
        <v>0.151</v>
      </c>
      <c r="CN174">
        <v>0.48624000000000001</v>
      </c>
      <c r="CO174" t="s">
        <v>3106</v>
      </c>
      <c r="CP174">
        <v>5.42</v>
      </c>
      <c r="CQ174">
        <v>0.28000000000000003</v>
      </c>
      <c r="CR174">
        <v>0.59223999999999999</v>
      </c>
      <c r="CS174" t="s">
        <v>3106</v>
      </c>
      <c r="CT174" t="s">
        <v>4550</v>
      </c>
      <c r="CU174" t="s">
        <v>3274</v>
      </c>
      <c r="CV174" t="s">
        <v>3275</v>
      </c>
      <c r="CW174">
        <v>166</v>
      </c>
      <c r="CX174" t="s">
        <v>4551</v>
      </c>
      <c r="CY174" t="s">
        <v>3080</v>
      </c>
      <c r="CZ174">
        <v>0</v>
      </c>
      <c r="DA174" t="s">
        <v>3080</v>
      </c>
      <c r="DB174" t="s">
        <v>3080</v>
      </c>
      <c r="DC174" t="s">
        <v>3080</v>
      </c>
      <c r="DD174" t="s">
        <v>3106</v>
      </c>
      <c r="DE174" t="s">
        <v>3114</v>
      </c>
      <c r="DF174" t="s">
        <v>3106</v>
      </c>
      <c r="DG174" t="s">
        <v>3106</v>
      </c>
      <c r="DH174" t="s">
        <v>3106</v>
      </c>
      <c r="DI174" t="s">
        <v>3106</v>
      </c>
      <c r="DJ174" t="s">
        <v>3080</v>
      </c>
      <c r="DK174" t="s">
        <v>3080</v>
      </c>
      <c r="DL174" t="s">
        <v>3276</v>
      </c>
      <c r="DM174">
        <v>5</v>
      </c>
      <c r="DN174">
        <v>0</v>
      </c>
      <c r="DO174">
        <v>115</v>
      </c>
      <c r="DP174">
        <v>0</v>
      </c>
      <c r="DQ174">
        <v>121024</v>
      </c>
    </row>
    <row r="175" spans="1:121" s="9" customFormat="1" x14ac:dyDescent="0.2">
      <c r="A175" t="s">
        <v>5355</v>
      </c>
      <c r="B175" t="s">
        <v>3163</v>
      </c>
      <c r="C175">
        <v>45795076</v>
      </c>
      <c r="D175">
        <v>45795077</v>
      </c>
      <c r="E175" t="s">
        <v>3078</v>
      </c>
      <c r="F175" t="s">
        <v>3096</v>
      </c>
      <c r="G175">
        <v>2210.5</v>
      </c>
      <c r="H175">
        <v>6710</v>
      </c>
      <c r="I175">
        <v>12.6300001144</v>
      </c>
      <c r="J175">
        <v>60</v>
      </c>
      <c r="K175" t="s">
        <v>3080</v>
      </c>
      <c r="L175" t="s">
        <v>3164</v>
      </c>
      <c r="M175" s="16" t="s">
        <v>2926</v>
      </c>
      <c r="N175" t="s">
        <v>3165</v>
      </c>
      <c r="O175"/>
      <c r="P175">
        <v>-1</v>
      </c>
      <c r="Q175" t="s">
        <v>5356</v>
      </c>
      <c r="R175" t="s">
        <v>5357</v>
      </c>
      <c r="S175" t="s">
        <v>5358</v>
      </c>
      <c r="T175" t="s">
        <v>5359</v>
      </c>
      <c r="U175" t="s">
        <v>5360</v>
      </c>
      <c r="V175" t="s">
        <v>5361</v>
      </c>
      <c r="W175" t="s">
        <v>3227</v>
      </c>
      <c r="X175" t="s">
        <v>3091</v>
      </c>
      <c r="Y175" t="s">
        <v>3092</v>
      </c>
      <c r="Z175" t="s">
        <v>3093</v>
      </c>
      <c r="AA175">
        <v>0</v>
      </c>
      <c r="AB175"/>
      <c r="AC175"/>
      <c r="AD175"/>
      <c r="AE175">
        <v>1</v>
      </c>
      <c r="AF175">
        <v>1</v>
      </c>
      <c r="AG175">
        <v>1</v>
      </c>
      <c r="AH175" t="s">
        <v>5340</v>
      </c>
      <c r="AI175">
        <v>1</v>
      </c>
      <c r="AJ175" s="1">
        <v>8.2360000000000004E-6</v>
      </c>
      <c r="AK175" s="1">
        <v>8.23899681975E-6</v>
      </c>
      <c r="AL175">
        <v>0</v>
      </c>
      <c r="AM175">
        <v>0</v>
      </c>
      <c r="AN175">
        <v>0</v>
      </c>
      <c r="AO175">
        <v>0</v>
      </c>
      <c r="AP175" s="1">
        <v>1.49875603249E-5</v>
      </c>
      <c r="AQ175">
        <v>0</v>
      </c>
      <c r="AR175">
        <v>0</v>
      </c>
      <c r="AS175">
        <v>0</v>
      </c>
      <c r="AT175">
        <v>-1</v>
      </c>
      <c r="AU175">
        <v>-1</v>
      </c>
      <c r="AV175">
        <v>-1</v>
      </c>
      <c r="AW175">
        <v>-1</v>
      </c>
      <c r="AX175">
        <v>-1</v>
      </c>
      <c r="AY175">
        <v>-1</v>
      </c>
      <c r="AZ175">
        <v>0</v>
      </c>
      <c r="BA175">
        <v>-1</v>
      </c>
      <c r="BB175">
        <v>-1</v>
      </c>
      <c r="BC175">
        <v>-1</v>
      </c>
      <c r="BD175">
        <v>0</v>
      </c>
      <c r="BE175">
        <v>0</v>
      </c>
      <c r="BF175">
        <v>0</v>
      </c>
      <c r="BG175" t="s">
        <v>3080</v>
      </c>
      <c r="BH175">
        <v>604933</v>
      </c>
      <c r="BI175" t="s">
        <v>3172</v>
      </c>
      <c r="BJ175" t="s">
        <v>3121</v>
      </c>
      <c r="BK175" t="s">
        <v>3173</v>
      </c>
      <c r="BL175" t="s">
        <v>3174</v>
      </c>
      <c r="BM175">
        <v>1</v>
      </c>
      <c r="BN175">
        <v>1</v>
      </c>
      <c r="BO175" t="s">
        <v>3101</v>
      </c>
      <c r="BP175" t="s">
        <v>3101</v>
      </c>
      <c r="BQ175" t="s">
        <v>3101</v>
      </c>
      <c r="BR175" t="s">
        <v>3101</v>
      </c>
      <c r="BS175" t="s">
        <v>3101</v>
      </c>
      <c r="BT175" t="s">
        <v>3101</v>
      </c>
      <c r="BU175" t="s">
        <v>3101</v>
      </c>
      <c r="BV175" t="s">
        <v>3177</v>
      </c>
      <c r="BW175" t="s">
        <v>3178</v>
      </c>
      <c r="BX175" t="s">
        <v>2954</v>
      </c>
      <c r="BY175" t="s">
        <v>3101</v>
      </c>
      <c r="BZ175" t="s">
        <v>3101</v>
      </c>
      <c r="CA175">
        <v>2.25</v>
      </c>
      <c r="CB175">
        <v>17.86</v>
      </c>
      <c r="CC175" t="s">
        <v>3102</v>
      </c>
      <c r="CD175">
        <v>5.3999999999999999E-2</v>
      </c>
      <c r="CE175" t="s">
        <v>3139</v>
      </c>
      <c r="CF175">
        <v>0.01</v>
      </c>
      <c r="CG175" t="s">
        <v>3240</v>
      </c>
      <c r="CH175">
        <v>-1.19</v>
      </c>
      <c r="CI175">
        <v>54.37</v>
      </c>
      <c r="CJ175">
        <v>-0.99390000000000001</v>
      </c>
      <c r="CK175">
        <v>0.31558000000000003</v>
      </c>
      <c r="CL175" t="s">
        <v>3106</v>
      </c>
      <c r="CM175">
        <v>7.5800000000000006E-2</v>
      </c>
      <c r="CN175">
        <v>0.30230000000000001</v>
      </c>
      <c r="CO175" t="s">
        <v>3106</v>
      </c>
      <c r="CP175">
        <v>4.1500000000000004</v>
      </c>
      <c r="CQ175">
        <v>0.72</v>
      </c>
      <c r="CR175">
        <v>0.51071</v>
      </c>
      <c r="CS175" t="s">
        <v>3106</v>
      </c>
      <c r="CT175" t="s">
        <v>3080</v>
      </c>
      <c r="CU175" t="s">
        <v>2954</v>
      </c>
      <c r="CV175" t="s">
        <v>2954</v>
      </c>
      <c r="CW175" t="s">
        <v>2954</v>
      </c>
      <c r="CX175" t="s">
        <v>5362</v>
      </c>
      <c r="CY175" t="s">
        <v>3080</v>
      </c>
      <c r="CZ175">
        <v>0</v>
      </c>
      <c r="DA175" t="s">
        <v>3233</v>
      </c>
      <c r="DB175" t="s">
        <v>3080</v>
      </c>
      <c r="DC175" t="s">
        <v>3080</v>
      </c>
      <c r="DD175" t="s">
        <v>3106</v>
      </c>
      <c r="DE175" t="s">
        <v>3183</v>
      </c>
      <c r="DF175" t="s">
        <v>3143</v>
      </c>
      <c r="DG175" t="s">
        <v>3106</v>
      </c>
      <c r="DH175" t="s">
        <v>3106</v>
      </c>
      <c r="DI175" t="s">
        <v>3106</v>
      </c>
      <c r="DJ175" t="s">
        <v>3080</v>
      </c>
      <c r="DK175" t="s">
        <v>3080</v>
      </c>
      <c r="DL175" t="s">
        <v>3181</v>
      </c>
      <c r="DM175">
        <v>-1</v>
      </c>
      <c r="DN175">
        <v>0</v>
      </c>
      <c r="DO175">
        <v>1</v>
      </c>
      <c r="DP175">
        <v>0</v>
      </c>
      <c r="DQ175">
        <v>121374</v>
      </c>
    </row>
    <row r="176" spans="1:121" s="9" customFormat="1" x14ac:dyDescent="0.2">
      <c r="A176" t="s">
        <v>5363</v>
      </c>
      <c r="B176" t="s">
        <v>3163</v>
      </c>
      <c r="C176">
        <v>45795077</v>
      </c>
      <c r="D176">
        <v>45795078</v>
      </c>
      <c r="E176" t="s">
        <v>3096</v>
      </c>
      <c r="F176" t="s">
        <v>3106</v>
      </c>
      <c r="G176">
        <v>2210.5</v>
      </c>
      <c r="H176">
        <v>6708</v>
      </c>
      <c r="I176">
        <v>12.779999733</v>
      </c>
      <c r="J176">
        <v>60</v>
      </c>
      <c r="K176" t="s">
        <v>3080</v>
      </c>
      <c r="L176" t="s">
        <v>3164</v>
      </c>
      <c r="M176" s="16" t="s">
        <v>2926</v>
      </c>
      <c r="N176" t="s">
        <v>3165</v>
      </c>
      <c r="O176"/>
      <c r="P176">
        <v>-1</v>
      </c>
      <c r="Q176" t="s">
        <v>5364</v>
      </c>
      <c r="R176" t="s">
        <v>5365</v>
      </c>
      <c r="S176" t="s">
        <v>5366</v>
      </c>
      <c r="T176" t="s">
        <v>5367</v>
      </c>
      <c r="U176" t="s">
        <v>5368</v>
      </c>
      <c r="V176" t="s">
        <v>5369</v>
      </c>
      <c r="W176" t="s">
        <v>3227</v>
      </c>
      <c r="X176" t="s">
        <v>3091</v>
      </c>
      <c r="Y176" t="s">
        <v>3092</v>
      </c>
      <c r="Z176" t="s">
        <v>3093</v>
      </c>
      <c r="AA176">
        <v>0</v>
      </c>
      <c r="AB176"/>
      <c r="AC176"/>
      <c r="AD176"/>
      <c r="AE176">
        <v>1</v>
      </c>
      <c r="AF176">
        <v>1</v>
      </c>
      <c r="AG176">
        <v>1</v>
      </c>
      <c r="AH176" t="s">
        <v>5340</v>
      </c>
      <c r="AI176">
        <v>1</v>
      </c>
      <c r="AJ176" s="1">
        <v>8.2360000000000004E-6</v>
      </c>
      <c r="AK176" s="1">
        <v>8.2388610598499996E-6</v>
      </c>
      <c r="AL176">
        <v>0</v>
      </c>
      <c r="AM176">
        <v>0</v>
      </c>
      <c r="AN176">
        <v>0</v>
      </c>
      <c r="AO176">
        <v>0</v>
      </c>
      <c r="AP176" s="1">
        <v>1.4987111084499999E-5</v>
      </c>
      <c r="AQ176">
        <v>0</v>
      </c>
      <c r="AR176">
        <v>0</v>
      </c>
      <c r="AS176">
        <v>0</v>
      </c>
      <c r="AT176">
        <v>-1</v>
      </c>
      <c r="AU176">
        <v>-1</v>
      </c>
      <c r="AV176">
        <v>-1</v>
      </c>
      <c r="AW176">
        <v>-1</v>
      </c>
      <c r="AX176">
        <v>-1</v>
      </c>
      <c r="AY176">
        <v>-1</v>
      </c>
      <c r="AZ176">
        <v>0</v>
      </c>
      <c r="BA176">
        <v>-1</v>
      </c>
      <c r="BB176">
        <v>-1</v>
      </c>
      <c r="BC176">
        <v>-1</v>
      </c>
      <c r="BD176">
        <v>0</v>
      </c>
      <c r="BE176">
        <v>0</v>
      </c>
      <c r="BF176">
        <v>0</v>
      </c>
      <c r="BG176" t="s">
        <v>3080</v>
      </c>
      <c r="BH176">
        <v>604933</v>
      </c>
      <c r="BI176" t="s">
        <v>3172</v>
      </c>
      <c r="BJ176" t="s">
        <v>3121</v>
      </c>
      <c r="BK176" t="s">
        <v>3173</v>
      </c>
      <c r="BL176" t="s">
        <v>3174</v>
      </c>
      <c r="BM176">
        <v>1</v>
      </c>
      <c r="BN176">
        <v>1</v>
      </c>
      <c r="BO176" t="s">
        <v>3101</v>
      </c>
      <c r="BP176" t="s">
        <v>3101</v>
      </c>
      <c r="BQ176" t="s">
        <v>3101</v>
      </c>
      <c r="BR176" t="s">
        <v>3101</v>
      </c>
      <c r="BS176" t="s">
        <v>3101</v>
      </c>
      <c r="BT176" t="s">
        <v>3101</v>
      </c>
      <c r="BU176" t="s">
        <v>3101</v>
      </c>
      <c r="BV176" t="s">
        <v>3177</v>
      </c>
      <c r="BW176" t="s">
        <v>3178</v>
      </c>
      <c r="BX176" t="s">
        <v>2954</v>
      </c>
      <c r="BY176" t="s">
        <v>3101</v>
      </c>
      <c r="BZ176" t="s">
        <v>3101</v>
      </c>
      <c r="CA176">
        <v>1.04</v>
      </c>
      <c r="CB176">
        <v>10.91</v>
      </c>
      <c r="CC176" t="s">
        <v>3102</v>
      </c>
      <c r="CD176">
        <v>7.0000000000000001E-3</v>
      </c>
      <c r="CE176" t="s">
        <v>3139</v>
      </c>
      <c r="CF176">
        <v>0.03</v>
      </c>
      <c r="CG176" t="s">
        <v>3228</v>
      </c>
      <c r="CH176" t="s">
        <v>5370</v>
      </c>
      <c r="CI176">
        <v>54.37</v>
      </c>
      <c r="CJ176">
        <v>-0.96</v>
      </c>
      <c r="CK176">
        <v>0.39722000000000002</v>
      </c>
      <c r="CL176" t="s">
        <v>3106</v>
      </c>
      <c r="CM176">
        <v>0.14990000000000001</v>
      </c>
      <c r="CN176">
        <v>0.48429</v>
      </c>
      <c r="CO176" t="s">
        <v>3106</v>
      </c>
      <c r="CP176">
        <v>4.5</v>
      </c>
      <c r="CQ176" t="s">
        <v>3229</v>
      </c>
      <c r="CR176">
        <v>0.67171000000000003</v>
      </c>
      <c r="CS176" t="s">
        <v>3230</v>
      </c>
      <c r="CT176" t="s">
        <v>3080</v>
      </c>
      <c r="CU176" t="s">
        <v>3231</v>
      </c>
      <c r="CV176" t="s">
        <v>3232</v>
      </c>
      <c r="CW176" t="s">
        <v>5371</v>
      </c>
      <c r="CX176" t="s">
        <v>5362</v>
      </c>
      <c r="CY176" t="s">
        <v>3080</v>
      </c>
      <c r="CZ176">
        <v>0</v>
      </c>
      <c r="DA176" t="s">
        <v>3233</v>
      </c>
      <c r="DB176" t="s">
        <v>3080</v>
      </c>
      <c r="DC176" t="s">
        <v>3080</v>
      </c>
      <c r="DD176" t="s">
        <v>3106</v>
      </c>
      <c r="DE176" t="s">
        <v>3183</v>
      </c>
      <c r="DF176" t="s">
        <v>3182</v>
      </c>
      <c r="DG176" t="s">
        <v>3106</v>
      </c>
      <c r="DH176" t="s">
        <v>3106</v>
      </c>
      <c r="DI176" t="s">
        <v>3106</v>
      </c>
      <c r="DJ176" t="s">
        <v>3080</v>
      </c>
      <c r="DK176" t="s">
        <v>3080</v>
      </c>
      <c r="DL176" t="s">
        <v>3181</v>
      </c>
      <c r="DM176">
        <v>-1</v>
      </c>
      <c r="DN176">
        <v>0</v>
      </c>
      <c r="DO176">
        <v>1</v>
      </c>
      <c r="DP176">
        <v>0</v>
      </c>
      <c r="DQ176">
        <v>121376</v>
      </c>
    </row>
    <row r="177" spans="1:121" s="9" customFormat="1" x14ac:dyDescent="0.2">
      <c r="A177" t="s">
        <v>5372</v>
      </c>
      <c r="B177" t="s">
        <v>3278</v>
      </c>
      <c r="C177">
        <v>21624357</v>
      </c>
      <c r="D177">
        <v>21624362</v>
      </c>
      <c r="E177" t="s">
        <v>5373</v>
      </c>
      <c r="F177" t="s">
        <v>3079</v>
      </c>
      <c r="G177">
        <v>1038.81994629</v>
      </c>
      <c r="H177">
        <v>6599</v>
      </c>
      <c r="I177">
        <v>16.760000228900001</v>
      </c>
      <c r="J177">
        <v>60</v>
      </c>
      <c r="K177" t="s">
        <v>3080</v>
      </c>
      <c r="L177" t="s">
        <v>3832</v>
      </c>
      <c r="M177" s="16" t="s">
        <v>2941</v>
      </c>
      <c r="N177" t="s">
        <v>4531</v>
      </c>
      <c r="O177"/>
      <c r="P177">
        <v>-1</v>
      </c>
      <c r="Q177" t="s">
        <v>5374</v>
      </c>
      <c r="R177"/>
      <c r="S177" t="s">
        <v>5375</v>
      </c>
      <c r="T177" t="s">
        <v>5376</v>
      </c>
      <c r="U177"/>
      <c r="V177"/>
      <c r="W177" t="s">
        <v>4532</v>
      </c>
      <c r="X177" t="s">
        <v>3246</v>
      </c>
      <c r="Y177" t="s">
        <v>3454</v>
      </c>
      <c r="Z177" t="s">
        <v>3170</v>
      </c>
      <c r="AA177">
        <v>1</v>
      </c>
      <c r="AB177"/>
      <c r="AC177"/>
      <c r="AD177"/>
      <c r="AE177">
        <v>0</v>
      </c>
      <c r="AF177">
        <v>0</v>
      </c>
      <c r="AG177">
        <v>1</v>
      </c>
      <c r="AH177" t="s">
        <v>2496</v>
      </c>
      <c r="AI177">
        <v>1</v>
      </c>
      <c r="AJ177">
        <v>3.4600000000000001E-4</v>
      </c>
      <c r="AK177">
        <v>3.4966781557500002E-4</v>
      </c>
      <c r="AL177">
        <v>0</v>
      </c>
      <c r="AM177">
        <v>0</v>
      </c>
      <c r="AN177">
        <v>0</v>
      </c>
      <c r="AO177">
        <v>3.05716906145E-4</v>
      </c>
      <c r="AP177">
        <v>6.04960677556E-4</v>
      </c>
      <c r="AQ177">
        <v>0</v>
      </c>
      <c r="AR177">
        <v>0</v>
      </c>
      <c r="AS177">
        <v>0</v>
      </c>
      <c r="AT177">
        <v>-1</v>
      </c>
      <c r="AU177">
        <v>-1</v>
      </c>
      <c r="AV177">
        <v>-1</v>
      </c>
      <c r="AW177">
        <v>-1</v>
      </c>
      <c r="AX177">
        <v>-1</v>
      </c>
      <c r="AY177">
        <v>-1</v>
      </c>
      <c r="AZ177">
        <v>0</v>
      </c>
      <c r="BA177">
        <v>-1</v>
      </c>
      <c r="BB177">
        <v>-1</v>
      </c>
      <c r="BC177">
        <v>-1</v>
      </c>
      <c r="BD177">
        <v>0</v>
      </c>
      <c r="BE177">
        <v>0</v>
      </c>
      <c r="BF177">
        <v>0</v>
      </c>
      <c r="BG177" t="s">
        <v>3080</v>
      </c>
      <c r="BH177">
        <v>600537</v>
      </c>
      <c r="BI177" t="s">
        <v>3840</v>
      </c>
      <c r="BJ177" t="s">
        <v>3121</v>
      </c>
      <c r="BK177" t="s">
        <v>3841</v>
      </c>
      <c r="BL177" t="s">
        <v>3080</v>
      </c>
      <c r="BM177">
        <v>0</v>
      </c>
      <c r="BN177">
        <v>0</v>
      </c>
      <c r="BO177" t="s">
        <v>3101</v>
      </c>
      <c r="BP177" t="s">
        <v>3101</v>
      </c>
      <c r="BQ177" t="s">
        <v>3101</v>
      </c>
      <c r="BR177" t="s">
        <v>3101</v>
      </c>
      <c r="BS177" t="s">
        <v>3101</v>
      </c>
      <c r="BT177" t="s">
        <v>3101</v>
      </c>
      <c r="BU177" t="s">
        <v>3101</v>
      </c>
      <c r="BV177" t="s">
        <v>3101</v>
      </c>
      <c r="BW177" t="s">
        <v>3101</v>
      </c>
      <c r="BX177" t="s">
        <v>3101</v>
      </c>
      <c r="BY177" t="s">
        <v>3101</v>
      </c>
      <c r="BZ177" t="s">
        <v>3101</v>
      </c>
      <c r="CA177" t="s">
        <v>3080</v>
      </c>
      <c r="CB177" t="s">
        <v>3080</v>
      </c>
      <c r="CC177"/>
      <c r="CD177" t="s">
        <v>3080</v>
      </c>
      <c r="CE177"/>
      <c r="CF177" t="s">
        <v>3080</v>
      </c>
      <c r="CG177" t="s">
        <v>3252</v>
      </c>
      <c r="CH177" t="s">
        <v>3252</v>
      </c>
      <c r="CI177">
        <v>45.3</v>
      </c>
      <c r="CJ177" t="s">
        <v>3252</v>
      </c>
      <c r="CK177" t="s">
        <v>3252</v>
      </c>
      <c r="CL177" t="s">
        <v>3252</v>
      </c>
      <c r="CM177" t="s">
        <v>3252</v>
      </c>
      <c r="CN177" t="s">
        <v>3252</v>
      </c>
      <c r="CO177" t="s">
        <v>3252</v>
      </c>
      <c r="CP177" t="s">
        <v>3252</v>
      </c>
      <c r="CQ177" t="s">
        <v>3252</v>
      </c>
      <c r="CR177" t="s">
        <v>3252</v>
      </c>
      <c r="CS177" t="s">
        <v>3252</v>
      </c>
      <c r="CT177" t="s">
        <v>3080</v>
      </c>
      <c r="CU177" t="s">
        <v>3252</v>
      </c>
      <c r="CV177" t="s">
        <v>3252</v>
      </c>
      <c r="CW177" t="s">
        <v>3252</v>
      </c>
      <c r="CX177" t="s">
        <v>5377</v>
      </c>
      <c r="CY177" t="s">
        <v>3080</v>
      </c>
      <c r="CZ177">
        <v>0</v>
      </c>
      <c r="DA177" t="s">
        <v>3080</v>
      </c>
      <c r="DB177" t="s">
        <v>3080</v>
      </c>
      <c r="DC177" t="s">
        <v>3080</v>
      </c>
      <c r="DD177" t="s">
        <v>3106</v>
      </c>
      <c r="DE177" t="s">
        <v>3114</v>
      </c>
      <c r="DF177" t="s">
        <v>3106</v>
      </c>
      <c r="DG177" t="s">
        <v>3106</v>
      </c>
      <c r="DH177" t="s">
        <v>3106</v>
      </c>
      <c r="DI177" t="s">
        <v>3106</v>
      </c>
      <c r="DJ177" t="s">
        <v>3080</v>
      </c>
      <c r="DK177" t="s">
        <v>3080</v>
      </c>
      <c r="DL177" t="s">
        <v>3080</v>
      </c>
      <c r="DM177">
        <v>-1</v>
      </c>
      <c r="DN177">
        <v>1</v>
      </c>
      <c r="DO177">
        <v>42</v>
      </c>
      <c r="DP177">
        <v>0</v>
      </c>
      <c r="DQ177">
        <v>120114</v>
      </c>
    </row>
    <row r="178" spans="1:121" s="9" customFormat="1" x14ac:dyDescent="0.2">
      <c r="A178" t="s">
        <v>5378</v>
      </c>
      <c r="B178" t="s">
        <v>3116</v>
      </c>
      <c r="C178">
        <v>103514660</v>
      </c>
      <c r="D178">
        <v>103514663</v>
      </c>
      <c r="E178" t="s">
        <v>5379</v>
      </c>
      <c r="F178" t="s">
        <v>3096</v>
      </c>
      <c r="G178">
        <v>1418.4399414100001</v>
      </c>
      <c r="H178">
        <v>6795</v>
      </c>
      <c r="I178">
        <v>17.9500007629</v>
      </c>
      <c r="J178">
        <v>60</v>
      </c>
      <c r="K178" t="s">
        <v>3080</v>
      </c>
      <c r="L178" t="s">
        <v>3359</v>
      </c>
      <c r="M178" s="16" t="s">
        <v>2916</v>
      </c>
      <c r="N178" t="s">
        <v>3360</v>
      </c>
      <c r="O178" t="s">
        <v>3083</v>
      </c>
      <c r="P178">
        <v>1</v>
      </c>
      <c r="Q178" t="s">
        <v>5380</v>
      </c>
      <c r="R178" t="s">
        <v>5381</v>
      </c>
      <c r="S178" t="s">
        <v>5382</v>
      </c>
      <c r="T178" t="s">
        <v>5383</v>
      </c>
      <c r="U178" t="s">
        <v>5384</v>
      </c>
      <c r="V178" t="s">
        <v>5281</v>
      </c>
      <c r="W178" s="11">
        <v>40755</v>
      </c>
      <c r="X178" t="s">
        <v>3246</v>
      </c>
      <c r="Y178" t="s">
        <v>3304</v>
      </c>
      <c r="Z178" t="s">
        <v>3170</v>
      </c>
      <c r="AA178">
        <v>1</v>
      </c>
      <c r="AB178"/>
      <c r="AC178"/>
      <c r="AD178"/>
      <c r="AE178">
        <v>1</v>
      </c>
      <c r="AF178">
        <v>1</v>
      </c>
      <c r="AG178">
        <v>1</v>
      </c>
      <c r="AH178" t="s">
        <v>2878</v>
      </c>
      <c r="AI178">
        <v>1</v>
      </c>
      <c r="AJ178" s="1">
        <v>8.2360000000000004E-6</v>
      </c>
      <c r="AK178" s="1">
        <v>8.2532765507899998E-6</v>
      </c>
      <c r="AL178">
        <v>0</v>
      </c>
      <c r="AM178">
        <v>0</v>
      </c>
      <c r="AN178">
        <v>0</v>
      </c>
      <c r="AO178">
        <v>0</v>
      </c>
      <c r="AP178" s="1">
        <v>1.50172698603E-5</v>
      </c>
      <c r="AQ178">
        <v>0</v>
      </c>
      <c r="AR178">
        <v>0</v>
      </c>
      <c r="AS178">
        <v>0</v>
      </c>
      <c r="AT178">
        <v>-1</v>
      </c>
      <c r="AU178">
        <v>-1</v>
      </c>
      <c r="AV178">
        <v>-1</v>
      </c>
      <c r="AW178">
        <v>-1</v>
      </c>
      <c r="AX178">
        <v>-1</v>
      </c>
      <c r="AY178">
        <v>-1</v>
      </c>
      <c r="AZ178">
        <v>0</v>
      </c>
      <c r="BA178">
        <v>-1</v>
      </c>
      <c r="BB178">
        <v>-1</v>
      </c>
      <c r="BC178">
        <v>-1</v>
      </c>
      <c r="BD178">
        <v>0</v>
      </c>
      <c r="BE178">
        <v>0</v>
      </c>
      <c r="BF178">
        <v>0</v>
      </c>
      <c r="BG178" t="s">
        <v>3080</v>
      </c>
      <c r="BH178">
        <v>133530</v>
      </c>
      <c r="BI178" t="s">
        <v>3367</v>
      </c>
      <c r="BJ178" t="s">
        <v>3096</v>
      </c>
      <c r="BK178" t="s">
        <v>3368</v>
      </c>
      <c r="BL178" t="s">
        <v>3369</v>
      </c>
      <c r="BM178">
        <v>1</v>
      </c>
      <c r="BN178">
        <v>0</v>
      </c>
      <c r="BO178" t="s">
        <v>3101</v>
      </c>
      <c r="BP178" t="s">
        <v>3101</v>
      </c>
      <c r="BQ178" t="s">
        <v>3101</v>
      </c>
      <c r="BR178" t="s">
        <v>3101</v>
      </c>
      <c r="BS178" t="s">
        <v>3101</v>
      </c>
      <c r="BT178" t="s">
        <v>3101</v>
      </c>
      <c r="BU178" t="s">
        <v>3101</v>
      </c>
      <c r="BV178" t="s">
        <v>3370</v>
      </c>
      <c r="BW178" t="s">
        <v>3208</v>
      </c>
      <c r="BX178" t="s">
        <v>2954</v>
      </c>
      <c r="BY178" t="s">
        <v>3101</v>
      </c>
      <c r="BZ178" t="s">
        <v>3101</v>
      </c>
      <c r="CA178" t="s">
        <v>3080</v>
      </c>
      <c r="CB178" t="s">
        <v>3080</v>
      </c>
      <c r="CC178"/>
      <c r="CD178" t="s">
        <v>3080</v>
      </c>
      <c r="CE178"/>
      <c r="CF178" t="s">
        <v>3080</v>
      </c>
      <c r="CG178" t="s">
        <v>3252</v>
      </c>
      <c r="CH178" t="s">
        <v>3252</v>
      </c>
      <c r="CI178">
        <v>97.92</v>
      </c>
      <c r="CJ178" t="s">
        <v>3252</v>
      </c>
      <c r="CK178" t="s">
        <v>3252</v>
      </c>
      <c r="CL178" t="s">
        <v>3252</v>
      </c>
      <c r="CM178" t="s">
        <v>3252</v>
      </c>
      <c r="CN178" t="s">
        <v>3252</v>
      </c>
      <c r="CO178" t="s">
        <v>3252</v>
      </c>
      <c r="CP178" t="s">
        <v>3252</v>
      </c>
      <c r="CQ178" t="s">
        <v>3252</v>
      </c>
      <c r="CR178" t="s">
        <v>3252</v>
      </c>
      <c r="CS178" t="s">
        <v>3252</v>
      </c>
      <c r="CT178" t="s">
        <v>3080</v>
      </c>
      <c r="CU178" t="s">
        <v>3252</v>
      </c>
      <c r="CV178" t="s">
        <v>3252</v>
      </c>
      <c r="CW178" t="s">
        <v>3252</v>
      </c>
      <c r="CX178" t="s">
        <v>5385</v>
      </c>
      <c r="CY178" t="s">
        <v>3080</v>
      </c>
      <c r="CZ178">
        <v>0</v>
      </c>
      <c r="DA178" t="s">
        <v>3080</v>
      </c>
      <c r="DB178" t="s">
        <v>3080</v>
      </c>
      <c r="DC178" t="s">
        <v>3080</v>
      </c>
      <c r="DD178" t="s">
        <v>3106</v>
      </c>
      <c r="DE178" t="s">
        <v>3106</v>
      </c>
      <c r="DF178" t="s">
        <v>3106</v>
      </c>
      <c r="DG178" t="s">
        <v>3106</v>
      </c>
      <c r="DH178" t="s">
        <v>3106</v>
      </c>
      <c r="DI178" t="s">
        <v>3106</v>
      </c>
      <c r="DJ178" t="s">
        <v>3080</v>
      </c>
      <c r="DK178" t="s">
        <v>3080</v>
      </c>
      <c r="DL178" t="s">
        <v>3372</v>
      </c>
      <c r="DM178">
        <v>-1</v>
      </c>
      <c r="DN178">
        <v>0</v>
      </c>
      <c r="DO178">
        <v>1</v>
      </c>
      <c r="DP178">
        <v>0</v>
      </c>
      <c r="DQ178">
        <v>121164</v>
      </c>
    </row>
    <row r="179" spans="1:121" s="9" customFormat="1" x14ac:dyDescent="0.2">
      <c r="A179" t="s">
        <v>5386</v>
      </c>
      <c r="B179" t="s">
        <v>3129</v>
      </c>
      <c r="C179">
        <v>44056227</v>
      </c>
      <c r="D179">
        <v>44056229</v>
      </c>
      <c r="E179" t="s">
        <v>3374</v>
      </c>
      <c r="F179" t="s">
        <v>3096</v>
      </c>
      <c r="G179">
        <v>1809.4399414100001</v>
      </c>
      <c r="H179">
        <v>7417</v>
      </c>
      <c r="I179">
        <v>15.2100000381</v>
      </c>
      <c r="J179">
        <v>60.439998626700003</v>
      </c>
      <c r="K179" t="s">
        <v>3080</v>
      </c>
      <c r="L179" t="s">
        <v>3969</v>
      </c>
      <c r="M179" s="16" t="s">
        <v>2953</v>
      </c>
      <c r="N179" t="s">
        <v>3970</v>
      </c>
      <c r="O179" t="s">
        <v>3083</v>
      </c>
      <c r="P179">
        <v>-1</v>
      </c>
      <c r="Q179" t="s">
        <v>5387</v>
      </c>
      <c r="R179" t="s">
        <v>5388</v>
      </c>
      <c r="S179" t="s">
        <v>5389</v>
      </c>
      <c r="T179" t="s">
        <v>5390</v>
      </c>
      <c r="U179" t="s">
        <v>5391</v>
      </c>
      <c r="V179" t="s">
        <v>5231</v>
      </c>
      <c r="W179" s="11">
        <v>41517</v>
      </c>
      <c r="X179" t="s">
        <v>3246</v>
      </c>
      <c r="Y179" t="s">
        <v>3304</v>
      </c>
      <c r="Z179" t="s">
        <v>3170</v>
      </c>
      <c r="AA179">
        <v>1</v>
      </c>
      <c r="AB179"/>
      <c r="AC179"/>
      <c r="AD179"/>
      <c r="AE179">
        <v>1</v>
      </c>
      <c r="AF179">
        <v>1</v>
      </c>
      <c r="AG179">
        <v>1</v>
      </c>
      <c r="AH179" t="s">
        <v>2503</v>
      </c>
      <c r="AI179">
        <v>1</v>
      </c>
      <c r="AJ179" s="1">
        <v>2.4709999999999999E-5</v>
      </c>
      <c r="AK179" s="1">
        <v>2.47169904592E-5</v>
      </c>
      <c r="AL179">
        <v>0</v>
      </c>
      <c r="AM179" s="1">
        <v>8.6400552963499994E-5</v>
      </c>
      <c r="AN179">
        <v>0</v>
      </c>
      <c r="AO179">
        <v>0</v>
      </c>
      <c r="AP179" s="1">
        <v>2.99787151123E-5</v>
      </c>
      <c r="AQ179">
        <v>0</v>
      </c>
      <c r="AR179">
        <v>0</v>
      </c>
      <c r="AS179">
        <v>0</v>
      </c>
      <c r="AT179">
        <v>-1</v>
      </c>
      <c r="AU179">
        <v>-1</v>
      </c>
      <c r="AV179">
        <v>-1</v>
      </c>
      <c r="AW179">
        <v>-1</v>
      </c>
      <c r="AX179">
        <v>-1</v>
      </c>
      <c r="AY179">
        <v>-1</v>
      </c>
      <c r="AZ179">
        <v>0</v>
      </c>
      <c r="BA179">
        <v>-1</v>
      </c>
      <c r="BB179">
        <v>-1</v>
      </c>
      <c r="BC179">
        <v>-1</v>
      </c>
      <c r="BD179">
        <v>0</v>
      </c>
      <c r="BE179">
        <v>0</v>
      </c>
      <c r="BF179">
        <v>0</v>
      </c>
      <c r="BG179" t="s">
        <v>3080</v>
      </c>
      <c r="BH179">
        <v>194360</v>
      </c>
      <c r="BI179" t="s">
        <v>3979</v>
      </c>
      <c r="BJ179" t="s">
        <v>3096</v>
      </c>
      <c r="BK179" t="s">
        <v>3980</v>
      </c>
      <c r="BL179" t="s">
        <v>3080</v>
      </c>
      <c r="BM179">
        <v>0</v>
      </c>
      <c r="BN179">
        <v>0</v>
      </c>
      <c r="BO179" t="s">
        <v>3101</v>
      </c>
      <c r="BP179" t="s">
        <v>3101</v>
      </c>
      <c r="BQ179" t="s">
        <v>3101</v>
      </c>
      <c r="BR179" t="s">
        <v>3101</v>
      </c>
      <c r="BS179" t="s">
        <v>3101</v>
      </c>
      <c r="BT179" t="s">
        <v>3101</v>
      </c>
      <c r="BU179" t="s">
        <v>3101</v>
      </c>
      <c r="BV179" t="s">
        <v>3101</v>
      </c>
      <c r="BW179" t="s">
        <v>3101</v>
      </c>
      <c r="BX179" t="s">
        <v>3101</v>
      </c>
      <c r="BY179" t="s">
        <v>3101</v>
      </c>
      <c r="BZ179" t="s">
        <v>3101</v>
      </c>
      <c r="CA179" t="s">
        <v>3080</v>
      </c>
      <c r="CB179" t="s">
        <v>3080</v>
      </c>
      <c r="CC179"/>
      <c r="CD179" t="s">
        <v>3080</v>
      </c>
      <c r="CE179"/>
      <c r="CF179" t="s">
        <v>3080</v>
      </c>
      <c r="CG179" t="s">
        <v>3252</v>
      </c>
      <c r="CH179" t="s">
        <v>3252</v>
      </c>
      <c r="CI179">
        <v>94.5</v>
      </c>
      <c r="CJ179" t="s">
        <v>3252</v>
      </c>
      <c r="CK179" t="s">
        <v>3252</v>
      </c>
      <c r="CL179" t="s">
        <v>3252</v>
      </c>
      <c r="CM179" t="s">
        <v>3252</v>
      </c>
      <c r="CN179" t="s">
        <v>3252</v>
      </c>
      <c r="CO179" t="s">
        <v>3252</v>
      </c>
      <c r="CP179" t="s">
        <v>3252</v>
      </c>
      <c r="CQ179" t="s">
        <v>3252</v>
      </c>
      <c r="CR179" t="s">
        <v>3252</v>
      </c>
      <c r="CS179" t="s">
        <v>3252</v>
      </c>
      <c r="CT179" t="s">
        <v>4540</v>
      </c>
      <c r="CU179" t="s">
        <v>3252</v>
      </c>
      <c r="CV179" t="s">
        <v>3252</v>
      </c>
      <c r="CW179" t="s">
        <v>3252</v>
      </c>
      <c r="CX179" t="s">
        <v>5392</v>
      </c>
      <c r="CY179" t="s">
        <v>3080</v>
      </c>
      <c r="CZ179">
        <v>0</v>
      </c>
      <c r="DA179" t="s">
        <v>3080</v>
      </c>
      <c r="DB179">
        <v>5</v>
      </c>
      <c r="DC179" t="s">
        <v>5393</v>
      </c>
      <c r="DD179" t="s">
        <v>3106</v>
      </c>
      <c r="DE179" t="s">
        <v>3106</v>
      </c>
      <c r="DF179" t="s">
        <v>3106</v>
      </c>
      <c r="DG179" t="s">
        <v>3106</v>
      </c>
      <c r="DH179" t="s">
        <v>3106</v>
      </c>
      <c r="DI179" t="s">
        <v>3106</v>
      </c>
      <c r="DJ179" t="s">
        <v>3080</v>
      </c>
      <c r="DK179" t="s">
        <v>3080</v>
      </c>
      <c r="DL179" t="s">
        <v>3080</v>
      </c>
      <c r="DM179">
        <v>-1</v>
      </c>
      <c r="DN179">
        <v>0</v>
      </c>
      <c r="DO179">
        <v>3</v>
      </c>
      <c r="DP179">
        <v>0</v>
      </c>
      <c r="DQ179">
        <v>121374</v>
      </c>
    </row>
    <row r="180" spans="1:121" s="9" customFormat="1" x14ac:dyDescent="0.2">
      <c r="A180" t="s">
        <v>5225</v>
      </c>
      <c r="B180" t="s">
        <v>3184</v>
      </c>
      <c r="C180">
        <v>129155546</v>
      </c>
      <c r="D180">
        <v>129155548</v>
      </c>
      <c r="E180" t="s">
        <v>3374</v>
      </c>
      <c r="F180" t="s">
        <v>3096</v>
      </c>
      <c r="G180">
        <v>439.54998779300001</v>
      </c>
      <c r="H180">
        <v>12504</v>
      </c>
      <c r="I180">
        <v>0.75999999046300004</v>
      </c>
      <c r="J180">
        <v>83.919998168899994</v>
      </c>
      <c r="K180" t="s">
        <v>3080</v>
      </c>
      <c r="L180" t="s">
        <v>4062</v>
      </c>
      <c r="M180" s="16" t="s">
        <v>2923</v>
      </c>
      <c r="N180" t="s">
        <v>4063</v>
      </c>
      <c r="O180" t="s">
        <v>3083</v>
      </c>
      <c r="P180">
        <v>-1</v>
      </c>
      <c r="Q180" t="s">
        <v>5226</v>
      </c>
      <c r="R180" t="s">
        <v>5227</v>
      </c>
      <c r="S180" t="s">
        <v>5228</v>
      </c>
      <c r="T180" t="s">
        <v>5229</v>
      </c>
      <c r="U180" t="s">
        <v>5230</v>
      </c>
      <c r="V180" t="s">
        <v>5231</v>
      </c>
      <c r="W180" s="10">
        <v>41853</v>
      </c>
      <c r="X180" t="s">
        <v>3246</v>
      </c>
      <c r="Y180" t="s">
        <v>3304</v>
      </c>
      <c r="Z180" t="s">
        <v>3170</v>
      </c>
      <c r="AA180">
        <v>1</v>
      </c>
      <c r="AB180"/>
      <c r="AC180"/>
      <c r="AD180"/>
      <c r="AE180">
        <v>1</v>
      </c>
      <c r="AF180">
        <v>1</v>
      </c>
      <c r="AG180">
        <v>1</v>
      </c>
      <c r="AH180" t="s">
        <v>5394</v>
      </c>
      <c r="AI180">
        <v>1</v>
      </c>
      <c r="AJ180">
        <v>1.4999999999999999E-2</v>
      </c>
      <c r="AK180">
        <v>1.34531726107E-2</v>
      </c>
      <c r="AL180">
        <v>8.0339209997800001E-3</v>
      </c>
      <c r="AM180">
        <v>7.7946372895399997E-3</v>
      </c>
      <c r="AN180">
        <v>1.0980592441300001E-2</v>
      </c>
      <c r="AO180">
        <v>1.2391573729900001E-3</v>
      </c>
      <c r="AP180">
        <v>1.53301083328E-2</v>
      </c>
      <c r="AQ180">
        <v>2.03562340967E-2</v>
      </c>
      <c r="AR180">
        <v>2.05901967322E-2</v>
      </c>
      <c r="AS180">
        <v>0</v>
      </c>
      <c r="AT180">
        <v>-1</v>
      </c>
      <c r="AU180">
        <v>-1</v>
      </c>
      <c r="AV180">
        <v>-1</v>
      </c>
      <c r="AW180">
        <v>-1</v>
      </c>
      <c r="AX180">
        <v>-1</v>
      </c>
      <c r="AY180">
        <v>-1</v>
      </c>
      <c r="AZ180">
        <v>1</v>
      </c>
      <c r="BA180">
        <v>7.8969748511700001E-3</v>
      </c>
      <c r="BB180">
        <v>1.3154803852500001E-2</v>
      </c>
      <c r="BC180">
        <v>9.6893017296599999E-3</v>
      </c>
      <c r="BD180">
        <v>0</v>
      </c>
      <c r="BE180">
        <v>0</v>
      </c>
      <c r="BF180">
        <v>0</v>
      </c>
      <c r="BG180" t="s">
        <v>3080</v>
      </c>
      <c r="BH180">
        <v>603574</v>
      </c>
      <c r="BI180" t="s">
        <v>4072</v>
      </c>
      <c r="BJ180" t="s">
        <v>3121</v>
      </c>
      <c r="BK180" t="s">
        <v>4073</v>
      </c>
      <c r="BL180" t="s">
        <v>3080</v>
      </c>
      <c r="BM180">
        <v>0</v>
      </c>
      <c r="BN180">
        <v>0</v>
      </c>
      <c r="BO180" t="s">
        <v>3101</v>
      </c>
      <c r="BP180" t="s">
        <v>3101</v>
      </c>
      <c r="BQ180" t="s">
        <v>3101</v>
      </c>
      <c r="BR180" t="s">
        <v>5233</v>
      </c>
      <c r="BS180">
        <v>10</v>
      </c>
      <c r="BT180" t="s">
        <v>5234</v>
      </c>
      <c r="BU180" t="s">
        <v>5235</v>
      </c>
      <c r="BV180" t="s">
        <v>3101</v>
      </c>
      <c r="BW180" t="s">
        <v>3101</v>
      </c>
      <c r="BX180" t="s">
        <v>3101</v>
      </c>
      <c r="BY180" t="s">
        <v>3101</v>
      </c>
      <c r="BZ180" t="s">
        <v>3101</v>
      </c>
      <c r="CA180" t="s">
        <v>3080</v>
      </c>
      <c r="CB180" t="s">
        <v>3080</v>
      </c>
      <c r="CC180"/>
      <c r="CD180" t="s">
        <v>3080</v>
      </c>
      <c r="CE180"/>
      <c r="CF180" t="s">
        <v>3080</v>
      </c>
      <c r="CG180" t="s">
        <v>3252</v>
      </c>
      <c r="CH180" t="s">
        <v>3252</v>
      </c>
      <c r="CI180">
        <v>62.01</v>
      </c>
      <c r="CJ180" t="s">
        <v>3252</v>
      </c>
      <c r="CK180" t="s">
        <v>3252</v>
      </c>
      <c r="CL180" t="s">
        <v>3252</v>
      </c>
      <c r="CM180" t="s">
        <v>3252</v>
      </c>
      <c r="CN180" t="s">
        <v>3252</v>
      </c>
      <c r="CO180" t="s">
        <v>3252</v>
      </c>
      <c r="CP180" t="s">
        <v>3252</v>
      </c>
      <c r="CQ180" t="s">
        <v>3252</v>
      </c>
      <c r="CR180" t="s">
        <v>3252</v>
      </c>
      <c r="CS180" t="s">
        <v>3252</v>
      </c>
      <c r="CT180" t="s">
        <v>3080</v>
      </c>
      <c r="CU180" t="s">
        <v>3252</v>
      </c>
      <c r="CV180" t="s">
        <v>3252</v>
      </c>
      <c r="CW180" t="s">
        <v>3252</v>
      </c>
      <c r="CX180" t="s">
        <v>5236</v>
      </c>
      <c r="CY180" t="s">
        <v>3080</v>
      </c>
      <c r="CZ180">
        <v>0</v>
      </c>
      <c r="DA180" t="s">
        <v>3080</v>
      </c>
      <c r="DB180" t="s">
        <v>3080</v>
      </c>
      <c r="DC180" t="s">
        <v>3080</v>
      </c>
      <c r="DD180" t="s">
        <v>3182</v>
      </c>
      <c r="DE180" t="s">
        <v>3106</v>
      </c>
      <c r="DF180" t="s">
        <v>3106</v>
      </c>
      <c r="DG180" t="s">
        <v>3106</v>
      </c>
      <c r="DH180" t="s">
        <v>3106</v>
      </c>
      <c r="DI180" t="s">
        <v>3106</v>
      </c>
      <c r="DJ180" t="s">
        <v>3080</v>
      </c>
      <c r="DK180" t="s">
        <v>3080</v>
      </c>
      <c r="DL180" t="s">
        <v>4080</v>
      </c>
      <c r="DM180">
        <v>26</v>
      </c>
      <c r="DN180">
        <v>0</v>
      </c>
      <c r="DO180">
        <v>1404</v>
      </c>
      <c r="DP180">
        <v>0</v>
      </c>
      <c r="DQ180">
        <v>104362</v>
      </c>
    </row>
    <row r="181" spans="1:121" s="9" customFormat="1" x14ac:dyDescent="0.2">
      <c r="A181" t="s">
        <v>3292</v>
      </c>
      <c r="B181" t="s">
        <v>3293</v>
      </c>
      <c r="C181">
        <v>2074701</v>
      </c>
      <c r="D181">
        <v>2074703</v>
      </c>
      <c r="E181" t="s">
        <v>3294</v>
      </c>
      <c r="F181" t="s">
        <v>3106</v>
      </c>
      <c r="G181">
        <v>1599.4399414100001</v>
      </c>
      <c r="H181">
        <v>6988</v>
      </c>
      <c r="I181">
        <v>16.659999847400002</v>
      </c>
      <c r="J181">
        <v>60</v>
      </c>
      <c r="K181" t="s">
        <v>3080</v>
      </c>
      <c r="L181" t="s">
        <v>3295</v>
      </c>
      <c r="M181" s="16" t="s">
        <v>2940</v>
      </c>
      <c r="N181" t="s">
        <v>3296</v>
      </c>
      <c r="O181"/>
      <c r="P181">
        <v>-1</v>
      </c>
      <c r="Q181" t="s">
        <v>3297</v>
      </c>
      <c r="R181" t="s">
        <v>3298</v>
      </c>
      <c r="S181" t="s">
        <v>3299</v>
      </c>
      <c r="T181" t="s">
        <v>3300</v>
      </c>
      <c r="U181" t="s">
        <v>3301</v>
      </c>
      <c r="V181" t="s">
        <v>3302</v>
      </c>
      <c r="W181" t="s">
        <v>3303</v>
      </c>
      <c r="X181" t="s">
        <v>3246</v>
      </c>
      <c r="Y181" t="s">
        <v>3304</v>
      </c>
      <c r="Z181" t="s">
        <v>3170</v>
      </c>
      <c r="AA181">
        <v>1</v>
      </c>
      <c r="AB181"/>
      <c r="AC181"/>
      <c r="AD181"/>
      <c r="AE181">
        <v>1</v>
      </c>
      <c r="AF181">
        <v>1</v>
      </c>
      <c r="AG181">
        <v>1</v>
      </c>
      <c r="AH181" t="s">
        <v>2773</v>
      </c>
      <c r="AI181">
        <v>1</v>
      </c>
      <c r="AJ181">
        <v>6.7369999999999999E-3</v>
      </c>
      <c r="AK181">
        <v>6.7448050123199996E-3</v>
      </c>
      <c r="AL181">
        <v>6.75675675676E-4</v>
      </c>
      <c r="AM181">
        <v>1.14147353857E-2</v>
      </c>
      <c r="AN181">
        <v>5.31865585168E-2</v>
      </c>
      <c r="AO181">
        <v>1.66364186328E-3</v>
      </c>
      <c r="AP181">
        <v>2.6807228915700001E-3</v>
      </c>
      <c r="AQ181">
        <v>8.8300220750599998E-3</v>
      </c>
      <c r="AR181">
        <v>1.27195639007E-3</v>
      </c>
      <c r="AS181">
        <v>1</v>
      </c>
      <c r="AT181">
        <v>7.1999999999999998E-3</v>
      </c>
      <c r="AU181">
        <v>5.7500000000000002E-2</v>
      </c>
      <c r="AV181">
        <v>0</v>
      </c>
      <c r="AW181">
        <v>0</v>
      </c>
      <c r="AX181">
        <v>2E-3</v>
      </c>
      <c r="AY181">
        <v>1.29792E-2</v>
      </c>
      <c r="AZ181">
        <v>1</v>
      </c>
      <c r="BA181">
        <v>3.3922946450200002E-3</v>
      </c>
      <c r="BB181">
        <v>7.0290534208100001E-4</v>
      </c>
      <c r="BC181">
        <v>2.4756428685499998E-3</v>
      </c>
      <c r="BD181">
        <v>1</v>
      </c>
      <c r="BE181">
        <v>1</v>
      </c>
      <c r="BF181">
        <v>0</v>
      </c>
      <c r="BG181" t="s">
        <v>3305</v>
      </c>
      <c r="BH181">
        <v>610887</v>
      </c>
      <c r="BI181" t="s">
        <v>3306</v>
      </c>
      <c r="BJ181" t="s">
        <v>3121</v>
      </c>
      <c r="BK181" t="s">
        <v>3307</v>
      </c>
      <c r="BL181" t="s">
        <v>3080</v>
      </c>
      <c r="BM181">
        <v>0</v>
      </c>
      <c r="BN181">
        <v>0</v>
      </c>
      <c r="BO181" t="s">
        <v>3101</v>
      </c>
      <c r="BP181" t="s">
        <v>3101</v>
      </c>
      <c r="BQ181" t="s">
        <v>3101</v>
      </c>
      <c r="BR181" t="s">
        <v>3101</v>
      </c>
      <c r="BS181" t="s">
        <v>3101</v>
      </c>
      <c r="BT181" t="s">
        <v>3101</v>
      </c>
      <c r="BU181" t="s">
        <v>3101</v>
      </c>
      <c r="BV181" t="s">
        <v>3101</v>
      </c>
      <c r="BW181" t="s">
        <v>3101</v>
      </c>
      <c r="BX181" t="s">
        <v>3101</v>
      </c>
      <c r="BY181" t="s">
        <v>3101</v>
      </c>
      <c r="BZ181" t="s">
        <v>3101</v>
      </c>
      <c r="CA181" t="s">
        <v>3080</v>
      </c>
      <c r="CB181" t="s">
        <v>3080</v>
      </c>
      <c r="CC181"/>
      <c r="CD181" t="s">
        <v>3080</v>
      </c>
      <c r="CE181"/>
      <c r="CF181" t="s">
        <v>3080</v>
      </c>
      <c r="CG181" t="s">
        <v>3252</v>
      </c>
      <c r="CH181" t="s">
        <v>3252</v>
      </c>
      <c r="CI181">
        <v>95.76</v>
      </c>
      <c r="CJ181" t="s">
        <v>3252</v>
      </c>
      <c r="CK181" t="s">
        <v>3252</v>
      </c>
      <c r="CL181" t="s">
        <v>3252</v>
      </c>
      <c r="CM181" t="s">
        <v>3252</v>
      </c>
      <c r="CN181" t="s">
        <v>3252</v>
      </c>
      <c r="CO181" t="s">
        <v>3252</v>
      </c>
      <c r="CP181" t="s">
        <v>3252</v>
      </c>
      <c r="CQ181" t="s">
        <v>3252</v>
      </c>
      <c r="CR181" t="s">
        <v>3252</v>
      </c>
      <c r="CS181" t="s">
        <v>3252</v>
      </c>
      <c r="CT181" t="s">
        <v>3308</v>
      </c>
      <c r="CU181" t="s">
        <v>3252</v>
      </c>
      <c r="CV181" t="s">
        <v>3252</v>
      </c>
      <c r="CW181" t="s">
        <v>3252</v>
      </c>
      <c r="CX181" t="s">
        <v>3309</v>
      </c>
      <c r="CY181" t="s">
        <v>3080</v>
      </c>
      <c r="CZ181">
        <v>0</v>
      </c>
      <c r="DA181" t="s">
        <v>3310</v>
      </c>
      <c r="DB181" t="s">
        <v>3080</v>
      </c>
      <c r="DC181" t="s">
        <v>3080</v>
      </c>
      <c r="DD181" t="s">
        <v>3114</v>
      </c>
      <c r="DE181" t="s">
        <v>3143</v>
      </c>
      <c r="DF181" t="s">
        <v>3114</v>
      </c>
      <c r="DG181" t="s">
        <v>3183</v>
      </c>
      <c r="DH181" t="s">
        <v>3114</v>
      </c>
      <c r="DI181" t="s">
        <v>3143</v>
      </c>
      <c r="DJ181" t="s">
        <v>3080</v>
      </c>
      <c r="DK181" t="s">
        <v>3080</v>
      </c>
      <c r="DL181" t="s">
        <v>3311</v>
      </c>
      <c r="DM181">
        <v>25</v>
      </c>
      <c r="DN181">
        <v>0</v>
      </c>
      <c r="DO181">
        <v>788</v>
      </c>
      <c r="DP181">
        <v>14</v>
      </c>
      <c r="DQ181">
        <v>120982</v>
      </c>
    </row>
    <row r="182" spans="1:121" s="9" customFormat="1" x14ac:dyDescent="0.2">
      <c r="A182" t="s">
        <v>5237</v>
      </c>
      <c r="B182" t="s">
        <v>3771</v>
      </c>
      <c r="C182">
        <v>74882862</v>
      </c>
      <c r="D182">
        <v>74882864</v>
      </c>
      <c r="E182" t="s">
        <v>5238</v>
      </c>
      <c r="F182" t="s">
        <v>3078</v>
      </c>
      <c r="G182">
        <v>683.48999023399995</v>
      </c>
      <c r="H182">
        <v>6587</v>
      </c>
      <c r="I182">
        <v>15.899999618500001</v>
      </c>
      <c r="J182">
        <v>60</v>
      </c>
      <c r="K182" t="s">
        <v>3080</v>
      </c>
      <c r="L182" t="s">
        <v>3772</v>
      </c>
      <c r="M182" s="16" t="s">
        <v>2939</v>
      </c>
      <c r="N182" t="s">
        <v>3773</v>
      </c>
      <c r="O182" t="s">
        <v>3083</v>
      </c>
      <c r="P182">
        <v>1</v>
      </c>
      <c r="Q182" t="s">
        <v>5239</v>
      </c>
      <c r="R182" t="s">
        <v>5240</v>
      </c>
      <c r="S182" t="s">
        <v>5241</v>
      </c>
      <c r="T182" t="s">
        <v>5242</v>
      </c>
      <c r="U182" t="s">
        <v>5243</v>
      </c>
      <c r="V182" t="s">
        <v>5231</v>
      </c>
      <c r="W182" s="11">
        <v>40816</v>
      </c>
      <c r="X182" t="s">
        <v>3246</v>
      </c>
      <c r="Y182" t="s">
        <v>3304</v>
      </c>
      <c r="Z182" t="s">
        <v>3170</v>
      </c>
      <c r="AA182">
        <v>1</v>
      </c>
      <c r="AB182"/>
      <c r="AC182"/>
      <c r="AD182"/>
      <c r="AE182">
        <v>1</v>
      </c>
      <c r="AF182">
        <v>1</v>
      </c>
      <c r="AG182">
        <v>1</v>
      </c>
      <c r="AH182" t="s">
        <v>2858</v>
      </c>
      <c r="AI182">
        <v>1</v>
      </c>
      <c r="AJ182">
        <v>5.5210000000000003E-4</v>
      </c>
      <c r="AK182">
        <v>5.5841709589800001E-4</v>
      </c>
      <c r="AL182">
        <v>2.9486927462200001E-4</v>
      </c>
      <c r="AM182" s="1">
        <v>8.70625108828E-5</v>
      </c>
      <c r="AN182">
        <v>0</v>
      </c>
      <c r="AO182">
        <v>0</v>
      </c>
      <c r="AP182">
        <v>9.2744632974500003E-4</v>
      </c>
      <c r="AQ182">
        <v>0</v>
      </c>
      <c r="AR182">
        <v>1.2147716229300001E-4</v>
      </c>
      <c r="AS182">
        <v>0</v>
      </c>
      <c r="AT182">
        <v>-1</v>
      </c>
      <c r="AU182">
        <v>-1</v>
      </c>
      <c r="AV182">
        <v>-1</v>
      </c>
      <c r="AW182">
        <v>-1</v>
      </c>
      <c r="AX182">
        <v>-1</v>
      </c>
      <c r="AY182">
        <v>-1</v>
      </c>
      <c r="AZ182">
        <v>1</v>
      </c>
      <c r="BA182">
        <v>1.2165450121699999E-3</v>
      </c>
      <c r="BB182">
        <v>7.0521861777199997E-4</v>
      </c>
      <c r="BC182">
        <v>1.04216770883E-3</v>
      </c>
      <c r="BD182">
        <v>0</v>
      </c>
      <c r="BE182">
        <v>0</v>
      </c>
      <c r="BF182">
        <v>0</v>
      </c>
      <c r="BG182" t="s">
        <v>3080</v>
      </c>
      <c r="BH182" t="s">
        <v>3780</v>
      </c>
      <c r="BI182" t="s">
        <v>3781</v>
      </c>
      <c r="BJ182" t="s">
        <v>3782</v>
      </c>
      <c r="BK182" t="s">
        <v>3783</v>
      </c>
      <c r="BL182" t="s">
        <v>3080</v>
      </c>
      <c r="BM182">
        <v>0</v>
      </c>
      <c r="BN182">
        <v>0</v>
      </c>
      <c r="BO182" t="s">
        <v>3101</v>
      </c>
      <c r="BP182" t="s">
        <v>3101</v>
      </c>
      <c r="BQ182" t="s">
        <v>3101</v>
      </c>
      <c r="BR182" t="s">
        <v>3101</v>
      </c>
      <c r="BS182" t="s">
        <v>3101</v>
      </c>
      <c r="BT182" t="s">
        <v>3101</v>
      </c>
      <c r="BU182" t="s">
        <v>3101</v>
      </c>
      <c r="BV182" t="s">
        <v>3101</v>
      </c>
      <c r="BW182" t="s">
        <v>3101</v>
      </c>
      <c r="BX182" t="s">
        <v>3101</v>
      </c>
      <c r="BY182" t="s">
        <v>3101</v>
      </c>
      <c r="BZ182" t="s">
        <v>3101</v>
      </c>
      <c r="CA182" t="s">
        <v>3080</v>
      </c>
      <c r="CB182" t="s">
        <v>3080</v>
      </c>
      <c r="CC182"/>
      <c r="CD182" t="s">
        <v>3080</v>
      </c>
      <c r="CE182"/>
      <c r="CF182" t="s">
        <v>3080</v>
      </c>
      <c r="CG182" t="s">
        <v>3252</v>
      </c>
      <c r="CH182" t="s">
        <v>3252</v>
      </c>
      <c r="CI182">
        <v>72.27</v>
      </c>
      <c r="CJ182" t="s">
        <v>3252</v>
      </c>
      <c r="CK182" t="s">
        <v>3252</v>
      </c>
      <c r="CL182" t="s">
        <v>3252</v>
      </c>
      <c r="CM182" t="s">
        <v>3252</v>
      </c>
      <c r="CN182" t="s">
        <v>3252</v>
      </c>
      <c r="CO182" t="s">
        <v>3252</v>
      </c>
      <c r="CP182" t="s">
        <v>3252</v>
      </c>
      <c r="CQ182" t="s">
        <v>3252</v>
      </c>
      <c r="CR182" t="s">
        <v>3252</v>
      </c>
      <c r="CS182" t="s">
        <v>3252</v>
      </c>
      <c r="CT182" t="s">
        <v>3896</v>
      </c>
      <c r="CU182" t="s">
        <v>3252</v>
      </c>
      <c r="CV182" t="s">
        <v>3252</v>
      </c>
      <c r="CW182" t="s">
        <v>3252</v>
      </c>
      <c r="CX182" t="s">
        <v>5244</v>
      </c>
      <c r="CY182" t="s">
        <v>3080</v>
      </c>
      <c r="CZ182">
        <v>0</v>
      </c>
      <c r="DA182" t="s">
        <v>3080</v>
      </c>
      <c r="DB182" t="s">
        <v>3080</v>
      </c>
      <c r="DC182" t="s">
        <v>3080</v>
      </c>
      <c r="DD182" t="s">
        <v>3106</v>
      </c>
      <c r="DE182" t="s">
        <v>3114</v>
      </c>
      <c r="DF182" t="s">
        <v>3106</v>
      </c>
      <c r="DG182" t="s">
        <v>3114</v>
      </c>
      <c r="DH182" t="s">
        <v>3106</v>
      </c>
      <c r="DI182" t="s">
        <v>3106</v>
      </c>
      <c r="DJ182" t="s">
        <v>3080</v>
      </c>
      <c r="DK182" t="s">
        <v>3080</v>
      </c>
      <c r="DL182" t="s">
        <v>3311</v>
      </c>
      <c r="DM182">
        <v>8</v>
      </c>
      <c r="DN182">
        <v>0</v>
      </c>
      <c r="DO182">
        <v>67</v>
      </c>
      <c r="DP182">
        <v>0</v>
      </c>
      <c r="DQ182">
        <v>119982</v>
      </c>
    </row>
    <row r="183" spans="1:121" s="9" customFormat="1" x14ac:dyDescent="0.2">
      <c r="A183" t="s">
        <v>3450</v>
      </c>
      <c r="B183" t="s">
        <v>3383</v>
      </c>
      <c r="C183">
        <v>75641681</v>
      </c>
      <c r="D183">
        <v>75641682</v>
      </c>
      <c r="E183" t="s">
        <v>3106</v>
      </c>
      <c r="F183" t="s">
        <v>3096</v>
      </c>
      <c r="G183">
        <v>1774.0200195299999</v>
      </c>
      <c r="H183">
        <v>6690</v>
      </c>
      <c r="I183">
        <v>13.75</v>
      </c>
      <c r="J183">
        <v>60</v>
      </c>
      <c r="K183" t="s">
        <v>3080</v>
      </c>
      <c r="L183" t="s">
        <v>3385</v>
      </c>
      <c r="M183" s="16" t="s">
        <v>2927</v>
      </c>
      <c r="N183" t="s">
        <v>3386</v>
      </c>
      <c r="O183"/>
      <c r="P183">
        <v>1</v>
      </c>
      <c r="Q183" t="s">
        <v>3451</v>
      </c>
      <c r="R183"/>
      <c r="S183" t="s">
        <v>3452</v>
      </c>
      <c r="T183" t="s">
        <v>3453</v>
      </c>
      <c r="U183"/>
      <c r="V183"/>
      <c r="W183"/>
      <c r="X183" t="s">
        <v>3091</v>
      </c>
      <c r="Y183" t="s">
        <v>3454</v>
      </c>
      <c r="Z183" t="s">
        <v>3170</v>
      </c>
      <c r="AA183">
        <v>1</v>
      </c>
      <c r="AB183"/>
      <c r="AC183"/>
      <c r="AD183"/>
      <c r="AE183">
        <v>0</v>
      </c>
      <c r="AF183">
        <v>0</v>
      </c>
      <c r="AG183">
        <v>1</v>
      </c>
      <c r="AH183" t="s">
        <v>5399</v>
      </c>
      <c r="AI183">
        <v>1</v>
      </c>
      <c r="AJ183">
        <v>6.8069999999999997E-3</v>
      </c>
      <c r="AK183">
        <v>7.3442900213300001E-3</v>
      </c>
      <c r="AL183">
        <v>1.2907768129500001E-3</v>
      </c>
      <c r="AM183">
        <v>5.91768238827E-3</v>
      </c>
      <c r="AN183">
        <v>0</v>
      </c>
      <c r="AO183">
        <v>1.81758096497E-3</v>
      </c>
      <c r="AP183">
        <v>1.11798992327E-2</v>
      </c>
      <c r="AQ183">
        <v>7.9575596816999997E-3</v>
      </c>
      <c r="AR183">
        <v>1.9221897585699999E-3</v>
      </c>
      <c r="AS183">
        <v>1</v>
      </c>
      <c r="AT183">
        <v>7.1999999999999998E-3</v>
      </c>
      <c r="AU183">
        <v>0</v>
      </c>
      <c r="AV183">
        <v>1E-3</v>
      </c>
      <c r="AW183">
        <v>0</v>
      </c>
      <c r="AX183">
        <v>8.0000000000000002E-3</v>
      </c>
      <c r="AY183">
        <v>2.7955300000000001E-3</v>
      </c>
      <c r="AZ183">
        <v>1</v>
      </c>
      <c r="BA183">
        <v>1.2632338787299999E-2</v>
      </c>
      <c r="BB183">
        <v>1.64396430249E-3</v>
      </c>
      <c r="BC183">
        <v>8.9101034208400008E-3</v>
      </c>
      <c r="BD183">
        <v>1</v>
      </c>
      <c r="BE183">
        <v>0</v>
      </c>
      <c r="BF183">
        <v>0</v>
      </c>
      <c r="BG183" t="s">
        <v>3456</v>
      </c>
      <c r="BH183">
        <v>608844</v>
      </c>
      <c r="BI183" t="s">
        <v>3393</v>
      </c>
      <c r="BJ183" t="s">
        <v>3121</v>
      </c>
      <c r="BK183" t="s">
        <v>3394</v>
      </c>
      <c r="BL183" t="s">
        <v>3080</v>
      </c>
      <c r="BM183">
        <v>0</v>
      </c>
      <c r="BN183">
        <v>0</v>
      </c>
      <c r="BO183" t="s">
        <v>3101</v>
      </c>
      <c r="BP183" t="s">
        <v>3101</v>
      </c>
      <c r="BQ183" t="s">
        <v>3101</v>
      </c>
      <c r="BR183" t="s">
        <v>3101</v>
      </c>
      <c r="BS183" t="s">
        <v>3101</v>
      </c>
      <c r="BT183" t="s">
        <v>3101</v>
      </c>
      <c r="BU183" t="s">
        <v>3101</v>
      </c>
      <c r="BV183" t="s">
        <v>3101</v>
      </c>
      <c r="BW183" t="s">
        <v>3101</v>
      </c>
      <c r="BX183" t="s">
        <v>3101</v>
      </c>
      <c r="BY183" t="s">
        <v>3101</v>
      </c>
      <c r="BZ183" t="s">
        <v>3101</v>
      </c>
      <c r="CA183">
        <v>4.8899999999999997</v>
      </c>
      <c r="CB183">
        <v>24.9</v>
      </c>
      <c r="CC183"/>
      <c r="CD183" t="s">
        <v>3080</v>
      </c>
      <c r="CE183"/>
      <c r="CF183" t="s">
        <v>3080</v>
      </c>
      <c r="CG183" t="s">
        <v>3439</v>
      </c>
      <c r="CH183" t="s">
        <v>3439</v>
      </c>
      <c r="CI183">
        <v>56.8</v>
      </c>
      <c r="CJ183" t="s">
        <v>2954</v>
      </c>
      <c r="CK183" t="s">
        <v>2954</v>
      </c>
      <c r="CL183" t="s">
        <v>2954</v>
      </c>
      <c r="CM183" t="s">
        <v>2954</v>
      </c>
      <c r="CN183" t="s">
        <v>2954</v>
      </c>
      <c r="CO183" t="s">
        <v>2954</v>
      </c>
      <c r="CP183">
        <v>5.4</v>
      </c>
      <c r="CQ183" t="s">
        <v>2954</v>
      </c>
      <c r="CR183" t="s">
        <v>2954</v>
      </c>
      <c r="CS183" t="s">
        <v>2954</v>
      </c>
      <c r="CT183" t="s">
        <v>3080</v>
      </c>
      <c r="CU183" t="s">
        <v>2954</v>
      </c>
      <c r="CV183" t="s">
        <v>2954</v>
      </c>
      <c r="CW183" t="s">
        <v>2954</v>
      </c>
      <c r="CX183" t="s">
        <v>3457</v>
      </c>
      <c r="CY183" t="s">
        <v>3080</v>
      </c>
      <c r="CZ183">
        <v>0</v>
      </c>
      <c r="DA183" t="s">
        <v>3080</v>
      </c>
      <c r="DB183" t="s">
        <v>3080</v>
      </c>
      <c r="DC183" t="s">
        <v>3080</v>
      </c>
      <c r="DD183" t="s">
        <v>3143</v>
      </c>
      <c r="DE183" t="s">
        <v>3183</v>
      </c>
      <c r="DF183" t="s">
        <v>3106</v>
      </c>
      <c r="DG183" t="s">
        <v>3106</v>
      </c>
      <c r="DH183" t="s">
        <v>3106</v>
      </c>
      <c r="DI183" t="s">
        <v>3106</v>
      </c>
      <c r="DJ183" t="s">
        <v>3080</v>
      </c>
      <c r="DK183" t="s">
        <v>3080</v>
      </c>
      <c r="DL183" t="s">
        <v>3080</v>
      </c>
      <c r="DM183">
        <v>40</v>
      </c>
      <c r="DN183">
        <v>1</v>
      </c>
      <c r="DO183">
        <v>781</v>
      </c>
      <c r="DP183">
        <v>9</v>
      </c>
      <c r="DQ183">
        <v>108792</v>
      </c>
    </row>
    <row r="184" spans="1:121" s="9" customFormat="1" x14ac:dyDescent="0.2">
      <c r="A184" t="s">
        <v>3429</v>
      </c>
      <c r="B184" t="s">
        <v>3198</v>
      </c>
      <c r="C184">
        <v>129422</v>
      </c>
      <c r="D184">
        <v>129423</v>
      </c>
      <c r="E184" t="s">
        <v>3078</v>
      </c>
      <c r="F184" t="s">
        <v>3106</v>
      </c>
      <c r="G184">
        <v>848.5</v>
      </c>
      <c r="H184">
        <v>6986</v>
      </c>
      <c r="I184">
        <v>12.1199998856</v>
      </c>
      <c r="J184">
        <v>60</v>
      </c>
      <c r="K184" t="s">
        <v>3080</v>
      </c>
      <c r="L184" t="s">
        <v>3430</v>
      </c>
      <c r="M184" s="16" t="s">
        <v>2925</v>
      </c>
      <c r="N184" t="s">
        <v>3431</v>
      </c>
      <c r="O184" t="s">
        <v>3083</v>
      </c>
      <c r="P184">
        <v>1</v>
      </c>
      <c r="Q184" t="s">
        <v>3432</v>
      </c>
      <c r="R184"/>
      <c r="S184" t="s">
        <v>3433</v>
      </c>
      <c r="T184" t="s">
        <v>3434</v>
      </c>
      <c r="U184"/>
      <c r="V184"/>
      <c r="W184"/>
      <c r="X184" t="s">
        <v>3091</v>
      </c>
      <c r="Y184" t="s">
        <v>3169</v>
      </c>
      <c r="Z184" t="s">
        <v>3170</v>
      </c>
      <c r="AA184">
        <v>1</v>
      </c>
      <c r="AB184"/>
      <c r="AC184"/>
      <c r="AD184"/>
      <c r="AE184">
        <v>0</v>
      </c>
      <c r="AF184">
        <v>0</v>
      </c>
      <c r="AG184">
        <v>1</v>
      </c>
      <c r="AH184" t="s">
        <v>2818</v>
      </c>
      <c r="AI184">
        <v>1</v>
      </c>
      <c r="AJ184">
        <v>9.5549999999999997E-4</v>
      </c>
      <c r="AK184">
        <v>9.5437268668400002E-4</v>
      </c>
      <c r="AL184" s="1">
        <v>9.7106234220199999E-5</v>
      </c>
      <c r="AM184">
        <v>0</v>
      </c>
      <c r="AN184">
        <v>0</v>
      </c>
      <c r="AO184">
        <v>5.5992736077499997E-3</v>
      </c>
      <c r="AP184">
        <v>1.1061611661700001E-3</v>
      </c>
      <c r="AQ184">
        <v>4.4543429844099997E-3</v>
      </c>
      <c r="AR184">
        <v>0</v>
      </c>
      <c r="AS184">
        <v>1</v>
      </c>
      <c r="AT184">
        <v>0</v>
      </c>
      <c r="AU184">
        <v>0</v>
      </c>
      <c r="AV184">
        <v>0</v>
      </c>
      <c r="AW184">
        <v>0</v>
      </c>
      <c r="AX184">
        <v>1E-3</v>
      </c>
      <c r="AY184">
        <v>1.99681E-4</v>
      </c>
      <c r="AZ184">
        <v>1</v>
      </c>
      <c r="BA184">
        <v>1.04651162791E-3</v>
      </c>
      <c r="BB184">
        <v>2.2696323195600001E-4</v>
      </c>
      <c r="BC184">
        <v>7.6887590342900004E-4</v>
      </c>
      <c r="BD184">
        <v>1</v>
      </c>
      <c r="BE184">
        <v>0</v>
      </c>
      <c r="BF184">
        <v>0</v>
      </c>
      <c r="BG184" t="s">
        <v>3436</v>
      </c>
      <c r="BH184">
        <v>156565</v>
      </c>
      <c r="BI184" t="s">
        <v>3437</v>
      </c>
      <c r="BJ184" t="s">
        <v>3121</v>
      </c>
      <c r="BK184" t="s">
        <v>3438</v>
      </c>
      <c r="BL184" t="s">
        <v>3080</v>
      </c>
      <c r="BM184">
        <v>0</v>
      </c>
      <c r="BN184">
        <v>0</v>
      </c>
      <c r="BO184" t="s">
        <v>3101</v>
      </c>
      <c r="BP184" t="s">
        <v>3101</v>
      </c>
      <c r="BQ184" t="s">
        <v>3101</v>
      </c>
      <c r="BR184" t="s">
        <v>3101</v>
      </c>
      <c r="BS184" t="s">
        <v>3101</v>
      </c>
      <c r="BT184" t="s">
        <v>3101</v>
      </c>
      <c r="BU184" t="s">
        <v>3101</v>
      </c>
      <c r="BV184" t="s">
        <v>3101</v>
      </c>
      <c r="BW184" t="s">
        <v>3101</v>
      </c>
      <c r="BX184" t="s">
        <v>3101</v>
      </c>
      <c r="BY184" t="s">
        <v>3101</v>
      </c>
      <c r="BZ184" t="s">
        <v>3101</v>
      </c>
      <c r="CA184">
        <v>2.14</v>
      </c>
      <c r="CB184">
        <v>17.12</v>
      </c>
      <c r="CC184"/>
      <c r="CD184" t="s">
        <v>3080</v>
      </c>
      <c r="CE184"/>
      <c r="CF184" t="s">
        <v>3080</v>
      </c>
      <c r="CG184" t="s">
        <v>3439</v>
      </c>
      <c r="CH184" t="s">
        <v>3439</v>
      </c>
      <c r="CI184">
        <v>75.13</v>
      </c>
      <c r="CJ184" t="s">
        <v>2954</v>
      </c>
      <c r="CK184" t="s">
        <v>2954</v>
      </c>
      <c r="CL184" t="s">
        <v>2954</v>
      </c>
      <c r="CM184" t="s">
        <v>2954</v>
      </c>
      <c r="CN184" t="s">
        <v>2954</v>
      </c>
      <c r="CO184" t="s">
        <v>2954</v>
      </c>
      <c r="CP184">
        <v>3.71</v>
      </c>
      <c r="CQ184" t="s">
        <v>2954</v>
      </c>
      <c r="CR184" t="s">
        <v>2954</v>
      </c>
      <c r="CS184" t="s">
        <v>2954</v>
      </c>
      <c r="CT184" t="s">
        <v>3080</v>
      </c>
      <c r="CU184" t="s">
        <v>2954</v>
      </c>
      <c r="CV184" t="s">
        <v>2954</v>
      </c>
      <c r="CW184" t="s">
        <v>2954</v>
      </c>
      <c r="CX184" t="s">
        <v>3440</v>
      </c>
      <c r="CY184" t="s">
        <v>3080</v>
      </c>
      <c r="CZ184">
        <v>0</v>
      </c>
      <c r="DA184" t="s">
        <v>3080</v>
      </c>
      <c r="DB184" t="s">
        <v>3080</v>
      </c>
      <c r="DC184" t="s">
        <v>3080</v>
      </c>
      <c r="DD184" t="s">
        <v>3143</v>
      </c>
      <c r="DE184" t="s">
        <v>3441</v>
      </c>
      <c r="DF184" t="s">
        <v>3143</v>
      </c>
      <c r="DG184" t="s">
        <v>3143</v>
      </c>
      <c r="DH184" t="s">
        <v>3183</v>
      </c>
      <c r="DI184" t="s">
        <v>3106</v>
      </c>
      <c r="DJ184" t="s">
        <v>3080</v>
      </c>
      <c r="DK184" t="s">
        <v>3080</v>
      </c>
      <c r="DL184" t="s">
        <v>3080</v>
      </c>
      <c r="DM184">
        <v>4</v>
      </c>
      <c r="DN184">
        <v>1</v>
      </c>
      <c r="DO184">
        <v>115</v>
      </c>
      <c r="DP184">
        <v>0</v>
      </c>
      <c r="DQ184">
        <v>120498</v>
      </c>
    </row>
    <row r="185" spans="1:121" s="9" customFormat="1" x14ac:dyDescent="0.2">
      <c r="A185" t="s">
        <v>3442</v>
      </c>
      <c r="B185" t="s">
        <v>3129</v>
      </c>
      <c r="C185">
        <v>50369786</v>
      </c>
      <c r="D185">
        <v>50369787</v>
      </c>
      <c r="E185" t="s">
        <v>3106</v>
      </c>
      <c r="F185" t="s">
        <v>3096</v>
      </c>
      <c r="G185">
        <v>3665.0100097700001</v>
      </c>
      <c r="H185">
        <v>5959</v>
      </c>
      <c r="I185">
        <v>15.329999923700001</v>
      </c>
      <c r="J185">
        <v>60</v>
      </c>
      <c r="K185" t="s">
        <v>3080</v>
      </c>
      <c r="L185" t="s">
        <v>3130</v>
      </c>
      <c r="M185" s="16" t="s">
        <v>2935</v>
      </c>
      <c r="N185" t="s">
        <v>3443</v>
      </c>
      <c r="O185"/>
      <c r="P185">
        <v>-1</v>
      </c>
      <c r="Q185" t="s">
        <v>3444</v>
      </c>
      <c r="R185"/>
      <c r="S185" t="s">
        <v>3445</v>
      </c>
      <c r="T185"/>
      <c r="U185"/>
      <c r="V185"/>
      <c r="W185"/>
      <c r="X185" t="s">
        <v>3091</v>
      </c>
      <c r="Y185" t="s">
        <v>3169</v>
      </c>
      <c r="Z185" t="s">
        <v>3170</v>
      </c>
      <c r="AA185">
        <v>0</v>
      </c>
      <c r="AB185"/>
      <c r="AC185"/>
      <c r="AD185"/>
      <c r="AE185">
        <v>0</v>
      </c>
      <c r="AF185">
        <v>0</v>
      </c>
      <c r="AG185">
        <v>1</v>
      </c>
      <c r="AH185" t="s">
        <v>5400</v>
      </c>
      <c r="AI185">
        <v>1</v>
      </c>
      <c r="AJ185">
        <v>1.4999999999999999E-2</v>
      </c>
      <c r="AK185">
        <v>1.6266377486599998E-2</v>
      </c>
      <c r="AL185">
        <v>5.2125919869199996E-3</v>
      </c>
      <c r="AM185">
        <v>1.5664526172399999E-2</v>
      </c>
      <c r="AN185">
        <v>0</v>
      </c>
      <c r="AO185">
        <v>1.4757219930200001E-2</v>
      </c>
      <c r="AP185">
        <v>2.4123517594499998E-2</v>
      </c>
      <c r="AQ185">
        <v>9.3896713615000005E-3</v>
      </c>
      <c r="AR185">
        <v>1.7732742241899999E-3</v>
      </c>
      <c r="AS185">
        <v>1</v>
      </c>
      <c r="AT185">
        <v>1.7299999999999999E-2</v>
      </c>
      <c r="AU185">
        <v>1E-3</v>
      </c>
      <c r="AV185">
        <v>3.0999999999999999E-3</v>
      </c>
      <c r="AW185">
        <v>2.3E-3</v>
      </c>
      <c r="AX185">
        <v>2.1899999999999999E-2</v>
      </c>
      <c r="AY185">
        <v>8.1869000000000004E-3</v>
      </c>
      <c r="AZ185">
        <v>0</v>
      </c>
      <c r="BA185">
        <v>-1</v>
      </c>
      <c r="BB185">
        <v>-1</v>
      </c>
      <c r="BC185">
        <v>-1</v>
      </c>
      <c r="BD185">
        <v>1</v>
      </c>
      <c r="BE185">
        <v>0</v>
      </c>
      <c r="BF185">
        <v>0</v>
      </c>
      <c r="BG185" t="s">
        <v>3447</v>
      </c>
      <c r="BH185">
        <v>605610</v>
      </c>
      <c r="BI185" t="s">
        <v>3288</v>
      </c>
      <c r="BJ185" t="s">
        <v>3096</v>
      </c>
      <c r="BK185" t="s">
        <v>3289</v>
      </c>
      <c r="BL185" t="s">
        <v>3290</v>
      </c>
      <c r="BM185">
        <v>1</v>
      </c>
      <c r="BN185">
        <v>1</v>
      </c>
      <c r="BO185" t="s">
        <v>3101</v>
      </c>
      <c r="BP185" t="s">
        <v>3101</v>
      </c>
      <c r="BQ185" t="s">
        <v>3101</v>
      </c>
      <c r="BR185" t="s">
        <v>3101</v>
      </c>
      <c r="BS185" t="s">
        <v>3101</v>
      </c>
      <c r="BT185" t="s">
        <v>3101</v>
      </c>
      <c r="BU185" t="s">
        <v>3101</v>
      </c>
      <c r="BV185" t="s">
        <v>3101</v>
      </c>
      <c r="BW185" t="s">
        <v>3101</v>
      </c>
      <c r="BX185" t="s">
        <v>3101</v>
      </c>
      <c r="BY185" t="s">
        <v>3101</v>
      </c>
      <c r="BZ185" t="s">
        <v>3101</v>
      </c>
      <c r="CA185">
        <v>0.43</v>
      </c>
      <c r="CB185">
        <v>6.83</v>
      </c>
      <c r="CC185"/>
      <c r="CD185" t="s">
        <v>3080</v>
      </c>
      <c r="CE185"/>
      <c r="CF185" t="s">
        <v>3080</v>
      </c>
      <c r="CG185" t="s">
        <v>3101</v>
      </c>
      <c r="CH185" t="s">
        <v>3101</v>
      </c>
      <c r="CI185">
        <v>65.92</v>
      </c>
      <c r="CJ185" t="s">
        <v>3101</v>
      </c>
      <c r="CK185" t="s">
        <v>3101</v>
      </c>
      <c r="CL185" t="s">
        <v>3101</v>
      </c>
      <c r="CM185" t="s">
        <v>3101</v>
      </c>
      <c r="CN185" t="s">
        <v>3101</v>
      </c>
      <c r="CO185" t="s">
        <v>3101</v>
      </c>
      <c r="CP185" t="s">
        <v>3101</v>
      </c>
      <c r="CQ185" t="s">
        <v>3101</v>
      </c>
      <c r="CR185" t="s">
        <v>3101</v>
      </c>
      <c r="CS185" t="s">
        <v>3101</v>
      </c>
      <c r="CT185" t="s">
        <v>3080</v>
      </c>
      <c r="CU185" t="s">
        <v>3101</v>
      </c>
      <c r="CV185" t="s">
        <v>3101</v>
      </c>
      <c r="CW185" t="s">
        <v>3101</v>
      </c>
      <c r="CX185"/>
      <c r="CY185" t="s">
        <v>3080</v>
      </c>
      <c r="CZ185">
        <v>0</v>
      </c>
      <c r="DA185" t="s">
        <v>3448</v>
      </c>
      <c r="DB185">
        <v>24</v>
      </c>
      <c r="DC185" t="s">
        <v>3449</v>
      </c>
      <c r="DD185" t="s">
        <v>3182</v>
      </c>
      <c r="DE185" t="s">
        <v>3182</v>
      </c>
      <c r="DF185" t="s">
        <v>3182</v>
      </c>
      <c r="DG185" t="s">
        <v>3143</v>
      </c>
      <c r="DH185" t="s">
        <v>3143</v>
      </c>
      <c r="DI185" t="s">
        <v>3182</v>
      </c>
      <c r="DJ185" t="s">
        <v>3080</v>
      </c>
      <c r="DK185" t="s">
        <v>3080</v>
      </c>
      <c r="DL185" t="s">
        <v>3291</v>
      </c>
      <c r="DM185">
        <v>2</v>
      </c>
      <c r="DN185">
        <v>1</v>
      </c>
      <c r="DO185">
        <v>1792</v>
      </c>
      <c r="DP185">
        <v>19</v>
      </c>
      <c r="DQ185">
        <v>112502</v>
      </c>
    </row>
    <row r="186" spans="1:121" s="9" customFormat="1" x14ac:dyDescent="0.2">
      <c r="A186" t="s">
        <v>5401</v>
      </c>
      <c r="B186" t="s">
        <v>3293</v>
      </c>
      <c r="C186">
        <v>2083358</v>
      </c>
      <c r="D186">
        <v>2083359</v>
      </c>
      <c r="E186" t="s">
        <v>3096</v>
      </c>
      <c r="F186" t="s">
        <v>3106</v>
      </c>
      <c r="G186">
        <v>896.5</v>
      </c>
      <c r="H186">
        <v>6513</v>
      </c>
      <c r="I186">
        <v>15.7299995422</v>
      </c>
      <c r="J186">
        <v>60</v>
      </c>
      <c r="K186" t="s">
        <v>3080</v>
      </c>
      <c r="L186" t="s">
        <v>3295</v>
      </c>
      <c r="M186" s="16" t="s">
        <v>2940</v>
      </c>
      <c r="N186" t="s">
        <v>3296</v>
      </c>
      <c r="O186"/>
      <c r="P186">
        <v>-1</v>
      </c>
      <c r="Q186" t="s">
        <v>5402</v>
      </c>
      <c r="R186"/>
      <c r="S186" t="s">
        <v>5403</v>
      </c>
      <c r="T186" t="s">
        <v>5404</v>
      </c>
      <c r="U186"/>
      <c r="V186"/>
      <c r="W186"/>
      <c r="X186" t="s">
        <v>3091</v>
      </c>
      <c r="Y186" t="s">
        <v>3454</v>
      </c>
      <c r="Z186" t="s">
        <v>3170</v>
      </c>
      <c r="AA186">
        <v>1</v>
      </c>
      <c r="AB186"/>
      <c r="AC186"/>
      <c r="AD186"/>
      <c r="AE186">
        <v>0</v>
      </c>
      <c r="AF186">
        <v>0</v>
      </c>
      <c r="AG186">
        <v>1</v>
      </c>
      <c r="AH186" t="s">
        <v>2286</v>
      </c>
      <c r="AI186">
        <v>1</v>
      </c>
      <c r="AJ186">
        <v>4.1179999999999998E-4</v>
      </c>
      <c r="AK186">
        <v>4.1533068629200001E-4</v>
      </c>
      <c r="AL186">
        <v>3.9146604032099999E-4</v>
      </c>
      <c r="AM186">
        <v>0</v>
      </c>
      <c r="AN186">
        <v>0</v>
      </c>
      <c r="AO186">
        <v>0</v>
      </c>
      <c r="AP186">
        <v>6.1828929907100001E-4</v>
      </c>
      <c r="AQ186">
        <v>1.1185682326599999E-3</v>
      </c>
      <c r="AR186">
        <v>2.4402147389E-4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2E-3</v>
      </c>
      <c r="AY186">
        <v>3.9936099999999999E-4</v>
      </c>
      <c r="AZ186">
        <v>1</v>
      </c>
      <c r="BA186">
        <v>5.8139534883700004E-4</v>
      </c>
      <c r="BB186">
        <v>2.2696323195600001E-4</v>
      </c>
      <c r="BC186">
        <v>4.61325542058E-4</v>
      </c>
      <c r="BD186">
        <v>1</v>
      </c>
      <c r="BE186">
        <v>0</v>
      </c>
      <c r="BF186">
        <v>0</v>
      </c>
      <c r="BG186" t="s">
        <v>5405</v>
      </c>
      <c r="BH186">
        <v>610887</v>
      </c>
      <c r="BI186" t="s">
        <v>3306</v>
      </c>
      <c r="BJ186" t="s">
        <v>3121</v>
      </c>
      <c r="BK186" t="s">
        <v>3307</v>
      </c>
      <c r="BL186" t="s">
        <v>3080</v>
      </c>
      <c r="BM186">
        <v>0</v>
      </c>
      <c r="BN186">
        <v>0</v>
      </c>
      <c r="BO186" t="s">
        <v>3101</v>
      </c>
      <c r="BP186" t="s">
        <v>3101</v>
      </c>
      <c r="BQ186" t="s">
        <v>3101</v>
      </c>
      <c r="BR186" t="s">
        <v>3101</v>
      </c>
      <c r="BS186" t="s">
        <v>3101</v>
      </c>
      <c r="BT186" t="s">
        <v>3101</v>
      </c>
      <c r="BU186" t="s">
        <v>3101</v>
      </c>
      <c r="BV186" t="s">
        <v>3101</v>
      </c>
      <c r="BW186" t="s">
        <v>3101</v>
      </c>
      <c r="BX186" t="s">
        <v>3101</v>
      </c>
      <c r="BY186" t="s">
        <v>3101</v>
      </c>
      <c r="BZ186" t="s">
        <v>3101</v>
      </c>
      <c r="CA186">
        <v>4.9000000000000004</v>
      </c>
      <c r="CB186">
        <v>24.9</v>
      </c>
      <c r="CC186"/>
      <c r="CD186" t="s">
        <v>3080</v>
      </c>
      <c r="CE186"/>
      <c r="CF186" t="s">
        <v>3080</v>
      </c>
      <c r="CG186" t="s">
        <v>5406</v>
      </c>
      <c r="CH186" t="s">
        <v>5406</v>
      </c>
      <c r="CI186">
        <v>95.76</v>
      </c>
      <c r="CJ186" t="s">
        <v>2954</v>
      </c>
      <c r="CK186" t="s">
        <v>2954</v>
      </c>
      <c r="CL186" t="s">
        <v>2954</v>
      </c>
      <c r="CM186" t="s">
        <v>2954</v>
      </c>
      <c r="CN186" t="s">
        <v>2954</v>
      </c>
      <c r="CO186" t="s">
        <v>2954</v>
      </c>
      <c r="CP186">
        <v>4.32</v>
      </c>
      <c r="CQ186" t="s">
        <v>2954</v>
      </c>
      <c r="CR186" t="s">
        <v>2954</v>
      </c>
      <c r="CS186" t="s">
        <v>2954</v>
      </c>
      <c r="CT186" t="s">
        <v>3080</v>
      </c>
      <c r="CU186" t="s">
        <v>2954</v>
      </c>
      <c r="CV186" t="s">
        <v>2954</v>
      </c>
      <c r="CW186" t="s">
        <v>2954</v>
      </c>
      <c r="CX186" t="s">
        <v>5407</v>
      </c>
      <c r="CY186" t="s">
        <v>3080</v>
      </c>
      <c r="CZ186">
        <v>0</v>
      </c>
      <c r="DA186" t="s">
        <v>3080</v>
      </c>
      <c r="DB186" t="s">
        <v>3080</v>
      </c>
      <c r="DC186" t="s">
        <v>3080</v>
      </c>
      <c r="DD186" t="s">
        <v>3114</v>
      </c>
      <c r="DE186" t="s">
        <v>3114</v>
      </c>
      <c r="DF186" t="s">
        <v>3114</v>
      </c>
      <c r="DG186" t="s">
        <v>3114</v>
      </c>
      <c r="DH186" t="s">
        <v>3114</v>
      </c>
      <c r="DI186" t="s">
        <v>3114</v>
      </c>
      <c r="DJ186" t="s">
        <v>3080</v>
      </c>
      <c r="DK186" t="s">
        <v>3080</v>
      </c>
      <c r="DL186" t="s">
        <v>3311</v>
      </c>
      <c r="DM186">
        <v>4</v>
      </c>
      <c r="DN186">
        <v>1</v>
      </c>
      <c r="DO186">
        <v>50</v>
      </c>
      <c r="DP186">
        <v>0</v>
      </c>
      <c r="DQ186">
        <v>120386</v>
      </c>
    </row>
    <row r="187" spans="1:121" s="9" customFormat="1" x14ac:dyDescent="0.2">
      <c r="A187" t="s">
        <v>5408</v>
      </c>
      <c r="B187" t="s">
        <v>3266</v>
      </c>
      <c r="C187">
        <v>100444682</v>
      </c>
      <c r="D187">
        <v>100444683</v>
      </c>
      <c r="E187" t="s">
        <v>3078</v>
      </c>
      <c r="F187" t="s">
        <v>3079</v>
      </c>
      <c r="G187">
        <v>2744.5</v>
      </c>
      <c r="H187">
        <v>7005</v>
      </c>
      <c r="I187">
        <v>14.0699996948</v>
      </c>
      <c r="J187">
        <v>60</v>
      </c>
      <c r="K187" t="s">
        <v>3080</v>
      </c>
      <c r="L187" t="s">
        <v>3267</v>
      </c>
      <c r="M187" s="16" t="s">
        <v>2951</v>
      </c>
      <c r="N187" t="s">
        <v>5409</v>
      </c>
      <c r="O187"/>
      <c r="P187">
        <v>-1</v>
      </c>
      <c r="Q187" t="s">
        <v>5410</v>
      </c>
      <c r="R187" t="s">
        <v>5411</v>
      </c>
      <c r="S187" t="s">
        <v>5412</v>
      </c>
      <c r="T187" t="s">
        <v>5413</v>
      </c>
      <c r="U187" t="s">
        <v>5414</v>
      </c>
      <c r="V187" t="s">
        <v>5415</v>
      </c>
      <c r="W187" s="10">
        <v>41825</v>
      </c>
      <c r="X187" t="s">
        <v>3091</v>
      </c>
      <c r="Y187" t="s">
        <v>4768</v>
      </c>
      <c r="Z187" t="s">
        <v>3170</v>
      </c>
      <c r="AA187">
        <v>0</v>
      </c>
      <c r="AB187"/>
      <c r="AC187"/>
      <c r="AD187"/>
      <c r="AE187">
        <v>1</v>
      </c>
      <c r="AF187">
        <v>0</v>
      </c>
      <c r="AG187">
        <v>1</v>
      </c>
      <c r="AH187" t="s">
        <v>2116</v>
      </c>
      <c r="AI187">
        <v>1</v>
      </c>
      <c r="AJ187" s="1">
        <v>8.7690000000000002E-6</v>
      </c>
      <c r="AK187" s="1">
        <v>8.8712252936399995E-6</v>
      </c>
      <c r="AL187">
        <v>0</v>
      </c>
      <c r="AM187">
        <v>0</v>
      </c>
      <c r="AN187">
        <v>0</v>
      </c>
      <c r="AO187">
        <v>0</v>
      </c>
      <c r="AP187" s="1">
        <v>1.6279751245399999E-5</v>
      </c>
      <c r="AQ187">
        <v>0</v>
      </c>
      <c r="AR187">
        <v>0</v>
      </c>
      <c r="AS187">
        <v>0</v>
      </c>
      <c r="AT187">
        <v>-1</v>
      </c>
      <c r="AU187">
        <v>-1</v>
      </c>
      <c r="AV187">
        <v>-1</v>
      </c>
      <c r="AW187">
        <v>-1</v>
      </c>
      <c r="AX187">
        <v>-1</v>
      </c>
      <c r="AY187">
        <v>-1</v>
      </c>
      <c r="AZ187">
        <v>0</v>
      </c>
      <c r="BA187">
        <v>-1</v>
      </c>
      <c r="BB187">
        <v>-1</v>
      </c>
      <c r="BC187">
        <v>-1</v>
      </c>
      <c r="BD187">
        <v>0</v>
      </c>
      <c r="BE187">
        <v>0</v>
      </c>
      <c r="BF187">
        <v>0</v>
      </c>
      <c r="BG187" t="s">
        <v>3080</v>
      </c>
      <c r="BH187">
        <v>611153</v>
      </c>
      <c r="BI187" t="s">
        <v>3270</v>
      </c>
      <c r="BJ187" t="s">
        <v>3096</v>
      </c>
      <c r="BK187" t="s">
        <v>3271</v>
      </c>
      <c r="BL187" t="s">
        <v>3272</v>
      </c>
      <c r="BM187">
        <v>1</v>
      </c>
      <c r="BN187">
        <v>0</v>
      </c>
      <c r="BO187" t="s">
        <v>3101</v>
      </c>
      <c r="BP187" t="s">
        <v>3101</v>
      </c>
      <c r="BQ187" t="s">
        <v>3101</v>
      </c>
      <c r="BR187" t="s">
        <v>3101</v>
      </c>
      <c r="BS187" t="s">
        <v>3101</v>
      </c>
      <c r="BT187" t="s">
        <v>3101</v>
      </c>
      <c r="BU187" t="s">
        <v>3101</v>
      </c>
      <c r="BV187" t="s">
        <v>3273</v>
      </c>
      <c r="BW187" t="s">
        <v>3192</v>
      </c>
      <c r="BX187" t="s">
        <v>2954</v>
      </c>
      <c r="BY187" t="s">
        <v>3101</v>
      </c>
      <c r="BZ187" t="s">
        <v>3101</v>
      </c>
      <c r="CA187">
        <v>2.2000000000000002</v>
      </c>
      <c r="CB187">
        <v>17.489999999999998</v>
      </c>
      <c r="CC187"/>
      <c r="CD187" t="s">
        <v>3080</v>
      </c>
      <c r="CE187"/>
      <c r="CF187" t="s">
        <v>3080</v>
      </c>
      <c r="CG187" t="s">
        <v>3101</v>
      </c>
      <c r="CH187" t="s">
        <v>3101</v>
      </c>
      <c r="CI187">
        <v>81.88</v>
      </c>
      <c r="CJ187" t="s">
        <v>3101</v>
      </c>
      <c r="CK187" t="s">
        <v>3101</v>
      </c>
      <c r="CL187" t="s">
        <v>3101</v>
      </c>
      <c r="CM187" t="s">
        <v>3101</v>
      </c>
      <c r="CN187" t="s">
        <v>3101</v>
      </c>
      <c r="CO187" t="s">
        <v>3101</v>
      </c>
      <c r="CP187" t="s">
        <v>3101</v>
      </c>
      <c r="CQ187" t="s">
        <v>3101</v>
      </c>
      <c r="CR187" t="s">
        <v>3101</v>
      </c>
      <c r="CS187" t="s">
        <v>3101</v>
      </c>
      <c r="CT187" t="s">
        <v>3080</v>
      </c>
      <c r="CU187" t="s">
        <v>3101</v>
      </c>
      <c r="CV187" t="s">
        <v>3101</v>
      </c>
      <c r="CW187" t="s">
        <v>3101</v>
      </c>
      <c r="CX187" t="s">
        <v>5416</v>
      </c>
      <c r="CY187" t="s">
        <v>3080</v>
      </c>
      <c r="CZ187">
        <v>0</v>
      </c>
      <c r="DA187" t="s">
        <v>3080</v>
      </c>
      <c r="DB187">
        <v>1</v>
      </c>
      <c r="DC187" t="s">
        <v>5417</v>
      </c>
      <c r="DD187" t="s">
        <v>3106</v>
      </c>
      <c r="DE187" t="s">
        <v>3106</v>
      </c>
      <c r="DF187" t="s">
        <v>3106</v>
      </c>
      <c r="DG187" t="s">
        <v>3106</v>
      </c>
      <c r="DH187" t="s">
        <v>3106</v>
      </c>
      <c r="DI187" t="s">
        <v>3106</v>
      </c>
      <c r="DJ187" t="s">
        <v>3080</v>
      </c>
      <c r="DK187" t="s">
        <v>3080</v>
      </c>
      <c r="DL187" t="s">
        <v>3276</v>
      </c>
      <c r="DM187">
        <v>-1</v>
      </c>
      <c r="DN187">
        <v>0</v>
      </c>
      <c r="DO187">
        <v>1</v>
      </c>
      <c r="DP187">
        <v>0</v>
      </c>
      <c r="DQ187">
        <v>112724</v>
      </c>
    </row>
    <row r="188" spans="1:121" s="9" customFormat="1" x14ac:dyDescent="0.2">
      <c r="A188" t="s">
        <v>3162</v>
      </c>
      <c r="B188" t="s">
        <v>3163</v>
      </c>
      <c r="C188">
        <v>45797759</v>
      </c>
      <c r="D188">
        <v>45797760</v>
      </c>
      <c r="E188" t="s">
        <v>3106</v>
      </c>
      <c r="F188" t="s">
        <v>3096</v>
      </c>
      <c r="G188">
        <v>1509.5</v>
      </c>
      <c r="H188">
        <v>6926</v>
      </c>
      <c r="I188">
        <v>13.9799995422</v>
      </c>
      <c r="J188">
        <v>60</v>
      </c>
      <c r="K188" t="s">
        <v>3080</v>
      </c>
      <c r="L188" t="s">
        <v>3164</v>
      </c>
      <c r="M188" s="16" t="s">
        <v>2926</v>
      </c>
      <c r="N188" t="s">
        <v>3165</v>
      </c>
      <c r="O188"/>
      <c r="P188">
        <v>-1</v>
      </c>
      <c r="Q188" t="s">
        <v>3166</v>
      </c>
      <c r="R188"/>
      <c r="S188" t="s">
        <v>3167</v>
      </c>
      <c r="T188" t="s">
        <v>3168</v>
      </c>
      <c r="U188"/>
      <c r="V188"/>
      <c r="W188"/>
      <c r="X188" t="s">
        <v>3091</v>
      </c>
      <c r="Y188" t="s">
        <v>3169</v>
      </c>
      <c r="Z188" t="s">
        <v>3170</v>
      </c>
      <c r="AA188">
        <v>1</v>
      </c>
      <c r="AB188"/>
      <c r="AC188"/>
      <c r="AD188"/>
      <c r="AE188">
        <v>0</v>
      </c>
      <c r="AF188">
        <v>0</v>
      </c>
      <c r="AG188">
        <v>1</v>
      </c>
      <c r="AH188" t="s">
        <v>2843</v>
      </c>
      <c r="AI188">
        <v>1</v>
      </c>
      <c r="AJ188">
        <v>1.021E-3</v>
      </c>
      <c r="AK188">
        <v>1.02225886232E-3</v>
      </c>
      <c r="AL188">
        <v>0</v>
      </c>
      <c r="AM188">
        <v>0</v>
      </c>
      <c r="AN188">
        <v>1.4113836187E-2</v>
      </c>
      <c r="AO188">
        <v>0</v>
      </c>
      <c r="AP188">
        <v>0</v>
      </c>
      <c r="AQ188">
        <v>0</v>
      </c>
      <c r="AR188">
        <v>1.21124031008E-4</v>
      </c>
      <c r="AS188">
        <v>1</v>
      </c>
      <c r="AT188">
        <v>0</v>
      </c>
      <c r="AU188">
        <v>1.49E-2</v>
      </c>
      <c r="AV188">
        <v>0</v>
      </c>
      <c r="AW188">
        <v>0</v>
      </c>
      <c r="AX188">
        <v>0</v>
      </c>
      <c r="AY188">
        <v>2.9952099999999999E-3</v>
      </c>
      <c r="AZ188">
        <v>0</v>
      </c>
      <c r="BA188">
        <v>-1</v>
      </c>
      <c r="BB188">
        <v>-1</v>
      </c>
      <c r="BC188">
        <v>-1</v>
      </c>
      <c r="BD188">
        <v>1</v>
      </c>
      <c r="BE188">
        <v>0</v>
      </c>
      <c r="BF188">
        <v>1</v>
      </c>
      <c r="BG188" t="s">
        <v>3171</v>
      </c>
      <c r="BH188">
        <v>604933</v>
      </c>
      <c r="BI188" t="s">
        <v>3172</v>
      </c>
      <c r="BJ188" t="s">
        <v>3121</v>
      </c>
      <c r="BK188" t="s">
        <v>3173</v>
      </c>
      <c r="BL188" t="s">
        <v>3174</v>
      </c>
      <c r="BM188">
        <v>1</v>
      </c>
      <c r="BN188">
        <v>1</v>
      </c>
      <c r="BO188">
        <v>41766</v>
      </c>
      <c r="BP188" t="s">
        <v>3175</v>
      </c>
      <c r="BQ188" t="s">
        <v>3176</v>
      </c>
      <c r="BR188" t="s">
        <v>3101</v>
      </c>
      <c r="BS188" t="s">
        <v>3101</v>
      </c>
      <c r="BT188" t="s">
        <v>3101</v>
      </c>
      <c r="BU188" t="s">
        <v>3101</v>
      </c>
      <c r="BV188" t="s">
        <v>3177</v>
      </c>
      <c r="BW188" t="s">
        <v>3178</v>
      </c>
      <c r="BX188" t="s">
        <v>2954</v>
      </c>
      <c r="BY188" t="s">
        <v>3101</v>
      </c>
      <c r="BZ188" t="s">
        <v>3101</v>
      </c>
      <c r="CA188">
        <v>3.31</v>
      </c>
      <c r="CB188">
        <v>22.9</v>
      </c>
      <c r="CC188"/>
      <c r="CD188" t="s">
        <v>3080</v>
      </c>
      <c r="CE188"/>
      <c r="CF188" t="s">
        <v>3080</v>
      </c>
      <c r="CG188" t="s">
        <v>3179</v>
      </c>
      <c r="CH188" t="s">
        <v>3179</v>
      </c>
      <c r="CI188">
        <v>54.37</v>
      </c>
      <c r="CJ188" t="s">
        <v>2954</v>
      </c>
      <c r="CK188" t="s">
        <v>2954</v>
      </c>
      <c r="CL188" t="s">
        <v>2954</v>
      </c>
      <c r="CM188" t="s">
        <v>2954</v>
      </c>
      <c r="CN188" t="s">
        <v>2954</v>
      </c>
      <c r="CO188" t="s">
        <v>2954</v>
      </c>
      <c r="CP188">
        <v>5.3</v>
      </c>
      <c r="CQ188" t="s">
        <v>2954</v>
      </c>
      <c r="CR188" t="s">
        <v>2954</v>
      </c>
      <c r="CS188" t="s">
        <v>2954</v>
      </c>
      <c r="CT188" t="s">
        <v>3080</v>
      </c>
      <c r="CU188" t="s">
        <v>2954</v>
      </c>
      <c r="CV188" t="s">
        <v>2954</v>
      </c>
      <c r="CW188" t="s">
        <v>2954</v>
      </c>
      <c r="CX188" t="s">
        <v>3180</v>
      </c>
      <c r="CY188" t="s">
        <v>3080</v>
      </c>
      <c r="CZ188">
        <v>0</v>
      </c>
      <c r="DA188" t="s">
        <v>3080</v>
      </c>
      <c r="DB188" t="s">
        <v>3080</v>
      </c>
      <c r="DC188" t="s">
        <v>3080</v>
      </c>
      <c r="DD188" t="s">
        <v>3106</v>
      </c>
      <c r="DE188" t="s">
        <v>3106</v>
      </c>
      <c r="DF188" t="s">
        <v>3106</v>
      </c>
      <c r="DG188" t="s">
        <v>3106</v>
      </c>
      <c r="DH188" t="s">
        <v>3106</v>
      </c>
      <c r="DI188" t="s">
        <v>3106</v>
      </c>
      <c r="DJ188" t="s">
        <v>3080</v>
      </c>
      <c r="DK188" t="s">
        <v>3080</v>
      </c>
      <c r="DL188" t="s">
        <v>3181</v>
      </c>
      <c r="DM188">
        <v>2</v>
      </c>
      <c r="DN188">
        <v>1</v>
      </c>
      <c r="DO188">
        <v>122</v>
      </c>
      <c r="DP188">
        <v>1</v>
      </c>
      <c r="DQ188">
        <v>121300</v>
      </c>
    </row>
    <row r="189" spans="1:121" s="9" customFormat="1" x14ac:dyDescent="0.2">
      <c r="A189" t="s">
        <v>5418</v>
      </c>
      <c r="B189" t="s">
        <v>3198</v>
      </c>
      <c r="C189">
        <v>2096238</v>
      </c>
      <c r="D189">
        <v>2096239</v>
      </c>
      <c r="E189" t="s">
        <v>3078</v>
      </c>
      <c r="F189" t="s">
        <v>3079</v>
      </c>
      <c r="G189">
        <v>7530.8701171900002</v>
      </c>
      <c r="H189">
        <v>7402</v>
      </c>
      <c r="I189">
        <v>13.279999733</v>
      </c>
      <c r="J189">
        <v>59.979999542199998</v>
      </c>
      <c r="K189" t="s">
        <v>3080</v>
      </c>
      <c r="L189" t="s">
        <v>3430</v>
      </c>
      <c r="M189" s="16" t="s">
        <v>2930</v>
      </c>
      <c r="N189" t="s">
        <v>3713</v>
      </c>
      <c r="O189" t="s">
        <v>3083</v>
      </c>
      <c r="P189">
        <v>-1</v>
      </c>
      <c r="Q189" t="s">
        <v>5419</v>
      </c>
      <c r="R189" t="s">
        <v>5420</v>
      </c>
      <c r="S189" t="s">
        <v>5421</v>
      </c>
      <c r="T189" t="s">
        <v>5422</v>
      </c>
      <c r="U189" t="s">
        <v>5423</v>
      </c>
      <c r="V189" t="s">
        <v>5415</v>
      </c>
      <c r="W189" s="10">
        <v>41791</v>
      </c>
      <c r="X189" t="s">
        <v>3091</v>
      </c>
      <c r="Y189" t="s">
        <v>4768</v>
      </c>
      <c r="Z189" t="s">
        <v>3170</v>
      </c>
      <c r="AA189">
        <v>1</v>
      </c>
      <c r="AB189"/>
      <c r="AC189"/>
      <c r="AD189"/>
      <c r="AE189">
        <v>1</v>
      </c>
      <c r="AF189">
        <v>1</v>
      </c>
      <c r="AG189">
        <v>1</v>
      </c>
      <c r="AH189" t="s">
        <v>5424</v>
      </c>
      <c r="AI189">
        <v>1</v>
      </c>
      <c r="AJ189">
        <v>1.5319999999999999E-3</v>
      </c>
      <c r="AK189">
        <v>1.5433635367900001E-3</v>
      </c>
      <c r="AL189">
        <v>1.93461017605E-4</v>
      </c>
      <c r="AM189">
        <v>4.3222683264200002E-4</v>
      </c>
      <c r="AN189">
        <v>0</v>
      </c>
      <c r="AO189">
        <v>3.6286664650699999E-3</v>
      </c>
      <c r="AP189">
        <v>2.30442692541E-3</v>
      </c>
      <c r="AQ189">
        <v>1.11607142857E-3</v>
      </c>
      <c r="AR189">
        <v>1.2113870381600001E-4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2E-3</v>
      </c>
      <c r="AY189">
        <v>3.9936099999999999E-4</v>
      </c>
      <c r="AZ189">
        <v>1</v>
      </c>
      <c r="BA189">
        <v>1.04651162791E-3</v>
      </c>
      <c r="BB189">
        <v>4.5495905368499997E-4</v>
      </c>
      <c r="BC189">
        <v>8.4641428131700005E-4</v>
      </c>
      <c r="BD189">
        <v>1</v>
      </c>
      <c r="BE189">
        <v>0</v>
      </c>
      <c r="BF189">
        <v>0</v>
      </c>
      <c r="BG189" t="s">
        <v>5425</v>
      </c>
      <c r="BH189">
        <v>602656</v>
      </c>
      <c r="BI189" t="s">
        <v>3721</v>
      </c>
      <c r="BJ189" t="s">
        <v>3121</v>
      </c>
      <c r="BK189" t="s">
        <v>3722</v>
      </c>
      <c r="BL189" t="s">
        <v>3080</v>
      </c>
      <c r="BM189">
        <v>0</v>
      </c>
      <c r="BN189">
        <v>0</v>
      </c>
      <c r="BO189">
        <v>192319</v>
      </c>
      <c r="BP189" t="s">
        <v>3175</v>
      </c>
      <c r="BQ189" t="s">
        <v>5426</v>
      </c>
      <c r="BR189" t="s">
        <v>3101</v>
      </c>
      <c r="BS189" t="s">
        <v>3101</v>
      </c>
      <c r="BT189" t="s">
        <v>3101</v>
      </c>
      <c r="BU189" t="s">
        <v>3101</v>
      </c>
      <c r="BV189" t="s">
        <v>3101</v>
      </c>
      <c r="BW189" t="s">
        <v>3101</v>
      </c>
      <c r="BX189" t="s">
        <v>3101</v>
      </c>
      <c r="BY189" t="s">
        <v>3101</v>
      </c>
      <c r="BZ189" t="s">
        <v>3101</v>
      </c>
      <c r="CA189">
        <v>8.24</v>
      </c>
      <c r="CB189">
        <v>35</v>
      </c>
      <c r="CC189"/>
      <c r="CD189" t="s">
        <v>3080</v>
      </c>
      <c r="CE189"/>
      <c r="CF189" t="s">
        <v>3080</v>
      </c>
      <c r="CG189" t="s">
        <v>2954</v>
      </c>
      <c r="CH189" t="s">
        <v>2954</v>
      </c>
      <c r="CI189">
        <v>84.59</v>
      </c>
      <c r="CJ189" t="s">
        <v>2954</v>
      </c>
      <c r="CK189" t="s">
        <v>2954</v>
      </c>
      <c r="CL189" t="s">
        <v>2954</v>
      </c>
      <c r="CM189" t="s">
        <v>2954</v>
      </c>
      <c r="CN189" t="s">
        <v>2954</v>
      </c>
      <c r="CO189" t="s">
        <v>2954</v>
      </c>
      <c r="CP189">
        <v>4.83</v>
      </c>
      <c r="CQ189" t="s">
        <v>2954</v>
      </c>
      <c r="CR189" t="s">
        <v>2954</v>
      </c>
      <c r="CS189" t="s">
        <v>2954</v>
      </c>
      <c r="CT189" t="s">
        <v>3080</v>
      </c>
      <c r="CU189" t="s">
        <v>2954</v>
      </c>
      <c r="CV189" t="s">
        <v>2954</v>
      </c>
      <c r="CW189" t="s">
        <v>2954</v>
      </c>
      <c r="CX189" t="s">
        <v>5427</v>
      </c>
      <c r="CY189" t="s">
        <v>3080</v>
      </c>
      <c r="CZ189">
        <v>0</v>
      </c>
      <c r="DA189" t="s">
        <v>3080</v>
      </c>
      <c r="DB189" t="s">
        <v>3080</v>
      </c>
      <c r="DC189" t="s">
        <v>3080</v>
      </c>
      <c r="DD189" t="s">
        <v>3143</v>
      </c>
      <c r="DE189" t="s">
        <v>3114</v>
      </c>
      <c r="DF189" t="s">
        <v>3114</v>
      </c>
      <c r="DG189" t="s">
        <v>3143</v>
      </c>
      <c r="DH189" t="s">
        <v>3143</v>
      </c>
      <c r="DI189" t="s">
        <v>3106</v>
      </c>
      <c r="DJ189" t="s">
        <v>3080</v>
      </c>
      <c r="DK189" t="s">
        <v>3080</v>
      </c>
      <c r="DL189" t="s">
        <v>3729</v>
      </c>
      <c r="DM189">
        <v>17</v>
      </c>
      <c r="DN189">
        <v>0</v>
      </c>
      <c r="DO189">
        <v>186</v>
      </c>
      <c r="DP189">
        <v>0</v>
      </c>
      <c r="DQ189">
        <v>120516</v>
      </c>
    </row>
    <row r="190" spans="1:121" s="9" customFormat="1" x14ac:dyDescent="0.2">
      <c r="A190" t="s">
        <v>4711</v>
      </c>
      <c r="B190" t="s">
        <v>3116</v>
      </c>
      <c r="C190">
        <v>108861091</v>
      </c>
      <c r="D190">
        <v>108861092</v>
      </c>
      <c r="E190" t="s">
        <v>3078</v>
      </c>
      <c r="F190" t="s">
        <v>3106</v>
      </c>
      <c r="G190">
        <v>1502.5</v>
      </c>
      <c r="H190">
        <v>6967</v>
      </c>
      <c r="I190">
        <v>15.649999618500001</v>
      </c>
      <c r="J190">
        <v>60</v>
      </c>
      <c r="K190" t="s">
        <v>3080</v>
      </c>
      <c r="L190" t="s">
        <v>3117</v>
      </c>
      <c r="M190" s="18" t="s">
        <v>2922</v>
      </c>
      <c r="N190" t="s">
        <v>3118</v>
      </c>
      <c r="O190" t="s">
        <v>3083</v>
      </c>
      <c r="P190">
        <v>-1</v>
      </c>
      <c r="Q190" t="s">
        <v>4712</v>
      </c>
      <c r="R190" t="s">
        <v>4713</v>
      </c>
      <c r="S190" t="s">
        <v>4714</v>
      </c>
      <c r="T190" t="s">
        <v>4715</v>
      </c>
      <c r="U190" t="s">
        <v>4716</v>
      </c>
      <c r="V190" t="s">
        <v>4717</v>
      </c>
      <c r="W190" s="10">
        <v>41671</v>
      </c>
      <c r="X190" t="s">
        <v>3091</v>
      </c>
      <c r="Y190" t="s">
        <v>3092</v>
      </c>
      <c r="Z190" t="s">
        <v>3093</v>
      </c>
      <c r="AA190">
        <v>0</v>
      </c>
      <c r="AB190"/>
      <c r="AC190"/>
      <c r="AD190"/>
      <c r="AE190">
        <v>1</v>
      </c>
      <c r="AF190">
        <v>1</v>
      </c>
      <c r="AG190">
        <v>1</v>
      </c>
      <c r="AH190" t="s">
        <v>2833</v>
      </c>
      <c r="AI190">
        <v>1</v>
      </c>
      <c r="AJ190">
        <v>1.235E-3</v>
      </c>
      <c r="AK190">
        <v>1.23574770975E-3</v>
      </c>
      <c r="AL190">
        <v>6.7346546084299998E-4</v>
      </c>
      <c r="AM190">
        <v>1.7280110592699999E-4</v>
      </c>
      <c r="AN190">
        <v>0</v>
      </c>
      <c r="AO190">
        <v>1.51194436045E-4</v>
      </c>
      <c r="AP190">
        <v>1.9929870830499999E-3</v>
      </c>
      <c r="AQ190">
        <v>1.10619469027E-3</v>
      </c>
      <c r="AR190">
        <v>3.63416111448E-4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1E-3</v>
      </c>
      <c r="AY190">
        <v>1.99681E-4</v>
      </c>
      <c r="AZ190">
        <v>1</v>
      </c>
      <c r="BA190">
        <v>1.8604651162799999E-3</v>
      </c>
      <c r="BB190">
        <v>4.5392646391299998E-4</v>
      </c>
      <c r="BC190">
        <v>1.3839766261700001E-3</v>
      </c>
      <c r="BD190">
        <v>1</v>
      </c>
      <c r="BE190">
        <v>0</v>
      </c>
      <c r="BF190">
        <v>0</v>
      </c>
      <c r="BG190" t="s">
        <v>4718</v>
      </c>
      <c r="BH190">
        <v>601837</v>
      </c>
      <c r="BI190" t="s">
        <v>3120</v>
      </c>
      <c r="BJ190" t="s">
        <v>3121</v>
      </c>
      <c r="BK190" t="s">
        <v>3122</v>
      </c>
      <c r="BL190" t="s">
        <v>3123</v>
      </c>
      <c r="BM190">
        <v>1</v>
      </c>
      <c r="BN190">
        <v>0</v>
      </c>
      <c r="BO190">
        <v>310975</v>
      </c>
      <c r="BP190" t="s">
        <v>4031</v>
      </c>
      <c r="BQ190" t="s">
        <v>4719</v>
      </c>
      <c r="BR190" t="s">
        <v>3101</v>
      </c>
      <c r="BS190" t="s">
        <v>3101</v>
      </c>
      <c r="BT190" t="s">
        <v>3101</v>
      </c>
      <c r="BU190" t="s">
        <v>3101</v>
      </c>
      <c r="BV190" t="s">
        <v>3101</v>
      </c>
      <c r="BW190" t="s">
        <v>3101</v>
      </c>
      <c r="BX190" t="s">
        <v>3101</v>
      </c>
      <c r="BY190" t="s">
        <v>3101</v>
      </c>
      <c r="BZ190" t="s">
        <v>3101</v>
      </c>
      <c r="CA190">
        <v>4.66</v>
      </c>
      <c r="CB190">
        <v>24.5</v>
      </c>
      <c r="CC190" t="s">
        <v>3102</v>
      </c>
      <c r="CD190">
        <v>0.40500000000000003</v>
      </c>
      <c r="CE190" t="s">
        <v>3139</v>
      </c>
      <c r="CF190">
        <v>0.02</v>
      </c>
      <c r="CG190" t="s">
        <v>3124</v>
      </c>
      <c r="CH190" t="s">
        <v>4720</v>
      </c>
      <c r="CI190">
        <v>54.47</v>
      </c>
      <c r="CJ190">
        <v>-0.68379999999999996</v>
      </c>
      <c r="CK190">
        <v>0.62514999999999998</v>
      </c>
      <c r="CL190" t="s">
        <v>3106</v>
      </c>
      <c r="CM190">
        <v>0.2477</v>
      </c>
      <c r="CN190">
        <v>0.63034000000000001</v>
      </c>
      <c r="CO190" t="s">
        <v>3106</v>
      </c>
      <c r="CP190">
        <v>5.75</v>
      </c>
      <c r="CQ190" t="s">
        <v>4721</v>
      </c>
      <c r="CR190">
        <v>0.62363999999999997</v>
      </c>
      <c r="CS190" t="s">
        <v>3125</v>
      </c>
      <c r="CT190" t="s">
        <v>4540</v>
      </c>
      <c r="CU190" t="s">
        <v>3126</v>
      </c>
      <c r="CV190" t="s">
        <v>3127</v>
      </c>
      <c r="CW190">
        <v>842</v>
      </c>
      <c r="CX190" t="s">
        <v>4722</v>
      </c>
      <c r="CY190" t="s">
        <v>3080</v>
      </c>
      <c r="CZ190">
        <v>0</v>
      </c>
      <c r="DA190" t="s">
        <v>3080</v>
      </c>
      <c r="DB190" t="s">
        <v>3080</v>
      </c>
      <c r="DC190" t="s">
        <v>3080</v>
      </c>
      <c r="DD190" t="s">
        <v>3106</v>
      </c>
      <c r="DE190" t="s">
        <v>3114</v>
      </c>
      <c r="DF190" t="s">
        <v>3114</v>
      </c>
      <c r="DG190" t="s">
        <v>3114</v>
      </c>
      <c r="DH190" t="s">
        <v>3106</v>
      </c>
      <c r="DI190" t="s">
        <v>3106</v>
      </c>
      <c r="DJ190" t="s">
        <v>3080</v>
      </c>
      <c r="DK190" t="s">
        <v>3080</v>
      </c>
      <c r="DL190" t="s">
        <v>3128</v>
      </c>
      <c r="DM190">
        <v>10</v>
      </c>
      <c r="DN190">
        <v>0</v>
      </c>
      <c r="DO190">
        <v>150</v>
      </c>
      <c r="DP190">
        <v>0</v>
      </c>
      <c r="DQ190">
        <v>121384</v>
      </c>
    </row>
    <row r="191" spans="1:121" s="9" customFormat="1" x14ac:dyDescent="0.2">
      <c r="A191" t="s">
        <v>5428</v>
      </c>
      <c r="B191" t="s">
        <v>3771</v>
      </c>
      <c r="C191">
        <v>60183318</v>
      </c>
      <c r="D191">
        <v>60183319</v>
      </c>
      <c r="E191" t="s">
        <v>3106</v>
      </c>
      <c r="F191" t="s">
        <v>3096</v>
      </c>
      <c r="G191">
        <v>1787.5</v>
      </c>
      <c r="H191">
        <v>6841</v>
      </c>
      <c r="I191">
        <v>11.529999733</v>
      </c>
      <c r="J191">
        <v>60</v>
      </c>
      <c r="K191" t="s">
        <v>3080</v>
      </c>
      <c r="L191" t="s">
        <v>4372</v>
      </c>
      <c r="M191" s="18" t="s">
        <v>2918</v>
      </c>
      <c r="N191" t="s">
        <v>4373</v>
      </c>
      <c r="O191" t="s">
        <v>3083</v>
      </c>
      <c r="P191">
        <v>-1</v>
      </c>
      <c r="Q191" t="s">
        <v>5429</v>
      </c>
      <c r="R191" t="s">
        <v>5430</v>
      </c>
      <c r="S191" t="s">
        <v>5431</v>
      </c>
      <c r="T191" t="s">
        <v>5432</v>
      </c>
      <c r="U191" t="s">
        <v>4238</v>
      </c>
      <c r="V191" t="s">
        <v>3995</v>
      </c>
      <c r="W191" s="10">
        <v>41983</v>
      </c>
      <c r="X191" t="s">
        <v>3091</v>
      </c>
      <c r="Y191" t="s">
        <v>3092</v>
      </c>
      <c r="Z191" t="s">
        <v>3093</v>
      </c>
      <c r="AA191">
        <v>0</v>
      </c>
      <c r="AB191"/>
      <c r="AC191"/>
      <c r="AD191"/>
      <c r="AE191">
        <v>1</v>
      </c>
      <c r="AF191">
        <v>1</v>
      </c>
      <c r="AG191">
        <v>1</v>
      </c>
      <c r="AH191" t="s">
        <v>2798</v>
      </c>
      <c r="AI191">
        <v>1</v>
      </c>
      <c r="AJ191">
        <v>1.071E-4</v>
      </c>
      <c r="AK191">
        <v>1.0711754914999999E-4</v>
      </c>
      <c r="AL191">
        <v>0</v>
      </c>
      <c r="AM191">
        <v>0</v>
      </c>
      <c r="AN191">
        <v>0</v>
      </c>
      <c r="AO191">
        <v>1.51194436045E-4</v>
      </c>
      <c r="AP191">
        <v>1.7986689849499999E-4</v>
      </c>
      <c r="AQ191">
        <v>0</v>
      </c>
      <c r="AR191">
        <v>0</v>
      </c>
      <c r="AS191">
        <v>0</v>
      </c>
      <c r="AT191">
        <v>-1</v>
      </c>
      <c r="AU191">
        <v>-1</v>
      </c>
      <c r="AV191">
        <v>-1</v>
      </c>
      <c r="AW191">
        <v>-1</v>
      </c>
      <c r="AX191">
        <v>-1</v>
      </c>
      <c r="AY191">
        <v>-1</v>
      </c>
      <c r="AZ191">
        <v>1</v>
      </c>
      <c r="BA191">
        <v>2.3255813953499999E-4</v>
      </c>
      <c r="BB191">
        <v>0</v>
      </c>
      <c r="BC191">
        <v>1.53775180686E-4</v>
      </c>
      <c r="BD191">
        <v>1</v>
      </c>
      <c r="BE191">
        <v>0</v>
      </c>
      <c r="BF191">
        <v>0</v>
      </c>
      <c r="BG191" t="s">
        <v>5433</v>
      </c>
      <c r="BH191">
        <v>609412</v>
      </c>
      <c r="BI191" t="s">
        <v>4375</v>
      </c>
      <c r="BJ191" t="s">
        <v>3096</v>
      </c>
      <c r="BK191" t="s">
        <v>4376</v>
      </c>
      <c r="BL191" t="s">
        <v>4377</v>
      </c>
      <c r="BM191">
        <v>1</v>
      </c>
      <c r="BN191">
        <v>0</v>
      </c>
      <c r="BO191">
        <v>354014</v>
      </c>
      <c r="BP191" t="s">
        <v>4031</v>
      </c>
      <c r="BQ191" t="s">
        <v>5434</v>
      </c>
      <c r="BR191" t="s">
        <v>3101</v>
      </c>
      <c r="BS191" t="s">
        <v>3101</v>
      </c>
      <c r="BT191" t="s">
        <v>3101</v>
      </c>
      <c r="BU191" t="s">
        <v>3101</v>
      </c>
      <c r="BV191" t="s">
        <v>3101</v>
      </c>
      <c r="BW191" t="s">
        <v>3101</v>
      </c>
      <c r="BX191" t="s">
        <v>3101</v>
      </c>
      <c r="BY191" t="s">
        <v>3101</v>
      </c>
      <c r="BZ191" t="s">
        <v>3101</v>
      </c>
      <c r="CA191">
        <v>3.22</v>
      </c>
      <c r="CB191">
        <v>22.7</v>
      </c>
      <c r="CC191" t="s">
        <v>3102</v>
      </c>
      <c r="CD191">
        <v>0.114</v>
      </c>
      <c r="CE191" t="s">
        <v>3139</v>
      </c>
      <c r="CF191">
        <v>0.01</v>
      </c>
      <c r="CG191" t="s">
        <v>3908</v>
      </c>
      <c r="CH191" t="s">
        <v>5435</v>
      </c>
      <c r="CI191">
        <v>53.24</v>
      </c>
      <c r="CJ191">
        <v>-0.83330000000000004</v>
      </c>
      <c r="CK191">
        <v>0.54173000000000004</v>
      </c>
      <c r="CL191" t="s">
        <v>3106</v>
      </c>
      <c r="CM191">
        <v>0.18490000000000001</v>
      </c>
      <c r="CN191">
        <v>0.54286999999999996</v>
      </c>
      <c r="CO191" t="s">
        <v>3106</v>
      </c>
      <c r="CP191">
        <v>5.23</v>
      </c>
      <c r="CQ191" t="s">
        <v>4898</v>
      </c>
      <c r="CR191">
        <v>0.57906999999999997</v>
      </c>
      <c r="CS191" t="s">
        <v>3125</v>
      </c>
      <c r="CT191" t="s">
        <v>5436</v>
      </c>
      <c r="CU191" t="s">
        <v>4378</v>
      </c>
      <c r="CV191" t="s">
        <v>4379</v>
      </c>
      <c r="CW191" t="s">
        <v>5437</v>
      </c>
      <c r="CX191" t="s">
        <v>5438</v>
      </c>
      <c r="CY191" t="s">
        <v>3080</v>
      </c>
      <c r="CZ191">
        <v>0</v>
      </c>
      <c r="DA191" t="s">
        <v>3080</v>
      </c>
      <c r="DB191" t="s">
        <v>3080</v>
      </c>
      <c r="DC191" t="s">
        <v>3080</v>
      </c>
      <c r="DD191" t="s">
        <v>3106</v>
      </c>
      <c r="DE191" t="s">
        <v>3114</v>
      </c>
      <c r="DF191" t="s">
        <v>3114</v>
      </c>
      <c r="DG191" t="s">
        <v>3114</v>
      </c>
      <c r="DH191" t="s">
        <v>3114</v>
      </c>
      <c r="DI191" t="s">
        <v>3114</v>
      </c>
      <c r="DJ191" t="s">
        <v>3080</v>
      </c>
      <c r="DK191" t="s">
        <v>3080</v>
      </c>
      <c r="DL191" t="s">
        <v>4381</v>
      </c>
      <c r="DM191">
        <v>-1</v>
      </c>
      <c r="DN191">
        <v>0</v>
      </c>
      <c r="DO191">
        <v>13</v>
      </c>
      <c r="DP191">
        <v>0</v>
      </c>
      <c r="DQ191">
        <v>121362</v>
      </c>
    </row>
    <row r="192" spans="1:121" s="9" customFormat="1" x14ac:dyDescent="0.2">
      <c r="A192" t="s">
        <v>5440</v>
      </c>
      <c r="B192" t="s">
        <v>3163</v>
      </c>
      <c r="C192">
        <v>242030206</v>
      </c>
      <c r="D192">
        <v>242030207</v>
      </c>
      <c r="E192" t="s">
        <v>3079</v>
      </c>
      <c r="F192" t="s">
        <v>3078</v>
      </c>
      <c r="G192">
        <v>1587.5</v>
      </c>
      <c r="H192">
        <v>7785</v>
      </c>
      <c r="I192">
        <v>9.9799995422399999</v>
      </c>
      <c r="J192">
        <v>60</v>
      </c>
      <c r="K192" t="s">
        <v>3080</v>
      </c>
      <c r="L192" t="s">
        <v>3525</v>
      </c>
      <c r="M192" s="18" t="s">
        <v>2919</v>
      </c>
      <c r="N192" t="s">
        <v>3526</v>
      </c>
      <c r="O192"/>
      <c r="P192">
        <v>1</v>
      </c>
      <c r="Q192" t="s">
        <v>5441</v>
      </c>
      <c r="R192" t="s">
        <v>5442</v>
      </c>
      <c r="S192" t="s">
        <v>5443</v>
      </c>
      <c r="T192" t="s">
        <v>5444</v>
      </c>
      <c r="U192" t="s">
        <v>5445</v>
      </c>
      <c r="V192" t="s">
        <v>3590</v>
      </c>
      <c r="W192" s="11">
        <v>40421</v>
      </c>
      <c r="X192" t="s">
        <v>3091</v>
      </c>
      <c r="Y192" t="s">
        <v>3092</v>
      </c>
      <c r="Z192" t="s">
        <v>3093</v>
      </c>
      <c r="AA192">
        <v>0</v>
      </c>
      <c r="AB192"/>
      <c r="AC192"/>
      <c r="AD192"/>
      <c r="AE192">
        <v>1</v>
      </c>
      <c r="AF192">
        <v>1</v>
      </c>
      <c r="AG192">
        <v>1</v>
      </c>
      <c r="AH192" t="s">
        <v>2401</v>
      </c>
      <c r="AI192">
        <v>1</v>
      </c>
      <c r="AJ192">
        <v>2.0589999999999999E-4</v>
      </c>
      <c r="AK192">
        <v>2.05927414705E-4</v>
      </c>
      <c r="AL192">
        <v>0</v>
      </c>
      <c r="AM192">
        <v>0</v>
      </c>
      <c r="AN192">
        <v>0</v>
      </c>
      <c r="AO192">
        <v>0</v>
      </c>
      <c r="AP192">
        <v>3.74644088116E-4</v>
      </c>
      <c r="AQ192">
        <v>0</v>
      </c>
      <c r="AR192">
        <v>0</v>
      </c>
      <c r="AS192">
        <v>0</v>
      </c>
      <c r="AT192">
        <v>-1</v>
      </c>
      <c r="AU192">
        <v>-1</v>
      </c>
      <c r="AV192">
        <v>-1</v>
      </c>
      <c r="AW192">
        <v>-1</v>
      </c>
      <c r="AX192">
        <v>-1</v>
      </c>
      <c r="AY192">
        <v>-1</v>
      </c>
      <c r="AZ192">
        <v>1</v>
      </c>
      <c r="BA192">
        <v>5.8139534883700004E-4</v>
      </c>
      <c r="BB192">
        <v>0</v>
      </c>
      <c r="BC192">
        <v>3.84437951715E-4</v>
      </c>
      <c r="BD192">
        <v>1</v>
      </c>
      <c r="BE192">
        <v>0</v>
      </c>
      <c r="BF192">
        <v>0</v>
      </c>
      <c r="BG192" t="s">
        <v>5446</v>
      </c>
      <c r="BH192">
        <v>606063</v>
      </c>
      <c r="BI192" t="s">
        <v>3529</v>
      </c>
      <c r="BJ192" t="s">
        <v>3121</v>
      </c>
      <c r="BK192" t="s">
        <v>3530</v>
      </c>
      <c r="BL192" t="s">
        <v>3080</v>
      </c>
      <c r="BM192">
        <v>0</v>
      </c>
      <c r="BN192">
        <v>0</v>
      </c>
      <c r="BO192" t="s">
        <v>3101</v>
      </c>
      <c r="BP192" t="s">
        <v>3101</v>
      </c>
      <c r="BQ192" t="s">
        <v>3101</v>
      </c>
      <c r="BR192" t="s">
        <v>3101</v>
      </c>
      <c r="BS192" t="s">
        <v>3101</v>
      </c>
      <c r="BT192" t="s">
        <v>3101</v>
      </c>
      <c r="BU192" t="s">
        <v>3101</v>
      </c>
      <c r="BV192" t="s">
        <v>3101</v>
      </c>
      <c r="BW192" t="s">
        <v>3101</v>
      </c>
      <c r="BX192" t="s">
        <v>3101</v>
      </c>
      <c r="BY192" t="s">
        <v>3101</v>
      </c>
      <c r="BZ192" t="s">
        <v>3101</v>
      </c>
      <c r="CA192">
        <v>2.2000000000000002</v>
      </c>
      <c r="CB192">
        <v>17.510000000000002</v>
      </c>
      <c r="CC192" t="s">
        <v>3102</v>
      </c>
      <c r="CD192">
        <v>8.0000000000000002E-3</v>
      </c>
      <c r="CE192" t="s">
        <v>3139</v>
      </c>
      <c r="CF192">
        <v>0</v>
      </c>
      <c r="CG192" t="s">
        <v>3104</v>
      </c>
      <c r="CH192" t="s">
        <v>5447</v>
      </c>
      <c r="CI192">
        <v>91.73</v>
      </c>
      <c r="CJ192">
        <v>-1.0004999999999999</v>
      </c>
      <c r="CK192">
        <v>0.2964</v>
      </c>
      <c r="CL192" t="s">
        <v>3106</v>
      </c>
      <c r="CM192">
        <v>9.1800000000000007E-2</v>
      </c>
      <c r="CN192">
        <v>0.35038000000000002</v>
      </c>
      <c r="CO192" t="s">
        <v>3106</v>
      </c>
      <c r="CP192">
        <v>5.75</v>
      </c>
      <c r="CQ192" t="s">
        <v>5448</v>
      </c>
      <c r="CR192">
        <v>0.37752000000000002</v>
      </c>
      <c r="CS192" t="s">
        <v>3125</v>
      </c>
      <c r="CT192" t="s">
        <v>3080</v>
      </c>
      <c r="CU192" t="s">
        <v>3531</v>
      </c>
      <c r="CV192" t="s">
        <v>3532</v>
      </c>
      <c r="CW192" t="s">
        <v>5449</v>
      </c>
      <c r="CX192" t="s">
        <v>5450</v>
      </c>
      <c r="CY192" t="s">
        <v>3080</v>
      </c>
      <c r="CZ192">
        <v>0</v>
      </c>
      <c r="DA192" t="s">
        <v>3080</v>
      </c>
      <c r="DB192" t="s">
        <v>3080</v>
      </c>
      <c r="DC192" t="s">
        <v>3080</v>
      </c>
      <c r="DD192" t="s">
        <v>3106</v>
      </c>
      <c r="DE192" t="s">
        <v>3106</v>
      </c>
      <c r="DF192" t="s">
        <v>3106</v>
      </c>
      <c r="DG192" t="s">
        <v>3106</v>
      </c>
      <c r="DH192" t="s">
        <v>3106</v>
      </c>
      <c r="DI192" t="s">
        <v>3106</v>
      </c>
      <c r="DJ192" t="s">
        <v>3080</v>
      </c>
      <c r="DK192" t="s">
        <v>3080</v>
      </c>
      <c r="DL192" t="s">
        <v>3080</v>
      </c>
      <c r="DM192">
        <v>1</v>
      </c>
      <c r="DN192">
        <v>0</v>
      </c>
      <c r="DO192">
        <v>23</v>
      </c>
      <c r="DP192">
        <v>1</v>
      </c>
      <c r="DQ192">
        <v>121402</v>
      </c>
    </row>
    <row r="193" spans="1:121" s="9" customFormat="1" x14ac:dyDescent="0.2">
      <c r="A193" t="s">
        <v>5451</v>
      </c>
      <c r="B193" t="s">
        <v>3116</v>
      </c>
      <c r="C193">
        <v>108862503</v>
      </c>
      <c r="D193">
        <v>108862504</v>
      </c>
      <c r="E193" t="s">
        <v>3096</v>
      </c>
      <c r="F193" t="s">
        <v>3079</v>
      </c>
      <c r="G193">
        <v>401.5</v>
      </c>
      <c r="H193">
        <v>7193</v>
      </c>
      <c r="I193">
        <v>9.5600004196199997</v>
      </c>
      <c r="J193">
        <v>60</v>
      </c>
      <c r="K193" t="s">
        <v>3080</v>
      </c>
      <c r="L193" t="s">
        <v>3117</v>
      </c>
      <c r="M193" s="18" t="s">
        <v>2922</v>
      </c>
      <c r="N193" t="s">
        <v>3118</v>
      </c>
      <c r="O193" t="s">
        <v>3083</v>
      </c>
      <c r="P193">
        <v>-1</v>
      </c>
      <c r="Q193" t="s">
        <v>5452</v>
      </c>
      <c r="R193" t="s">
        <v>5453</v>
      </c>
      <c r="S193" t="s">
        <v>5454</v>
      </c>
      <c r="T193" t="s">
        <v>5455</v>
      </c>
      <c r="U193" t="s">
        <v>5456</v>
      </c>
      <c r="V193" t="s">
        <v>4535</v>
      </c>
      <c r="W193" s="10">
        <v>41671</v>
      </c>
      <c r="X193" t="s">
        <v>3091</v>
      </c>
      <c r="Y193" t="s">
        <v>3092</v>
      </c>
      <c r="Z193" t="s">
        <v>3093</v>
      </c>
      <c r="AA193">
        <v>0</v>
      </c>
      <c r="AB193"/>
      <c r="AC193"/>
      <c r="AD193"/>
      <c r="AE193">
        <v>1</v>
      </c>
      <c r="AF193">
        <v>1</v>
      </c>
      <c r="AG193">
        <v>1</v>
      </c>
      <c r="AH193" t="s">
        <v>2793</v>
      </c>
      <c r="AI193">
        <v>1</v>
      </c>
      <c r="AJ193" s="1">
        <v>8.2369999999999992E-6</v>
      </c>
      <c r="AK193" s="1">
        <v>8.25682013343E-6</v>
      </c>
      <c r="AL193">
        <v>0</v>
      </c>
      <c r="AM193">
        <v>0</v>
      </c>
      <c r="AN193">
        <v>0</v>
      </c>
      <c r="AO193">
        <v>0</v>
      </c>
      <c r="AP193" s="1">
        <v>1.50042011763E-5</v>
      </c>
      <c r="AQ193">
        <v>0</v>
      </c>
      <c r="AR193">
        <v>0</v>
      </c>
      <c r="AS193">
        <v>0</v>
      </c>
      <c r="AT193">
        <v>-1</v>
      </c>
      <c r="AU193">
        <v>-1</v>
      </c>
      <c r="AV193">
        <v>-1</v>
      </c>
      <c r="AW193">
        <v>-1</v>
      </c>
      <c r="AX193">
        <v>-1</v>
      </c>
      <c r="AY193">
        <v>-1</v>
      </c>
      <c r="AZ193">
        <v>0</v>
      </c>
      <c r="BA193">
        <v>-1</v>
      </c>
      <c r="BB193">
        <v>-1</v>
      </c>
      <c r="BC193">
        <v>-1</v>
      </c>
      <c r="BD193">
        <v>0</v>
      </c>
      <c r="BE193">
        <v>0</v>
      </c>
      <c r="BF193">
        <v>0</v>
      </c>
      <c r="BG193" t="s">
        <v>3080</v>
      </c>
      <c r="BH193">
        <v>601837</v>
      </c>
      <c r="BI193" t="s">
        <v>3120</v>
      </c>
      <c r="BJ193" t="s">
        <v>3121</v>
      </c>
      <c r="BK193" t="s">
        <v>3122</v>
      </c>
      <c r="BL193" t="s">
        <v>3123</v>
      </c>
      <c r="BM193">
        <v>1</v>
      </c>
      <c r="BN193">
        <v>0</v>
      </c>
      <c r="BO193" t="s">
        <v>3101</v>
      </c>
      <c r="BP193" t="s">
        <v>3101</v>
      </c>
      <c r="BQ193" t="s">
        <v>3101</v>
      </c>
      <c r="BR193" t="s">
        <v>3101</v>
      </c>
      <c r="BS193" t="s">
        <v>3101</v>
      </c>
      <c r="BT193" t="s">
        <v>3101</v>
      </c>
      <c r="BU193" t="s">
        <v>3101</v>
      </c>
      <c r="BV193" t="s">
        <v>3101</v>
      </c>
      <c r="BW193" t="s">
        <v>3101</v>
      </c>
      <c r="BX193" t="s">
        <v>3101</v>
      </c>
      <c r="BY193" t="s">
        <v>3101</v>
      </c>
      <c r="BZ193" t="s">
        <v>3101</v>
      </c>
      <c r="CA193">
        <v>2.59</v>
      </c>
      <c r="CB193">
        <v>20.2</v>
      </c>
      <c r="CC193" t="s">
        <v>3102</v>
      </c>
      <c r="CD193">
        <v>0.158</v>
      </c>
      <c r="CE193" t="s">
        <v>3139</v>
      </c>
      <c r="CF193">
        <v>0.03</v>
      </c>
      <c r="CG193" t="s">
        <v>3124</v>
      </c>
      <c r="CH193" t="s">
        <v>5457</v>
      </c>
      <c r="CI193">
        <v>54.47</v>
      </c>
      <c r="CJ193">
        <v>-0.19980000000000001</v>
      </c>
      <c r="CK193">
        <v>0.78959000000000001</v>
      </c>
      <c r="CL193" t="s">
        <v>3106</v>
      </c>
      <c r="CM193">
        <v>0.44529999999999997</v>
      </c>
      <c r="CN193">
        <v>0.79481999999999997</v>
      </c>
      <c r="CO193" t="s">
        <v>3106</v>
      </c>
      <c r="CP193">
        <v>5.49</v>
      </c>
      <c r="CQ193" t="s">
        <v>5458</v>
      </c>
      <c r="CR193">
        <v>0.80566000000000004</v>
      </c>
      <c r="CS193" t="s">
        <v>3125</v>
      </c>
      <c r="CT193" t="s">
        <v>3628</v>
      </c>
      <c r="CU193" t="s">
        <v>3126</v>
      </c>
      <c r="CV193" t="s">
        <v>3127</v>
      </c>
      <c r="CW193">
        <v>371</v>
      </c>
      <c r="CX193" t="s">
        <v>5459</v>
      </c>
      <c r="CY193" t="s">
        <v>3080</v>
      </c>
      <c r="CZ193">
        <v>0</v>
      </c>
      <c r="DA193" t="s">
        <v>3080</v>
      </c>
      <c r="DB193" t="s">
        <v>3080</v>
      </c>
      <c r="DC193" t="s">
        <v>3080</v>
      </c>
      <c r="DD193" t="s">
        <v>3106</v>
      </c>
      <c r="DE193" t="s">
        <v>3114</v>
      </c>
      <c r="DF193" t="s">
        <v>3106</v>
      </c>
      <c r="DG193" t="s">
        <v>3114</v>
      </c>
      <c r="DH193" t="s">
        <v>3106</v>
      </c>
      <c r="DI193" t="s">
        <v>3114</v>
      </c>
      <c r="DJ193" t="s">
        <v>3080</v>
      </c>
      <c r="DK193" t="s">
        <v>3080</v>
      </c>
      <c r="DL193" t="s">
        <v>3128</v>
      </c>
      <c r="DM193">
        <v>-1</v>
      </c>
      <c r="DN193">
        <v>0</v>
      </c>
      <c r="DO193">
        <v>1</v>
      </c>
      <c r="DP193">
        <v>0</v>
      </c>
      <c r="DQ193">
        <v>121112</v>
      </c>
    </row>
    <row r="194" spans="1:121" s="9" customFormat="1" x14ac:dyDescent="0.2">
      <c r="A194" t="s">
        <v>5460</v>
      </c>
      <c r="B194" t="s">
        <v>3129</v>
      </c>
      <c r="C194">
        <v>48626549</v>
      </c>
      <c r="D194">
        <v>48626550</v>
      </c>
      <c r="E194" t="s">
        <v>3096</v>
      </c>
      <c r="F194" t="s">
        <v>3079</v>
      </c>
      <c r="G194">
        <v>704.86999511700003</v>
      </c>
      <c r="H194">
        <v>6843</v>
      </c>
      <c r="I194">
        <v>10.6800003052</v>
      </c>
      <c r="J194">
        <v>60</v>
      </c>
      <c r="K194" t="s">
        <v>3080</v>
      </c>
      <c r="L194" t="s">
        <v>3130</v>
      </c>
      <c r="M194" s="18" t="s">
        <v>2920</v>
      </c>
      <c r="N194" t="s">
        <v>3616</v>
      </c>
      <c r="O194" t="s">
        <v>3083</v>
      </c>
      <c r="P194">
        <v>-1</v>
      </c>
      <c r="Q194" t="s">
        <v>5461</v>
      </c>
      <c r="R194" t="s">
        <v>5462</v>
      </c>
      <c r="S194" t="s">
        <v>5463</v>
      </c>
      <c r="T194" t="s">
        <v>5464</v>
      </c>
      <c r="U194" t="s">
        <v>5465</v>
      </c>
      <c r="V194" t="s">
        <v>3976</v>
      </c>
      <c r="W194" t="s">
        <v>3621</v>
      </c>
      <c r="X194" t="s">
        <v>3091</v>
      </c>
      <c r="Y194" t="s">
        <v>3092</v>
      </c>
      <c r="Z194" t="s">
        <v>3093</v>
      </c>
      <c r="AA194">
        <v>0</v>
      </c>
      <c r="AB194"/>
      <c r="AC194"/>
      <c r="AD194"/>
      <c r="AE194">
        <v>1</v>
      </c>
      <c r="AF194">
        <v>1</v>
      </c>
      <c r="AG194">
        <v>1</v>
      </c>
      <c r="AH194" t="s">
        <v>5398</v>
      </c>
      <c r="AI194">
        <v>1</v>
      </c>
      <c r="AJ194">
        <v>1.5900000000000001E-3</v>
      </c>
      <c r="AK194">
        <v>1.59351968661E-3</v>
      </c>
      <c r="AL194">
        <v>1.76817288802E-2</v>
      </c>
      <c r="AM194">
        <v>6.9444444444399995E-4</v>
      </c>
      <c r="AN194">
        <v>0</v>
      </c>
      <c r="AO194">
        <v>0</v>
      </c>
      <c r="AP194" s="1">
        <v>4.5304901990399999E-5</v>
      </c>
      <c r="AQ194">
        <v>0</v>
      </c>
      <c r="AR194" s="1">
        <v>6.05840300497E-5</v>
      </c>
      <c r="AS194">
        <v>1</v>
      </c>
      <c r="AT194">
        <v>4.3E-3</v>
      </c>
      <c r="AU194">
        <v>0</v>
      </c>
      <c r="AV194">
        <v>0</v>
      </c>
      <c r="AW194">
        <v>2.87E-2</v>
      </c>
      <c r="AX194">
        <v>0</v>
      </c>
      <c r="AY194">
        <v>8.1869000000000004E-3</v>
      </c>
      <c r="AZ194">
        <v>1</v>
      </c>
      <c r="BA194">
        <v>1.16279069767E-4</v>
      </c>
      <c r="BB194">
        <v>1.4752610077199999E-2</v>
      </c>
      <c r="BC194">
        <v>5.0745809626300004E-3</v>
      </c>
      <c r="BD194">
        <v>1</v>
      </c>
      <c r="BE194">
        <v>0</v>
      </c>
      <c r="BF194">
        <v>0</v>
      </c>
      <c r="BG194" t="s">
        <v>5466</v>
      </c>
      <c r="BH194" t="s">
        <v>3622</v>
      </c>
      <c r="BI194" t="s">
        <v>3623</v>
      </c>
      <c r="BJ194" t="s">
        <v>3624</v>
      </c>
      <c r="BK194" t="s">
        <v>3625</v>
      </c>
      <c r="BL194" t="s">
        <v>3080</v>
      </c>
      <c r="BM194">
        <v>0</v>
      </c>
      <c r="BN194">
        <v>0</v>
      </c>
      <c r="BO194" t="s">
        <v>3101</v>
      </c>
      <c r="BP194" t="s">
        <v>3101</v>
      </c>
      <c r="BQ194" t="s">
        <v>3101</v>
      </c>
      <c r="BR194" t="s">
        <v>3101</v>
      </c>
      <c r="BS194" t="s">
        <v>3101</v>
      </c>
      <c r="BT194" t="s">
        <v>3101</v>
      </c>
      <c r="BU194" t="s">
        <v>3101</v>
      </c>
      <c r="BV194" t="s">
        <v>3101</v>
      </c>
      <c r="BW194" t="s">
        <v>3101</v>
      </c>
      <c r="BX194" t="s">
        <v>3101</v>
      </c>
      <c r="BY194" t="s">
        <v>3101</v>
      </c>
      <c r="BZ194" t="s">
        <v>3101</v>
      </c>
      <c r="CA194">
        <v>4.29</v>
      </c>
      <c r="CB194">
        <v>24</v>
      </c>
      <c r="CC194" t="s">
        <v>3102</v>
      </c>
      <c r="CD194">
        <v>6.7000000000000004E-2</v>
      </c>
      <c r="CE194" t="s">
        <v>3139</v>
      </c>
      <c r="CF194">
        <v>0.03</v>
      </c>
      <c r="CG194" t="s">
        <v>3593</v>
      </c>
      <c r="CH194" t="s">
        <v>5467</v>
      </c>
      <c r="CI194">
        <v>22.25</v>
      </c>
      <c r="CJ194">
        <v>-0.63360000000000005</v>
      </c>
      <c r="CK194">
        <v>0.64739999999999998</v>
      </c>
      <c r="CL194" t="s">
        <v>3106</v>
      </c>
      <c r="CM194">
        <v>0.2228</v>
      </c>
      <c r="CN194">
        <v>0.59904999999999997</v>
      </c>
      <c r="CO194" t="s">
        <v>3106</v>
      </c>
      <c r="CP194">
        <v>5.23</v>
      </c>
      <c r="CQ194" t="s">
        <v>5468</v>
      </c>
      <c r="CR194">
        <v>0.80908999999999998</v>
      </c>
      <c r="CS194" t="s">
        <v>3125</v>
      </c>
      <c r="CT194" t="s">
        <v>3628</v>
      </c>
      <c r="CU194" t="s">
        <v>3629</v>
      </c>
      <c r="CV194" t="s">
        <v>3630</v>
      </c>
      <c r="CW194" t="s">
        <v>5469</v>
      </c>
      <c r="CX194" t="s">
        <v>5470</v>
      </c>
      <c r="CY194" t="s">
        <v>3080</v>
      </c>
      <c r="CZ194">
        <v>0</v>
      </c>
      <c r="DA194" t="s">
        <v>3080</v>
      </c>
      <c r="DB194" t="s">
        <v>3080</v>
      </c>
      <c r="DC194" t="s">
        <v>3080</v>
      </c>
      <c r="DD194" t="s">
        <v>3106</v>
      </c>
      <c r="DE194" t="s">
        <v>3106</v>
      </c>
      <c r="DF194" t="s">
        <v>3106</v>
      </c>
      <c r="DG194" t="s">
        <v>3106</v>
      </c>
      <c r="DH194" t="s">
        <v>3183</v>
      </c>
      <c r="DI194" t="s">
        <v>3106</v>
      </c>
      <c r="DJ194" t="s">
        <v>3080</v>
      </c>
      <c r="DK194" t="s">
        <v>3080</v>
      </c>
      <c r="DL194" t="s">
        <v>3633</v>
      </c>
      <c r="DM194">
        <v>6</v>
      </c>
      <c r="DN194">
        <v>0</v>
      </c>
      <c r="DO194">
        <v>186</v>
      </c>
      <c r="DP194">
        <v>3</v>
      </c>
      <c r="DQ194">
        <v>120488</v>
      </c>
    </row>
    <row r="195" spans="1:121" s="9" customFormat="1" x14ac:dyDescent="0.2">
      <c r="A195" t="s">
        <v>5471</v>
      </c>
      <c r="B195" t="s">
        <v>3243</v>
      </c>
      <c r="C195">
        <v>128044370</v>
      </c>
      <c r="D195">
        <v>128044371</v>
      </c>
      <c r="E195" t="s">
        <v>3078</v>
      </c>
      <c r="F195" t="s">
        <v>3079</v>
      </c>
      <c r="G195">
        <v>1470.5</v>
      </c>
      <c r="H195">
        <v>6958</v>
      </c>
      <c r="I195">
        <v>13.739999771100001</v>
      </c>
      <c r="J195">
        <v>60</v>
      </c>
      <c r="K195" t="s">
        <v>3080</v>
      </c>
      <c r="L195" t="s">
        <v>3244</v>
      </c>
      <c r="M195" s="18" t="s">
        <v>2914</v>
      </c>
      <c r="N195" t="s">
        <v>3245</v>
      </c>
      <c r="O195" t="s">
        <v>3083</v>
      </c>
      <c r="P195">
        <v>-1</v>
      </c>
      <c r="Q195" t="s">
        <v>5472</v>
      </c>
      <c r="R195" t="s">
        <v>5473</v>
      </c>
      <c r="S195" t="s">
        <v>5474</v>
      </c>
      <c r="T195" t="s">
        <v>5475</v>
      </c>
      <c r="U195" t="s">
        <v>3668</v>
      </c>
      <c r="V195" t="s">
        <v>3465</v>
      </c>
      <c r="W195" s="11">
        <v>40755</v>
      </c>
      <c r="X195" t="s">
        <v>3091</v>
      </c>
      <c r="Y195" t="s">
        <v>3092</v>
      </c>
      <c r="Z195" t="s">
        <v>3093</v>
      </c>
      <c r="AA195">
        <v>0</v>
      </c>
      <c r="AB195"/>
      <c r="AC195"/>
      <c r="AD195"/>
      <c r="AE195">
        <v>1</v>
      </c>
      <c r="AF195">
        <v>1</v>
      </c>
      <c r="AG195">
        <v>1</v>
      </c>
      <c r="AH195" t="s">
        <v>2653</v>
      </c>
      <c r="AI195">
        <v>1</v>
      </c>
      <c r="AJ195" s="1">
        <v>8.2360000000000004E-6</v>
      </c>
      <c r="AK195" s="1">
        <v>8.2370965881900007E-6</v>
      </c>
      <c r="AL195">
        <v>0</v>
      </c>
      <c r="AM195">
        <v>0</v>
      </c>
      <c r="AN195">
        <v>0</v>
      </c>
      <c r="AO195">
        <v>0</v>
      </c>
      <c r="AP195" s="1">
        <v>1.49848652861E-5</v>
      </c>
      <c r="AQ195">
        <v>0</v>
      </c>
      <c r="AR195">
        <v>0</v>
      </c>
      <c r="AS195">
        <v>0</v>
      </c>
      <c r="AT195">
        <v>-1</v>
      </c>
      <c r="AU195">
        <v>-1</v>
      </c>
      <c r="AV195">
        <v>-1</v>
      </c>
      <c r="AW195">
        <v>-1</v>
      </c>
      <c r="AX195">
        <v>-1</v>
      </c>
      <c r="AY195">
        <v>-1</v>
      </c>
      <c r="AZ195">
        <v>0</v>
      </c>
      <c r="BA195">
        <v>-1</v>
      </c>
      <c r="BB195">
        <v>-1</v>
      </c>
      <c r="BC195">
        <v>-1</v>
      </c>
      <c r="BD195">
        <v>0</v>
      </c>
      <c r="BE195">
        <v>0</v>
      </c>
      <c r="BF195">
        <v>0</v>
      </c>
      <c r="BG195" t="s">
        <v>3080</v>
      </c>
      <c r="BH195">
        <v>133510</v>
      </c>
      <c r="BI195" t="s">
        <v>3247</v>
      </c>
      <c r="BJ195" t="s">
        <v>3096</v>
      </c>
      <c r="BK195" t="s">
        <v>3248</v>
      </c>
      <c r="BL195" t="s">
        <v>3249</v>
      </c>
      <c r="BM195">
        <v>1</v>
      </c>
      <c r="BN195">
        <v>0</v>
      </c>
      <c r="BO195" t="s">
        <v>3101</v>
      </c>
      <c r="BP195" t="s">
        <v>3101</v>
      </c>
      <c r="BQ195" t="s">
        <v>3101</v>
      </c>
      <c r="BR195" t="s">
        <v>3101</v>
      </c>
      <c r="BS195" t="s">
        <v>3101</v>
      </c>
      <c r="BT195" t="s">
        <v>3101</v>
      </c>
      <c r="BU195" t="s">
        <v>3101</v>
      </c>
      <c r="BV195" t="s">
        <v>3250</v>
      </c>
      <c r="BW195" t="s">
        <v>3251</v>
      </c>
      <c r="BX195" t="s">
        <v>2954</v>
      </c>
      <c r="BY195" t="s">
        <v>3101</v>
      </c>
      <c r="BZ195" t="s">
        <v>3101</v>
      </c>
      <c r="CA195">
        <v>2.46</v>
      </c>
      <c r="CB195">
        <v>19.23</v>
      </c>
      <c r="CC195" t="s">
        <v>3102</v>
      </c>
      <c r="CD195">
        <v>0.37</v>
      </c>
      <c r="CE195" t="s">
        <v>3139</v>
      </c>
      <c r="CF195">
        <v>0.04</v>
      </c>
      <c r="CG195" t="s">
        <v>3140</v>
      </c>
      <c r="CH195" t="s">
        <v>5476</v>
      </c>
      <c r="CI195">
        <v>2.25</v>
      </c>
      <c r="CJ195">
        <v>-1.0528999999999999</v>
      </c>
      <c r="CK195">
        <v>0.12914999999999999</v>
      </c>
      <c r="CL195" t="s">
        <v>3106</v>
      </c>
      <c r="CM195">
        <v>7.9899999999999999E-2</v>
      </c>
      <c r="CN195">
        <v>0.31513000000000002</v>
      </c>
      <c r="CO195" t="s">
        <v>3106</v>
      </c>
      <c r="CP195">
        <v>5.26</v>
      </c>
      <c r="CQ195" t="s">
        <v>5477</v>
      </c>
      <c r="CR195">
        <v>0.33216000000000001</v>
      </c>
      <c r="CS195" t="s">
        <v>3108</v>
      </c>
      <c r="CT195" t="s">
        <v>5113</v>
      </c>
      <c r="CU195" t="s">
        <v>4809</v>
      </c>
      <c r="CV195" t="s">
        <v>4810</v>
      </c>
      <c r="CW195">
        <v>417</v>
      </c>
      <c r="CX195" t="s">
        <v>5478</v>
      </c>
      <c r="CY195" t="s">
        <v>3080</v>
      </c>
      <c r="CZ195">
        <v>0</v>
      </c>
      <c r="DA195" t="s">
        <v>3080</v>
      </c>
      <c r="DB195" t="s">
        <v>3080</v>
      </c>
      <c r="DC195" t="s">
        <v>3080</v>
      </c>
      <c r="DD195" t="s">
        <v>3106</v>
      </c>
      <c r="DE195" t="s">
        <v>3106</v>
      </c>
      <c r="DF195" t="s">
        <v>3106</v>
      </c>
      <c r="DG195" t="s">
        <v>3106</v>
      </c>
      <c r="DH195" t="s">
        <v>3106</v>
      </c>
      <c r="DI195" t="s">
        <v>3106</v>
      </c>
      <c r="DJ195" t="s">
        <v>3080</v>
      </c>
      <c r="DK195" t="s">
        <v>3080</v>
      </c>
      <c r="DL195" t="s">
        <v>3253</v>
      </c>
      <c r="DM195">
        <v>2</v>
      </c>
      <c r="DN195">
        <v>0</v>
      </c>
      <c r="DO195">
        <v>1</v>
      </c>
      <c r="DP195">
        <v>0</v>
      </c>
      <c r="DQ195">
        <v>121402</v>
      </c>
    </row>
    <row r="196" spans="1:121" s="9" customFormat="1" x14ac:dyDescent="0.2">
      <c r="A196" t="s">
        <v>5479</v>
      </c>
      <c r="B196" t="s">
        <v>3259</v>
      </c>
      <c r="C196">
        <v>111643837</v>
      </c>
      <c r="D196">
        <v>111643838</v>
      </c>
      <c r="E196" t="s">
        <v>3096</v>
      </c>
      <c r="F196" t="s">
        <v>3106</v>
      </c>
      <c r="G196">
        <v>3804.8701171900002</v>
      </c>
      <c r="H196">
        <v>7065</v>
      </c>
      <c r="I196">
        <v>13.489999771100001</v>
      </c>
      <c r="J196">
        <v>60</v>
      </c>
      <c r="K196" t="s">
        <v>3080</v>
      </c>
      <c r="L196" t="s">
        <v>3260</v>
      </c>
      <c r="M196" s="18" t="s">
        <v>2945</v>
      </c>
      <c r="N196" t="s">
        <v>3261</v>
      </c>
      <c r="O196" t="s">
        <v>3083</v>
      </c>
      <c r="P196">
        <v>-1</v>
      </c>
      <c r="Q196" t="s">
        <v>5480</v>
      </c>
      <c r="R196" t="s">
        <v>5481</v>
      </c>
      <c r="S196" t="s">
        <v>5482</v>
      </c>
      <c r="T196" t="s">
        <v>5483</v>
      </c>
      <c r="U196" t="s">
        <v>4211</v>
      </c>
      <c r="V196" t="s">
        <v>3226</v>
      </c>
      <c r="W196" t="s">
        <v>5484</v>
      </c>
      <c r="X196" t="s">
        <v>3091</v>
      </c>
      <c r="Y196" t="s">
        <v>3092</v>
      </c>
      <c r="Z196" t="s">
        <v>3093</v>
      </c>
      <c r="AA196">
        <v>0</v>
      </c>
      <c r="AB196"/>
      <c r="AC196"/>
      <c r="AD196"/>
      <c r="AE196">
        <v>1</v>
      </c>
      <c r="AF196">
        <v>1</v>
      </c>
      <c r="AG196">
        <v>1</v>
      </c>
      <c r="AH196" t="s">
        <v>5485</v>
      </c>
      <c r="AI196">
        <v>1</v>
      </c>
      <c r="AJ196">
        <v>8.072E-4</v>
      </c>
      <c r="AK196">
        <v>8.0723546564299997E-4</v>
      </c>
      <c r="AL196">
        <v>3.8446751249499999E-4</v>
      </c>
      <c r="AM196" s="1">
        <v>8.6370703057499996E-5</v>
      </c>
      <c r="AN196">
        <v>1.0633379565399999E-2</v>
      </c>
      <c r="AO196">
        <v>0</v>
      </c>
      <c r="AP196">
        <v>0</v>
      </c>
      <c r="AQ196">
        <v>1.1013215858999999E-3</v>
      </c>
      <c r="AR196">
        <v>0</v>
      </c>
      <c r="AS196">
        <v>1</v>
      </c>
      <c r="AT196">
        <v>1.4E-3</v>
      </c>
      <c r="AU196">
        <v>1.1900000000000001E-2</v>
      </c>
      <c r="AV196">
        <v>0</v>
      </c>
      <c r="AW196">
        <v>0</v>
      </c>
      <c r="AX196">
        <v>0</v>
      </c>
      <c r="AY196">
        <v>2.5958499999999998E-3</v>
      </c>
      <c r="AZ196">
        <v>1</v>
      </c>
      <c r="BA196">
        <v>0</v>
      </c>
      <c r="BB196">
        <v>4.5392646391299998E-4</v>
      </c>
      <c r="BC196">
        <v>1.53775180686E-4</v>
      </c>
      <c r="BD196">
        <v>1</v>
      </c>
      <c r="BE196">
        <v>0</v>
      </c>
      <c r="BF196">
        <v>0</v>
      </c>
      <c r="BG196" t="s">
        <v>5486</v>
      </c>
      <c r="BH196">
        <v>602776</v>
      </c>
      <c r="BI196" t="s">
        <v>3263</v>
      </c>
      <c r="BJ196" t="s">
        <v>3121</v>
      </c>
      <c r="BK196" t="s">
        <v>3264</v>
      </c>
      <c r="BL196" t="s">
        <v>3265</v>
      </c>
      <c r="BM196">
        <v>0</v>
      </c>
      <c r="BN196">
        <v>1</v>
      </c>
      <c r="BO196" t="s">
        <v>3101</v>
      </c>
      <c r="BP196" t="s">
        <v>3101</v>
      </c>
      <c r="BQ196" t="s">
        <v>3101</v>
      </c>
      <c r="BR196" t="s">
        <v>3101</v>
      </c>
      <c r="BS196" t="s">
        <v>3101</v>
      </c>
      <c r="BT196" t="s">
        <v>3101</v>
      </c>
      <c r="BU196" t="s">
        <v>3101</v>
      </c>
      <c r="BV196" t="s">
        <v>3101</v>
      </c>
      <c r="BW196" t="s">
        <v>3101</v>
      </c>
      <c r="BX196" t="s">
        <v>3101</v>
      </c>
      <c r="BY196" t="s">
        <v>3101</v>
      </c>
      <c r="BZ196" t="s">
        <v>3101</v>
      </c>
      <c r="CA196">
        <v>4.5</v>
      </c>
      <c r="CB196">
        <v>24.3</v>
      </c>
      <c r="CC196" t="s">
        <v>3102</v>
      </c>
      <c r="CD196">
        <v>8.4000000000000005E-2</v>
      </c>
      <c r="CE196" t="s">
        <v>3139</v>
      </c>
      <c r="CF196">
        <v>0.04</v>
      </c>
      <c r="CG196" t="s">
        <v>3593</v>
      </c>
      <c r="CH196" t="s">
        <v>5487</v>
      </c>
      <c r="CI196">
        <v>1.41</v>
      </c>
      <c r="CJ196">
        <v>-1.0887</v>
      </c>
      <c r="CK196">
        <v>5.4019999999999999E-2</v>
      </c>
      <c r="CL196" t="s">
        <v>3106</v>
      </c>
      <c r="CM196">
        <v>1.8800000000000001E-2</v>
      </c>
      <c r="CN196">
        <v>7.4579999999999994E-2</v>
      </c>
      <c r="CO196" t="s">
        <v>3106</v>
      </c>
      <c r="CP196">
        <v>5.53</v>
      </c>
      <c r="CQ196" t="s">
        <v>5488</v>
      </c>
      <c r="CR196">
        <v>0.16597000000000001</v>
      </c>
      <c r="CS196" t="s">
        <v>3596</v>
      </c>
      <c r="CT196" t="s">
        <v>3325</v>
      </c>
      <c r="CU196" t="s">
        <v>3911</v>
      </c>
      <c r="CV196" t="s">
        <v>3912</v>
      </c>
      <c r="CW196">
        <v>2762</v>
      </c>
      <c r="CX196" t="s">
        <v>5489</v>
      </c>
      <c r="CY196" t="s">
        <v>3080</v>
      </c>
      <c r="CZ196">
        <v>0</v>
      </c>
      <c r="DA196" t="s">
        <v>3080</v>
      </c>
      <c r="DB196" t="s">
        <v>3080</v>
      </c>
      <c r="DC196" t="s">
        <v>3080</v>
      </c>
      <c r="DD196" t="s">
        <v>3106</v>
      </c>
      <c r="DE196" t="s">
        <v>3114</v>
      </c>
      <c r="DF196" t="s">
        <v>3106</v>
      </c>
      <c r="DG196" t="s">
        <v>3106</v>
      </c>
      <c r="DH196" t="s">
        <v>3106</v>
      </c>
      <c r="DI196" t="s">
        <v>3106</v>
      </c>
      <c r="DJ196" t="s">
        <v>3080</v>
      </c>
      <c r="DK196" t="s">
        <v>3080</v>
      </c>
      <c r="DL196" t="s">
        <v>3080</v>
      </c>
      <c r="DM196">
        <v>3</v>
      </c>
      <c r="DN196">
        <v>0</v>
      </c>
      <c r="DO196">
        <v>98</v>
      </c>
      <c r="DP196">
        <v>0</v>
      </c>
      <c r="DQ196">
        <v>121402</v>
      </c>
    </row>
    <row r="197" spans="1:121" s="9" customFormat="1" x14ac:dyDescent="0.2">
      <c r="A197" t="s">
        <v>5490</v>
      </c>
      <c r="B197" t="s">
        <v>3145</v>
      </c>
      <c r="C197">
        <v>11643548</v>
      </c>
      <c r="D197">
        <v>11643549</v>
      </c>
      <c r="E197" t="s">
        <v>3096</v>
      </c>
      <c r="F197" t="s">
        <v>3106</v>
      </c>
      <c r="G197">
        <v>1723.5</v>
      </c>
      <c r="H197">
        <v>8024</v>
      </c>
      <c r="I197">
        <v>13.0600004196</v>
      </c>
      <c r="J197">
        <v>60</v>
      </c>
      <c r="K197" t="s">
        <v>3080</v>
      </c>
      <c r="L197" t="s">
        <v>3674</v>
      </c>
      <c r="M197" s="18" t="s">
        <v>2928</v>
      </c>
      <c r="N197" t="s">
        <v>3675</v>
      </c>
      <c r="O197" t="s">
        <v>3083</v>
      </c>
      <c r="P197">
        <v>1</v>
      </c>
      <c r="Q197" t="s">
        <v>5491</v>
      </c>
      <c r="R197" t="s">
        <v>5492</v>
      </c>
      <c r="S197" t="s">
        <v>5493</v>
      </c>
      <c r="T197" t="s">
        <v>5494</v>
      </c>
      <c r="U197" t="s">
        <v>4406</v>
      </c>
      <c r="V197" t="s">
        <v>3511</v>
      </c>
      <c r="W197" s="10">
        <v>41763</v>
      </c>
      <c r="X197" t="s">
        <v>3091</v>
      </c>
      <c r="Y197" t="s">
        <v>3092</v>
      </c>
      <c r="Z197" t="s">
        <v>3093</v>
      </c>
      <c r="AA197">
        <v>0</v>
      </c>
      <c r="AB197"/>
      <c r="AC197"/>
      <c r="AD197"/>
      <c r="AE197">
        <v>1</v>
      </c>
      <c r="AF197">
        <v>1</v>
      </c>
      <c r="AG197">
        <v>1</v>
      </c>
      <c r="AH197" t="s">
        <v>2678</v>
      </c>
      <c r="AI197">
        <v>1</v>
      </c>
      <c r="AJ197" s="1">
        <v>1.647E-5</v>
      </c>
      <c r="AK197" s="1">
        <v>1.6487774315299999E-5</v>
      </c>
      <c r="AL197" s="1">
        <v>9.6320554806399999E-5</v>
      </c>
      <c r="AM197">
        <v>0</v>
      </c>
      <c r="AN197">
        <v>0</v>
      </c>
      <c r="AO197">
        <v>0</v>
      </c>
      <c r="AP197" s="1">
        <v>1.4999250037500001E-5</v>
      </c>
      <c r="AQ197">
        <v>0</v>
      </c>
      <c r="AR197">
        <v>0</v>
      </c>
      <c r="AS197">
        <v>0</v>
      </c>
      <c r="AT197">
        <v>-1</v>
      </c>
      <c r="AU197">
        <v>-1</v>
      </c>
      <c r="AV197">
        <v>-1</v>
      </c>
      <c r="AW197">
        <v>-1</v>
      </c>
      <c r="AX197">
        <v>-1</v>
      </c>
      <c r="AY197">
        <v>-1</v>
      </c>
      <c r="AZ197">
        <v>0</v>
      </c>
      <c r="BA197">
        <v>-1</v>
      </c>
      <c r="BB197">
        <v>-1</v>
      </c>
      <c r="BC197">
        <v>-1</v>
      </c>
      <c r="BD197">
        <v>0</v>
      </c>
      <c r="BE197">
        <v>0</v>
      </c>
      <c r="BF197">
        <v>0</v>
      </c>
      <c r="BG197" t="s">
        <v>3080</v>
      </c>
      <c r="BH197">
        <v>608933</v>
      </c>
      <c r="BI197" t="s">
        <v>3680</v>
      </c>
      <c r="BJ197" t="s">
        <v>3121</v>
      </c>
      <c r="BK197" t="s">
        <v>3681</v>
      </c>
      <c r="BL197" t="s">
        <v>3080</v>
      </c>
      <c r="BM197">
        <v>0</v>
      </c>
      <c r="BN197">
        <v>0</v>
      </c>
      <c r="BO197" t="s">
        <v>3101</v>
      </c>
      <c r="BP197" t="s">
        <v>3101</v>
      </c>
      <c r="BQ197" t="s">
        <v>3101</v>
      </c>
      <c r="BR197" t="s">
        <v>3101</v>
      </c>
      <c r="BS197" t="s">
        <v>3101</v>
      </c>
      <c r="BT197" t="s">
        <v>3101</v>
      </c>
      <c r="BU197" t="s">
        <v>3101</v>
      </c>
      <c r="BV197" t="s">
        <v>3101</v>
      </c>
      <c r="BW197" t="s">
        <v>3101</v>
      </c>
      <c r="BX197" t="s">
        <v>3101</v>
      </c>
      <c r="BY197" t="s">
        <v>3101</v>
      </c>
      <c r="BZ197" t="s">
        <v>3101</v>
      </c>
      <c r="CA197">
        <v>1.25</v>
      </c>
      <c r="CB197">
        <v>12.01</v>
      </c>
      <c r="CC197" t="s">
        <v>3102</v>
      </c>
      <c r="CD197">
        <v>1.4999999999999999E-2</v>
      </c>
      <c r="CE197" t="s">
        <v>3103</v>
      </c>
      <c r="CF197">
        <v>0.11</v>
      </c>
      <c r="CG197" t="s">
        <v>5495</v>
      </c>
      <c r="CH197" t="s">
        <v>5496</v>
      </c>
      <c r="CI197">
        <v>95.27</v>
      </c>
      <c r="CJ197">
        <v>-0.9254</v>
      </c>
      <c r="CK197">
        <v>0.45541999999999999</v>
      </c>
      <c r="CL197" t="s">
        <v>3106</v>
      </c>
      <c r="CM197">
        <v>8.1600000000000006E-2</v>
      </c>
      <c r="CN197">
        <v>0.32040999999999997</v>
      </c>
      <c r="CO197" t="s">
        <v>3106</v>
      </c>
      <c r="CP197">
        <v>5.46</v>
      </c>
      <c r="CQ197" t="s">
        <v>5497</v>
      </c>
      <c r="CR197">
        <v>0.37914999999999999</v>
      </c>
      <c r="CS197" t="s">
        <v>3577</v>
      </c>
      <c r="CT197" t="s">
        <v>3685</v>
      </c>
      <c r="CU197" t="s">
        <v>3686</v>
      </c>
      <c r="CV197" t="s">
        <v>3687</v>
      </c>
      <c r="CW197" t="s">
        <v>5498</v>
      </c>
      <c r="CX197" t="s">
        <v>5499</v>
      </c>
      <c r="CY197" t="s">
        <v>3080</v>
      </c>
      <c r="CZ197">
        <v>0</v>
      </c>
      <c r="DA197" t="s">
        <v>3080</v>
      </c>
      <c r="DB197">
        <v>1</v>
      </c>
      <c r="DC197" t="s">
        <v>3524</v>
      </c>
      <c r="DD197" t="s">
        <v>3106</v>
      </c>
      <c r="DE197" t="s">
        <v>3143</v>
      </c>
      <c r="DF197" t="s">
        <v>3106</v>
      </c>
      <c r="DG197" t="s">
        <v>3106</v>
      </c>
      <c r="DH197" t="s">
        <v>3106</v>
      </c>
      <c r="DI197" t="s">
        <v>3106</v>
      </c>
      <c r="DJ197" t="s">
        <v>3080</v>
      </c>
      <c r="DK197" t="s">
        <v>3080</v>
      </c>
      <c r="DL197" t="s">
        <v>3080</v>
      </c>
      <c r="DM197">
        <v>-1</v>
      </c>
      <c r="DN197">
        <v>0</v>
      </c>
      <c r="DO197">
        <v>2</v>
      </c>
      <c r="DP197">
        <v>0</v>
      </c>
      <c r="DQ197">
        <v>121302</v>
      </c>
    </row>
    <row r="198" spans="1:121" s="9" customFormat="1" x14ac:dyDescent="0.2">
      <c r="A198" t="s">
        <v>4634</v>
      </c>
      <c r="B198" t="s">
        <v>3145</v>
      </c>
      <c r="C198">
        <v>42226804</v>
      </c>
      <c r="D198">
        <v>42226805</v>
      </c>
      <c r="E198" t="s">
        <v>3096</v>
      </c>
      <c r="F198" t="s">
        <v>3078</v>
      </c>
      <c r="G198">
        <v>1820.81994629</v>
      </c>
      <c r="H198">
        <v>6596</v>
      </c>
      <c r="I198">
        <v>9.1499996185299999</v>
      </c>
      <c r="J198">
        <v>60</v>
      </c>
      <c r="K198" t="s">
        <v>3080</v>
      </c>
      <c r="L198" t="s">
        <v>4468</v>
      </c>
      <c r="M198" s="18" t="s">
        <v>2936</v>
      </c>
      <c r="N198" t="s">
        <v>4469</v>
      </c>
      <c r="O198" t="s">
        <v>3083</v>
      </c>
      <c r="P198">
        <v>1</v>
      </c>
      <c r="Q198" t="s">
        <v>4635</v>
      </c>
      <c r="R198" t="s">
        <v>4636</v>
      </c>
      <c r="S198" t="s">
        <v>4637</v>
      </c>
      <c r="T198" t="s">
        <v>4638</v>
      </c>
      <c r="U198" t="s">
        <v>4639</v>
      </c>
      <c r="V198" t="s">
        <v>4640</v>
      </c>
      <c r="W198" s="11">
        <v>40512</v>
      </c>
      <c r="X198" t="s">
        <v>3091</v>
      </c>
      <c r="Y198" t="s">
        <v>3092</v>
      </c>
      <c r="Z198" t="s">
        <v>3093</v>
      </c>
      <c r="AA198">
        <v>0</v>
      </c>
      <c r="AB198"/>
      <c r="AC198"/>
      <c r="AD198"/>
      <c r="AE198">
        <v>1</v>
      </c>
      <c r="AF198">
        <v>1</v>
      </c>
      <c r="AG198">
        <v>1</v>
      </c>
      <c r="AH198" t="s">
        <v>5500</v>
      </c>
      <c r="AI198">
        <v>1</v>
      </c>
      <c r="AJ198">
        <v>1.0999999999999999E-2</v>
      </c>
      <c r="AK198">
        <v>1.10552514512E-2</v>
      </c>
      <c r="AL198">
        <v>2.9928557636599998E-3</v>
      </c>
      <c r="AM198">
        <v>3.9021852237300001E-3</v>
      </c>
      <c r="AN198">
        <v>0</v>
      </c>
      <c r="AO198">
        <v>1.36281041793E-2</v>
      </c>
      <c r="AP198">
        <v>1.6459543225100001E-2</v>
      </c>
      <c r="AQ198">
        <v>6.6371681415899999E-3</v>
      </c>
      <c r="AR198">
        <v>4.3208373904600004E-3</v>
      </c>
      <c r="AS198">
        <v>1</v>
      </c>
      <c r="AT198">
        <v>1.2999999999999999E-2</v>
      </c>
      <c r="AU198">
        <v>0</v>
      </c>
      <c r="AV198">
        <v>2E-3</v>
      </c>
      <c r="AW198">
        <v>0</v>
      </c>
      <c r="AX198">
        <v>1.89E-2</v>
      </c>
      <c r="AY198">
        <v>5.9904199999999998E-3</v>
      </c>
      <c r="AZ198">
        <v>1</v>
      </c>
      <c r="BA198">
        <v>1.5116279069800001E-2</v>
      </c>
      <c r="BB198">
        <v>2.7235587834800001E-3</v>
      </c>
      <c r="BC198">
        <v>1.0918037828699999E-2</v>
      </c>
      <c r="BD198">
        <v>1</v>
      </c>
      <c r="BE198">
        <v>0</v>
      </c>
      <c r="BF198">
        <v>0</v>
      </c>
      <c r="BG198" t="s">
        <v>4641</v>
      </c>
      <c r="BH198">
        <v>174760</v>
      </c>
      <c r="BI198" t="s">
        <v>4470</v>
      </c>
      <c r="BJ198" t="s">
        <v>3096</v>
      </c>
      <c r="BK198" t="s">
        <v>4471</v>
      </c>
      <c r="BL198" t="s">
        <v>3080</v>
      </c>
      <c r="BM198">
        <v>0</v>
      </c>
      <c r="BN198">
        <v>0</v>
      </c>
      <c r="BO198" t="s">
        <v>3101</v>
      </c>
      <c r="BP198" t="s">
        <v>3101</v>
      </c>
      <c r="BQ198" t="s">
        <v>3101</v>
      </c>
      <c r="BR198" t="s">
        <v>3101</v>
      </c>
      <c r="BS198" t="s">
        <v>3101</v>
      </c>
      <c r="BT198" t="s">
        <v>3101</v>
      </c>
      <c r="BU198" t="s">
        <v>3101</v>
      </c>
      <c r="BV198" t="s">
        <v>3101</v>
      </c>
      <c r="BW198" t="s">
        <v>3101</v>
      </c>
      <c r="BX198" t="s">
        <v>3101</v>
      </c>
      <c r="BY198" t="s">
        <v>3101</v>
      </c>
      <c r="BZ198" t="s">
        <v>3101</v>
      </c>
      <c r="CA198">
        <v>3.08</v>
      </c>
      <c r="CB198">
        <v>22.5</v>
      </c>
      <c r="CC198" t="s">
        <v>3102</v>
      </c>
      <c r="CD198">
        <v>8.0000000000000002E-3</v>
      </c>
      <c r="CE198" t="s">
        <v>3139</v>
      </c>
      <c r="CF198">
        <v>0.04</v>
      </c>
      <c r="CG198" t="s">
        <v>3104</v>
      </c>
      <c r="CH198" t="s">
        <v>4642</v>
      </c>
      <c r="CI198">
        <v>52.58</v>
      </c>
      <c r="CJ198">
        <v>-1.0605</v>
      </c>
      <c r="CK198">
        <v>0.11012</v>
      </c>
      <c r="CL198" t="s">
        <v>3106</v>
      </c>
      <c r="CM198">
        <v>6.5199999999999994E-2</v>
      </c>
      <c r="CN198">
        <v>0.26666000000000001</v>
      </c>
      <c r="CO198" t="s">
        <v>3106</v>
      </c>
      <c r="CP198">
        <v>5.71</v>
      </c>
      <c r="CQ198" t="s">
        <v>4643</v>
      </c>
      <c r="CR198">
        <v>0.46450999999999998</v>
      </c>
      <c r="CS198" t="s">
        <v>3125</v>
      </c>
      <c r="CT198" t="s">
        <v>3080</v>
      </c>
      <c r="CU198" t="s">
        <v>4644</v>
      </c>
      <c r="CV198" t="s">
        <v>4645</v>
      </c>
      <c r="CW198" t="s">
        <v>4646</v>
      </c>
      <c r="CX198" t="s">
        <v>4647</v>
      </c>
      <c r="CY198" t="s">
        <v>3080</v>
      </c>
      <c r="CZ198">
        <v>0</v>
      </c>
      <c r="DA198" t="s">
        <v>3080</v>
      </c>
      <c r="DB198">
        <v>1</v>
      </c>
      <c r="DC198" t="s">
        <v>4232</v>
      </c>
      <c r="DD198" t="s">
        <v>3106</v>
      </c>
      <c r="DE198" t="s">
        <v>3106</v>
      </c>
      <c r="DF198" t="s">
        <v>3106</v>
      </c>
      <c r="DG198" t="s">
        <v>3143</v>
      </c>
      <c r="DH198" t="s">
        <v>3106</v>
      </c>
      <c r="DI198" t="s">
        <v>3114</v>
      </c>
      <c r="DJ198" t="s">
        <v>3080</v>
      </c>
      <c r="DK198" t="s">
        <v>3080</v>
      </c>
      <c r="DL198" t="s">
        <v>3080</v>
      </c>
      <c r="DM198">
        <v>60</v>
      </c>
      <c r="DN198">
        <v>0</v>
      </c>
      <c r="DO198">
        <v>1311</v>
      </c>
      <c r="DP198">
        <v>13</v>
      </c>
      <c r="DQ198">
        <v>120938</v>
      </c>
    </row>
    <row r="199" spans="1:121" s="9" customFormat="1" x14ac:dyDescent="0.2">
      <c r="A199" t="s">
        <v>4513</v>
      </c>
      <c r="B199" t="s">
        <v>3163</v>
      </c>
      <c r="C199">
        <v>45797138</v>
      </c>
      <c r="D199">
        <v>45797139</v>
      </c>
      <c r="E199" t="s">
        <v>3078</v>
      </c>
      <c r="F199" t="s">
        <v>3079</v>
      </c>
      <c r="G199">
        <v>373.5</v>
      </c>
      <c r="H199">
        <v>6908</v>
      </c>
      <c r="I199">
        <v>10.989999771100001</v>
      </c>
      <c r="J199">
        <v>60</v>
      </c>
      <c r="K199" t="s">
        <v>3080</v>
      </c>
      <c r="L199" t="s">
        <v>3164</v>
      </c>
      <c r="M199" s="18" t="s">
        <v>2926</v>
      </c>
      <c r="N199" t="s">
        <v>3165</v>
      </c>
      <c r="O199"/>
      <c r="P199">
        <v>-1</v>
      </c>
      <c r="Q199" t="s">
        <v>4514</v>
      </c>
      <c r="R199" t="s">
        <v>4515</v>
      </c>
      <c r="S199" t="s">
        <v>4516</v>
      </c>
      <c r="T199" t="s">
        <v>4517</v>
      </c>
      <c r="U199" t="s">
        <v>4406</v>
      </c>
      <c r="V199" t="s">
        <v>3511</v>
      </c>
      <c r="W199" t="s">
        <v>3758</v>
      </c>
      <c r="X199" t="s">
        <v>3091</v>
      </c>
      <c r="Y199" t="s">
        <v>3092</v>
      </c>
      <c r="Z199" t="s">
        <v>3093</v>
      </c>
      <c r="AA199">
        <v>0</v>
      </c>
      <c r="AB199"/>
      <c r="AC199"/>
      <c r="AD199"/>
      <c r="AE199">
        <v>1</v>
      </c>
      <c r="AF199">
        <v>1</v>
      </c>
      <c r="AG199">
        <v>1</v>
      </c>
      <c r="AH199" t="s">
        <v>2471</v>
      </c>
      <c r="AI199">
        <v>1</v>
      </c>
      <c r="AJ199">
        <v>7.7419999999999995E-4</v>
      </c>
      <c r="AK199">
        <v>7.6937077052899999E-4</v>
      </c>
      <c r="AL199">
        <v>4.8562548562500001E-4</v>
      </c>
      <c r="AM199">
        <v>3.4614053305599999E-4</v>
      </c>
      <c r="AN199">
        <v>4.6296296296300001E-4</v>
      </c>
      <c r="AO199">
        <v>1.51745068285E-4</v>
      </c>
      <c r="AP199">
        <v>1.17491112852E-3</v>
      </c>
      <c r="AQ199">
        <v>1.1135857461E-3</v>
      </c>
      <c r="AR199">
        <v>0</v>
      </c>
      <c r="AS199">
        <v>0</v>
      </c>
      <c r="AT199">
        <v>-1</v>
      </c>
      <c r="AU199">
        <v>-1</v>
      </c>
      <c r="AV199">
        <v>-1</v>
      </c>
      <c r="AW199">
        <v>-1</v>
      </c>
      <c r="AX199">
        <v>-1</v>
      </c>
      <c r="AY199">
        <v>-1</v>
      </c>
      <c r="AZ199">
        <v>1</v>
      </c>
      <c r="BA199">
        <v>9.3023255813999995E-4</v>
      </c>
      <c r="BB199">
        <v>2.2696323195600001E-4</v>
      </c>
      <c r="BC199">
        <v>6.9198831308599999E-4</v>
      </c>
      <c r="BD199">
        <v>1</v>
      </c>
      <c r="BE199">
        <v>0</v>
      </c>
      <c r="BF199">
        <v>1</v>
      </c>
      <c r="BG199" t="s">
        <v>4519</v>
      </c>
      <c r="BH199">
        <v>604933</v>
      </c>
      <c r="BI199" t="s">
        <v>3172</v>
      </c>
      <c r="BJ199" t="s">
        <v>3121</v>
      </c>
      <c r="BK199" t="s">
        <v>3173</v>
      </c>
      <c r="BL199" t="s">
        <v>3174</v>
      </c>
      <c r="BM199">
        <v>1</v>
      </c>
      <c r="BN199">
        <v>1</v>
      </c>
      <c r="BO199">
        <v>41753</v>
      </c>
      <c r="BP199" t="s">
        <v>3175</v>
      </c>
      <c r="BQ199" t="s">
        <v>4520</v>
      </c>
      <c r="BR199" t="s">
        <v>3101</v>
      </c>
      <c r="BS199" t="s">
        <v>3101</v>
      </c>
      <c r="BT199" t="s">
        <v>3101</v>
      </c>
      <c r="BU199" t="s">
        <v>3101</v>
      </c>
      <c r="BV199" t="s">
        <v>3177</v>
      </c>
      <c r="BW199" t="s">
        <v>3178</v>
      </c>
      <c r="BX199" t="s">
        <v>2954</v>
      </c>
      <c r="BY199" t="s">
        <v>3101</v>
      </c>
      <c r="BZ199" t="s">
        <v>3101</v>
      </c>
      <c r="CA199">
        <v>3.33</v>
      </c>
      <c r="CB199">
        <v>22.9</v>
      </c>
      <c r="CC199" t="s">
        <v>3102</v>
      </c>
      <c r="CD199">
        <v>4.0000000000000001E-3</v>
      </c>
      <c r="CE199" t="s">
        <v>3139</v>
      </c>
      <c r="CF199">
        <v>0.05</v>
      </c>
      <c r="CG199" t="s">
        <v>4521</v>
      </c>
      <c r="CH199" t="s">
        <v>4522</v>
      </c>
      <c r="CI199">
        <v>54.37</v>
      </c>
      <c r="CJ199">
        <v>-0.32090000000000002</v>
      </c>
      <c r="CK199">
        <v>0.75746999999999998</v>
      </c>
      <c r="CL199" t="s">
        <v>3106</v>
      </c>
      <c r="CM199">
        <v>0.67549999999999999</v>
      </c>
      <c r="CN199">
        <v>0.89576999999999996</v>
      </c>
      <c r="CO199" t="s">
        <v>3490</v>
      </c>
      <c r="CP199">
        <v>5.4</v>
      </c>
      <c r="CQ199" t="s">
        <v>4523</v>
      </c>
      <c r="CR199">
        <v>0.89415</v>
      </c>
      <c r="CS199" t="s">
        <v>4524</v>
      </c>
      <c r="CT199" t="s">
        <v>4525</v>
      </c>
      <c r="CU199" t="s">
        <v>3231</v>
      </c>
      <c r="CV199" t="s">
        <v>3232</v>
      </c>
      <c r="CW199" t="s">
        <v>4526</v>
      </c>
      <c r="CX199" t="s">
        <v>4527</v>
      </c>
      <c r="CY199" t="s">
        <v>3080</v>
      </c>
      <c r="CZ199">
        <v>0</v>
      </c>
      <c r="DA199" t="s">
        <v>3080</v>
      </c>
      <c r="DB199" t="s">
        <v>3080</v>
      </c>
      <c r="DC199" t="s">
        <v>3080</v>
      </c>
      <c r="DD199" t="s">
        <v>3106</v>
      </c>
      <c r="DE199" t="s">
        <v>3106</v>
      </c>
      <c r="DF199" t="s">
        <v>3106</v>
      </c>
      <c r="DG199" t="s">
        <v>3106</v>
      </c>
      <c r="DH199" t="s">
        <v>3106</v>
      </c>
      <c r="DI199" t="s">
        <v>3106</v>
      </c>
      <c r="DJ199" t="s">
        <v>3080</v>
      </c>
      <c r="DK199" t="s">
        <v>3080</v>
      </c>
      <c r="DL199" t="s">
        <v>3181</v>
      </c>
      <c r="DM199">
        <v>8</v>
      </c>
      <c r="DN199">
        <v>0</v>
      </c>
      <c r="DO199">
        <v>93</v>
      </c>
      <c r="DP199">
        <v>0</v>
      </c>
      <c r="DQ199">
        <v>120878</v>
      </c>
    </row>
    <row r="200" spans="1:121" s="9" customFormat="1" x14ac:dyDescent="0.2">
      <c r="A200" t="s">
        <v>3076</v>
      </c>
      <c r="B200" t="s">
        <v>3077</v>
      </c>
      <c r="C200">
        <v>50680958</v>
      </c>
      <c r="D200">
        <v>50680959</v>
      </c>
      <c r="E200" t="s">
        <v>3078</v>
      </c>
      <c r="F200" t="s">
        <v>3079</v>
      </c>
      <c r="G200">
        <v>670.5</v>
      </c>
      <c r="H200">
        <v>6253</v>
      </c>
      <c r="I200">
        <v>12.420000076299999</v>
      </c>
      <c r="J200">
        <v>60</v>
      </c>
      <c r="K200" t="s">
        <v>3080</v>
      </c>
      <c r="L200" t="s">
        <v>3081</v>
      </c>
      <c r="M200" s="18" t="s">
        <v>2917</v>
      </c>
      <c r="N200" t="s">
        <v>3082</v>
      </c>
      <c r="O200" t="s">
        <v>3083</v>
      </c>
      <c r="P200">
        <v>-1</v>
      </c>
      <c r="Q200" t="s">
        <v>3084</v>
      </c>
      <c r="R200" t="s">
        <v>3085</v>
      </c>
      <c r="S200" t="s">
        <v>3086</v>
      </c>
      <c r="T200" t="s">
        <v>3087</v>
      </c>
      <c r="U200" t="s">
        <v>3088</v>
      </c>
      <c r="V200" t="s">
        <v>3089</v>
      </c>
      <c r="W200" t="s">
        <v>3090</v>
      </c>
      <c r="X200" t="s">
        <v>3091</v>
      </c>
      <c r="Y200" t="s">
        <v>3092</v>
      </c>
      <c r="Z200" t="s">
        <v>3093</v>
      </c>
      <c r="AA200">
        <v>0</v>
      </c>
      <c r="AB200"/>
      <c r="AC200"/>
      <c r="AD200"/>
      <c r="AE200">
        <v>1</v>
      </c>
      <c r="AF200">
        <v>1</v>
      </c>
      <c r="AG200">
        <v>1</v>
      </c>
      <c r="AH200" t="s">
        <v>2668</v>
      </c>
      <c r="AI200">
        <v>1</v>
      </c>
      <c r="AJ200">
        <v>5.0569999999999999E-3</v>
      </c>
      <c r="AK200">
        <v>5.1964125256400004E-3</v>
      </c>
      <c r="AL200">
        <v>5.3521687226400001E-2</v>
      </c>
      <c r="AM200">
        <v>3.9164490861599999E-3</v>
      </c>
      <c r="AN200">
        <v>0</v>
      </c>
      <c r="AO200">
        <v>1.5318627451E-4</v>
      </c>
      <c r="AP200">
        <v>3.8723667905799999E-4</v>
      </c>
      <c r="AQ200">
        <v>2.2271714922E-3</v>
      </c>
      <c r="AR200">
        <v>1.23900384091E-4</v>
      </c>
      <c r="AS200">
        <v>1</v>
      </c>
      <c r="AT200">
        <v>1.44E-2</v>
      </c>
      <c r="AU200">
        <v>0</v>
      </c>
      <c r="AV200">
        <v>0</v>
      </c>
      <c r="AW200">
        <v>6.6600000000000006E-2</v>
      </c>
      <c r="AX200">
        <v>0</v>
      </c>
      <c r="AY200">
        <v>1.9568700000000001E-2</v>
      </c>
      <c r="AZ200">
        <v>1</v>
      </c>
      <c r="BA200">
        <v>4.6511627906999998E-4</v>
      </c>
      <c r="BB200">
        <v>4.8797094870600001E-2</v>
      </c>
      <c r="BC200">
        <v>1.6838382285100002E-2</v>
      </c>
      <c r="BD200">
        <v>1</v>
      </c>
      <c r="BE200">
        <v>1</v>
      </c>
      <c r="BF200">
        <v>0</v>
      </c>
      <c r="BG200" t="s">
        <v>3094</v>
      </c>
      <c r="BH200">
        <v>609413</v>
      </c>
      <c r="BI200" t="s">
        <v>3095</v>
      </c>
      <c r="BJ200" t="s">
        <v>3096</v>
      </c>
      <c r="BK200" t="s">
        <v>3097</v>
      </c>
      <c r="BL200" t="s">
        <v>3098</v>
      </c>
      <c r="BM200">
        <v>1</v>
      </c>
      <c r="BN200">
        <v>0</v>
      </c>
      <c r="BO200">
        <v>255165</v>
      </c>
      <c r="BP200" t="s">
        <v>3099</v>
      </c>
      <c r="BQ200" t="s">
        <v>3100</v>
      </c>
      <c r="BR200" t="s">
        <v>3101</v>
      </c>
      <c r="BS200" t="s">
        <v>3101</v>
      </c>
      <c r="BT200" t="s">
        <v>3101</v>
      </c>
      <c r="BU200" t="s">
        <v>3101</v>
      </c>
      <c r="BV200" t="s">
        <v>3101</v>
      </c>
      <c r="BW200" t="s">
        <v>3101</v>
      </c>
      <c r="BX200" t="s">
        <v>3101</v>
      </c>
      <c r="BY200" t="s">
        <v>3101</v>
      </c>
      <c r="BZ200" t="s">
        <v>3101</v>
      </c>
      <c r="CA200">
        <v>2.19</v>
      </c>
      <c r="CB200">
        <v>17.47</v>
      </c>
      <c r="CC200" t="s">
        <v>3102</v>
      </c>
      <c r="CD200">
        <v>0.23</v>
      </c>
      <c r="CE200" t="s">
        <v>3103</v>
      </c>
      <c r="CF200">
        <v>0.16</v>
      </c>
      <c r="CG200" t="s">
        <v>3104</v>
      </c>
      <c r="CH200" t="s">
        <v>3105</v>
      </c>
      <c r="CI200">
        <v>99.3</v>
      </c>
      <c r="CJ200">
        <v>-0.92030000000000001</v>
      </c>
      <c r="CK200">
        <v>0.46274999999999999</v>
      </c>
      <c r="CL200" t="s">
        <v>3106</v>
      </c>
      <c r="CM200">
        <v>3.85E-2</v>
      </c>
      <c r="CN200">
        <v>0.15998000000000001</v>
      </c>
      <c r="CO200" t="s">
        <v>3106</v>
      </c>
      <c r="CP200">
        <v>5.72</v>
      </c>
      <c r="CQ200" t="s">
        <v>3107</v>
      </c>
      <c r="CR200">
        <v>0.75260000000000005</v>
      </c>
      <c r="CS200" t="s">
        <v>3108</v>
      </c>
      <c r="CT200" t="s">
        <v>3109</v>
      </c>
      <c r="CU200" t="s">
        <v>3110</v>
      </c>
      <c r="CV200" t="s">
        <v>3111</v>
      </c>
      <c r="CW200" t="s">
        <v>3112</v>
      </c>
      <c r="CX200" t="s">
        <v>3113</v>
      </c>
      <c r="CY200" t="s">
        <v>3080</v>
      </c>
      <c r="CZ200">
        <v>0</v>
      </c>
      <c r="DA200" t="s">
        <v>3080</v>
      </c>
      <c r="DB200" t="s">
        <v>3080</v>
      </c>
      <c r="DC200" t="s">
        <v>3080</v>
      </c>
      <c r="DD200" t="s">
        <v>3106</v>
      </c>
      <c r="DE200" t="s">
        <v>3114</v>
      </c>
      <c r="DF200" t="s">
        <v>3106</v>
      </c>
      <c r="DG200" t="s">
        <v>3106</v>
      </c>
      <c r="DH200" t="s">
        <v>3106</v>
      </c>
      <c r="DI200" t="s">
        <v>3106</v>
      </c>
      <c r="DJ200" t="s">
        <v>3080</v>
      </c>
      <c r="DK200" t="s">
        <v>3080</v>
      </c>
      <c r="DL200" t="s">
        <v>3115</v>
      </c>
      <c r="DM200">
        <v>-1</v>
      </c>
      <c r="DN200">
        <v>0</v>
      </c>
      <c r="DO200">
        <v>583</v>
      </c>
      <c r="DP200">
        <v>15</v>
      </c>
      <c r="DQ200">
        <v>117966</v>
      </c>
    </row>
    <row r="201" spans="1:121" s="9" customFormat="1" x14ac:dyDescent="0.2">
      <c r="A201" t="s">
        <v>5501</v>
      </c>
      <c r="B201" t="s">
        <v>3278</v>
      </c>
      <c r="C201">
        <v>109536365</v>
      </c>
      <c r="D201">
        <v>109536366</v>
      </c>
      <c r="E201" t="s">
        <v>3096</v>
      </c>
      <c r="F201" t="s">
        <v>3106</v>
      </c>
      <c r="G201">
        <v>1238.5</v>
      </c>
      <c r="H201">
        <v>7221</v>
      </c>
      <c r="I201">
        <v>12.510000228899999</v>
      </c>
      <c r="J201">
        <v>60</v>
      </c>
      <c r="K201" t="s">
        <v>3080</v>
      </c>
      <c r="L201" t="s">
        <v>3690</v>
      </c>
      <c r="M201" s="18" t="s">
        <v>2950</v>
      </c>
      <c r="N201" t="s">
        <v>3691</v>
      </c>
      <c r="O201" t="s">
        <v>3083</v>
      </c>
      <c r="P201">
        <v>1</v>
      </c>
      <c r="Q201" t="s">
        <v>5502</v>
      </c>
      <c r="R201" t="s">
        <v>5503</v>
      </c>
      <c r="S201" t="s">
        <v>5504</v>
      </c>
      <c r="T201" t="s">
        <v>5505</v>
      </c>
      <c r="U201" t="s">
        <v>3510</v>
      </c>
      <c r="V201" t="s">
        <v>3511</v>
      </c>
      <c r="W201" s="10">
        <v>41821</v>
      </c>
      <c r="X201" t="s">
        <v>3091</v>
      </c>
      <c r="Y201" t="s">
        <v>3092</v>
      </c>
      <c r="Z201" t="s">
        <v>3093</v>
      </c>
      <c r="AA201">
        <v>0</v>
      </c>
      <c r="AB201"/>
      <c r="AC201"/>
      <c r="AD201"/>
      <c r="AE201">
        <v>1</v>
      </c>
      <c r="AF201">
        <v>1</v>
      </c>
      <c r="AG201">
        <v>1</v>
      </c>
      <c r="AH201" t="s">
        <v>2221</v>
      </c>
      <c r="AI201">
        <v>1</v>
      </c>
      <c r="AJ201">
        <v>1.129E-3</v>
      </c>
      <c r="AK201">
        <v>1.13300236979E-3</v>
      </c>
      <c r="AL201">
        <v>3.37306049022E-4</v>
      </c>
      <c r="AM201">
        <v>1.30912899284E-3</v>
      </c>
      <c r="AN201">
        <v>0</v>
      </c>
      <c r="AO201">
        <v>1.5128593040799999E-4</v>
      </c>
      <c r="AP201">
        <v>1.4288435892599999E-3</v>
      </c>
      <c r="AQ201">
        <v>4.6082949308799996E-3</v>
      </c>
      <c r="AR201">
        <v>1.1048367296799999E-3</v>
      </c>
      <c r="AS201">
        <v>1</v>
      </c>
      <c r="AT201">
        <v>4.3E-3</v>
      </c>
      <c r="AU201">
        <v>0</v>
      </c>
      <c r="AV201">
        <v>2E-3</v>
      </c>
      <c r="AW201">
        <v>0</v>
      </c>
      <c r="AX201">
        <v>2E-3</v>
      </c>
      <c r="AY201">
        <v>1.3977600000000001E-3</v>
      </c>
      <c r="AZ201">
        <v>1</v>
      </c>
      <c r="BA201">
        <v>1.63284348029E-3</v>
      </c>
      <c r="BB201">
        <v>2.27066303361E-4</v>
      </c>
      <c r="BC201">
        <v>1.1558021266800001E-3</v>
      </c>
      <c r="BD201">
        <v>1</v>
      </c>
      <c r="BE201">
        <v>0</v>
      </c>
      <c r="BF201">
        <v>0</v>
      </c>
      <c r="BG201" t="s">
        <v>5506</v>
      </c>
      <c r="BH201">
        <v>191525</v>
      </c>
      <c r="BI201" t="s">
        <v>3692</v>
      </c>
      <c r="BJ201" t="s">
        <v>3096</v>
      </c>
      <c r="BK201" t="s">
        <v>3693</v>
      </c>
      <c r="BL201" t="s">
        <v>3694</v>
      </c>
      <c r="BM201">
        <v>0</v>
      </c>
      <c r="BN201">
        <v>0</v>
      </c>
      <c r="BO201">
        <v>440391</v>
      </c>
      <c r="BP201" t="s">
        <v>4031</v>
      </c>
      <c r="BQ201" t="s">
        <v>3190</v>
      </c>
      <c r="BR201" t="s">
        <v>3101</v>
      </c>
      <c r="BS201" t="s">
        <v>3101</v>
      </c>
      <c r="BT201" t="s">
        <v>3101</v>
      </c>
      <c r="BU201" t="s">
        <v>3101</v>
      </c>
      <c r="BV201" t="s">
        <v>3101</v>
      </c>
      <c r="BW201" t="s">
        <v>3101</v>
      </c>
      <c r="BX201" t="s">
        <v>3101</v>
      </c>
      <c r="BY201" t="s">
        <v>3101</v>
      </c>
      <c r="BZ201" t="s">
        <v>3101</v>
      </c>
      <c r="CA201">
        <v>8.0500000000000007</v>
      </c>
      <c r="CB201">
        <v>35</v>
      </c>
      <c r="CC201" t="s">
        <v>3193</v>
      </c>
      <c r="CD201">
        <v>0.77600000000000002</v>
      </c>
      <c r="CE201" t="s">
        <v>3139</v>
      </c>
      <c r="CF201">
        <v>0.04</v>
      </c>
      <c r="CG201" t="s">
        <v>3104</v>
      </c>
      <c r="CH201" t="s">
        <v>5507</v>
      </c>
      <c r="CI201">
        <v>59.37</v>
      </c>
      <c r="CJ201">
        <v>-9.3799999999999994E-2</v>
      </c>
      <c r="CK201">
        <v>0.81425999999999998</v>
      </c>
      <c r="CL201" t="s">
        <v>3106</v>
      </c>
      <c r="CM201">
        <v>0.3745</v>
      </c>
      <c r="CN201">
        <v>0.74658000000000002</v>
      </c>
      <c r="CO201" t="s">
        <v>3106</v>
      </c>
      <c r="CP201">
        <v>4.21</v>
      </c>
      <c r="CQ201" t="s">
        <v>5508</v>
      </c>
      <c r="CR201">
        <v>0.78125999999999995</v>
      </c>
      <c r="CS201" t="s">
        <v>3108</v>
      </c>
      <c r="CT201" t="s">
        <v>3080</v>
      </c>
      <c r="CU201" t="s">
        <v>4766</v>
      </c>
      <c r="CV201" t="s">
        <v>4767</v>
      </c>
      <c r="CW201" t="s">
        <v>5509</v>
      </c>
      <c r="CX201" t="s">
        <v>5510</v>
      </c>
      <c r="CY201" t="s">
        <v>3080</v>
      </c>
      <c r="CZ201">
        <v>1</v>
      </c>
      <c r="DA201" t="s">
        <v>5511</v>
      </c>
      <c r="DB201">
        <v>48</v>
      </c>
      <c r="DC201" t="s">
        <v>5512</v>
      </c>
      <c r="DD201" t="s">
        <v>3182</v>
      </c>
      <c r="DE201" t="s">
        <v>3182</v>
      </c>
      <c r="DF201" t="s">
        <v>3182</v>
      </c>
      <c r="DG201" t="s">
        <v>3182</v>
      </c>
      <c r="DH201" t="s">
        <v>3182</v>
      </c>
      <c r="DI201" t="s">
        <v>3182</v>
      </c>
      <c r="DJ201" t="s">
        <v>3080</v>
      </c>
      <c r="DK201" t="s">
        <v>3080</v>
      </c>
      <c r="DL201" t="s">
        <v>3696</v>
      </c>
      <c r="DM201">
        <v>9</v>
      </c>
      <c r="DN201">
        <v>0</v>
      </c>
      <c r="DO201">
        <v>131</v>
      </c>
      <c r="DP201">
        <v>0</v>
      </c>
      <c r="DQ201">
        <v>115622</v>
      </c>
    </row>
    <row r="202" spans="1:121" s="9" customFormat="1" x14ac:dyDescent="0.2">
      <c r="A202" t="s">
        <v>5513</v>
      </c>
      <c r="B202" t="s">
        <v>3198</v>
      </c>
      <c r="C202">
        <v>2096208</v>
      </c>
      <c r="D202">
        <v>2096209</v>
      </c>
      <c r="E202" t="s">
        <v>3078</v>
      </c>
      <c r="F202" t="s">
        <v>3079</v>
      </c>
      <c r="G202">
        <v>2116.5</v>
      </c>
      <c r="H202">
        <v>7014</v>
      </c>
      <c r="I202">
        <v>13.920000076299999</v>
      </c>
      <c r="J202">
        <v>60</v>
      </c>
      <c r="K202" t="s">
        <v>3080</v>
      </c>
      <c r="L202" t="s">
        <v>3430</v>
      </c>
      <c r="M202" s="18" t="s">
        <v>2930</v>
      </c>
      <c r="N202" t="s">
        <v>3713</v>
      </c>
      <c r="O202" t="s">
        <v>3083</v>
      </c>
      <c r="P202">
        <v>-1</v>
      </c>
      <c r="Q202" t="s">
        <v>5514</v>
      </c>
      <c r="R202" t="s">
        <v>5515</v>
      </c>
      <c r="S202" t="s">
        <v>5516</v>
      </c>
      <c r="T202" t="s">
        <v>5517</v>
      </c>
      <c r="U202" t="s">
        <v>4406</v>
      </c>
      <c r="V202" t="s">
        <v>3511</v>
      </c>
      <c r="W202" s="10">
        <v>41791</v>
      </c>
      <c r="X202" t="s">
        <v>3091</v>
      </c>
      <c r="Y202" t="s">
        <v>3092</v>
      </c>
      <c r="Z202" t="s">
        <v>3093</v>
      </c>
      <c r="AA202">
        <v>0</v>
      </c>
      <c r="AB202"/>
      <c r="AC202"/>
      <c r="AD202"/>
      <c r="AE202">
        <v>1</v>
      </c>
      <c r="AF202">
        <v>1</v>
      </c>
      <c r="AG202">
        <v>1</v>
      </c>
      <c r="AH202" t="s">
        <v>2331</v>
      </c>
      <c r="AI202">
        <v>1</v>
      </c>
      <c r="AJ202">
        <v>8.8139999999999996E-4</v>
      </c>
      <c r="AK202">
        <v>8.8708340242100005E-4</v>
      </c>
      <c r="AL202">
        <v>2.8991109393099998E-4</v>
      </c>
      <c r="AM202">
        <v>6.05012964564E-4</v>
      </c>
      <c r="AN202">
        <v>0</v>
      </c>
      <c r="AO202">
        <v>0</v>
      </c>
      <c r="AP202">
        <v>1.2566237698699999E-3</v>
      </c>
      <c r="AQ202">
        <v>4.4543429844099997E-3</v>
      </c>
      <c r="AR202">
        <v>6.0569351907899997E-4</v>
      </c>
      <c r="AS202">
        <v>1</v>
      </c>
      <c r="AT202">
        <v>1.4E-3</v>
      </c>
      <c r="AU202">
        <v>0</v>
      </c>
      <c r="AV202">
        <v>0</v>
      </c>
      <c r="AW202">
        <v>0</v>
      </c>
      <c r="AX202">
        <v>2E-3</v>
      </c>
      <c r="AY202">
        <v>5.9904200000000004E-4</v>
      </c>
      <c r="AZ202">
        <v>1</v>
      </c>
      <c r="BA202">
        <v>1.3953488372099999E-3</v>
      </c>
      <c r="BB202">
        <v>0</v>
      </c>
      <c r="BC202">
        <v>9.2336103416400001E-4</v>
      </c>
      <c r="BD202">
        <v>1</v>
      </c>
      <c r="BE202">
        <v>0</v>
      </c>
      <c r="BF202">
        <v>0</v>
      </c>
      <c r="BG202" t="s">
        <v>5518</v>
      </c>
      <c r="BH202">
        <v>602656</v>
      </c>
      <c r="BI202" t="s">
        <v>3721</v>
      </c>
      <c r="BJ202" t="s">
        <v>3121</v>
      </c>
      <c r="BK202" t="s">
        <v>3722</v>
      </c>
      <c r="BL202" t="s">
        <v>3080</v>
      </c>
      <c r="BM202">
        <v>0</v>
      </c>
      <c r="BN202">
        <v>0</v>
      </c>
      <c r="BO202">
        <v>499145</v>
      </c>
      <c r="BP202" t="s">
        <v>4031</v>
      </c>
      <c r="BQ202" t="s">
        <v>3190</v>
      </c>
      <c r="BR202" t="s">
        <v>3101</v>
      </c>
      <c r="BS202" t="s">
        <v>3101</v>
      </c>
      <c r="BT202" t="s">
        <v>3101</v>
      </c>
      <c r="BU202" t="s">
        <v>3101</v>
      </c>
      <c r="BV202" t="s">
        <v>3101</v>
      </c>
      <c r="BW202" t="s">
        <v>3101</v>
      </c>
      <c r="BX202" t="s">
        <v>3101</v>
      </c>
      <c r="BY202" t="s">
        <v>3101</v>
      </c>
      <c r="BZ202" t="s">
        <v>3101</v>
      </c>
      <c r="CA202">
        <v>6.55</v>
      </c>
      <c r="CB202">
        <v>31</v>
      </c>
      <c r="CC202" t="s">
        <v>3193</v>
      </c>
      <c r="CD202">
        <v>0.77200000000000002</v>
      </c>
      <c r="CE202" t="s">
        <v>3139</v>
      </c>
      <c r="CF202">
        <v>0</v>
      </c>
      <c r="CG202" t="s">
        <v>3490</v>
      </c>
      <c r="CH202">
        <v>-6.74</v>
      </c>
      <c r="CI202">
        <v>84.59</v>
      </c>
      <c r="CJ202">
        <v>0.72689999999999999</v>
      </c>
      <c r="CK202">
        <v>0.93994</v>
      </c>
      <c r="CL202" t="s">
        <v>3490</v>
      </c>
      <c r="CM202">
        <v>0.79710000000000003</v>
      </c>
      <c r="CN202">
        <v>0.93647999999999998</v>
      </c>
      <c r="CO202" t="s">
        <v>3490</v>
      </c>
      <c r="CP202">
        <v>4.83</v>
      </c>
      <c r="CQ202">
        <v>-3.13</v>
      </c>
      <c r="CR202">
        <v>0.92910999999999999</v>
      </c>
      <c r="CS202" t="s">
        <v>3490</v>
      </c>
      <c r="CT202" t="s">
        <v>3080</v>
      </c>
      <c r="CU202" t="s">
        <v>3724</v>
      </c>
      <c r="CV202" t="s">
        <v>3725</v>
      </c>
      <c r="CW202" t="s">
        <v>5519</v>
      </c>
      <c r="CX202" t="s">
        <v>5520</v>
      </c>
      <c r="CY202" t="s">
        <v>3080</v>
      </c>
      <c r="CZ202">
        <v>0</v>
      </c>
      <c r="DA202" t="s">
        <v>3080</v>
      </c>
      <c r="DB202" t="s">
        <v>3080</v>
      </c>
      <c r="DC202" t="s">
        <v>3080</v>
      </c>
      <c r="DD202" t="s">
        <v>3143</v>
      </c>
      <c r="DE202" t="s">
        <v>3114</v>
      </c>
      <c r="DF202" t="s">
        <v>3114</v>
      </c>
      <c r="DG202" t="s">
        <v>3143</v>
      </c>
      <c r="DH202" t="s">
        <v>3143</v>
      </c>
      <c r="DI202" t="s">
        <v>3106</v>
      </c>
      <c r="DJ202" t="s">
        <v>3080</v>
      </c>
      <c r="DK202" t="s">
        <v>3080</v>
      </c>
      <c r="DL202" t="s">
        <v>3729</v>
      </c>
      <c r="DM202">
        <v>8</v>
      </c>
      <c r="DN202">
        <v>0</v>
      </c>
      <c r="DO202">
        <v>107</v>
      </c>
      <c r="DP202">
        <v>0</v>
      </c>
      <c r="DQ202">
        <v>120620</v>
      </c>
    </row>
    <row r="203" spans="1:121" s="9" customFormat="1" x14ac:dyDescent="0.2">
      <c r="A203" t="s">
        <v>4962</v>
      </c>
      <c r="B203" t="s">
        <v>3129</v>
      </c>
      <c r="C203">
        <v>45856369</v>
      </c>
      <c r="D203">
        <v>45856370</v>
      </c>
      <c r="E203" t="s">
        <v>3096</v>
      </c>
      <c r="F203" t="s">
        <v>3106</v>
      </c>
      <c r="G203">
        <v>445.5</v>
      </c>
      <c r="H203">
        <v>7191</v>
      </c>
      <c r="I203">
        <v>8.1000003814700001</v>
      </c>
      <c r="J203">
        <v>60</v>
      </c>
      <c r="K203" t="s">
        <v>3080</v>
      </c>
      <c r="L203" t="s">
        <v>3332</v>
      </c>
      <c r="M203" s="18" t="s">
        <v>2913</v>
      </c>
      <c r="N203" t="s">
        <v>3333</v>
      </c>
      <c r="O203"/>
      <c r="P203">
        <v>-1</v>
      </c>
      <c r="Q203" t="s">
        <v>4963</v>
      </c>
      <c r="R203" t="s">
        <v>4964</v>
      </c>
      <c r="S203" t="s">
        <v>4965</v>
      </c>
      <c r="T203" t="s">
        <v>4966</v>
      </c>
      <c r="U203" t="s">
        <v>3225</v>
      </c>
      <c r="V203" t="s">
        <v>3226</v>
      </c>
      <c r="W203" t="s">
        <v>3503</v>
      </c>
      <c r="X203" t="s">
        <v>3091</v>
      </c>
      <c r="Y203" t="s">
        <v>3092</v>
      </c>
      <c r="Z203" t="s">
        <v>3093</v>
      </c>
      <c r="AA203">
        <v>0</v>
      </c>
      <c r="AB203"/>
      <c r="AC203"/>
      <c r="AD203"/>
      <c r="AE203">
        <v>1</v>
      </c>
      <c r="AF203">
        <v>1</v>
      </c>
      <c r="AG203">
        <v>1</v>
      </c>
      <c r="AH203" t="s">
        <v>1976</v>
      </c>
      <c r="AI203">
        <v>1</v>
      </c>
      <c r="AJ203">
        <v>1.73E-4</v>
      </c>
      <c r="AK203">
        <v>1.7527459686799999E-4</v>
      </c>
      <c r="AL203" s="1">
        <v>9.9403578528800004E-5</v>
      </c>
      <c r="AM203">
        <v>0</v>
      </c>
      <c r="AN203">
        <v>0</v>
      </c>
      <c r="AO203">
        <v>1.5179113539799999E-4</v>
      </c>
      <c r="AP203">
        <v>2.8952822138200002E-4</v>
      </c>
      <c r="AQ203">
        <v>0</v>
      </c>
      <c r="AR203">
        <v>0</v>
      </c>
      <c r="AS203">
        <v>0</v>
      </c>
      <c r="AT203">
        <v>-1</v>
      </c>
      <c r="AU203">
        <v>-1</v>
      </c>
      <c r="AV203">
        <v>-1</v>
      </c>
      <c r="AW203">
        <v>-1</v>
      </c>
      <c r="AX203">
        <v>-1</v>
      </c>
      <c r="AY203">
        <v>-1</v>
      </c>
      <c r="AZ203">
        <v>1</v>
      </c>
      <c r="BA203">
        <v>2.3255813953499999E-4</v>
      </c>
      <c r="BB203">
        <v>0</v>
      </c>
      <c r="BC203">
        <v>1.53775180686E-4</v>
      </c>
      <c r="BD203">
        <v>1</v>
      </c>
      <c r="BE203">
        <v>0</v>
      </c>
      <c r="BF203">
        <v>0</v>
      </c>
      <c r="BG203" t="s">
        <v>4967</v>
      </c>
      <c r="BH203">
        <v>126340</v>
      </c>
      <c r="BI203" t="s">
        <v>3341</v>
      </c>
      <c r="BJ203" t="s">
        <v>3096</v>
      </c>
      <c r="BK203" t="s">
        <v>3342</v>
      </c>
      <c r="BL203" t="s">
        <v>3343</v>
      </c>
      <c r="BM203">
        <v>1</v>
      </c>
      <c r="BN203">
        <v>0</v>
      </c>
      <c r="BO203">
        <v>134097</v>
      </c>
      <c r="BP203" t="s">
        <v>3504</v>
      </c>
      <c r="BQ203" t="s">
        <v>3190</v>
      </c>
      <c r="BR203" t="s">
        <v>3101</v>
      </c>
      <c r="BS203" t="s">
        <v>3101</v>
      </c>
      <c r="BT203" t="s">
        <v>3101</v>
      </c>
      <c r="BU203" t="s">
        <v>3101</v>
      </c>
      <c r="BV203" t="s">
        <v>3344</v>
      </c>
      <c r="BW203" t="s">
        <v>3192</v>
      </c>
      <c r="BX203" t="s">
        <v>2954</v>
      </c>
      <c r="BY203" t="s">
        <v>3101</v>
      </c>
      <c r="BZ203" t="s">
        <v>3101</v>
      </c>
      <c r="CA203">
        <v>6.81</v>
      </c>
      <c r="CB203">
        <v>32</v>
      </c>
      <c r="CC203" t="s">
        <v>3193</v>
      </c>
      <c r="CD203">
        <v>0.82599999999999996</v>
      </c>
      <c r="CE203" t="s">
        <v>3139</v>
      </c>
      <c r="CF203">
        <v>0</v>
      </c>
      <c r="CG203" t="s">
        <v>3593</v>
      </c>
      <c r="CH203" t="s">
        <v>4968</v>
      </c>
      <c r="CI203">
        <v>13.13</v>
      </c>
      <c r="CJ203">
        <v>0.78029999999999999</v>
      </c>
      <c r="CK203">
        <v>0.94610000000000005</v>
      </c>
      <c r="CL203" t="s">
        <v>3490</v>
      </c>
      <c r="CM203">
        <v>0.72470000000000001</v>
      </c>
      <c r="CN203">
        <v>0.91266999999999998</v>
      </c>
      <c r="CO203" t="s">
        <v>3490</v>
      </c>
      <c r="CP203">
        <v>5.65</v>
      </c>
      <c r="CQ203" t="s">
        <v>4792</v>
      </c>
      <c r="CR203">
        <v>0.70986000000000005</v>
      </c>
      <c r="CS203" t="s">
        <v>3108</v>
      </c>
      <c r="CT203" t="s">
        <v>3080</v>
      </c>
      <c r="CU203" t="s">
        <v>4019</v>
      </c>
      <c r="CV203" t="s">
        <v>4020</v>
      </c>
      <c r="CW203" t="s">
        <v>4969</v>
      </c>
      <c r="CX203" t="s">
        <v>4970</v>
      </c>
      <c r="CY203" t="s">
        <v>3080</v>
      </c>
      <c r="CZ203">
        <v>0</v>
      </c>
      <c r="DA203" t="s">
        <v>3080</v>
      </c>
      <c r="DB203" t="s">
        <v>3080</v>
      </c>
      <c r="DC203" t="s">
        <v>3080</v>
      </c>
      <c r="DD203" t="s">
        <v>3106</v>
      </c>
      <c r="DE203" t="s">
        <v>3106</v>
      </c>
      <c r="DF203" t="s">
        <v>3106</v>
      </c>
      <c r="DG203" t="s">
        <v>3106</v>
      </c>
      <c r="DH203" t="s">
        <v>3106</v>
      </c>
      <c r="DI203" t="s">
        <v>3106</v>
      </c>
      <c r="DJ203" t="s">
        <v>3080</v>
      </c>
      <c r="DK203" t="s">
        <v>3080</v>
      </c>
      <c r="DL203" t="s">
        <v>3347</v>
      </c>
      <c r="DM203">
        <v>-1</v>
      </c>
      <c r="DN203">
        <v>0</v>
      </c>
      <c r="DO203">
        <v>21</v>
      </c>
      <c r="DP203">
        <v>0</v>
      </c>
      <c r="DQ203">
        <v>119812</v>
      </c>
    </row>
    <row r="204" spans="1:121" s="9" customFormat="1" x14ac:dyDescent="0.2">
      <c r="A204" t="s">
        <v>5521</v>
      </c>
      <c r="B204" t="s">
        <v>3163</v>
      </c>
      <c r="C204">
        <v>242016702</v>
      </c>
      <c r="D204">
        <v>242016703</v>
      </c>
      <c r="E204" t="s">
        <v>3078</v>
      </c>
      <c r="F204" t="s">
        <v>3079</v>
      </c>
      <c r="G204">
        <v>880.5</v>
      </c>
      <c r="H204">
        <v>7320</v>
      </c>
      <c r="I204">
        <v>10.239999771100001</v>
      </c>
      <c r="J204">
        <v>60</v>
      </c>
      <c r="K204" t="s">
        <v>3080</v>
      </c>
      <c r="L204" t="s">
        <v>3525</v>
      </c>
      <c r="M204" s="18" t="s">
        <v>2919</v>
      </c>
      <c r="N204" t="s">
        <v>3526</v>
      </c>
      <c r="O204"/>
      <c r="P204">
        <v>1</v>
      </c>
      <c r="Q204" t="s">
        <v>5522</v>
      </c>
      <c r="R204" t="s">
        <v>5523</v>
      </c>
      <c r="S204" t="s">
        <v>5524</v>
      </c>
      <c r="T204" t="s">
        <v>5525</v>
      </c>
      <c r="U204" t="s">
        <v>3522</v>
      </c>
      <c r="V204" t="s">
        <v>3119</v>
      </c>
      <c r="W204" s="11">
        <v>40268</v>
      </c>
      <c r="X204" t="s">
        <v>3091</v>
      </c>
      <c r="Y204" t="s">
        <v>3092</v>
      </c>
      <c r="Z204" t="s">
        <v>3093</v>
      </c>
      <c r="AA204">
        <v>0</v>
      </c>
      <c r="AB204"/>
      <c r="AC204"/>
      <c r="AD204"/>
      <c r="AE204">
        <v>1</v>
      </c>
      <c r="AF204">
        <v>1</v>
      </c>
      <c r="AG204">
        <v>1</v>
      </c>
      <c r="AH204" t="s">
        <v>2021</v>
      </c>
      <c r="AI204">
        <v>1</v>
      </c>
      <c r="AJ204">
        <v>2.4709999999999999E-4</v>
      </c>
      <c r="AK204">
        <v>2.4718212378900003E-4</v>
      </c>
      <c r="AL204" s="1">
        <v>9.6190842631800001E-5</v>
      </c>
      <c r="AM204">
        <v>0</v>
      </c>
      <c r="AN204">
        <v>0</v>
      </c>
      <c r="AO204">
        <v>0</v>
      </c>
      <c r="AP204">
        <v>4.0466412877300002E-4</v>
      </c>
      <c r="AQ204">
        <v>1.1013215858999999E-3</v>
      </c>
      <c r="AR204" s="1">
        <v>6.05840300497E-5</v>
      </c>
      <c r="AS204">
        <v>0</v>
      </c>
      <c r="AT204">
        <v>-1</v>
      </c>
      <c r="AU204">
        <v>-1</v>
      </c>
      <c r="AV204">
        <v>-1</v>
      </c>
      <c r="AW204">
        <v>-1</v>
      </c>
      <c r="AX204">
        <v>-1</v>
      </c>
      <c r="AY204">
        <v>-1</v>
      </c>
      <c r="AZ204">
        <v>1</v>
      </c>
      <c r="BA204">
        <v>2.3255813953499999E-4</v>
      </c>
      <c r="BB204">
        <v>2.2696323195600001E-4</v>
      </c>
      <c r="BC204">
        <v>2.30662771029E-4</v>
      </c>
      <c r="BD204">
        <v>1</v>
      </c>
      <c r="BE204">
        <v>0</v>
      </c>
      <c r="BF204">
        <v>0</v>
      </c>
      <c r="BG204" t="s">
        <v>5526</v>
      </c>
      <c r="BH204">
        <v>606063</v>
      </c>
      <c r="BI204" t="s">
        <v>3529</v>
      </c>
      <c r="BJ204" t="s">
        <v>3121</v>
      </c>
      <c r="BK204" t="s">
        <v>3530</v>
      </c>
      <c r="BL204" t="s">
        <v>3080</v>
      </c>
      <c r="BM204">
        <v>0</v>
      </c>
      <c r="BN204">
        <v>0</v>
      </c>
      <c r="BO204" t="s">
        <v>3101</v>
      </c>
      <c r="BP204" t="s">
        <v>3101</v>
      </c>
      <c r="BQ204" t="s">
        <v>3101</v>
      </c>
      <c r="BR204" t="s">
        <v>3101</v>
      </c>
      <c r="BS204" t="s">
        <v>3101</v>
      </c>
      <c r="BT204" t="s">
        <v>3101</v>
      </c>
      <c r="BU204" t="s">
        <v>3101</v>
      </c>
      <c r="BV204" t="s">
        <v>3101</v>
      </c>
      <c r="BW204" t="s">
        <v>3101</v>
      </c>
      <c r="BX204" t="s">
        <v>3101</v>
      </c>
      <c r="BY204" t="s">
        <v>3101</v>
      </c>
      <c r="BZ204" t="s">
        <v>3101</v>
      </c>
      <c r="CA204">
        <v>6.02</v>
      </c>
      <c r="CB204">
        <v>27.9</v>
      </c>
      <c r="CC204" t="s">
        <v>3193</v>
      </c>
      <c r="CD204">
        <v>0.51800000000000002</v>
      </c>
      <c r="CE204" t="s">
        <v>3139</v>
      </c>
      <c r="CF204">
        <v>0</v>
      </c>
      <c r="CG204" t="s">
        <v>5527</v>
      </c>
      <c r="CH204" t="s">
        <v>5528</v>
      </c>
      <c r="CI204">
        <v>91.73</v>
      </c>
      <c r="CJ204">
        <v>-0.80289999999999995</v>
      </c>
      <c r="CK204">
        <v>0.56135000000000002</v>
      </c>
      <c r="CL204" t="s">
        <v>3106</v>
      </c>
      <c r="CM204">
        <v>0.25430000000000003</v>
      </c>
      <c r="CN204">
        <v>0.63815</v>
      </c>
      <c r="CO204" t="s">
        <v>3106</v>
      </c>
      <c r="CP204">
        <v>5.51</v>
      </c>
      <c r="CQ204" t="s">
        <v>4215</v>
      </c>
      <c r="CR204">
        <v>0.49719999999999998</v>
      </c>
      <c r="CS204" t="s">
        <v>4216</v>
      </c>
      <c r="CT204" t="s">
        <v>3080</v>
      </c>
      <c r="CU204" t="s">
        <v>3531</v>
      </c>
      <c r="CV204" t="s">
        <v>3532</v>
      </c>
      <c r="CW204" t="s">
        <v>5529</v>
      </c>
      <c r="CX204" t="s">
        <v>5530</v>
      </c>
      <c r="CY204" t="s">
        <v>3080</v>
      </c>
      <c r="CZ204">
        <v>0</v>
      </c>
      <c r="DA204" t="s">
        <v>3080</v>
      </c>
      <c r="DB204">
        <v>1</v>
      </c>
      <c r="DC204" t="s">
        <v>4219</v>
      </c>
      <c r="DD204" t="s">
        <v>3106</v>
      </c>
      <c r="DE204" t="s">
        <v>3106</v>
      </c>
      <c r="DF204" t="s">
        <v>3106</v>
      </c>
      <c r="DG204" t="s">
        <v>3106</v>
      </c>
      <c r="DH204" t="s">
        <v>3114</v>
      </c>
      <c r="DI204" t="s">
        <v>3106</v>
      </c>
      <c r="DJ204" t="s">
        <v>3080</v>
      </c>
      <c r="DK204" t="s">
        <v>3080</v>
      </c>
      <c r="DL204" t="s">
        <v>3080</v>
      </c>
      <c r="DM204">
        <v>1</v>
      </c>
      <c r="DN204">
        <v>0</v>
      </c>
      <c r="DO204">
        <v>30</v>
      </c>
      <c r="DP204">
        <v>0</v>
      </c>
      <c r="DQ204">
        <v>121368</v>
      </c>
    </row>
    <row r="205" spans="1:121" s="9" customFormat="1" x14ac:dyDescent="0.2">
      <c r="A205" t="s">
        <v>4171</v>
      </c>
      <c r="B205" t="s">
        <v>3550</v>
      </c>
      <c r="C205">
        <v>43923095</v>
      </c>
      <c r="D205">
        <v>43923096</v>
      </c>
      <c r="E205" t="s">
        <v>3096</v>
      </c>
      <c r="F205" t="s">
        <v>3106</v>
      </c>
      <c r="G205">
        <v>2103.8701171900002</v>
      </c>
      <c r="H205">
        <v>6960</v>
      </c>
      <c r="I205">
        <v>12.9099998474</v>
      </c>
      <c r="J205">
        <v>60</v>
      </c>
      <c r="K205" t="s">
        <v>3080</v>
      </c>
      <c r="L205" t="s">
        <v>3551</v>
      </c>
      <c r="M205" s="18" t="s">
        <v>2910</v>
      </c>
      <c r="N205" t="s">
        <v>3552</v>
      </c>
      <c r="O205" t="s">
        <v>3083</v>
      </c>
      <c r="P205">
        <v>1</v>
      </c>
      <c r="Q205" t="s">
        <v>4172</v>
      </c>
      <c r="R205" t="s">
        <v>4173</v>
      </c>
      <c r="S205" t="s">
        <v>4174</v>
      </c>
      <c r="T205" t="s">
        <v>4175</v>
      </c>
      <c r="U205" t="s">
        <v>3510</v>
      </c>
      <c r="V205" t="s">
        <v>3511</v>
      </c>
      <c r="W205" s="10">
        <v>41919</v>
      </c>
      <c r="X205" t="s">
        <v>3091</v>
      </c>
      <c r="Y205" t="s">
        <v>3092</v>
      </c>
      <c r="Z205" t="s">
        <v>3093</v>
      </c>
      <c r="AA205">
        <v>0</v>
      </c>
      <c r="AB205"/>
      <c r="AC205"/>
      <c r="AD205"/>
      <c r="AE205">
        <v>1</v>
      </c>
      <c r="AF205">
        <v>1</v>
      </c>
      <c r="AG205">
        <v>1</v>
      </c>
      <c r="AH205" t="s">
        <v>5531</v>
      </c>
      <c r="AI205">
        <v>1</v>
      </c>
      <c r="AJ205">
        <v>6.0619999999999997E-3</v>
      </c>
      <c r="AK205">
        <v>6.0547647291399999E-3</v>
      </c>
      <c r="AL205">
        <v>1.15340253749E-3</v>
      </c>
      <c r="AM205">
        <v>1.20918984281E-3</v>
      </c>
      <c r="AN205">
        <v>2.2658959537599999E-2</v>
      </c>
      <c r="AO205">
        <v>2.7214998488100002E-3</v>
      </c>
      <c r="AP205">
        <v>5.9341844991900004E-3</v>
      </c>
      <c r="AQ205">
        <v>8.8300220750599998E-3</v>
      </c>
      <c r="AR205">
        <v>5.5124787981600002E-3</v>
      </c>
      <c r="AS205">
        <v>1</v>
      </c>
      <c r="AT205">
        <v>0</v>
      </c>
      <c r="AU205">
        <v>1.8800000000000001E-2</v>
      </c>
      <c r="AV205">
        <v>9.1999999999999998E-3</v>
      </c>
      <c r="AW205">
        <v>0</v>
      </c>
      <c r="AX205">
        <v>5.0000000000000001E-3</v>
      </c>
      <c r="AY205">
        <v>6.5894600000000001E-3</v>
      </c>
      <c r="AZ205">
        <v>1</v>
      </c>
      <c r="BA205">
        <v>5.9302325581400001E-3</v>
      </c>
      <c r="BB205">
        <v>1.58874262369E-3</v>
      </c>
      <c r="BC205">
        <v>4.4594802398900003E-3</v>
      </c>
      <c r="BD205">
        <v>1</v>
      </c>
      <c r="BE205">
        <v>0</v>
      </c>
      <c r="BF205">
        <v>0</v>
      </c>
      <c r="BG205" t="s">
        <v>4177</v>
      </c>
      <c r="BH205">
        <v>610603</v>
      </c>
      <c r="BI205" t="s">
        <v>3560</v>
      </c>
      <c r="BJ205" t="s">
        <v>3096</v>
      </c>
      <c r="BK205" t="s">
        <v>3561</v>
      </c>
      <c r="BL205" t="s">
        <v>3080</v>
      </c>
      <c r="BM205">
        <v>0</v>
      </c>
      <c r="BN205">
        <v>0</v>
      </c>
      <c r="BO205" t="s">
        <v>3101</v>
      </c>
      <c r="BP205" t="s">
        <v>3101</v>
      </c>
      <c r="BQ205" t="s">
        <v>3101</v>
      </c>
      <c r="BR205" t="s">
        <v>3101</v>
      </c>
      <c r="BS205" t="s">
        <v>3101</v>
      </c>
      <c r="BT205" t="s">
        <v>3101</v>
      </c>
      <c r="BU205" t="s">
        <v>3101</v>
      </c>
      <c r="BV205" t="s">
        <v>3101</v>
      </c>
      <c r="BW205" t="s">
        <v>3101</v>
      </c>
      <c r="BX205" t="s">
        <v>3101</v>
      </c>
      <c r="BY205" t="s">
        <v>3101</v>
      </c>
      <c r="BZ205" t="s">
        <v>3101</v>
      </c>
      <c r="CA205">
        <v>7.81</v>
      </c>
      <c r="CB205">
        <v>35</v>
      </c>
      <c r="CC205" t="s">
        <v>3193</v>
      </c>
      <c r="CD205">
        <v>0.90500000000000003</v>
      </c>
      <c r="CE205" t="s">
        <v>3139</v>
      </c>
      <c r="CF205">
        <v>0.03</v>
      </c>
      <c r="CG205" t="s">
        <v>3488</v>
      </c>
      <c r="CH205" t="s">
        <v>4178</v>
      </c>
      <c r="CI205">
        <v>57.31</v>
      </c>
      <c r="CJ205">
        <v>-1.1597</v>
      </c>
      <c r="CK205">
        <v>7.1500000000000001E-3</v>
      </c>
      <c r="CL205" t="s">
        <v>3106</v>
      </c>
      <c r="CM205">
        <v>2.0199999999999999E-2</v>
      </c>
      <c r="CN205">
        <v>8.0879999999999994E-2</v>
      </c>
      <c r="CO205" t="s">
        <v>3106</v>
      </c>
      <c r="CP205">
        <v>5.52</v>
      </c>
      <c r="CQ205" t="s">
        <v>4179</v>
      </c>
      <c r="CR205">
        <v>0.13778000000000001</v>
      </c>
      <c r="CS205" t="s">
        <v>3108</v>
      </c>
      <c r="CT205" t="s">
        <v>3080</v>
      </c>
      <c r="CU205" t="s">
        <v>4180</v>
      </c>
      <c r="CV205" t="s">
        <v>4181</v>
      </c>
      <c r="CW205">
        <v>164</v>
      </c>
      <c r="CX205" t="s">
        <v>4182</v>
      </c>
      <c r="CY205" t="s">
        <v>3080</v>
      </c>
      <c r="CZ205">
        <v>0</v>
      </c>
      <c r="DA205" t="s">
        <v>3080</v>
      </c>
      <c r="DB205" t="s">
        <v>3080</v>
      </c>
      <c r="DC205" t="s">
        <v>3080</v>
      </c>
      <c r="DD205" t="s">
        <v>3106</v>
      </c>
      <c r="DE205" t="s">
        <v>3114</v>
      </c>
      <c r="DF205" t="s">
        <v>3114</v>
      </c>
      <c r="DG205" t="s">
        <v>3106</v>
      </c>
      <c r="DH205" t="s">
        <v>3106</v>
      </c>
      <c r="DI205" t="s">
        <v>3114</v>
      </c>
      <c r="DJ205" t="s">
        <v>3080</v>
      </c>
      <c r="DK205" t="s">
        <v>3080</v>
      </c>
      <c r="DL205" t="s">
        <v>3080</v>
      </c>
      <c r="DM205">
        <v>27</v>
      </c>
      <c r="DN205">
        <v>0</v>
      </c>
      <c r="DO205">
        <v>727</v>
      </c>
      <c r="DP205">
        <v>4</v>
      </c>
      <c r="DQ205">
        <v>121392</v>
      </c>
    </row>
    <row r="206" spans="1:121" s="9" customFormat="1" x14ac:dyDescent="0.2">
      <c r="A206" t="s">
        <v>5532</v>
      </c>
      <c r="B206" t="s">
        <v>3278</v>
      </c>
      <c r="C206">
        <v>21639445</v>
      </c>
      <c r="D206">
        <v>21639446</v>
      </c>
      <c r="E206" t="s">
        <v>3079</v>
      </c>
      <c r="F206" t="s">
        <v>3096</v>
      </c>
      <c r="G206">
        <v>334.5</v>
      </c>
      <c r="H206">
        <v>6079</v>
      </c>
      <c r="I206">
        <v>11.949999809299999</v>
      </c>
      <c r="J206">
        <v>60</v>
      </c>
      <c r="K206" t="s">
        <v>3080</v>
      </c>
      <c r="L206" t="s">
        <v>3832</v>
      </c>
      <c r="M206" s="18" t="s">
        <v>2941</v>
      </c>
      <c r="N206" t="s">
        <v>3833</v>
      </c>
      <c r="O206"/>
      <c r="P206">
        <v>-1</v>
      </c>
      <c r="Q206" t="s">
        <v>5533</v>
      </c>
      <c r="R206" t="s">
        <v>5534</v>
      </c>
      <c r="S206" t="s">
        <v>5535</v>
      </c>
      <c r="T206" t="s">
        <v>5536</v>
      </c>
      <c r="U206" t="s">
        <v>5537</v>
      </c>
      <c r="V206" t="s">
        <v>4794</v>
      </c>
      <c r="W206" s="10">
        <v>41825</v>
      </c>
      <c r="X206" t="s">
        <v>3091</v>
      </c>
      <c r="Y206" t="s">
        <v>3092</v>
      </c>
      <c r="Z206" t="s">
        <v>3093</v>
      </c>
      <c r="AA206">
        <v>0</v>
      </c>
      <c r="AB206"/>
      <c r="AC206"/>
      <c r="AD206"/>
      <c r="AE206">
        <v>1</v>
      </c>
      <c r="AF206">
        <v>1</v>
      </c>
      <c r="AG206">
        <v>1</v>
      </c>
      <c r="AH206" t="s">
        <v>2426</v>
      </c>
      <c r="AI206">
        <v>1</v>
      </c>
      <c r="AJ206">
        <v>1.3999999999999999E-4</v>
      </c>
      <c r="AK206">
        <v>1.4221181194599999E-4</v>
      </c>
      <c r="AL206" s="1">
        <v>9.8367106039699999E-5</v>
      </c>
      <c r="AM206">
        <v>0</v>
      </c>
      <c r="AN206">
        <v>0</v>
      </c>
      <c r="AO206">
        <v>4.58155161881E-4</v>
      </c>
      <c r="AP206">
        <v>1.9812844819699999E-4</v>
      </c>
      <c r="AQ206">
        <v>0</v>
      </c>
      <c r="AR206">
        <v>0</v>
      </c>
      <c r="AS206">
        <v>0</v>
      </c>
      <c r="AT206">
        <v>-1</v>
      </c>
      <c r="AU206">
        <v>-1</v>
      </c>
      <c r="AV206">
        <v>-1</v>
      </c>
      <c r="AW206">
        <v>-1</v>
      </c>
      <c r="AX206">
        <v>-1</v>
      </c>
      <c r="AY206">
        <v>-1</v>
      </c>
      <c r="AZ206">
        <v>0</v>
      </c>
      <c r="BA206">
        <v>-1</v>
      </c>
      <c r="BB206">
        <v>-1</v>
      </c>
      <c r="BC206">
        <v>-1</v>
      </c>
      <c r="BD206">
        <v>0</v>
      </c>
      <c r="BE206">
        <v>0</v>
      </c>
      <c r="BF206">
        <v>0</v>
      </c>
      <c r="BG206" t="s">
        <v>3080</v>
      </c>
      <c r="BH206">
        <v>600537</v>
      </c>
      <c r="BI206" t="s">
        <v>3840</v>
      </c>
      <c r="BJ206" t="s">
        <v>3121</v>
      </c>
      <c r="BK206" t="s">
        <v>3841</v>
      </c>
      <c r="BL206" t="s">
        <v>3080</v>
      </c>
      <c r="BM206">
        <v>0</v>
      </c>
      <c r="BN206">
        <v>0</v>
      </c>
      <c r="BO206" t="s">
        <v>3101</v>
      </c>
      <c r="BP206" t="s">
        <v>3101</v>
      </c>
      <c r="BQ206" t="s">
        <v>3101</v>
      </c>
      <c r="BR206" t="s">
        <v>3101</v>
      </c>
      <c r="BS206" t="s">
        <v>3101</v>
      </c>
      <c r="BT206" t="s">
        <v>3101</v>
      </c>
      <c r="BU206" t="s">
        <v>3101</v>
      </c>
      <c r="BV206" t="s">
        <v>3101</v>
      </c>
      <c r="BW206" t="s">
        <v>3101</v>
      </c>
      <c r="BX206" t="s">
        <v>3101</v>
      </c>
      <c r="BY206" t="s">
        <v>3101</v>
      </c>
      <c r="BZ206" t="s">
        <v>3101</v>
      </c>
      <c r="CA206">
        <v>4.38</v>
      </c>
      <c r="CB206">
        <v>24.1</v>
      </c>
      <c r="CC206" t="s">
        <v>3193</v>
      </c>
      <c r="CD206">
        <v>0.81499999999999995</v>
      </c>
      <c r="CE206" t="s">
        <v>3139</v>
      </c>
      <c r="CF206">
        <v>0</v>
      </c>
      <c r="CG206" t="s">
        <v>3908</v>
      </c>
      <c r="CH206" t="s">
        <v>5538</v>
      </c>
      <c r="CI206">
        <v>45.3</v>
      </c>
      <c r="CJ206">
        <v>-0.12529999999999999</v>
      </c>
      <c r="CK206">
        <v>0.80728</v>
      </c>
      <c r="CL206" t="s">
        <v>3106</v>
      </c>
      <c r="CM206">
        <v>0.55730000000000002</v>
      </c>
      <c r="CN206">
        <v>0.84892999999999996</v>
      </c>
      <c r="CO206" t="s">
        <v>3490</v>
      </c>
      <c r="CP206">
        <v>5.91</v>
      </c>
      <c r="CQ206" t="s">
        <v>5539</v>
      </c>
      <c r="CR206">
        <v>0.76839000000000002</v>
      </c>
      <c r="CS206" t="s">
        <v>3596</v>
      </c>
      <c r="CT206" t="s">
        <v>3844</v>
      </c>
      <c r="CU206" t="s">
        <v>3845</v>
      </c>
      <c r="CV206" t="s">
        <v>3846</v>
      </c>
      <c r="CW206">
        <v>156</v>
      </c>
      <c r="CX206" t="s">
        <v>5540</v>
      </c>
      <c r="CY206" t="s">
        <v>3080</v>
      </c>
      <c r="CZ206">
        <v>0</v>
      </c>
      <c r="DA206" t="s">
        <v>3080</v>
      </c>
      <c r="DB206" t="s">
        <v>3080</v>
      </c>
      <c r="DC206" t="s">
        <v>3080</v>
      </c>
      <c r="DD206" t="s">
        <v>3106</v>
      </c>
      <c r="DE206" t="s">
        <v>3114</v>
      </c>
      <c r="DF206" t="s">
        <v>3106</v>
      </c>
      <c r="DG206" t="s">
        <v>3106</v>
      </c>
      <c r="DH206" t="s">
        <v>3106</v>
      </c>
      <c r="DI206" t="s">
        <v>3114</v>
      </c>
      <c r="DJ206" t="s">
        <v>3080</v>
      </c>
      <c r="DK206" t="s">
        <v>3080</v>
      </c>
      <c r="DL206" t="s">
        <v>3080</v>
      </c>
      <c r="DM206">
        <v>2</v>
      </c>
      <c r="DN206">
        <v>0</v>
      </c>
      <c r="DO206">
        <v>17</v>
      </c>
      <c r="DP206">
        <v>0</v>
      </c>
      <c r="DQ206">
        <v>119540</v>
      </c>
    </row>
    <row r="207" spans="1:121" s="9" customFormat="1" x14ac:dyDescent="0.2">
      <c r="A207" t="s">
        <v>4134</v>
      </c>
      <c r="B207" t="s">
        <v>3278</v>
      </c>
      <c r="C207">
        <v>109526188</v>
      </c>
      <c r="D207">
        <v>109526189</v>
      </c>
      <c r="E207" t="s">
        <v>3096</v>
      </c>
      <c r="F207" t="s">
        <v>3106</v>
      </c>
      <c r="G207">
        <v>4477.8701171900002</v>
      </c>
      <c r="H207">
        <v>6857</v>
      </c>
      <c r="I207">
        <v>12.470000267</v>
      </c>
      <c r="J207">
        <v>60</v>
      </c>
      <c r="K207" t="s">
        <v>3080</v>
      </c>
      <c r="L207" t="s">
        <v>3690</v>
      </c>
      <c r="M207" s="18" t="s">
        <v>2909</v>
      </c>
      <c r="N207" t="s">
        <v>4135</v>
      </c>
      <c r="O207"/>
      <c r="P207">
        <v>-1</v>
      </c>
      <c r="Q207" t="s">
        <v>4136</v>
      </c>
      <c r="R207" t="s">
        <v>4137</v>
      </c>
      <c r="S207" t="s">
        <v>4138</v>
      </c>
      <c r="T207" t="s">
        <v>4139</v>
      </c>
      <c r="U207" t="s">
        <v>3778</v>
      </c>
      <c r="V207" t="s">
        <v>3324</v>
      </c>
      <c r="W207" s="10">
        <v>41732</v>
      </c>
      <c r="X207" t="s">
        <v>3091</v>
      </c>
      <c r="Y207" t="s">
        <v>3092</v>
      </c>
      <c r="Z207" t="s">
        <v>3093</v>
      </c>
      <c r="AA207">
        <v>0</v>
      </c>
      <c r="AB207"/>
      <c r="AC207"/>
      <c r="AD207"/>
      <c r="AE207">
        <v>1</v>
      </c>
      <c r="AF207">
        <v>1</v>
      </c>
      <c r="AG207">
        <v>1</v>
      </c>
      <c r="AH207" t="s">
        <v>5541</v>
      </c>
      <c r="AI207">
        <v>1</v>
      </c>
      <c r="AJ207">
        <v>0.01</v>
      </c>
      <c r="AK207">
        <v>1.01842391483E-2</v>
      </c>
      <c r="AL207">
        <v>2.3365384615400001E-2</v>
      </c>
      <c r="AM207">
        <v>3.6275695284199998E-3</v>
      </c>
      <c r="AN207">
        <v>5.5529847292900003E-3</v>
      </c>
      <c r="AO207">
        <v>1.20955548836E-3</v>
      </c>
      <c r="AP207">
        <v>1.0538466151000001E-2</v>
      </c>
      <c r="AQ207">
        <v>8.8105726872200005E-3</v>
      </c>
      <c r="AR207">
        <v>1.11434108527E-2</v>
      </c>
      <c r="AS207">
        <v>1</v>
      </c>
      <c r="AT207">
        <v>1.4E-3</v>
      </c>
      <c r="AU207">
        <v>4.0000000000000001E-3</v>
      </c>
      <c r="AV207">
        <v>1.6400000000000001E-2</v>
      </c>
      <c r="AW207">
        <v>2.5700000000000001E-2</v>
      </c>
      <c r="AX207">
        <v>4.0000000000000001E-3</v>
      </c>
      <c r="AY207">
        <v>1.17812E-2</v>
      </c>
      <c r="AZ207">
        <v>1</v>
      </c>
      <c r="BA207">
        <v>1.04651162791E-2</v>
      </c>
      <c r="BB207">
        <v>2.0880617340000001E-2</v>
      </c>
      <c r="BC207">
        <v>1.39935414424E-2</v>
      </c>
      <c r="BD207">
        <v>1</v>
      </c>
      <c r="BE207">
        <v>1</v>
      </c>
      <c r="BF207">
        <v>0</v>
      </c>
      <c r="BG207" t="s">
        <v>4141</v>
      </c>
      <c r="BH207">
        <v>610602</v>
      </c>
      <c r="BI207" t="s">
        <v>4142</v>
      </c>
      <c r="BJ207" t="s">
        <v>3121</v>
      </c>
      <c r="BK207" t="s">
        <v>4143</v>
      </c>
      <c r="BL207" t="s">
        <v>3080</v>
      </c>
      <c r="BM207">
        <v>0</v>
      </c>
      <c r="BN207">
        <v>0</v>
      </c>
      <c r="BO207" t="s">
        <v>3101</v>
      </c>
      <c r="BP207" t="s">
        <v>3101</v>
      </c>
      <c r="BQ207" t="s">
        <v>3101</v>
      </c>
      <c r="BR207" t="s">
        <v>3101</v>
      </c>
      <c r="BS207" t="s">
        <v>3101</v>
      </c>
      <c r="BT207" t="s">
        <v>3101</v>
      </c>
      <c r="BU207" t="s">
        <v>3101</v>
      </c>
      <c r="BV207" t="s">
        <v>3101</v>
      </c>
      <c r="BW207" t="s">
        <v>3101</v>
      </c>
      <c r="BX207" t="s">
        <v>3101</v>
      </c>
      <c r="BY207" t="s">
        <v>3101</v>
      </c>
      <c r="BZ207" t="s">
        <v>3101</v>
      </c>
      <c r="CA207">
        <v>5.79</v>
      </c>
      <c r="CB207">
        <v>27.1</v>
      </c>
      <c r="CC207" t="s">
        <v>3193</v>
      </c>
      <c r="CD207">
        <v>0.51900000000000002</v>
      </c>
      <c r="CE207" t="s">
        <v>3139</v>
      </c>
      <c r="CF207">
        <v>0.03</v>
      </c>
      <c r="CG207" t="s">
        <v>3240</v>
      </c>
      <c r="CH207">
        <v>-0.86</v>
      </c>
      <c r="CI207">
        <v>80.040000000000006</v>
      </c>
      <c r="CJ207">
        <v>-0.68089999999999995</v>
      </c>
      <c r="CK207">
        <v>0.62651000000000001</v>
      </c>
      <c r="CL207" t="s">
        <v>3106</v>
      </c>
      <c r="CM207">
        <v>0.1426</v>
      </c>
      <c r="CN207">
        <v>0.47077999999999998</v>
      </c>
      <c r="CO207" t="s">
        <v>3106</v>
      </c>
      <c r="CP207">
        <v>5.8</v>
      </c>
      <c r="CQ207" t="s">
        <v>2954</v>
      </c>
      <c r="CR207" t="s">
        <v>2954</v>
      </c>
      <c r="CS207" t="s">
        <v>2954</v>
      </c>
      <c r="CT207" t="s">
        <v>3080</v>
      </c>
      <c r="CU207" t="s">
        <v>4144</v>
      </c>
      <c r="CV207" t="s">
        <v>2954</v>
      </c>
      <c r="CW207">
        <v>137</v>
      </c>
      <c r="CX207" t="s">
        <v>4145</v>
      </c>
      <c r="CY207" t="s">
        <v>3080</v>
      </c>
      <c r="CZ207">
        <v>0</v>
      </c>
      <c r="DA207" t="s">
        <v>3080</v>
      </c>
      <c r="DB207" t="s">
        <v>3080</v>
      </c>
      <c r="DC207" t="s">
        <v>3080</v>
      </c>
      <c r="DD207" t="s">
        <v>3106</v>
      </c>
      <c r="DE207" t="s">
        <v>3106</v>
      </c>
      <c r="DF207" t="s">
        <v>3106</v>
      </c>
      <c r="DG207" t="s">
        <v>3106</v>
      </c>
      <c r="DH207" t="s">
        <v>3106</v>
      </c>
      <c r="DI207" t="s">
        <v>3106</v>
      </c>
      <c r="DJ207" t="s">
        <v>3080</v>
      </c>
      <c r="DK207" t="s">
        <v>3080</v>
      </c>
      <c r="DL207" t="s">
        <v>3080</v>
      </c>
      <c r="DM207">
        <v>-1</v>
      </c>
      <c r="DN207">
        <v>0</v>
      </c>
      <c r="DO207">
        <v>1220</v>
      </c>
      <c r="DP207">
        <v>8</v>
      </c>
      <c r="DQ207">
        <v>121364</v>
      </c>
    </row>
    <row r="208" spans="1:121" s="9" customFormat="1" x14ac:dyDescent="0.2">
      <c r="A208" t="s">
        <v>5542</v>
      </c>
      <c r="B208" t="s">
        <v>3278</v>
      </c>
      <c r="C208">
        <v>109536297</v>
      </c>
      <c r="D208">
        <v>109536298</v>
      </c>
      <c r="E208" t="s">
        <v>3096</v>
      </c>
      <c r="F208" t="s">
        <v>3106</v>
      </c>
      <c r="G208">
        <v>548.5</v>
      </c>
      <c r="H208">
        <v>7043</v>
      </c>
      <c r="I208">
        <v>14.0600004196</v>
      </c>
      <c r="J208">
        <v>60</v>
      </c>
      <c r="K208" t="s">
        <v>3080</v>
      </c>
      <c r="L208" t="s">
        <v>3690</v>
      </c>
      <c r="M208" s="18" t="s">
        <v>2950</v>
      </c>
      <c r="N208" t="s">
        <v>3691</v>
      </c>
      <c r="O208" t="s">
        <v>3083</v>
      </c>
      <c r="P208">
        <v>1</v>
      </c>
      <c r="Q208" t="s">
        <v>5543</v>
      </c>
      <c r="R208" t="s">
        <v>5544</v>
      </c>
      <c r="S208" t="s">
        <v>5545</v>
      </c>
      <c r="T208" t="s">
        <v>5546</v>
      </c>
      <c r="U208" t="s">
        <v>4335</v>
      </c>
      <c r="V208" t="s">
        <v>4334</v>
      </c>
      <c r="W208" s="10">
        <v>41821</v>
      </c>
      <c r="X208" t="s">
        <v>3091</v>
      </c>
      <c r="Y208" t="s">
        <v>3092</v>
      </c>
      <c r="Z208" t="s">
        <v>3093</v>
      </c>
      <c r="AA208">
        <v>0</v>
      </c>
      <c r="AB208"/>
      <c r="AC208"/>
      <c r="AD208"/>
      <c r="AE208">
        <v>1</v>
      </c>
      <c r="AF208">
        <v>1</v>
      </c>
      <c r="AG208">
        <v>1</v>
      </c>
      <c r="AH208" t="s">
        <v>2376</v>
      </c>
      <c r="AI208">
        <v>1</v>
      </c>
      <c r="AJ208">
        <v>4.2119999999999999E-4</v>
      </c>
      <c r="AK208">
        <v>4.4125953120599998E-4</v>
      </c>
      <c r="AL208">
        <v>0</v>
      </c>
      <c r="AM208">
        <v>0</v>
      </c>
      <c r="AN208">
        <v>0</v>
      </c>
      <c r="AO208">
        <v>4.7400611620799999E-3</v>
      </c>
      <c r="AP208">
        <v>2.9194239003500002E-4</v>
      </c>
      <c r="AQ208">
        <v>1.1820330969299999E-3</v>
      </c>
      <c r="AR208">
        <v>0</v>
      </c>
      <c r="AS208">
        <v>1</v>
      </c>
      <c r="AT208">
        <v>0</v>
      </c>
      <c r="AU208">
        <v>0</v>
      </c>
      <c r="AV208">
        <v>0</v>
      </c>
      <c r="AW208">
        <v>0</v>
      </c>
      <c r="AX208">
        <v>1E-3</v>
      </c>
      <c r="AY208">
        <v>1.99681E-4</v>
      </c>
      <c r="AZ208">
        <v>0</v>
      </c>
      <c r="BA208">
        <v>-1</v>
      </c>
      <c r="BB208">
        <v>-1</v>
      </c>
      <c r="BC208">
        <v>-1</v>
      </c>
      <c r="BD208">
        <v>1</v>
      </c>
      <c r="BE208">
        <v>0</v>
      </c>
      <c r="BF208">
        <v>0</v>
      </c>
      <c r="BG208" t="s">
        <v>5547</v>
      </c>
      <c r="BH208">
        <v>191525</v>
      </c>
      <c r="BI208" t="s">
        <v>3692</v>
      </c>
      <c r="BJ208" t="s">
        <v>3096</v>
      </c>
      <c r="BK208" t="s">
        <v>3693</v>
      </c>
      <c r="BL208" t="s">
        <v>3694</v>
      </c>
      <c r="BM208">
        <v>0</v>
      </c>
      <c r="BN208">
        <v>0</v>
      </c>
      <c r="BO208" t="s">
        <v>3101</v>
      </c>
      <c r="BP208" t="s">
        <v>3101</v>
      </c>
      <c r="BQ208" t="s">
        <v>3101</v>
      </c>
      <c r="BR208" t="s">
        <v>5548</v>
      </c>
      <c r="BS208" t="s">
        <v>3137</v>
      </c>
      <c r="BT208" t="s">
        <v>5173</v>
      </c>
      <c r="BU208" t="s">
        <v>3138</v>
      </c>
      <c r="BV208" t="s">
        <v>3101</v>
      </c>
      <c r="BW208" t="s">
        <v>3101</v>
      </c>
      <c r="BX208" t="s">
        <v>3101</v>
      </c>
      <c r="BY208" t="s">
        <v>3101</v>
      </c>
      <c r="BZ208" t="s">
        <v>3101</v>
      </c>
      <c r="CA208">
        <v>6.47</v>
      </c>
      <c r="CB208">
        <v>29.9</v>
      </c>
      <c r="CC208" t="s">
        <v>3193</v>
      </c>
      <c r="CD208">
        <v>0.499</v>
      </c>
      <c r="CE208" t="s">
        <v>3139</v>
      </c>
      <c r="CF208">
        <v>0.04</v>
      </c>
      <c r="CG208" t="s">
        <v>3140</v>
      </c>
      <c r="CH208" t="s">
        <v>5549</v>
      </c>
      <c r="CI208">
        <v>59.37</v>
      </c>
      <c r="CJ208">
        <v>-0.2228</v>
      </c>
      <c r="CK208">
        <v>0.78374999999999995</v>
      </c>
      <c r="CL208" t="s">
        <v>3106</v>
      </c>
      <c r="CM208">
        <v>0.31559999999999999</v>
      </c>
      <c r="CN208">
        <v>0.69842000000000004</v>
      </c>
      <c r="CO208" t="s">
        <v>3106</v>
      </c>
      <c r="CP208">
        <v>4.1100000000000003</v>
      </c>
      <c r="CQ208" t="s">
        <v>5550</v>
      </c>
      <c r="CR208">
        <v>0.76578000000000002</v>
      </c>
      <c r="CS208" t="s">
        <v>3108</v>
      </c>
      <c r="CT208" t="s">
        <v>3080</v>
      </c>
      <c r="CU208" t="s">
        <v>4766</v>
      </c>
      <c r="CV208" t="s">
        <v>4767</v>
      </c>
      <c r="CW208" t="s">
        <v>5551</v>
      </c>
      <c r="CX208" t="s">
        <v>5552</v>
      </c>
      <c r="CY208" t="s">
        <v>3080</v>
      </c>
      <c r="CZ208">
        <v>1</v>
      </c>
      <c r="DA208" t="s">
        <v>5553</v>
      </c>
      <c r="DB208">
        <v>48</v>
      </c>
      <c r="DC208" t="s">
        <v>5512</v>
      </c>
      <c r="DD208" t="s">
        <v>3182</v>
      </c>
      <c r="DE208" t="s">
        <v>3182</v>
      </c>
      <c r="DF208" t="s">
        <v>3182</v>
      </c>
      <c r="DG208" t="s">
        <v>3182</v>
      </c>
      <c r="DH208" t="s">
        <v>3182</v>
      </c>
      <c r="DI208" t="s">
        <v>3182</v>
      </c>
      <c r="DJ208" t="s">
        <v>3080</v>
      </c>
      <c r="DK208" t="s">
        <v>3080</v>
      </c>
      <c r="DL208" t="s">
        <v>3696</v>
      </c>
      <c r="DM208">
        <v>2</v>
      </c>
      <c r="DN208">
        <v>0</v>
      </c>
      <c r="DO208">
        <v>48</v>
      </c>
      <c r="DP208">
        <v>1</v>
      </c>
      <c r="DQ208">
        <v>113312</v>
      </c>
    </row>
    <row r="209" spans="1:121" s="9" customFormat="1" x14ac:dyDescent="0.2">
      <c r="A209" t="s">
        <v>4924</v>
      </c>
      <c r="B209" t="s">
        <v>3564</v>
      </c>
      <c r="C209">
        <v>20822307</v>
      </c>
      <c r="D209">
        <v>20822308</v>
      </c>
      <c r="E209" t="s">
        <v>3079</v>
      </c>
      <c r="F209" t="s">
        <v>3078</v>
      </c>
      <c r="G209">
        <v>7929.8798828099998</v>
      </c>
      <c r="H209">
        <v>7226</v>
      </c>
      <c r="I209">
        <v>13.739999771100001</v>
      </c>
      <c r="J209">
        <v>60</v>
      </c>
      <c r="K209" t="s">
        <v>3080</v>
      </c>
      <c r="L209" t="s">
        <v>3565</v>
      </c>
      <c r="M209" s="18" t="s">
        <v>2934</v>
      </c>
      <c r="N209" t="s">
        <v>3751</v>
      </c>
      <c r="O209" t="s">
        <v>3083</v>
      </c>
      <c r="P209">
        <v>1</v>
      </c>
      <c r="Q209" t="s">
        <v>4925</v>
      </c>
      <c r="R209" t="s">
        <v>4926</v>
      </c>
      <c r="S209" t="s">
        <v>4927</v>
      </c>
      <c r="T209" t="s">
        <v>4928</v>
      </c>
      <c r="U209" t="s">
        <v>4606</v>
      </c>
      <c r="V209" t="s">
        <v>4370</v>
      </c>
      <c r="W209" s="11">
        <v>41121</v>
      </c>
      <c r="X209" t="s">
        <v>3091</v>
      </c>
      <c r="Y209" t="s">
        <v>3092</v>
      </c>
      <c r="Z209" t="s">
        <v>3093</v>
      </c>
      <c r="AA209">
        <v>0</v>
      </c>
      <c r="AB209"/>
      <c r="AC209"/>
      <c r="AD209"/>
      <c r="AE209">
        <v>1</v>
      </c>
      <c r="AF209">
        <v>1</v>
      </c>
      <c r="AG209">
        <v>1</v>
      </c>
      <c r="AH209" t="s">
        <v>5554</v>
      </c>
      <c r="AI209">
        <v>1</v>
      </c>
      <c r="AJ209">
        <v>1.9E-2</v>
      </c>
      <c r="AK209">
        <v>1.93935178285E-2</v>
      </c>
      <c r="AL209">
        <v>2.5504998979800002E-3</v>
      </c>
      <c r="AM209">
        <v>5.0967519004799997E-3</v>
      </c>
      <c r="AN209">
        <v>0</v>
      </c>
      <c r="AO209">
        <v>7.2270940429399994E-2</v>
      </c>
      <c r="AP209">
        <v>2.5954564526799999E-2</v>
      </c>
      <c r="AQ209">
        <v>0.03</v>
      </c>
      <c r="AR209">
        <v>1.2718023255800001E-3</v>
      </c>
      <c r="AS209">
        <v>1</v>
      </c>
      <c r="AT209">
        <v>5.7999999999999996E-3</v>
      </c>
      <c r="AU209">
        <v>0</v>
      </c>
      <c r="AV209">
        <v>1E-3</v>
      </c>
      <c r="AW209">
        <v>8.0000000000000004E-4</v>
      </c>
      <c r="AX209">
        <v>3.0800000000000001E-2</v>
      </c>
      <c r="AY209">
        <v>7.3881800000000003E-3</v>
      </c>
      <c r="AZ209">
        <v>1</v>
      </c>
      <c r="BA209">
        <v>2.3026315789499999E-2</v>
      </c>
      <c r="BB209">
        <v>2.4271844660200001E-3</v>
      </c>
      <c r="BC209">
        <v>1.66163141994E-2</v>
      </c>
      <c r="BD209">
        <v>1</v>
      </c>
      <c r="BE209">
        <v>1</v>
      </c>
      <c r="BF209">
        <v>0</v>
      </c>
      <c r="BG209" t="s">
        <v>4930</v>
      </c>
      <c r="BH209">
        <v>607725</v>
      </c>
      <c r="BI209" t="s">
        <v>3760</v>
      </c>
      <c r="BJ209" t="s">
        <v>3096</v>
      </c>
      <c r="BK209" t="s">
        <v>3761</v>
      </c>
      <c r="BL209" t="s">
        <v>3080</v>
      </c>
      <c r="BM209">
        <v>0</v>
      </c>
      <c r="BN209">
        <v>0</v>
      </c>
      <c r="BO209" t="s">
        <v>3101</v>
      </c>
      <c r="BP209" t="s">
        <v>3101</v>
      </c>
      <c r="BQ209" t="s">
        <v>3101</v>
      </c>
      <c r="BR209" t="s">
        <v>3101</v>
      </c>
      <c r="BS209" t="s">
        <v>3101</v>
      </c>
      <c r="BT209" t="s">
        <v>3101</v>
      </c>
      <c r="BU209" t="s">
        <v>3101</v>
      </c>
      <c r="BV209" t="s">
        <v>3101</v>
      </c>
      <c r="BW209" t="s">
        <v>3101</v>
      </c>
      <c r="BX209" t="s">
        <v>3101</v>
      </c>
      <c r="BY209" t="s">
        <v>3101</v>
      </c>
      <c r="BZ209" t="s">
        <v>3101</v>
      </c>
      <c r="CA209">
        <v>5.56</v>
      </c>
      <c r="CB209">
        <v>26.4</v>
      </c>
      <c r="CC209" t="s">
        <v>3193</v>
      </c>
      <c r="CD209">
        <v>0.625</v>
      </c>
      <c r="CE209" t="s">
        <v>3139</v>
      </c>
      <c r="CF209">
        <v>0.01</v>
      </c>
      <c r="CG209" t="s">
        <v>3104</v>
      </c>
      <c r="CH209" t="s">
        <v>4931</v>
      </c>
      <c r="CI209">
        <v>81.12</v>
      </c>
      <c r="CJ209">
        <v>-1.1056999999999999</v>
      </c>
      <c r="CK209">
        <v>3.2399999999999998E-2</v>
      </c>
      <c r="CL209" t="s">
        <v>3106</v>
      </c>
      <c r="CM209">
        <v>2.86E-2</v>
      </c>
      <c r="CN209">
        <v>0.11749999999999999</v>
      </c>
      <c r="CO209" t="s">
        <v>3106</v>
      </c>
      <c r="CP209">
        <v>5.29</v>
      </c>
      <c r="CQ209" t="s">
        <v>4932</v>
      </c>
      <c r="CR209">
        <v>0.15487000000000001</v>
      </c>
      <c r="CS209" t="s">
        <v>3125</v>
      </c>
      <c r="CT209" t="s">
        <v>4933</v>
      </c>
      <c r="CU209" t="s">
        <v>4466</v>
      </c>
      <c r="CV209" t="s">
        <v>4467</v>
      </c>
      <c r="CW209" t="s">
        <v>4934</v>
      </c>
      <c r="CX209" t="s">
        <v>4935</v>
      </c>
      <c r="CY209" t="s">
        <v>3080</v>
      </c>
      <c r="CZ209">
        <v>0</v>
      </c>
      <c r="DA209" t="s">
        <v>3080</v>
      </c>
      <c r="DB209" t="s">
        <v>3080</v>
      </c>
      <c r="DC209" t="s">
        <v>3080</v>
      </c>
      <c r="DD209" t="s">
        <v>3106</v>
      </c>
      <c r="DE209" t="s">
        <v>3106</v>
      </c>
      <c r="DF209" t="s">
        <v>3106</v>
      </c>
      <c r="DG209" t="s">
        <v>3106</v>
      </c>
      <c r="DH209" t="s">
        <v>3106</v>
      </c>
      <c r="DI209" t="s">
        <v>3106</v>
      </c>
      <c r="DJ209" t="s">
        <v>3080</v>
      </c>
      <c r="DK209" t="s">
        <v>3080</v>
      </c>
      <c r="DL209" t="s">
        <v>3080</v>
      </c>
      <c r="DM209">
        <v>-1</v>
      </c>
      <c r="DN209">
        <v>0</v>
      </c>
      <c r="DO209">
        <v>2236</v>
      </c>
      <c r="DP209">
        <v>53</v>
      </c>
      <c r="DQ209">
        <v>120762</v>
      </c>
    </row>
    <row r="210" spans="1:121" s="9" customFormat="1" x14ac:dyDescent="0.2">
      <c r="A210" t="s">
        <v>4183</v>
      </c>
      <c r="B210" t="s">
        <v>3564</v>
      </c>
      <c r="C210">
        <v>20924116</v>
      </c>
      <c r="D210">
        <v>20924117</v>
      </c>
      <c r="E210" t="s">
        <v>3079</v>
      </c>
      <c r="F210" t="s">
        <v>3096</v>
      </c>
      <c r="G210">
        <v>773.5</v>
      </c>
      <c r="H210">
        <v>7065</v>
      </c>
      <c r="I210">
        <v>13.8100004196</v>
      </c>
      <c r="J210">
        <v>60</v>
      </c>
      <c r="K210" t="s">
        <v>3080</v>
      </c>
      <c r="L210" t="s">
        <v>3565</v>
      </c>
      <c r="M210" s="18" t="s">
        <v>2911</v>
      </c>
      <c r="N210" t="s">
        <v>3566</v>
      </c>
      <c r="O210" t="s">
        <v>3083</v>
      </c>
      <c r="P210">
        <v>1</v>
      </c>
      <c r="Q210" t="s">
        <v>4184</v>
      </c>
      <c r="R210" t="s">
        <v>4185</v>
      </c>
      <c r="S210" t="s">
        <v>4186</v>
      </c>
      <c r="T210" t="s">
        <v>4187</v>
      </c>
      <c r="U210" t="s">
        <v>4188</v>
      </c>
      <c r="V210" t="s">
        <v>4189</v>
      </c>
      <c r="W210" s="10">
        <v>41761</v>
      </c>
      <c r="X210" t="s">
        <v>3091</v>
      </c>
      <c r="Y210" t="s">
        <v>3092</v>
      </c>
      <c r="Z210" t="s">
        <v>3093</v>
      </c>
      <c r="AA210">
        <v>0</v>
      </c>
      <c r="AB210"/>
      <c r="AC210"/>
      <c r="AD210"/>
      <c r="AE210">
        <v>1</v>
      </c>
      <c r="AF210">
        <v>1</v>
      </c>
      <c r="AG210">
        <v>1</v>
      </c>
      <c r="AH210" t="s">
        <v>2351</v>
      </c>
      <c r="AI210">
        <v>1</v>
      </c>
      <c r="AJ210">
        <v>1.5650000000000001E-4</v>
      </c>
      <c r="AK210">
        <v>1.5725612885100001E-4</v>
      </c>
      <c r="AL210" s="1">
        <v>9.7427903351499995E-5</v>
      </c>
      <c r="AM210">
        <v>1.7355085039899999E-4</v>
      </c>
      <c r="AN210">
        <v>0</v>
      </c>
      <c r="AO210">
        <v>0</v>
      </c>
      <c r="AP210">
        <v>1.95618153365E-4</v>
      </c>
      <c r="AQ210">
        <v>0</v>
      </c>
      <c r="AR210">
        <v>1.8206092972399999E-4</v>
      </c>
      <c r="AS210">
        <v>1</v>
      </c>
      <c r="AT210">
        <v>1.4E-3</v>
      </c>
      <c r="AU210">
        <v>0</v>
      </c>
      <c r="AV210">
        <v>0</v>
      </c>
      <c r="AW210">
        <v>0</v>
      </c>
      <c r="AX210">
        <v>0</v>
      </c>
      <c r="AY210">
        <v>1.99681E-4</v>
      </c>
      <c r="AZ210">
        <v>1</v>
      </c>
      <c r="BA210">
        <v>3.48837209302E-4</v>
      </c>
      <c r="BB210">
        <v>2.2696323195600001E-4</v>
      </c>
      <c r="BC210">
        <v>3.07550361372E-4</v>
      </c>
      <c r="BD210">
        <v>1</v>
      </c>
      <c r="BE210">
        <v>0</v>
      </c>
      <c r="BF210">
        <v>0</v>
      </c>
      <c r="BG210" t="s">
        <v>4190</v>
      </c>
      <c r="BH210" t="s">
        <v>3080</v>
      </c>
      <c r="BI210" t="s">
        <v>3080</v>
      </c>
      <c r="BJ210" t="s">
        <v>3080</v>
      </c>
      <c r="BK210" t="s">
        <v>3080</v>
      </c>
      <c r="BL210" t="s">
        <v>3080</v>
      </c>
      <c r="BM210">
        <v>0</v>
      </c>
      <c r="BN210">
        <v>0</v>
      </c>
      <c r="BO210" t="s">
        <v>3101</v>
      </c>
      <c r="BP210" t="s">
        <v>3101</v>
      </c>
      <c r="BQ210" t="s">
        <v>3101</v>
      </c>
      <c r="BR210" t="s">
        <v>3101</v>
      </c>
      <c r="BS210" t="s">
        <v>3101</v>
      </c>
      <c r="BT210" t="s">
        <v>3101</v>
      </c>
      <c r="BU210" t="s">
        <v>3101</v>
      </c>
      <c r="BV210" t="s">
        <v>3101</v>
      </c>
      <c r="BW210" t="s">
        <v>3101</v>
      </c>
      <c r="BX210" t="s">
        <v>3101</v>
      </c>
      <c r="BY210" t="s">
        <v>3101</v>
      </c>
      <c r="BZ210" t="s">
        <v>3101</v>
      </c>
      <c r="CA210">
        <v>3.44</v>
      </c>
      <c r="CB210">
        <v>23</v>
      </c>
      <c r="CC210" t="s">
        <v>3193</v>
      </c>
      <c r="CD210">
        <v>0.69</v>
      </c>
      <c r="CE210" t="s">
        <v>3139</v>
      </c>
      <c r="CF210">
        <v>0.04</v>
      </c>
      <c r="CG210" t="s">
        <v>4191</v>
      </c>
      <c r="CH210" t="s">
        <v>4192</v>
      </c>
      <c r="CI210">
        <v>39.79</v>
      </c>
      <c r="CJ210">
        <v>-0.2369</v>
      </c>
      <c r="CK210">
        <v>0.78015999999999996</v>
      </c>
      <c r="CL210" t="s">
        <v>3106</v>
      </c>
      <c r="CM210">
        <v>0.38269999999999998</v>
      </c>
      <c r="CN210">
        <v>0.75273000000000001</v>
      </c>
      <c r="CO210" t="s">
        <v>3106</v>
      </c>
      <c r="CP210">
        <v>5.81</v>
      </c>
      <c r="CQ210" t="s">
        <v>4193</v>
      </c>
      <c r="CR210">
        <v>0.71340999999999999</v>
      </c>
      <c r="CS210" t="s">
        <v>4194</v>
      </c>
      <c r="CT210" t="s">
        <v>3080</v>
      </c>
      <c r="CU210" t="s">
        <v>3579</v>
      </c>
      <c r="CV210" t="s">
        <v>3580</v>
      </c>
      <c r="CW210">
        <v>35</v>
      </c>
      <c r="CX210" t="s">
        <v>4195</v>
      </c>
      <c r="CY210" t="s">
        <v>3080</v>
      </c>
      <c r="CZ210">
        <v>0</v>
      </c>
      <c r="DA210" t="s">
        <v>3080</v>
      </c>
      <c r="DB210" t="s">
        <v>3080</v>
      </c>
      <c r="DC210" t="s">
        <v>3080</v>
      </c>
      <c r="DD210" t="s">
        <v>3182</v>
      </c>
      <c r="DE210" t="s">
        <v>3182</v>
      </c>
      <c r="DF210" t="s">
        <v>3182</v>
      </c>
      <c r="DG210" t="s">
        <v>3143</v>
      </c>
      <c r="DH210" t="s">
        <v>3182</v>
      </c>
      <c r="DI210" t="s">
        <v>3182</v>
      </c>
      <c r="DJ210" t="s">
        <v>3080</v>
      </c>
      <c r="DK210" t="s">
        <v>3080</v>
      </c>
      <c r="DL210" t="s">
        <v>3080</v>
      </c>
      <c r="DM210">
        <v>2</v>
      </c>
      <c r="DN210">
        <v>0</v>
      </c>
      <c r="DO210">
        <v>19</v>
      </c>
      <c r="DP210">
        <v>0</v>
      </c>
      <c r="DQ210">
        <v>120822</v>
      </c>
    </row>
    <row r="211" spans="1:121" s="9" customFormat="1" x14ac:dyDescent="0.2">
      <c r="A211" t="s">
        <v>5555</v>
      </c>
      <c r="B211" t="s">
        <v>3849</v>
      </c>
      <c r="C211">
        <v>33313128</v>
      </c>
      <c r="D211">
        <v>33313129</v>
      </c>
      <c r="E211" t="s">
        <v>3096</v>
      </c>
      <c r="F211" t="s">
        <v>3106</v>
      </c>
      <c r="G211">
        <v>3043.5</v>
      </c>
      <c r="H211">
        <v>6996</v>
      </c>
      <c r="I211">
        <v>11.6599998474</v>
      </c>
      <c r="J211">
        <v>60</v>
      </c>
      <c r="K211" t="s">
        <v>3080</v>
      </c>
      <c r="L211" t="s">
        <v>4407</v>
      </c>
      <c r="M211" s="18" t="s">
        <v>2921</v>
      </c>
      <c r="N211" t="s">
        <v>4408</v>
      </c>
      <c r="O211"/>
      <c r="P211">
        <v>1</v>
      </c>
      <c r="Q211" t="s">
        <v>5556</v>
      </c>
      <c r="R211" t="s">
        <v>5557</v>
      </c>
      <c r="S211" t="s">
        <v>5558</v>
      </c>
      <c r="T211" t="s">
        <v>5559</v>
      </c>
      <c r="U211" t="s">
        <v>3132</v>
      </c>
      <c r="V211" t="s">
        <v>3133</v>
      </c>
      <c r="W211" s="11">
        <v>42429</v>
      </c>
      <c r="X211" t="s">
        <v>3091</v>
      </c>
      <c r="Y211" t="s">
        <v>3092</v>
      </c>
      <c r="Z211" t="s">
        <v>3093</v>
      </c>
      <c r="AA211">
        <v>0</v>
      </c>
      <c r="AB211"/>
      <c r="AC211"/>
      <c r="AD211"/>
      <c r="AE211">
        <v>1</v>
      </c>
      <c r="AF211">
        <v>1</v>
      </c>
      <c r="AG211">
        <v>1</v>
      </c>
      <c r="AH211" t="s">
        <v>2161</v>
      </c>
      <c r="AI211">
        <v>1</v>
      </c>
      <c r="AJ211">
        <v>1.268E-3</v>
      </c>
      <c r="AK211">
        <v>1.26868007843E-3</v>
      </c>
      <c r="AL211">
        <v>0</v>
      </c>
      <c r="AM211">
        <v>0</v>
      </c>
      <c r="AN211">
        <v>1.46820809249E-2</v>
      </c>
      <c r="AO211">
        <v>9.0716661626899996E-4</v>
      </c>
      <c r="AP211">
        <v>1.7986150663999999E-4</v>
      </c>
      <c r="AQ211">
        <v>1.1013215858999999E-3</v>
      </c>
      <c r="AR211">
        <v>4.8449612403099999E-4</v>
      </c>
      <c r="AS211">
        <v>1</v>
      </c>
      <c r="AT211">
        <v>0</v>
      </c>
      <c r="AU211">
        <v>1.09E-2</v>
      </c>
      <c r="AV211">
        <v>0</v>
      </c>
      <c r="AW211">
        <v>0</v>
      </c>
      <c r="AX211">
        <v>0</v>
      </c>
      <c r="AY211">
        <v>2.1964900000000002E-3</v>
      </c>
      <c r="AZ211">
        <v>1</v>
      </c>
      <c r="BA211">
        <v>1.16279069767E-4</v>
      </c>
      <c r="BB211">
        <v>2.2696323195600001E-4</v>
      </c>
      <c r="BC211">
        <v>1.53775180686E-4</v>
      </c>
      <c r="BD211">
        <v>1</v>
      </c>
      <c r="BE211">
        <v>0</v>
      </c>
      <c r="BF211">
        <v>0</v>
      </c>
      <c r="BG211" t="s">
        <v>5560</v>
      </c>
      <c r="BH211" t="s">
        <v>4409</v>
      </c>
      <c r="BI211" t="s">
        <v>4410</v>
      </c>
      <c r="BJ211" t="s">
        <v>3624</v>
      </c>
      <c r="BK211" t="s">
        <v>4411</v>
      </c>
      <c r="BL211" t="s">
        <v>3080</v>
      </c>
      <c r="BM211">
        <v>0</v>
      </c>
      <c r="BN211">
        <v>0</v>
      </c>
      <c r="BO211" t="s">
        <v>3101</v>
      </c>
      <c r="BP211" t="s">
        <v>3101</v>
      </c>
      <c r="BQ211" t="s">
        <v>3101</v>
      </c>
      <c r="BR211" t="s">
        <v>3101</v>
      </c>
      <c r="BS211" t="s">
        <v>3101</v>
      </c>
      <c r="BT211" t="s">
        <v>3101</v>
      </c>
      <c r="BU211" t="s">
        <v>3101</v>
      </c>
      <c r="BV211" t="s">
        <v>3101</v>
      </c>
      <c r="BW211" t="s">
        <v>3101</v>
      </c>
      <c r="BX211" t="s">
        <v>3101</v>
      </c>
      <c r="BY211" t="s">
        <v>3101</v>
      </c>
      <c r="BZ211" t="s">
        <v>3101</v>
      </c>
      <c r="CA211">
        <v>7.71</v>
      </c>
      <c r="CB211">
        <v>35</v>
      </c>
      <c r="CC211" t="s">
        <v>3193</v>
      </c>
      <c r="CD211">
        <v>0.77200000000000002</v>
      </c>
      <c r="CE211" t="s">
        <v>3139</v>
      </c>
      <c r="CF211">
        <v>0</v>
      </c>
      <c r="CG211" t="s">
        <v>3488</v>
      </c>
      <c r="CH211" t="s">
        <v>5561</v>
      </c>
      <c r="CI211">
        <v>6.69</v>
      </c>
      <c r="CJ211">
        <v>-0.2908</v>
      </c>
      <c r="CK211">
        <v>0.76578000000000002</v>
      </c>
      <c r="CL211" t="s">
        <v>3106</v>
      </c>
      <c r="CM211">
        <v>0.33700000000000002</v>
      </c>
      <c r="CN211">
        <v>0.71692999999999996</v>
      </c>
      <c r="CO211" t="s">
        <v>3106</v>
      </c>
      <c r="CP211">
        <v>5.81</v>
      </c>
      <c r="CQ211" t="s">
        <v>5562</v>
      </c>
      <c r="CR211">
        <v>0.66637999999999997</v>
      </c>
      <c r="CS211" t="s">
        <v>3108</v>
      </c>
      <c r="CT211" t="s">
        <v>3080</v>
      </c>
      <c r="CU211" t="s">
        <v>5395</v>
      </c>
      <c r="CV211" t="s">
        <v>5396</v>
      </c>
      <c r="CW211" t="s">
        <v>5563</v>
      </c>
      <c r="CX211" t="s">
        <v>5564</v>
      </c>
      <c r="CY211" t="s">
        <v>3080</v>
      </c>
      <c r="CZ211">
        <v>0</v>
      </c>
      <c r="DA211" t="s">
        <v>3080</v>
      </c>
      <c r="DB211" t="s">
        <v>3080</v>
      </c>
      <c r="DC211" t="s">
        <v>3080</v>
      </c>
      <c r="DD211" t="s">
        <v>3106</v>
      </c>
      <c r="DE211" t="s">
        <v>3106</v>
      </c>
      <c r="DF211" t="s">
        <v>3106</v>
      </c>
      <c r="DG211" t="s">
        <v>3106</v>
      </c>
      <c r="DH211" t="s">
        <v>3106</v>
      </c>
      <c r="DI211" t="s">
        <v>3106</v>
      </c>
      <c r="DJ211" t="s">
        <v>3080</v>
      </c>
      <c r="DK211" t="s">
        <v>3080</v>
      </c>
      <c r="DL211" t="s">
        <v>4414</v>
      </c>
      <c r="DM211">
        <v>3</v>
      </c>
      <c r="DN211">
        <v>0</v>
      </c>
      <c r="DO211">
        <v>152</v>
      </c>
      <c r="DP211">
        <v>1</v>
      </c>
      <c r="DQ211">
        <v>121386</v>
      </c>
    </row>
    <row r="212" spans="1:121" s="9" customFormat="1" x14ac:dyDescent="0.2">
      <c r="A212" t="s">
        <v>5565</v>
      </c>
      <c r="B212" t="s">
        <v>4291</v>
      </c>
      <c r="C212">
        <v>51818349</v>
      </c>
      <c r="D212">
        <v>51818350</v>
      </c>
      <c r="E212" t="s">
        <v>3106</v>
      </c>
      <c r="F212" t="s">
        <v>3096</v>
      </c>
      <c r="G212">
        <v>1811.5</v>
      </c>
      <c r="H212">
        <v>6782</v>
      </c>
      <c r="I212">
        <v>10.5900001526</v>
      </c>
      <c r="J212">
        <v>60</v>
      </c>
      <c r="K212" t="s">
        <v>3080</v>
      </c>
      <c r="L212" t="s">
        <v>4292</v>
      </c>
      <c r="M212" s="18" t="s">
        <v>2938</v>
      </c>
      <c r="N212" t="s">
        <v>4293</v>
      </c>
      <c r="O212"/>
      <c r="P212">
        <v>1</v>
      </c>
      <c r="Q212" t="s">
        <v>5566</v>
      </c>
      <c r="R212" t="s">
        <v>5567</v>
      </c>
      <c r="S212" t="s">
        <v>5568</v>
      </c>
      <c r="T212" t="s">
        <v>5569</v>
      </c>
      <c r="U212" t="s">
        <v>4028</v>
      </c>
      <c r="V212" t="s">
        <v>3719</v>
      </c>
      <c r="W212" s="10">
        <v>41889</v>
      </c>
      <c r="X212" t="s">
        <v>3091</v>
      </c>
      <c r="Y212" t="s">
        <v>3092</v>
      </c>
      <c r="Z212" t="s">
        <v>3093</v>
      </c>
      <c r="AA212">
        <v>0</v>
      </c>
      <c r="AB212"/>
      <c r="AC212"/>
      <c r="AD212"/>
      <c r="AE212">
        <v>1</v>
      </c>
      <c r="AF212">
        <v>1</v>
      </c>
      <c r="AG212">
        <v>1</v>
      </c>
      <c r="AH212" t="s">
        <v>2156</v>
      </c>
      <c r="AI212">
        <v>1</v>
      </c>
      <c r="AJ212" s="1">
        <v>8.2369999999999992E-6</v>
      </c>
      <c r="AK212" s="1">
        <v>8.2569564858399995E-6</v>
      </c>
      <c r="AL212">
        <v>0</v>
      </c>
      <c r="AM212">
        <v>0</v>
      </c>
      <c r="AN212">
        <v>0</v>
      </c>
      <c r="AO212">
        <v>0</v>
      </c>
      <c r="AP212" s="1">
        <v>1.50105073551E-5</v>
      </c>
      <c r="AQ212">
        <v>0</v>
      </c>
      <c r="AR212">
        <v>0</v>
      </c>
      <c r="AS212">
        <v>0</v>
      </c>
      <c r="AT212">
        <v>-1</v>
      </c>
      <c r="AU212">
        <v>-1</v>
      </c>
      <c r="AV212">
        <v>-1</v>
      </c>
      <c r="AW212">
        <v>-1</v>
      </c>
      <c r="AX212">
        <v>-1</v>
      </c>
      <c r="AY212">
        <v>-1</v>
      </c>
      <c r="AZ212">
        <v>0</v>
      </c>
      <c r="BA212">
        <v>-1</v>
      </c>
      <c r="BB212">
        <v>-1</v>
      </c>
      <c r="BC212">
        <v>-1</v>
      </c>
      <c r="BD212">
        <v>0</v>
      </c>
      <c r="BE212">
        <v>0</v>
      </c>
      <c r="BF212">
        <v>0</v>
      </c>
      <c r="BG212" t="s">
        <v>3080</v>
      </c>
      <c r="BH212">
        <v>605252</v>
      </c>
      <c r="BI212" t="s">
        <v>4294</v>
      </c>
      <c r="BJ212" t="s">
        <v>3121</v>
      </c>
      <c r="BK212" t="s">
        <v>4295</v>
      </c>
      <c r="BL212" t="s">
        <v>3080</v>
      </c>
      <c r="BM212">
        <v>0</v>
      </c>
      <c r="BN212">
        <v>0</v>
      </c>
      <c r="BO212" t="s">
        <v>3101</v>
      </c>
      <c r="BP212" t="s">
        <v>3101</v>
      </c>
      <c r="BQ212" t="s">
        <v>3101</v>
      </c>
      <c r="BR212" t="s">
        <v>3101</v>
      </c>
      <c r="BS212" t="s">
        <v>3101</v>
      </c>
      <c r="BT212" t="s">
        <v>3101</v>
      </c>
      <c r="BU212" t="s">
        <v>3101</v>
      </c>
      <c r="BV212" t="s">
        <v>3101</v>
      </c>
      <c r="BW212" t="s">
        <v>3101</v>
      </c>
      <c r="BX212" t="s">
        <v>3101</v>
      </c>
      <c r="BY212" t="s">
        <v>3101</v>
      </c>
      <c r="BZ212" t="s">
        <v>3101</v>
      </c>
      <c r="CA212">
        <v>2.96</v>
      </c>
      <c r="CB212">
        <v>22.1</v>
      </c>
      <c r="CC212" t="s">
        <v>3193</v>
      </c>
      <c r="CD212">
        <v>0.88500000000000001</v>
      </c>
      <c r="CE212" t="s">
        <v>3139</v>
      </c>
      <c r="CF212">
        <v>0</v>
      </c>
      <c r="CG212" t="s">
        <v>3140</v>
      </c>
      <c r="CH212" t="s">
        <v>5570</v>
      </c>
      <c r="CI212">
        <v>96.05</v>
      </c>
      <c r="CJ212">
        <v>-0.85150000000000003</v>
      </c>
      <c r="CK212">
        <v>0.52888000000000002</v>
      </c>
      <c r="CL212" t="s">
        <v>3106</v>
      </c>
      <c r="CM212">
        <v>0.1474</v>
      </c>
      <c r="CN212">
        <v>0.47966999999999999</v>
      </c>
      <c r="CO212" t="s">
        <v>3106</v>
      </c>
      <c r="CP212">
        <v>5.5</v>
      </c>
      <c r="CQ212">
        <v>0.72</v>
      </c>
      <c r="CR212">
        <v>0.51071</v>
      </c>
      <c r="CS212" t="s">
        <v>3106</v>
      </c>
      <c r="CT212" t="s">
        <v>3080</v>
      </c>
      <c r="CU212" t="s">
        <v>4296</v>
      </c>
      <c r="CV212" t="s">
        <v>4297</v>
      </c>
      <c r="CW212" t="s">
        <v>5571</v>
      </c>
      <c r="CX212" t="s">
        <v>5572</v>
      </c>
      <c r="CY212" t="s">
        <v>3080</v>
      </c>
      <c r="CZ212">
        <v>0</v>
      </c>
      <c r="DA212" t="s">
        <v>3080</v>
      </c>
      <c r="DB212" t="s">
        <v>3080</v>
      </c>
      <c r="DC212" t="s">
        <v>3080</v>
      </c>
      <c r="DD212" t="s">
        <v>3114</v>
      </c>
      <c r="DE212" t="s">
        <v>3106</v>
      </c>
      <c r="DF212" t="s">
        <v>3114</v>
      </c>
      <c r="DG212" t="s">
        <v>3106</v>
      </c>
      <c r="DH212" t="s">
        <v>3106</v>
      </c>
      <c r="DI212" t="s">
        <v>3114</v>
      </c>
      <c r="DJ212" t="s">
        <v>3080</v>
      </c>
      <c r="DK212" t="s">
        <v>3080</v>
      </c>
      <c r="DL212" t="s">
        <v>3080</v>
      </c>
      <c r="DM212">
        <v>-1</v>
      </c>
      <c r="DN212">
        <v>0</v>
      </c>
      <c r="DO212">
        <v>1</v>
      </c>
      <c r="DP212">
        <v>0</v>
      </c>
      <c r="DQ212">
        <v>121110</v>
      </c>
    </row>
    <row r="213" spans="1:121" s="9" customFormat="1" x14ac:dyDescent="0.2">
      <c r="A213" t="s">
        <v>4258</v>
      </c>
      <c r="B213" t="s">
        <v>3129</v>
      </c>
      <c r="C213">
        <v>48640806</v>
      </c>
      <c r="D213">
        <v>48640807</v>
      </c>
      <c r="E213" t="s">
        <v>3096</v>
      </c>
      <c r="F213" t="s">
        <v>3106</v>
      </c>
      <c r="G213">
        <v>1682.0200195299999</v>
      </c>
      <c r="H213">
        <v>6852</v>
      </c>
      <c r="I213">
        <v>10.3800001144</v>
      </c>
      <c r="J213">
        <v>60</v>
      </c>
      <c r="K213" t="s">
        <v>3080</v>
      </c>
      <c r="L213" t="s">
        <v>3130</v>
      </c>
      <c r="M213" s="18" t="s">
        <v>2920</v>
      </c>
      <c r="N213" t="s">
        <v>3616</v>
      </c>
      <c r="O213" t="s">
        <v>3083</v>
      </c>
      <c r="P213">
        <v>-1</v>
      </c>
      <c r="Q213" t="s">
        <v>4259</v>
      </c>
      <c r="R213" t="s">
        <v>4260</v>
      </c>
      <c r="S213" t="s">
        <v>4261</v>
      </c>
      <c r="T213" t="s">
        <v>4262</v>
      </c>
      <c r="U213" t="s">
        <v>3323</v>
      </c>
      <c r="V213" t="s">
        <v>3324</v>
      </c>
      <c r="W213" t="s">
        <v>4263</v>
      </c>
      <c r="X213" t="s">
        <v>3091</v>
      </c>
      <c r="Y213" t="s">
        <v>3092</v>
      </c>
      <c r="Z213" t="s">
        <v>3093</v>
      </c>
      <c r="AA213">
        <v>0</v>
      </c>
      <c r="AB213"/>
      <c r="AC213"/>
      <c r="AD213"/>
      <c r="AE213">
        <v>1</v>
      </c>
      <c r="AF213">
        <v>1</v>
      </c>
      <c r="AG213">
        <v>1</v>
      </c>
      <c r="AH213" t="s">
        <v>5573</v>
      </c>
      <c r="AI213">
        <v>1</v>
      </c>
      <c r="AJ213">
        <v>1.4E-2</v>
      </c>
      <c r="AK213">
        <v>1.38930861959E-2</v>
      </c>
      <c r="AL213">
        <v>3.3636723387399999E-3</v>
      </c>
      <c r="AM213">
        <v>4.8942492571199996E-3</v>
      </c>
      <c r="AN213">
        <v>0</v>
      </c>
      <c r="AO213">
        <v>7.6323481649899997E-3</v>
      </c>
      <c r="AP213">
        <v>1.9108572126799998E-2</v>
      </c>
      <c r="AQ213">
        <v>1.1520737327199999E-2</v>
      </c>
      <c r="AR213">
        <v>1.5581423548E-2</v>
      </c>
      <c r="AS213">
        <v>1</v>
      </c>
      <c r="AT213">
        <v>1.4E-3</v>
      </c>
      <c r="AU213">
        <v>0</v>
      </c>
      <c r="AV213">
        <v>1.3299999999999999E-2</v>
      </c>
      <c r="AW213">
        <v>0</v>
      </c>
      <c r="AX213">
        <v>2.6800000000000001E-2</v>
      </c>
      <c r="AY213">
        <v>8.1869000000000004E-3</v>
      </c>
      <c r="AZ213">
        <v>1</v>
      </c>
      <c r="BA213">
        <v>2.0237264480099999E-2</v>
      </c>
      <c r="BB213">
        <v>4.08533817522E-3</v>
      </c>
      <c r="BC213">
        <v>1.47646877884E-2</v>
      </c>
      <c r="BD213">
        <v>1</v>
      </c>
      <c r="BE213">
        <v>1</v>
      </c>
      <c r="BF213">
        <v>0</v>
      </c>
      <c r="BG213" t="s">
        <v>4265</v>
      </c>
      <c r="BH213" t="s">
        <v>3622</v>
      </c>
      <c r="BI213" t="s">
        <v>3623</v>
      </c>
      <c r="BJ213" t="s">
        <v>3624</v>
      </c>
      <c r="BK213" t="s">
        <v>3625</v>
      </c>
      <c r="BL213" t="s">
        <v>3080</v>
      </c>
      <c r="BM213">
        <v>0</v>
      </c>
      <c r="BN213">
        <v>0</v>
      </c>
      <c r="BO213" t="s">
        <v>3101</v>
      </c>
      <c r="BP213" t="s">
        <v>3101</v>
      </c>
      <c r="BQ213" t="s">
        <v>3101</v>
      </c>
      <c r="BR213" t="s">
        <v>3101</v>
      </c>
      <c r="BS213" t="s">
        <v>3101</v>
      </c>
      <c r="BT213" t="s">
        <v>3101</v>
      </c>
      <c r="BU213" t="s">
        <v>3101</v>
      </c>
      <c r="BV213" t="s">
        <v>3101</v>
      </c>
      <c r="BW213" t="s">
        <v>3101</v>
      </c>
      <c r="BX213" t="s">
        <v>3101</v>
      </c>
      <c r="BY213" t="s">
        <v>3101</v>
      </c>
      <c r="BZ213" t="s">
        <v>3101</v>
      </c>
      <c r="CA213">
        <v>3.94</v>
      </c>
      <c r="CB213">
        <v>23.5</v>
      </c>
      <c r="CC213" t="s">
        <v>3193</v>
      </c>
      <c r="CD213">
        <v>0.53</v>
      </c>
      <c r="CE213" t="s">
        <v>3139</v>
      </c>
      <c r="CF213">
        <v>0.01</v>
      </c>
      <c r="CG213" t="s">
        <v>3593</v>
      </c>
      <c r="CH213" t="s">
        <v>4266</v>
      </c>
      <c r="CI213">
        <v>22.25</v>
      </c>
      <c r="CJ213">
        <v>-1.0205</v>
      </c>
      <c r="CK213">
        <v>0.22836000000000001</v>
      </c>
      <c r="CL213" t="s">
        <v>3106</v>
      </c>
      <c r="CM213">
        <v>8.8999999999999999E-3</v>
      </c>
      <c r="CN213">
        <v>3.0110000000000001E-2</v>
      </c>
      <c r="CO213" t="s">
        <v>3106</v>
      </c>
      <c r="CP213">
        <v>5.0599999999999996</v>
      </c>
      <c r="CQ213" t="s">
        <v>4267</v>
      </c>
      <c r="CR213">
        <v>0.18015999999999999</v>
      </c>
      <c r="CS213" t="s">
        <v>3125</v>
      </c>
      <c r="CT213" t="s">
        <v>4268</v>
      </c>
      <c r="CU213" t="s">
        <v>3629</v>
      </c>
      <c r="CV213" t="s">
        <v>3630</v>
      </c>
      <c r="CW213" t="s">
        <v>4269</v>
      </c>
      <c r="CX213" t="s">
        <v>4270</v>
      </c>
      <c r="CY213" t="s">
        <v>3080</v>
      </c>
      <c r="CZ213">
        <v>1</v>
      </c>
      <c r="DA213" t="s">
        <v>3080</v>
      </c>
      <c r="DB213">
        <v>4</v>
      </c>
      <c r="DC213" t="s">
        <v>4271</v>
      </c>
      <c r="DD213" t="s">
        <v>3106</v>
      </c>
      <c r="DE213" t="s">
        <v>3106</v>
      </c>
      <c r="DF213" t="s">
        <v>3106</v>
      </c>
      <c r="DG213" t="s">
        <v>3106</v>
      </c>
      <c r="DH213" t="s">
        <v>3106</v>
      </c>
      <c r="DI213" t="s">
        <v>3106</v>
      </c>
      <c r="DJ213" t="s">
        <v>3080</v>
      </c>
      <c r="DK213" t="s">
        <v>3080</v>
      </c>
      <c r="DL213" t="s">
        <v>3633</v>
      </c>
      <c r="DM213">
        <v>-1</v>
      </c>
      <c r="DN213">
        <v>0</v>
      </c>
      <c r="DO213">
        <v>1637</v>
      </c>
      <c r="DP213">
        <v>9</v>
      </c>
      <c r="DQ213">
        <v>119124</v>
      </c>
    </row>
    <row r="214" spans="1:121" s="9" customFormat="1" x14ac:dyDescent="0.2">
      <c r="A214" t="s">
        <v>5574</v>
      </c>
      <c r="B214" t="s">
        <v>3129</v>
      </c>
      <c r="C214">
        <v>50368581</v>
      </c>
      <c r="D214">
        <v>50368582</v>
      </c>
      <c r="E214" t="s">
        <v>3078</v>
      </c>
      <c r="F214" t="s">
        <v>3096</v>
      </c>
      <c r="G214">
        <v>810.5</v>
      </c>
      <c r="H214">
        <v>6919</v>
      </c>
      <c r="I214">
        <v>11.579999923700001</v>
      </c>
      <c r="J214">
        <v>60</v>
      </c>
      <c r="K214" t="s">
        <v>3080</v>
      </c>
      <c r="L214" t="s">
        <v>3130</v>
      </c>
      <c r="M214" s="18" t="s">
        <v>2935</v>
      </c>
      <c r="N214" t="s">
        <v>3286</v>
      </c>
      <c r="O214" t="s">
        <v>3083</v>
      </c>
      <c r="P214">
        <v>-1</v>
      </c>
      <c r="Q214" t="s">
        <v>5575</v>
      </c>
      <c r="R214" t="s">
        <v>5576</v>
      </c>
      <c r="S214" t="s">
        <v>5577</v>
      </c>
      <c r="T214" t="s">
        <v>5578</v>
      </c>
      <c r="U214" t="s">
        <v>5579</v>
      </c>
      <c r="V214" t="s">
        <v>5580</v>
      </c>
      <c r="W214" s="11">
        <v>41364</v>
      </c>
      <c r="X214" t="s">
        <v>3091</v>
      </c>
      <c r="Y214" t="s">
        <v>3092</v>
      </c>
      <c r="Z214" t="s">
        <v>3093</v>
      </c>
      <c r="AA214">
        <v>0</v>
      </c>
      <c r="AB214"/>
      <c r="AC214"/>
      <c r="AD214"/>
      <c r="AE214">
        <v>1</v>
      </c>
      <c r="AF214">
        <v>1</v>
      </c>
      <c r="AG214">
        <v>1</v>
      </c>
      <c r="AH214" t="s">
        <v>2386</v>
      </c>
      <c r="AI214">
        <v>1</v>
      </c>
      <c r="AJ214" s="1">
        <v>8.2360000000000004E-6</v>
      </c>
      <c r="AK214" s="1">
        <v>8.3055098752499999E-6</v>
      </c>
      <c r="AL214">
        <v>0</v>
      </c>
      <c r="AM214">
        <v>0</v>
      </c>
      <c r="AN214">
        <v>0</v>
      </c>
      <c r="AO214">
        <v>0</v>
      </c>
      <c r="AP214" s="1">
        <v>1.51048275029E-5</v>
      </c>
      <c r="AQ214">
        <v>0</v>
      </c>
      <c r="AR214">
        <v>0</v>
      </c>
      <c r="AS214">
        <v>0</v>
      </c>
      <c r="AT214">
        <v>-1</v>
      </c>
      <c r="AU214">
        <v>-1</v>
      </c>
      <c r="AV214">
        <v>-1</v>
      </c>
      <c r="AW214">
        <v>-1</v>
      </c>
      <c r="AX214">
        <v>-1</v>
      </c>
      <c r="AY214">
        <v>-1</v>
      </c>
      <c r="AZ214">
        <v>0</v>
      </c>
      <c r="BA214">
        <v>-1</v>
      </c>
      <c r="BB214">
        <v>-1</v>
      </c>
      <c r="BC214">
        <v>-1</v>
      </c>
      <c r="BD214">
        <v>0</v>
      </c>
      <c r="BE214">
        <v>0</v>
      </c>
      <c r="BF214">
        <v>0</v>
      </c>
      <c r="BG214" t="s">
        <v>3080</v>
      </c>
      <c r="BH214">
        <v>605610</v>
      </c>
      <c r="BI214" t="s">
        <v>3288</v>
      </c>
      <c r="BJ214" t="s">
        <v>3096</v>
      </c>
      <c r="BK214" t="s">
        <v>3289</v>
      </c>
      <c r="BL214" t="s">
        <v>3290</v>
      </c>
      <c r="BM214">
        <v>1</v>
      </c>
      <c r="BN214">
        <v>1</v>
      </c>
      <c r="BO214" t="s">
        <v>3101</v>
      </c>
      <c r="BP214" t="s">
        <v>3101</v>
      </c>
      <c r="BQ214" t="s">
        <v>3101</v>
      </c>
      <c r="BR214" t="s">
        <v>3101</v>
      </c>
      <c r="BS214" t="s">
        <v>3101</v>
      </c>
      <c r="BT214" t="s">
        <v>3101</v>
      </c>
      <c r="BU214" t="s">
        <v>3101</v>
      </c>
      <c r="BV214" t="s">
        <v>3101</v>
      </c>
      <c r="BW214" t="s">
        <v>3101</v>
      </c>
      <c r="BX214" t="s">
        <v>3101</v>
      </c>
      <c r="BY214" t="s">
        <v>3101</v>
      </c>
      <c r="BZ214" t="s">
        <v>3101</v>
      </c>
      <c r="CA214">
        <v>3.67</v>
      </c>
      <c r="CB214">
        <v>23.3</v>
      </c>
      <c r="CC214" t="s">
        <v>3193</v>
      </c>
      <c r="CD214">
        <v>0.47499999999999998</v>
      </c>
      <c r="CE214" t="s">
        <v>3139</v>
      </c>
      <c r="CF214">
        <v>0.01</v>
      </c>
      <c r="CG214" t="s">
        <v>3490</v>
      </c>
      <c r="CH214">
        <v>-4.88</v>
      </c>
      <c r="CI214">
        <v>65.92</v>
      </c>
      <c r="CJ214">
        <v>-1.0143</v>
      </c>
      <c r="CK214">
        <v>0.25047000000000003</v>
      </c>
      <c r="CL214" t="s">
        <v>3106</v>
      </c>
      <c r="CM214">
        <v>5.91E-2</v>
      </c>
      <c r="CN214">
        <v>0.24392</v>
      </c>
      <c r="CO214" t="s">
        <v>3106</v>
      </c>
      <c r="CP214">
        <v>4.66</v>
      </c>
      <c r="CQ214">
        <v>1.97</v>
      </c>
      <c r="CR214">
        <v>0.22134000000000001</v>
      </c>
      <c r="CS214" t="s">
        <v>3106</v>
      </c>
      <c r="CT214" t="s">
        <v>3080</v>
      </c>
      <c r="CU214" t="s">
        <v>4130</v>
      </c>
      <c r="CV214" t="s">
        <v>4131</v>
      </c>
      <c r="CW214" t="s">
        <v>5581</v>
      </c>
      <c r="CX214" t="s">
        <v>5582</v>
      </c>
      <c r="CY214" t="s">
        <v>3080</v>
      </c>
      <c r="CZ214">
        <v>0</v>
      </c>
      <c r="DA214" t="s">
        <v>5583</v>
      </c>
      <c r="DB214" t="s">
        <v>3080</v>
      </c>
      <c r="DC214" t="s">
        <v>3080</v>
      </c>
      <c r="DD214" t="s">
        <v>3143</v>
      </c>
      <c r="DE214" t="s">
        <v>3143</v>
      </c>
      <c r="DF214" t="s">
        <v>3143</v>
      </c>
      <c r="DG214" t="s">
        <v>3143</v>
      </c>
      <c r="DH214" t="s">
        <v>3106</v>
      </c>
      <c r="DI214" t="s">
        <v>3143</v>
      </c>
      <c r="DJ214" t="s">
        <v>3080</v>
      </c>
      <c r="DK214" t="s">
        <v>3080</v>
      </c>
      <c r="DL214" t="s">
        <v>3291</v>
      </c>
      <c r="DM214">
        <v>-1</v>
      </c>
      <c r="DN214">
        <v>0</v>
      </c>
      <c r="DO214">
        <v>1</v>
      </c>
      <c r="DP214">
        <v>0</v>
      </c>
      <c r="DQ214">
        <v>120402</v>
      </c>
    </row>
    <row r="215" spans="1:121" s="9" customFormat="1" x14ac:dyDescent="0.2">
      <c r="A215" t="s">
        <v>5584</v>
      </c>
      <c r="B215" t="s">
        <v>3184</v>
      </c>
      <c r="C215">
        <v>129156118</v>
      </c>
      <c r="D215">
        <v>129156119</v>
      </c>
      <c r="E215" t="s">
        <v>3078</v>
      </c>
      <c r="F215" t="s">
        <v>3079</v>
      </c>
      <c r="G215">
        <v>1039.5</v>
      </c>
      <c r="H215">
        <v>7051</v>
      </c>
      <c r="I215">
        <v>12.6800003052</v>
      </c>
      <c r="J215">
        <v>60</v>
      </c>
      <c r="K215" t="s">
        <v>3080</v>
      </c>
      <c r="L215" t="s">
        <v>4062</v>
      </c>
      <c r="M215" s="18" t="s">
        <v>2923</v>
      </c>
      <c r="N215" t="s">
        <v>4063</v>
      </c>
      <c r="O215" t="s">
        <v>3083</v>
      </c>
      <c r="P215">
        <v>-1</v>
      </c>
      <c r="Q215" t="s">
        <v>5585</v>
      </c>
      <c r="R215" t="s">
        <v>5586</v>
      </c>
      <c r="S215" t="s">
        <v>5587</v>
      </c>
      <c r="T215" t="s">
        <v>5588</v>
      </c>
      <c r="U215" t="s">
        <v>4804</v>
      </c>
      <c r="V215" t="s">
        <v>4534</v>
      </c>
      <c r="W215" s="10">
        <v>41853</v>
      </c>
      <c r="X215" t="s">
        <v>3091</v>
      </c>
      <c r="Y215" t="s">
        <v>3092</v>
      </c>
      <c r="Z215" t="s">
        <v>3093</v>
      </c>
      <c r="AA215">
        <v>0</v>
      </c>
      <c r="AB215"/>
      <c r="AC215"/>
      <c r="AD215"/>
      <c r="AE215">
        <v>1</v>
      </c>
      <c r="AF215">
        <v>1</v>
      </c>
      <c r="AG215">
        <v>1</v>
      </c>
      <c r="AH215" t="s">
        <v>2336</v>
      </c>
      <c r="AI215">
        <v>1</v>
      </c>
      <c r="AJ215">
        <v>3.212E-4</v>
      </c>
      <c r="AK215">
        <v>3.2655111780999999E-4</v>
      </c>
      <c r="AL215">
        <v>0</v>
      </c>
      <c r="AM215">
        <v>0</v>
      </c>
      <c r="AN215">
        <v>4.5860771401699998E-3</v>
      </c>
      <c r="AO215">
        <v>0</v>
      </c>
      <c r="AP215">
        <v>0</v>
      </c>
      <c r="AQ215">
        <v>0</v>
      </c>
      <c r="AR215">
        <v>0</v>
      </c>
      <c r="AS215">
        <v>1</v>
      </c>
      <c r="AT215">
        <v>0</v>
      </c>
      <c r="AU215">
        <v>3.0000000000000001E-3</v>
      </c>
      <c r="AV215">
        <v>0</v>
      </c>
      <c r="AW215">
        <v>0</v>
      </c>
      <c r="AX215">
        <v>0</v>
      </c>
      <c r="AY215">
        <v>5.9904200000000004E-4</v>
      </c>
      <c r="AZ215">
        <v>0</v>
      </c>
      <c r="BA215">
        <v>-1</v>
      </c>
      <c r="BB215">
        <v>-1</v>
      </c>
      <c r="BC215">
        <v>-1</v>
      </c>
      <c r="BD215">
        <v>1</v>
      </c>
      <c r="BE215">
        <v>0</v>
      </c>
      <c r="BF215">
        <v>0</v>
      </c>
      <c r="BG215" t="s">
        <v>5589</v>
      </c>
      <c r="BH215">
        <v>603574</v>
      </c>
      <c r="BI215" t="s">
        <v>4072</v>
      </c>
      <c r="BJ215" t="s">
        <v>3121</v>
      </c>
      <c r="BK215" t="s">
        <v>4073</v>
      </c>
      <c r="BL215" t="s">
        <v>3080</v>
      </c>
      <c r="BM215">
        <v>0</v>
      </c>
      <c r="BN215">
        <v>0</v>
      </c>
      <c r="BO215" t="s">
        <v>3101</v>
      </c>
      <c r="BP215" t="s">
        <v>3101</v>
      </c>
      <c r="BQ215" t="s">
        <v>3101</v>
      </c>
      <c r="BR215" t="s">
        <v>3101</v>
      </c>
      <c r="BS215" t="s">
        <v>3101</v>
      </c>
      <c r="BT215" t="s">
        <v>3101</v>
      </c>
      <c r="BU215" t="s">
        <v>3101</v>
      </c>
      <c r="BV215" t="s">
        <v>3101</v>
      </c>
      <c r="BW215" t="s">
        <v>3101</v>
      </c>
      <c r="BX215" t="s">
        <v>3101</v>
      </c>
      <c r="BY215" t="s">
        <v>3101</v>
      </c>
      <c r="BZ215" t="s">
        <v>3101</v>
      </c>
      <c r="CA215">
        <v>5.4</v>
      </c>
      <c r="CB215">
        <v>26</v>
      </c>
      <c r="CC215" t="s">
        <v>3193</v>
      </c>
      <c r="CD215">
        <v>0.52900000000000003</v>
      </c>
      <c r="CE215" t="s">
        <v>3103</v>
      </c>
      <c r="CF215">
        <v>0.05</v>
      </c>
      <c r="CG215" t="s">
        <v>3908</v>
      </c>
      <c r="CH215" t="s">
        <v>5590</v>
      </c>
      <c r="CI215">
        <v>62.01</v>
      </c>
      <c r="CJ215">
        <v>1.0849</v>
      </c>
      <c r="CK215">
        <v>0.99119999999999997</v>
      </c>
      <c r="CL215" t="s">
        <v>3490</v>
      </c>
      <c r="CM215">
        <v>0.95440000000000003</v>
      </c>
      <c r="CN215">
        <v>0.98638999999999999</v>
      </c>
      <c r="CO215" t="s">
        <v>3490</v>
      </c>
      <c r="CP215">
        <v>5.44</v>
      </c>
      <c r="CQ215" t="s">
        <v>5591</v>
      </c>
      <c r="CR215">
        <v>0.99394000000000005</v>
      </c>
      <c r="CS215" t="s">
        <v>3593</v>
      </c>
      <c r="CT215" t="s">
        <v>4107</v>
      </c>
      <c r="CU215" t="s">
        <v>4108</v>
      </c>
      <c r="CV215" t="s">
        <v>4109</v>
      </c>
      <c r="CW215" t="s">
        <v>5592</v>
      </c>
      <c r="CX215" t="s">
        <v>5593</v>
      </c>
      <c r="CY215" t="s">
        <v>3080</v>
      </c>
      <c r="CZ215">
        <v>0</v>
      </c>
      <c r="DA215" t="s">
        <v>3080</v>
      </c>
      <c r="DB215" t="s">
        <v>3080</v>
      </c>
      <c r="DC215" t="s">
        <v>3080</v>
      </c>
      <c r="DD215" t="s">
        <v>3143</v>
      </c>
      <c r="DE215" t="s">
        <v>3106</v>
      </c>
      <c r="DF215" t="s">
        <v>3106</v>
      </c>
      <c r="DG215" t="s">
        <v>3106</v>
      </c>
      <c r="DH215" t="s">
        <v>3106</v>
      </c>
      <c r="DI215" t="s">
        <v>3106</v>
      </c>
      <c r="DJ215" t="s">
        <v>3080</v>
      </c>
      <c r="DK215" t="s">
        <v>3080</v>
      </c>
      <c r="DL215" t="s">
        <v>4080</v>
      </c>
      <c r="DM215">
        <v>-1</v>
      </c>
      <c r="DN215">
        <v>0</v>
      </c>
      <c r="DO215">
        <v>39</v>
      </c>
      <c r="DP215">
        <v>0</v>
      </c>
      <c r="DQ215">
        <v>119430</v>
      </c>
    </row>
    <row r="216" spans="1:121" s="9" customFormat="1" x14ac:dyDescent="0.2">
      <c r="A216" t="s">
        <v>5594</v>
      </c>
      <c r="B216" t="s">
        <v>3293</v>
      </c>
      <c r="C216">
        <v>2083437</v>
      </c>
      <c r="D216">
        <v>2083438</v>
      </c>
      <c r="E216" t="s">
        <v>3078</v>
      </c>
      <c r="F216" t="s">
        <v>3106</v>
      </c>
      <c r="G216">
        <v>1070.5</v>
      </c>
      <c r="H216">
        <v>6788</v>
      </c>
      <c r="I216">
        <v>17.840000152599998</v>
      </c>
      <c r="J216">
        <v>60</v>
      </c>
      <c r="K216" t="s">
        <v>3080</v>
      </c>
      <c r="L216" t="s">
        <v>3295</v>
      </c>
      <c r="M216" s="18" t="s">
        <v>2940</v>
      </c>
      <c r="N216" t="s">
        <v>3296</v>
      </c>
      <c r="O216"/>
      <c r="P216">
        <v>-1</v>
      </c>
      <c r="Q216" t="s">
        <v>5595</v>
      </c>
      <c r="R216" t="s">
        <v>5596</v>
      </c>
      <c r="S216" t="s">
        <v>5597</v>
      </c>
      <c r="T216" t="s">
        <v>5598</v>
      </c>
      <c r="U216" t="s">
        <v>5599</v>
      </c>
      <c r="V216" t="s">
        <v>5600</v>
      </c>
      <c r="W216" t="s">
        <v>5601</v>
      </c>
      <c r="X216" t="s">
        <v>3091</v>
      </c>
      <c r="Y216" t="s">
        <v>3092</v>
      </c>
      <c r="Z216" t="s">
        <v>3093</v>
      </c>
      <c r="AA216">
        <v>0</v>
      </c>
      <c r="AB216"/>
      <c r="AC216"/>
      <c r="AD216"/>
      <c r="AE216">
        <v>1</v>
      </c>
      <c r="AF216">
        <v>1</v>
      </c>
      <c r="AG216">
        <v>1</v>
      </c>
      <c r="AH216" t="s">
        <v>2763</v>
      </c>
      <c r="AI216">
        <v>1</v>
      </c>
      <c r="AJ216">
        <v>9.5540000000000002E-4</v>
      </c>
      <c r="AK216">
        <v>9.5707991617299999E-4</v>
      </c>
      <c r="AL216">
        <v>1.0605476282299999E-3</v>
      </c>
      <c r="AM216">
        <v>4.3297540699700001E-4</v>
      </c>
      <c r="AN216">
        <v>1.6188714153599999E-3</v>
      </c>
      <c r="AO216">
        <v>0</v>
      </c>
      <c r="AP216" s="1">
        <v>7.5027760271300002E-5</v>
      </c>
      <c r="AQ216">
        <v>1.10375275938E-3</v>
      </c>
      <c r="AR216">
        <v>4.85319097306E-3</v>
      </c>
      <c r="AS216">
        <v>1</v>
      </c>
      <c r="AT216">
        <v>0</v>
      </c>
      <c r="AU216">
        <v>2E-3</v>
      </c>
      <c r="AV216">
        <v>6.1000000000000004E-3</v>
      </c>
      <c r="AW216">
        <v>3.0000000000000001E-3</v>
      </c>
      <c r="AX216">
        <v>0</v>
      </c>
      <c r="AY216">
        <v>2.39617E-3</v>
      </c>
      <c r="AZ216">
        <v>1</v>
      </c>
      <c r="BA216">
        <v>0</v>
      </c>
      <c r="BB216">
        <v>9.0785292782599996E-4</v>
      </c>
      <c r="BC216">
        <v>3.07550361372E-4</v>
      </c>
      <c r="BD216">
        <v>1</v>
      </c>
      <c r="BE216">
        <v>0</v>
      </c>
      <c r="BF216">
        <v>0</v>
      </c>
      <c r="BG216" t="s">
        <v>5602</v>
      </c>
      <c r="BH216">
        <v>610887</v>
      </c>
      <c r="BI216" t="s">
        <v>3306</v>
      </c>
      <c r="BJ216" t="s">
        <v>3121</v>
      </c>
      <c r="BK216" t="s">
        <v>3307</v>
      </c>
      <c r="BL216" t="s">
        <v>3080</v>
      </c>
      <c r="BM216">
        <v>0</v>
      </c>
      <c r="BN216">
        <v>0</v>
      </c>
      <c r="BO216" t="s">
        <v>3101</v>
      </c>
      <c r="BP216" t="s">
        <v>3101</v>
      </c>
      <c r="BQ216" t="s">
        <v>3101</v>
      </c>
      <c r="BR216" t="s">
        <v>3101</v>
      </c>
      <c r="BS216" t="s">
        <v>3101</v>
      </c>
      <c r="BT216" t="s">
        <v>3101</v>
      </c>
      <c r="BU216" t="s">
        <v>3101</v>
      </c>
      <c r="BV216" t="s">
        <v>3101</v>
      </c>
      <c r="BW216" t="s">
        <v>3101</v>
      </c>
      <c r="BX216" t="s">
        <v>3101</v>
      </c>
      <c r="BY216" t="s">
        <v>3101</v>
      </c>
      <c r="BZ216" t="s">
        <v>3101</v>
      </c>
      <c r="CA216">
        <v>2.81</v>
      </c>
      <c r="CB216">
        <v>21.4</v>
      </c>
      <c r="CC216" t="s">
        <v>3193</v>
      </c>
      <c r="CD216">
        <v>0.46600000000000003</v>
      </c>
      <c r="CE216" t="s">
        <v>3103</v>
      </c>
      <c r="CF216">
        <v>0.09</v>
      </c>
      <c r="CG216" t="s">
        <v>3998</v>
      </c>
      <c r="CH216" t="s">
        <v>5603</v>
      </c>
      <c r="CI216">
        <v>95.76</v>
      </c>
      <c r="CJ216">
        <v>0.68530000000000002</v>
      </c>
      <c r="CK216">
        <v>0.93511</v>
      </c>
      <c r="CL216" t="s">
        <v>3490</v>
      </c>
      <c r="CM216">
        <v>0.76619999999999999</v>
      </c>
      <c r="CN216">
        <v>0.92642000000000002</v>
      </c>
      <c r="CO216" t="s">
        <v>3490</v>
      </c>
      <c r="CP216">
        <v>4.32</v>
      </c>
      <c r="CQ216" t="s">
        <v>5604</v>
      </c>
      <c r="CR216">
        <v>0.96365000000000001</v>
      </c>
      <c r="CS216" t="s">
        <v>3488</v>
      </c>
      <c r="CT216" t="s">
        <v>3308</v>
      </c>
      <c r="CU216" t="s">
        <v>3812</v>
      </c>
      <c r="CV216" t="s">
        <v>3813</v>
      </c>
      <c r="CW216" t="s">
        <v>5605</v>
      </c>
      <c r="CX216" t="s">
        <v>5606</v>
      </c>
      <c r="CY216" t="s">
        <v>3080</v>
      </c>
      <c r="CZ216">
        <v>0</v>
      </c>
      <c r="DA216" t="s">
        <v>3080</v>
      </c>
      <c r="DB216" t="s">
        <v>3080</v>
      </c>
      <c r="DC216" t="s">
        <v>3080</v>
      </c>
      <c r="DD216" t="s">
        <v>3106</v>
      </c>
      <c r="DE216" t="s">
        <v>3143</v>
      </c>
      <c r="DF216" t="s">
        <v>3114</v>
      </c>
      <c r="DG216" t="s">
        <v>3114</v>
      </c>
      <c r="DH216" t="s">
        <v>3114</v>
      </c>
      <c r="DI216" t="s">
        <v>3114</v>
      </c>
      <c r="DJ216" t="s">
        <v>3080</v>
      </c>
      <c r="DK216" t="s">
        <v>3080</v>
      </c>
      <c r="DL216" t="s">
        <v>3311</v>
      </c>
      <c r="DM216">
        <v>5</v>
      </c>
      <c r="DN216">
        <v>0</v>
      </c>
      <c r="DO216">
        <v>112</v>
      </c>
      <c r="DP216">
        <v>2</v>
      </c>
      <c r="DQ216">
        <v>121202</v>
      </c>
    </row>
    <row r="217" spans="1:121" s="9" customFormat="1" x14ac:dyDescent="0.2">
      <c r="A217" t="s">
        <v>4312</v>
      </c>
      <c r="B217" t="s">
        <v>3293</v>
      </c>
      <c r="C217">
        <v>2130920</v>
      </c>
      <c r="D217">
        <v>2130921</v>
      </c>
      <c r="E217" t="s">
        <v>3106</v>
      </c>
      <c r="F217" t="s">
        <v>3096</v>
      </c>
      <c r="G217">
        <v>1219.8699951200001</v>
      </c>
      <c r="H217">
        <v>6798</v>
      </c>
      <c r="I217">
        <v>13.4099998474</v>
      </c>
      <c r="J217">
        <v>60</v>
      </c>
      <c r="K217" t="s">
        <v>3080</v>
      </c>
      <c r="L217" t="s">
        <v>3295</v>
      </c>
      <c r="M217" s="18" t="s">
        <v>2940</v>
      </c>
      <c r="N217" t="s">
        <v>3296</v>
      </c>
      <c r="O217"/>
      <c r="P217">
        <v>-1</v>
      </c>
      <c r="Q217" t="s">
        <v>4313</v>
      </c>
      <c r="R217" t="s">
        <v>4314</v>
      </c>
      <c r="S217" t="s">
        <v>4315</v>
      </c>
      <c r="T217" t="s">
        <v>4316</v>
      </c>
      <c r="U217" t="s">
        <v>4317</v>
      </c>
      <c r="V217" t="s">
        <v>3822</v>
      </c>
      <c r="W217" t="s">
        <v>4318</v>
      </c>
      <c r="X217" t="s">
        <v>3091</v>
      </c>
      <c r="Y217" t="s">
        <v>3092</v>
      </c>
      <c r="Z217" t="s">
        <v>3093</v>
      </c>
      <c r="AA217">
        <v>0</v>
      </c>
      <c r="AB217"/>
      <c r="AC217"/>
      <c r="AD217"/>
      <c r="AE217">
        <v>1</v>
      </c>
      <c r="AF217">
        <v>1</v>
      </c>
      <c r="AG217">
        <v>1</v>
      </c>
      <c r="AH217" t="s">
        <v>5607</v>
      </c>
      <c r="AI217">
        <v>1</v>
      </c>
      <c r="AJ217">
        <v>5.354E-4</v>
      </c>
      <c r="AK217">
        <v>5.3587917161300003E-4</v>
      </c>
      <c r="AL217">
        <v>3.8446751249499999E-4</v>
      </c>
      <c r="AM217">
        <v>6.0564111438000002E-4</v>
      </c>
      <c r="AN217">
        <v>0</v>
      </c>
      <c r="AO217">
        <v>0</v>
      </c>
      <c r="AP217">
        <v>7.3458863036700002E-4</v>
      </c>
      <c r="AQ217">
        <v>1.10375275938E-3</v>
      </c>
      <c r="AR217">
        <v>2.4304289707100001E-4</v>
      </c>
      <c r="AS217">
        <v>0</v>
      </c>
      <c r="AT217">
        <v>-1</v>
      </c>
      <c r="AU217">
        <v>-1</v>
      </c>
      <c r="AV217">
        <v>-1</v>
      </c>
      <c r="AW217">
        <v>-1</v>
      </c>
      <c r="AX217">
        <v>-1</v>
      </c>
      <c r="AY217">
        <v>-1</v>
      </c>
      <c r="AZ217">
        <v>1</v>
      </c>
      <c r="BA217">
        <v>8.1395348837200003E-4</v>
      </c>
      <c r="BB217">
        <v>4.5392646391299998E-4</v>
      </c>
      <c r="BC217">
        <v>6.9198831308599999E-4</v>
      </c>
      <c r="BD217">
        <v>1</v>
      </c>
      <c r="BE217">
        <v>0</v>
      </c>
      <c r="BF217">
        <v>0</v>
      </c>
      <c r="BG217" t="s">
        <v>4319</v>
      </c>
      <c r="BH217">
        <v>610887</v>
      </c>
      <c r="BI217" t="s">
        <v>3306</v>
      </c>
      <c r="BJ217" t="s">
        <v>3121</v>
      </c>
      <c r="BK217" t="s">
        <v>3307</v>
      </c>
      <c r="BL217" t="s">
        <v>3080</v>
      </c>
      <c r="BM217">
        <v>0</v>
      </c>
      <c r="BN217">
        <v>0</v>
      </c>
      <c r="BO217" t="s">
        <v>3101</v>
      </c>
      <c r="BP217" t="s">
        <v>3101</v>
      </c>
      <c r="BQ217" t="s">
        <v>3101</v>
      </c>
      <c r="BR217" t="s">
        <v>3101</v>
      </c>
      <c r="BS217" t="s">
        <v>3101</v>
      </c>
      <c r="BT217" t="s">
        <v>3101</v>
      </c>
      <c r="BU217" t="s">
        <v>3101</v>
      </c>
      <c r="BV217" t="s">
        <v>3101</v>
      </c>
      <c r="BW217" t="s">
        <v>3101</v>
      </c>
      <c r="BX217" t="s">
        <v>3101</v>
      </c>
      <c r="BY217" t="s">
        <v>3101</v>
      </c>
      <c r="BZ217" t="s">
        <v>3101</v>
      </c>
      <c r="CA217">
        <v>3.87</v>
      </c>
      <c r="CB217">
        <v>23.5</v>
      </c>
      <c r="CC217" t="s">
        <v>3193</v>
      </c>
      <c r="CD217">
        <v>0.86799999999999999</v>
      </c>
      <c r="CE217" t="s">
        <v>3139</v>
      </c>
      <c r="CF217">
        <v>0.01</v>
      </c>
      <c r="CG217" t="s">
        <v>3998</v>
      </c>
      <c r="CH217" t="s">
        <v>4320</v>
      </c>
      <c r="CI217">
        <v>95.76</v>
      </c>
      <c r="CJ217">
        <v>0.7016</v>
      </c>
      <c r="CK217">
        <v>0.93701999999999996</v>
      </c>
      <c r="CL217" t="s">
        <v>3490</v>
      </c>
      <c r="CM217">
        <v>0.84570000000000001</v>
      </c>
      <c r="CN217">
        <v>0.95242000000000004</v>
      </c>
      <c r="CO217" t="s">
        <v>3490</v>
      </c>
      <c r="CP217">
        <v>4.67</v>
      </c>
      <c r="CQ217" t="s">
        <v>4321</v>
      </c>
      <c r="CR217">
        <v>0.96830000000000005</v>
      </c>
      <c r="CS217" t="s">
        <v>3488</v>
      </c>
      <c r="CT217" t="s">
        <v>4322</v>
      </c>
      <c r="CU217" t="s">
        <v>3812</v>
      </c>
      <c r="CV217" t="s">
        <v>3813</v>
      </c>
      <c r="CW217" t="s">
        <v>4323</v>
      </c>
      <c r="CX217" t="s">
        <v>4324</v>
      </c>
      <c r="CY217" t="s">
        <v>3080</v>
      </c>
      <c r="CZ217">
        <v>0</v>
      </c>
      <c r="DA217" t="s">
        <v>3080</v>
      </c>
      <c r="DB217" t="s">
        <v>3080</v>
      </c>
      <c r="DC217" t="s">
        <v>3080</v>
      </c>
      <c r="DD217" t="s">
        <v>3114</v>
      </c>
      <c r="DE217" t="s">
        <v>3114</v>
      </c>
      <c r="DF217" t="s">
        <v>3114</v>
      </c>
      <c r="DG217" t="s">
        <v>3114</v>
      </c>
      <c r="DH217" t="s">
        <v>3114</v>
      </c>
      <c r="DI217" t="s">
        <v>3114</v>
      </c>
      <c r="DJ217" t="s">
        <v>3080</v>
      </c>
      <c r="DK217" t="s">
        <v>3080</v>
      </c>
      <c r="DL217" t="s">
        <v>3311</v>
      </c>
      <c r="DM217">
        <v>7</v>
      </c>
      <c r="DN217">
        <v>0</v>
      </c>
      <c r="DO217">
        <v>65</v>
      </c>
      <c r="DP217">
        <v>0</v>
      </c>
      <c r="DQ217">
        <v>121296</v>
      </c>
    </row>
    <row r="218" spans="1:121" s="9" customFormat="1" x14ac:dyDescent="0.2">
      <c r="A218" t="s">
        <v>5608</v>
      </c>
      <c r="B218" t="s">
        <v>3293</v>
      </c>
      <c r="C218">
        <v>178257278</v>
      </c>
      <c r="D218">
        <v>178257279</v>
      </c>
      <c r="E218" t="s">
        <v>3079</v>
      </c>
      <c r="F218" t="s">
        <v>3096</v>
      </c>
      <c r="G218">
        <v>1190.5</v>
      </c>
      <c r="H218">
        <v>6728</v>
      </c>
      <c r="I218">
        <v>16.530000686600001</v>
      </c>
      <c r="J218">
        <v>59.740001678500001</v>
      </c>
      <c r="K218" t="s">
        <v>3080</v>
      </c>
      <c r="L218" t="s">
        <v>3698</v>
      </c>
      <c r="M218" s="18" t="s">
        <v>2929</v>
      </c>
      <c r="N218" t="s">
        <v>3699</v>
      </c>
      <c r="O218" t="s">
        <v>3083</v>
      </c>
      <c r="P218">
        <v>1</v>
      </c>
      <c r="Q218" t="s">
        <v>5609</v>
      </c>
      <c r="R218" t="s">
        <v>5610</v>
      </c>
      <c r="S218" t="s">
        <v>5611</v>
      </c>
      <c r="T218" t="s">
        <v>5612</v>
      </c>
      <c r="U218" t="s">
        <v>5613</v>
      </c>
      <c r="V218" t="s">
        <v>5614</v>
      </c>
      <c r="W218" s="10">
        <v>41915</v>
      </c>
      <c r="X218" t="s">
        <v>3091</v>
      </c>
      <c r="Y218" t="s">
        <v>3092</v>
      </c>
      <c r="Z218" t="s">
        <v>3093</v>
      </c>
      <c r="AA218">
        <v>0</v>
      </c>
      <c r="AB218"/>
      <c r="AC218"/>
      <c r="AD218"/>
      <c r="AE218">
        <v>1</v>
      </c>
      <c r="AF218">
        <v>1</v>
      </c>
      <c r="AG218">
        <v>1</v>
      </c>
      <c r="AH218" t="s">
        <v>2873</v>
      </c>
      <c r="AI218">
        <v>1</v>
      </c>
      <c r="AJ218">
        <v>1.688E-3</v>
      </c>
      <c r="AK218">
        <v>1.6888535664599999E-3</v>
      </c>
      <c r="AL218">
        <v>1.94405871851E-2</v>
      </c>
      <c r="AM218">
        <v>3.46260387812E-4</v>
      </c>
      <c r="AN218">
        <v>0</v>
      </c>
      <c r="AO218">
        <v>0</v>
      </c>
      <c r="AP218" s="1">
        <v>4.5100574280600001E-5</v>
      </c>
      <c r="AQ218">
        <v>0</v>
      </c>
      <c r="AR218" s="1">
        <v>6.0635459616800001E-5</v>
      </c>
      <c r="AS218">
        <v>1</v>
      </c>
      <c r="AT218">
        <v>1.4E-3</v>
      </c>
      <c r="AU218">
        <v>0</v>
      </c>
      <c r="AV218">
        <v>0</v>
      </c>
      <c r="AW218">
        <v>1.9699999999999999E-2</v>
      </c>
      <c r="AX218">
        <v>0</v>
      </c>
      <c r="AY218">
        <v>5.3913700000000004E-3</v>
      </c>
      <c r="AZ218">
        <v>1</v>
      </c>
      <c r="BA218">
        <v>0</v>
      </c>
      <c r="BB218">
        <v>1.49795733091E-2</v>
      </c>
      <c r="BC218">
        <v>5.0745809626300004E-3</v>
      </c>
      <c r="BD218">
        <v>1</v>
      </c>
      <c r="BE218">
        <v>0</v>
      </c>
      <c r="BF218">
        <v>0</v>
      </c>
      <c r="BG218" t="s">
        <v>5615</v>
      </c>
      <c r="BH218" t="s">
        <v>3080</v>
      </c>
      <c r="BI218" t="s">
        <v>3080</v>
      </c>
      <c r="BJ218" t="s">
        <v>3080</v>
      </c>
      <c r="BK218" t="s">
        <v>3080</v>
      </c>
      <c r="BL218" t="s">
        <v>3080</v>
      </c>
      <c r="BM218">
        <v>0</v>
      </c>
      <c r="BN218">
        <v>0</v>
      </c>
      <c r="BO218" t="s">
        <v>3101</v>
      </c>
      <c r="BP218" t="s">
        <v>3101</v>
      </c>
      <c r="BQ218" t="s">
        <v>3101</v>
      </c>
      <c r="BR218" t="s">
        <v>3101</v>
      </c>
      <c r="BS218" t="s">
        <v>3101</v>
      </c>
      <c r="BT218" t="s">
        <v>3101</v>
      </c>
      <c r="BU218" t="s">
        <v>3101</v>
      </c>
      <c r="BV218" t="s">
        <v>3101</v>
      </c>
      <c r="BW218" t="s">
        <v>3101</v>
      </c>
      <c r="BX218" t="s">
        <v>3101</v>
      </c>
      <c r="BY218" t="s">
        <v>3101</v>
      </c>
      <c r="BZ218" t="s">
        <v>3101</v>
      </c>
      <c r="CA218">
        <v>3.53</v>
      </c>
      <c r="CB218">
        <v>23.1</v>
      </c>
      <c r="CC218" t="s">
        <v>3193</v>
      </c>
      <c r="CD218">
        <v>0.61599999999999999</v>
      </c>
      <c r="CE218" t="s">
        <v>3139</v>
      </c>
      <c r="CF218">
        <v>0.02</v>
      </c>
      <c r="CG218" t="s">
        <v>3240</v>
      </c>
      <c r="CH218">
        <v>-1.21</v>
      </c>
      <c r="CI218">
        <v>93.6</v>
      </c>
      <c r="CJ218">
        <v>-1.0535000000000001</v>
      </c>
      <c r="CK218">
        <v>0.12759999999999999</v>
      </c>
      <c r="CL218" t="s">
        <v>3106</v>
      </c>
      <c r="CM218">
        <v>3.4700000000000002E-2</v>
      </c>
      <c r="CN218">
        <v>0.14355999999999999</v>
      </c>
      <c r="CO218" t="s">
        <v>3106</v>
      </c>
      <c r="CP218">
        <v>4.9400000000000004</v>
      </c>
      <c r="CQ218">
        <v>1.6</v>
      </c>
      <c r="CR218">
        <v>0.28666000000000003</v>
      </c>
      <c r="CS218" t="s">
        <v>3106</v>
      </c>
      <c r="CT218" t="s">
        <v>3080</v>
      </c>
      <c r="CU218" t="s">
        <v>3708</v>
      </c>
      <c r="CV218" t="s">
        <v>3709</v>
      </c>
      <c r="CW218">
        <v>144</v>
      </c>
      <c r="CX218" t="s">
        <v>5616</v>
      </c>
      <c r="CY218" t="s">
        <v>3080</v>
      </c>
      <c r="CZ218">
        <v>0</v>
      </c>
      <c r="DA218" t="s">
        <v>3080</v>
      </c>
      <c r="DB218" t="s">
        <v>3080</v>
      </c>
      <c r="DC218" t="s">
        <v>3080</v>
      </c>
      <c r="DD218" t="s">
        <v>3106</v>
      </c>
      <c r="DE218" t="s">
        <v>3114</v>
      </c>
      <c r="DF218" t="s">
        <v>3106</v>
      </c>
      <c r="DG218" t="s">
        <v>3106</v>
      </c>
      <c r="DH218" t="s">
        <v>3106</v>
      </c>
      <c r="DI218" t="s">
        <v>3114</v>
      </c>
      <c r="DJ218" t="s">
        <v>3080</v>
      </c>
      <c r="DK218" t="s">
        <v>3080</v>
      </c>
      <c r="DL218" t="s">
        <v>3080</v>
      </c>
      <c r="DM218">
        <v>5</v>
      </c>
      <c r="DN218">
        <v>0</v>
      </c>
      <c r="DO218">
        <v>198</v>
      </c>
      <c r="DP218">
        <v>3</v>
      </c>
      <c r="DQ218">
        <v>120792</v>
      </c>
    </row>
    <row r="219" spans="1:121" s="9" customFormat="1" x14ac:dyDescent="0.2">
      <c r="A219" t="s">
        <v>5617</v>
      </c>
      <c r="B219" t="s">
        <v>3771</v>
      </c>
      <c r="C219">
        <v>74880732</v>
      </c>
      <c r="D219">
        <v>74880733</v>
      </c>
      <c r="E219" t="s">
        <v>3078</v>
      </c>
      <c r="F219" t="s">
        <v>3079</v>
      </c>
      <c r="G219">
        <v>2050.5</v>
      </c>
      <c r="H219">
        <v>6853</v>
      </c>
      <c r="I219">
        <v>14.140000343300001</v>
      </c>
      <c r="J219">
        <v>60</v>
      </c>
      <c r="K219" t="s">
        <v>3080</v>
      </c>
      <c r="L219" t="s">
        <v>3772</v>
      </c>
      <c r="M219" s="18" t="s">
        <v>2939</v>
      </c>
      <c r="N219" t="s">
        <v>3773</v>
      </c>
      <c r="O219" t="s">
        <v>3083</v>
      </c>
      <c r="P219">
        <v>1</v>
      </c>
      <c r="Q219" t="s">
        <v>5618</v>
      </c>
      <c r="R219" t="s">
        <v>5619</v>
      </c>
      <c r="S219" t="s">
        <v>5620</v>
      </c>
      <c r="T219" t="s">
        <v>5621</v>
      </c>
      <c r="U219" t="s">
        <v>3218</v>
      </c>
      <c r="V219" t="s">
        <v>3219</v>
      </c>
      <c r="W219" s="11">
        <v>40786</v>
      </c>
      <c r="X219" t="s">
        <v>3091</v>
      </c>
      <c r="Y219" t="s">
        <v>3092</v>
      </c>
      <c r="Z219" t="s">
        <v>3093</v>
      </c>
      <c r="AA219">
        <v>0</v>
      </c>
      <c r="AB219"/>
      <c r="AC219"/>
      <c r="AD219"/>
      <c r="AE219">
        <v>1</v>
      </c>
      <c r="AF219">
        <v>1</v>
      </c>
      <c r="AG219">
        <v>1</v>
      </c>
      <c r="AH219" t="s">
        <v>1996</v>
      </c>
      <c r="AI219">
        <v>1</v>
      </c>
      <c r="AJ219">
        <v>2.5530000000000003E-4</v>
      </c>
      <c r="AK219">
        <v>2.5542994627700001E-4</v>
      </c>
      <c r="AL219">
        <v>1.92307692308E-4</v>
      </c>
      <c r="AM219">
        <v>0</v>
      </c>
      <c r="AN219">
        <v>0</v>
      </c>
      <c r="AO219">
        <v>1.5128593040799999E-4</v>
      </c>
      <c r="AP219">
        <v>4.1968942982199999E-4</v>
      </c>
      <c r="AQ219">
        <v>0</v>
      </c>
      <c r="AR219">
        <v>0</v>
      </c>
      <c r="AS219">
        <v>0</v>
      </c>
      <c r="AT219">
        <v>-1</v>
      </c>
      <c r="AU219">
        <v>-1</v>
      </c>
      <c r="AV219">
        <v>-1</v>
      </c>
      <c r="AW219">
        <v>-1</v>
      </c>
      <c r="AX219">
        <v>-1</v>
      </c>
      <c r="AY219">
        <v>-1</v>
      </c>
      <c r="AZ219">
        <v>1</v>
      </c>
      <c r="BA219">
        <v>1.04651162791E-3</v>
      </c>
      <c r="BB219">
        <v>0</v>
      </c>
      <c r="BC219">
        <v>6.9198831308599999E-4</v>
      </c>
      <c r="BD219">
        <v>1</v>
      </c>
      <c r="BE219">
        <v>0</v>
      </c>
      <c r="BF219">
        <v>0</v>
      </c>
      <c r="BG219" t="s">
        <v>5622</v>
      </c>
      <c r="BH219" t="s">
        <v>3780</v>
      </c>
      <c r="BI219" t="s">
        <v>3781</v>
      </c>
      <c r="BJ219" t="s">
        <v>3782</v>
      </c>
      <c r="BK219" t="s">
        <v>3783</v>
      </c>
      <c r="BL219" t="s">
        <v>3080</v>
      </c>
      <c r="BM219">
        <v>0</v>
      </c>
      <c r="BN219">
        <v>0</v>
      </c>
      <c r="BO219" t="s">
        <v>3101</v>
      </c>
      <c r="BP219" t="s">
        <v>3101</v>
      </c>
      <c r="BQ219" t="s">
        <v>3101</v>
      </c>
      <c r="BR219" t="s">
        <v>3101</v>
      </c>
      <c r="BS219" t="s">
        <v>3101</v>
      </c>
      <c r="BT219" t="s">
        <v>3101</v>
      </c>
      <c r="BU219" t="s">
        <v>3101</v>
      </c>
      <c r="BV219" t="s">
        <v>3101</v>
      </c>
      <c r="BW219" t="s">
        <v>3101</v>
      </c>
      <c r="BX219" t="s">
        <v>3101</v>
      </c>
      <c r="BY219" t="s">
        <v>3101</v>
      </c>
      <c r="BZ219" t="s">
        <v>3101</v>
      </c>
      <c r="CA219">
        <v>6.09</v>
      </c>
      <c r="CB219">
        <v>28.2</v>
      </c>
      <c r="CC219" t="s">
        <v>3193</v>
      </c>
      <c r="CD219">
        <v>0.80100000000000005</v>
      </c>
      <c r="CE219" t="s">
        <v>3139</v>
      </c>
      <c r="CF219">
        <v>0</v>
      </c>
      <c r="CG219" t="s">
        <v>3593</v>
      </c>
      <c r="CH219" t="s">
        <v>5623</v>
      </c>
      <c r="CI219">
        <v>72.27</v>
      </c>
      <c r="CJ219">
        <v>-0.65529999999999999</v>
      </c>
      <c r="CK219">
        <v>0.63807999999999998</v>
      </c>
      <c r="CL219" t="s">
        <v>3106</v>
      </c>
      <c r="CM219">
        <v>0.31269999999999998</v>
      </c>
      <c r="CN219">
        <v>0.69584000000000001</v>
      </c>
      <c r="CO219" t="s">
        <v>3106</v>
      </c>
      <c r="CP219">
        <v>5.25</v>
      </c>
      <c r="CQ219" t="s">
        <v>5624</v>
      </c>
      <c r="CR219">
        <v>0.62941000000000003</v>
      </c>
      <c r="CS219" t="s">
        <v>3596</v>
      </c>
      <c r="CT219" t="s">
        <v>3896</v>
      </c>
      <c r="CU219" t="s">
        <v>4308</v>
      </c>
      <c r="CV219" t="s">
        <v>4309</v>
      </c>
      <c r="CW219" t="s">
        <v>5625</v>
      </c>
      <c r="CX219" t="s">
        <v>5626</v>
      </c>
      <c r="CY219" t="s">
        <v>3080</v>
      </c>
      <c r="CZ219">
        <v>0</v>
      </c>
      <c r="DA219" t="s">
        <v>5627</v>
      </c>
      <c r="DB219">
        <v>7</v>
      </c>
      <c r="DC219" t="s">
        <v>5628</v>
      </c>
      <c r="DD219" t="s">
        <v>3106</v>
      </c>
      <c r="DE219" t="s">
        <v>3326</v>
      </c>
      <c r="DF219" t="s">
        <v>3326</v>
      </c>
      <c r="DG219" t="s">
        <v>3326</v>
      </c>
      <c r="DH219" t="s">
        <v>3326</v>
      </c>
      <c r="DI219" t="s">
        <v>3326</v>
      </c>
      <c r="DJ219" t="s">
        <v>3080</v>
      </c>
      <c r="DK219" t="s">
        <v>3080</v>
      </c>
      <c r="DL219" t="s">
        <v>3311</v>
      </c>
      <c r="DM219">
        <v>2</v>
      </c>
      <c r="DN219">
        <v>0</v>
      </c>
      <c r="DO219">
        <v>31</v>
      </c>
      <c r="DP219">
        <v>0</v>
      </c>
      <c r="DQ219">
        <v>121364</v>
      </c>
    </row>
    <row r="220" spans="1:121" s="9" customFormat="1" x14ac:dyDescent="0.2">
      <c r="A220" t="s">
        <v>5629</v>
      </c>
      <c r="B220" t="s">
        <v>3266</v>
      </c>
      <c r="C220">
        <v>100447320</v>
      </c>
      <c r="D220">
        <v>100447321</v>
      </c>
      <c r="E220" t="s">
        <v>3079</v>
      </c>
      <c r="F220" t="s">
        <v>3078</v>
      </c>
      <c r="G220">
        <v>818.5</v>
      </c>
      <c r="H220">
        <v>6573</v>
      </c>
      <c r="I220">
        <v>14.6199998856</v>
      </c>
      <c r="J220">
        <v>60</v>
      </c>
      <c r="K220" t="s">
        <v>3080</v>
      </c>
      <c r="L220" t="s">
        <v>3267</v>
      </c>
      <c r="M220" s="18" t="s">
        <v>2951</v>
      </c>
      <c r="N220" t="s">
        <v>3268</v>
      </c>
      <c r="O220" t="s">
        <v>3083</v>
      </c>
      <c r="P220">
        <v>-1</v>
      </c>
      <c r="Q220" t="s">
        <v>5630</v>
      </c>
      <c r="R220" t="s">
        <v>5631</v>
      </c>
      <c r="S220" t="s">
        <v>5632</v>
      </c>
      <c r="T220" t="s">
        <v>5633</v>
      </c>
      <c r="U220" t="s">
        <v>4028</v>
      </c>
      <c r="V220" t="s">
        <v>3719</v>
      </c>
      <c r="W220" s="10">
        <v>41794</v>
      </c>
      <c r="X220" t="s">
        <v>3091</v>
      </c>
      <c r="Y220" t="s">
        <v>3092</v>
      </c>
      <c r="Z220" t="s">
        <v>3093</v>
      </c>
      <c r="AA220">
        <v>0</v>
      </c>
      <c r="AB220"/>
      <c r="AC220"/>
      <c r="AD220"/>
      <c r="AE220">
        <v>1</v>
      </c>
      <c r="AF220">
        <v>1</v>
      </c>
      <c r="AG220">
        <v>1</v>
      </c>
      <c r="AH220" t="s">
        <v>2693</v>
      </c>
      <c r="AI220">
        <v>1</v>
      </c>
      <c r="AJ220" s="1">
        <v>8.2369999999999992E-6</v>
      </c>
      <c r="AK220" s="1">
        <v>8.2791051943100006E-6</v>
      </c>
      <c r="AL220">
        <v>0</v>
      </c>
      <c r="AM220">
        <v>0</v>
      </c>
      <c r="AN220">
        <v>0</v>
      </c>
      <c r="AO220">
        <v>0</v>
      </c>
      <c r="AP220" s="1">
        <v>1.50557061126E-5</v>
      </c>
      <c r="AQ220">
        <v>0</v>
      </c>
      <c r="AR220">
        <v>0</v>
      </c>
      <c r="AS220">
        <v>0</v>
      </c>
      <c r="AT220">
        <v>-1</v>
      </c>
      <c r="AU220">
        <v>-1</v>
      </c>
      <c r="AV220">
        <v>-1</v>
      </c>
      <c r="AW220">
        <v>-1</v>
      </c>
      <c r="AX220">
        <v>-1</v>
      </c>
      <c r="AY220">
        <v>-1</v>
      </c>
      <c r="AZ220">
        <v>0</v>
      </c>
      <c r="BA220">
        <v>-1</v>
      </c>
      <c r="BB220">
        <v>-1</v>
      </c>
      <c r="BC220">
        <v>-1</v>
      </c>
      <c r="BD220">
        <v>0</v>
      </c>
      <c r="BE220">
        <v>0</v>
      </c>
      <c r="BF220">
        <v>0</v>
      </c>
      <c r="BG220" t="s">
        <v>3080</v>
      </c>
      <c r="BH220">
        <v>611153</v>
      </c>
      <c r="BI220" t="s">
        <v>3270</v>
      </c>
      <c r="BJ220" t="s">
        <v>3096</v>
      </c>
      <c r="BK220" t="s">
        <v>3271</v>
      </c>
      <c r="BL220" t="s">
        <v>3272</v>
      </c>
      <c r="BM220">
        <v>1</v>
      </c>
      <c r="BN220">
        <v>0</v>
      </c>
      <c r="BO220" t="s">
        <v>3101</v>
      </c>
      <c r="BP220" t="s">
        <v>3101</v>
      </c>
      <c r="BQ220" t="s">
        <v>3101</v>
      </c>
      <c r="BR220" t="s">
        <v>3101</v>
      </c>
      <c r="BS220" t="s">
        <v>3101</v>
      </c>
      <c r="BT220" t="s">
        <v>3101</v>
      </c>
      <c r="BU220" t="s">
        <v>3101</v>
      </c>
      <c r="BV220" t="s">
        <v>3273</v>
      </c>
      <c r="BW220" t="s">
        <v>3192</v>
      </c>
      <c r="BX220" t="s">
        <v>2954</v>
      </c>
      <c r="BY220" t="s">
        <v>3101</v>
      </c>
      <c r="BZ220" t="s">
        <v>3101</v>
      </c>
      <c r="CA220">
        <v>5.91</v>
      </c>
      <c r="CB220">
        <v>27.5</v>
      </c>
      <c r="CC220" t="s">
        <v>3193</v>
      </c>
      <c r="CD220">
        <v>0.77500000000000002</v>
      </c>
      <c r="CE220" t="s">
        <v>3139</v>
      </c>
      <c r="CF220">
        <v>0</v>
      </c>
      <c r="CG220" t="s">
        <v>3490</v>
      </c>
      <c r="CH220">
        <v>-3.71</v>
      </c>
      <c r="CI220">
        <v>81.88</v>
      </c>
      <c r="CJ220">
        <v>-0.45029999999999998</v>
      </c>
      <c r="CK220">
        <v>0.71735000000000004</v>
      </c>
      <c r="CL220" t="s">
        <v>3106</v>
      </c>
      <c r="CM220">
        <v>0.30120000000000002</v>
      </c>
      <c r="CN220">
        <v>0.68540000000000001</v>
      </c>
      <c r="CO220" t="s">
        <v>3106</v>
      </c>
      <c r="CP220">
        <v>4.9800000000000004</v>
      </c>
      <c r="CQ220">
        <v>-0.18</v>
      </c>
      <c r="CR220">
        <v>0.65915999999999997</v>
      </c>
      <c r="CS220" t="s">
        <v>3106</v>
      </c>
      <c r="CT220" t="s">
        <v>4550</v>
      </c>
      <c r="CU220" t="s">
        <v>3274</v>
      </c>
      <c r="CV220" t="s">
        <v>3275</v>
      </c>
      <c r="CW220">
        <v>186</v>
      </c>
      <c r="CX220" t="s">
        <v>5634</v>
      </c>
      <c r="CY220" t="s">
        <v>3080</v>
      </c>
      <c r="CZ220">
        <v>0</v>
      </c>
      <c r="DA220" t="s">
        <v>3080</v>
      </c>
      <c r="DB220" t="s">
        <v>3080</v>
      </c>
      <c r="DC220" t="s">
        <v>3080</v>
      </c>
      <c r="DD220" t="s">
        <v>3106</v>
      </c>
      <c r="DE220" t="s">
        <v>3114</v>
      </c>
      <c r="DF220" t="s">
        <v>3106</v>
      </c>
      <c r="DG220" t="s">
        <v>3106</v>
      </c>
      <c r="DH220" t="s">
        <v>3106</v>
      </c>
      <c r="DI220" t="s">
        <v>3106</v>
      </c>
      <c r="DJ220" t="s">
        <v>3080</v>
      </c>
      <c r="DK220" t="s">
        <v>3080</v>
      </c>
      <c r="DL220" t="s">
        <v>3276</v>
      </c>
      <c r="DM220">
        <v>-1</v>
      </c>
      <c r="DN220">
        <v>0</v>
      </c>
      <c r="DO220">
        <v>1</v>
      </c>
      <c r="DP220">
        <v>0</v>
      </c>
      <c r="DQ220">
        <v>120786</v>
      </c>
    </row>
    <row r="221" spans="1:121" s="9" customFormat="1" x14ac:dyDescent="0.2">
      <c r="A221" t="s">
        <v>5635</v>
      </c>
      <c r="B221" t="s">
        <v>3198</v>
      </c>
      <c r="C221">
        <v>14015920</v>
      </c>
      <c r="D221">
        <v>14015921</v>
      </c>
      <c r="E221" t="s">
        <v>3078</v>
      </c>
      <c r="F221" t="s">
        <v>3106</v>
      </c>
      <c r="G221">
        <v>505.5</v>
      </c>
      <c r="H221">
        <v>6144</v>
      </c>
      <c r="I221">
        <v>9.1899995803800003</v>
      </c>
      <c r="J221">
        <v>60</v>
      </c>
      <c r="K221" t="s">
        <v>3080</v>
      </c>
      <c r="L221" t="s">
        <v>3199</v>
      </c>
      <c r="M221" s="18" t="s">
        <v>2915</v>
      </c>
      <c r="N221" t="s">
        <v>3200</v>
      </c>
      <c r="O221" t="s">
        <v>3083</v>
      </c>
      <c r="P221">
        <v>1</v>
      </c>
      <c r="Q221" t="s">
        <v>5636</v>
      </c>
      <c r="R221" t="s">
        <v>5637</v>
      </c>
      <c r="S221" t="s">
        <v>5638</v>
      </c>
      <c r="T221" t="s">
        <v>5639</v>
      </c>
      <c r="U221" t="s">
        <v>5640</v>
      </c>
      <c r="V221" t="s">
        <v>5641</v>
      </c>
      <c r="W221" s="10">
        <v>41944</v>
      </c>
      <c r="X221" t="s">
        <v>3091</v>
      </c>
      <c r="Y221" t="s">
        <v>3092</v>
      </c>
      <c r="Z221" t="s">
        <v>3093</v>
      </c>
      <c r="AA221">
        <v>0</v>
      </c>
      <c r="AB221"/>
      <c r="AC221"/>
      <c r="AD221"/>
      <c r="AE221">
        <v>1</v>
      </c>
      <c r="AF221">
        <v>1</v>
      </c>
      <c r="AG221">
        <v>1</v>
      </c>
      <c r="AH221" t="s">
        <v>2336</v>
      </c>
      <c r="AI221">
        <v>1</v>
      </c>
      <c r="AJ221">
        <v>7.2480000000000005E-4</v>
      </c>
      <c r="AK221">
        <v>7.2720585776900001E-4</v>
      </c>
      <c r="AL221">
        <v>0</v>
      </c>
      <c r="AM221">
        <v>0</v>
      </c>
      <c r="AN221">
        <v>9.2031686859299997E-3</v>
      </c>
      <c r="AO221">
        <v>0</v>
      </c>
      <c r="AP221">
        <v>0</v>
      </c>
      <c r="AQ221">
        <v>0</v>
      </c>
      <c r="AR221">
        <v>4.9049662783599997E-4</v>
      </c>
      <c r="AS221">
        <v>1</v>
      </c>
      <c r="AT221">
        <v>0</v>
      </c>
      <c r="AU221">
        <v>2.18E-2</v>
      </c>
      <c r="AV221">
        <v>1E-3</v>
      </c>
      <c r="AW221">
        <v>0</v>
      </c>
      <c r="AX221">
        <v>0</v>
      </c>
      <c r="AY221">
        <v>4.5926500000000002E-3</v>
      </c>
      <c r="AZ221">
        <v>0</v>
      </c>
      <c r="BA221">
        <v>-1</v>
      </c>
      <c r="BB221">
        <v>-1</v>
      </c>
      <c r="BC221">
        <v>-1</v>
      </c>
      <c r="BD221">
        <v>1</v>
      </c>
      <c r="BE221">
        <v>0</v>
      </c>
      <c r="BF221">
        <v>0</v>
      </c>
      <c r="BG221" t="s">
        <v>5642</v>
      </c>
      <c r="BH221">
        <v>133520</v>
      </c>
      <c r="BI221" t="s">
        <v>3202</v>
      </c>
      <c r="BJ221" t="s">
        <v>3096</v>
      </c>
      <c r="BK221" t="s">
        <v>3203</v>
      </c>
      <c r="BL221" t="s">
        <v>3204</v>
      </c>
      <c r="BM221">
        <v>1</v>
      </c>
      <c r="BN221">
        <v>0</v>
      </c>
      <c r="BO221">
        <v>134144</v>
      </c>
      <c r="BP221" t="s">
        <v>3255</v>
      </c>
      <c r="BQ221" t="s">
        <v>4032</v>
      </c>
      <c r="BR221" t="s">
        <v>3101</v>
      </c>
      <c r="BS221" t="s">
        <v>3101</v>
      </c>
      <c r="BT221" t="s">
        <v>3101</v>
      </c>
      <c r="BU221" t="s">
        <v>3101</v>
      </c>
      <c r="BV221" t="s">
        <v>3207</v>
      </c>
      <c r="BW221" t="s">
        <v>3208</v>
      </c>
      <c r="BX221" t="s">
        <v>2954</v>
      </c>
      <c r="BY221" t="s">
        <v>3101</v>
      </c>
      <c r="BZ221" t="s">
        <v>3101</v>
      </c>
      <c r="CA221">
        <v>4.6500000000000004</v>
      </c>
      <c r="CB221">
        <v>24.5</v>
      </c>
      <c r="CC221" t="s">
        <v>3193</v>
      </c>
      <c r="CD221">
        <v>0.59399999999999997</v>
      </c>
      <c r="CE221" t="s">
        <v>3139</v>
      </c>
      <c r="CF221">
        <v>0</v>
      </c>
      <c r="CG221" t="s">
        <v>3104</v>
      </c>
      <c r="CH221" t="s">
        <v>5643</v>
      </c>
      <c r="CI221">
        <v>39.71</v>
      </c>
      <c r="CJ221">
        <v>-0.2392</v>
      </c>
      <c r="CK221">
        <v>0.77958000000000005</v>
      </c>
      <c r="CL221" t="s">
        <v>3106</v>
      </c>
      <c r="CM221">
        <v>0.40849999999999997</v>
      </c>
      <c r="CN221">
        <v>0.77129999999999999</v>
      </c>
      <c r="CO221" t="s">
        <v>3106</v>
      </c>
      <c r="CP221">
        <v>5.33</v>
      </c>
      <c r="CQ221">
        <v>-0.51</v>
      </c>
      <c r="CR221">
        <v>0.70748999999999995</v>
      </c>
      <c r="CS221" t="s">
        <v>3106</v>
      </c>
      <c r="CT221" t="s">
        <v>3080</v>
      </c>
      <c r="CU221" t="s">
        <v>5292</v>
      </c>
      <c r="CV221" t="s">
        <v>5293</v>
      </c>
      <c r="CW221" t="s">
        <v>5644</v>
      </c>
      <c r="CX221" t="s">
        <v>5645</v>
      </c>
      <c r="CY221" t="s">
        <v>3080</v>
      </c>
      <c r="CZ221">
        <v>0</v>
      </c>
      <c r="DA221" t="s">
        <v>3080</v>
      </c>
      <c r="DB221" t="s">
        <v>3080</v>
      </c>
      <c r="DC221" t="s">
        <v>3080</v>
      </c>
      <c r="DD221" t="s">
        <v>3114</v>
      </c>
      <c r="DE221" t="s">
        <v>3114</v>
      </c>
      <c r="DF221" t="s">
        <v>3106</v>
      </c>
      <c r="DG221" t="s">
        <v>3143</v>
      </c>
      <c r="DH221" t="s">
        <v>3106</v>
      </c>
      <c r="DI221" t="s">
        <v>3106</v>
      </c>
      <c r="DJ221" t="s">
        <v>3080</v>
      </c>
      <c r="DK221" t="s">
        <v>3080</v>
      </c>
      <c r="DL221" t="s">
        <v>3212</v>
      </c>
      <c r="DM221">
        <v>5</v>
      </c>
      <c r="DN221">
        <v>0</v>
      </c>
      <c r="DO221">
        <v>87</v>
      </c>
      <c r="DP221">
        <v>0</v>
      </c>
      <c r="DQ221">
        <v>119636</v>
      </c>
    </row>
    <row r="222" spans="1:121" s="9" customFormat="1" x14ac:dyDescent="0.2">
      <c r="A222" t="s">
        <v>4146</v>
      </c>
      <c r="B222" t="s">
        <v>3077</v>
      </c>
      <c r="C222">
        <v>50679029</v>
      </c>
      <c r="D222">
        <v>50679030</v>
      </c>
      <c r="E222" t="s">
        <v>3106</v>
      </c>
      <c r="F222" t="s">
        <v>3096</v>
      </c>
      <c r="G222">
        <v>3988.8701171900002</v>
      </c>
      <c r="H222">
        <v>7611</v>
      </c>
      <c r="I222">
        <v>15.7700004578</v>
      </c>
      <c r="J222">
        <v>60</v>
      </c>
      <c r="K222" t="s">
        <v>3080</v>
      </c>
      <c r="L222" t="s">
        <v>3081</v>
      </c>
      <c r="M222" s="18" t="s">
        <v>2917</v>
      </c>
      <c r="N222" t="s">
        <v>3082</v>
      </c>
      <c r="O222" t="s">
        <v>3083</v>
      </c>
      <c r="P222">
        <v>-1</v>
      </c>
      <c r="Q222" t="s">
        <v>4147</v>
      </c>
      <c r="R222" t="s">
        <v>4148</v>
      </c>
      <c r="S222" t="s">
        <v>4149</v>
      </c>
      <c r="T222" t="s">
        <v>4150</v>
      </c>
      <c r="U222" t="s">
        <v>4151</v>
      </c>
      <c r="V222" t="s">
        <v>3201</v>
      </c>
      <c r="W222" t="s">
        <v>4152</v>
      </c>
      <c r="X222" t="s">
        <v>3091</v>
      </c>
      <c r="Y222" t="s">
        <v>3092</v>
      </c>
      <c r="Z222" t="s">
        <v>3093</v>
      </c>
      <c r="AA222">
        <v>0</v>
      </c>
      <c r="AB222"/>
      <c r="AC222"/>
      <c r="AD222"/>
      <c r="AE222">
        <v>1</v>
      </c>
      <c r="AF222">
        <v>1</v>
      </c>
      <c r="AG222">
        <v>1</v>
      </c>
      <c r="AH222" t="s">
        <v>2888</v>
      </c>
      <c r="AI222">
        <v>1</v>
      </c>
      <c r="AJ222">
        <v>1.0460000000000001E-3</v>
      </c>
      <c r="AK222">
        <v>1.0469046245199999E-3</v>
      </c>
      <c r="AL222">
        <v>4.82625482625E-4</v>
      </c>
      <c r="AM222">
        <v>1.2960082944499999E-3</v>
      </c>
      <c r="AN222">
        <v>0</v>
      </c>
      <c r="AO222">
        <v>1.5128593040799999E-4</v>
      </c>
      <c r="AP222">
        <v>1.5440426935299999E-3</v>
      </c>
      <c r="AQ222">
        <v>0</v>
      </c>
      <c r="AR222">
        <v>1.8177411536600001E-4</v>
      </c>
      <c r="AS222">
        <v>1</v>
      </c>
      <c r="AT222">
        <v>0</v>
      </c>
      <c r="AU222">
        <v>0</v>
      </c>
      <c r="AV222">
        <v>0</v>
      </c>
      <c r="AW222">
        <v>0</v>
      </c>
      <c r="AX222">
        <v>1E-3</v>
      </c>
      <c r="AY222">
        <v>1.99681E-4</v>
      </c>
      <c r="AZ222">
        <v>1</v>
      </c>
      <c r="BA222">
        <v>2.0930232558100002E-3</v>
      </c>
      <c r="BB222">
        <v>4.5392646391299998E-4</v>
      </c>
      <c r="BC222">
        <v>1.53775180686E-3</v>
      </c>
      <c r="BD222">
        <v>1</v>
      </c>
      <c r="BE222">
        <v>0</v>
      </c>
      <c r="BF222">
        <v>0</v>
      </c>
      <c r="BG222" t="s">
        <v>4153</v>
      </c>
      <c r="BH222">
        <v>609413</v>
      </c>
      <c r="BI222" t="s">
        <v>3095</v>
      </c>
      <c r="BJ222" t="s">
        <v>3096</v>
      </c>
      <c r="BK222" t="s">
        <v>3097</v>
      </c>
      <c r="BL222" t="s">
        <v>3098</v>
      </c>
      <c r="BM222">
        <v>1</v>
      </c>
      <c r="BN222">
        <v>0</v>
      </c>
      <c r="BO222">
        <v>194695</v>
      </c>
      <c r="BP222" t="s">
        <v>3175</v>
      </c>
      <c r="BQ222" t="s">
        <v>3100</v>
      </c>
      <c r="BR222" t="s">
        <v>3101</v>
      </c>
      <c r="BS222" t="s">
        <v>3101</v>
      </c>
      <c r="BT222" t="s">
        <v>3101</v>
      </c>
      <c r="BU222" t="s">
        <v>3101</v>
      </c>
      <c r="BV222" t="s">
        <v>3101</v>
      </c>
      <c r="BW222" t="s">
        <v>3101</v>
      </c>
      <c r="BX222" t="s">
        <v>3101</v>
      </c>
      <c r="BY222" t="s">
        <v>3101</v>
      </c>
      <c r="BZ222" t="s">
        <v>3101</v>
      </c>
      <c r="CA222">
        <v>5.15</v>
      </c>
      <c r="CB222">
        <v>25.4</v>
      </c>
      <c r="CC222" t="s">
        <v>3193</v>
      </c>
      <c r="CD222">
        <v>0.66700000000000004</v>
      </c>
      <c r="CE222" t="s">
        <v>3139</v>
      </c>
      <c r="CF222">
        <v>0</v>
      </c>
      <c r="CG222" t="s">
        <v>3124</v>
      </c>
      <c r="CH222" t="s">
        <v>4154</v>
      </c>
      <c r="CI222">
        <v>99.3</v>
      </c>
      <c r="CJ222">
        <v>0.14319999999999999</v>
      </c>
      <c r="CK222">
        <v>0.85897000000000001</v>
      </c>
      <c r="CL222" t="s">
        <v>3490</v>
      </c>
      <c r="CM222">
        <v>0.59209999999999996</v>
      </c>
      <c r="CN222">
        <v>0.86389000000000005</v>
      </c>
      <c r="CO222" t="s">
        <v>3490</v>
      </c>
      <c r="CP222">
        <v>5.8</v>
      </c>
      <c r="CQ222" t="s">
        <v>4155</v>
      </c>
      <c r="CR222">
        <v>0.83506000000000002</v>
      </c>
      <c r="CS222" t="s">
        <v>3217</v>
      </c>
      <c r="CT222" t="s">
        <v>3080</v>
      </c>
      <c r="CU222" t="s">
        <v>3110</v>
      </c>
      <c r="CV222" t="s">
        <v>3111</v>
      </c>
      <c r="CW222" t="s">
        <v>4156</v>
      </c>
      <c r="CX222" t="s">
        <v>4157</v>
      </c>
      <c r="CY222" t="s">
        <v>3080</v>
      </c>
      <c r="CZ222">
        <v>0</v>
      </c>
      <c r="DA222" t="s">
        <v>3080</v>
      </c>
      <c r="DB222" t="s">
        <v>3080</v>
      </c>
      <c r="DC222" t="s">
        <v>3080</v>
      </c>
      <c r="DD222" t="s">
        <v>3106</v>
      </c>
      <c r="DE222" t="s">
        <v>3114</v>
      </c>
      <c r="DF222" t="s">
        <v>3106</v>
      </c>
      <c r="DG222" t="s">
        <v>3106</v>
      </c>
      <c r="DH222" t="s">
        <v>3106</v>
      </c>
      <c r="DI222" t="s">
        <v>3106</v>
      </c>
      <c r="DJ222" t="s">
        <v>3080</v>
      </c>
      <c r="DK222" t="s">
        <v>3080</v>
      </c>
      <c r="DL222" t="s">
        <v>3115</v>
      </c>
      <c r="DM222">
        <v>9</v>
      </c>
      <c r="DN222">
        <v>0</v>
      </c>
      <c r="DO222">
        <v>127</v>
      </c>
      <c r="DP222">
        <v>0</v>
      </c>
      <c r="DQ222">
        <v>121310</v>
      </c>
    </row>
    <row r="223" spans="1:121" s="9" customFormat="1" x14ac:dyDescent="0.2">
      <c r="A223" t="s">
        <v>4857</v>
      </c>
      <c r="B223" t="s">
        <v>3077</v>
      </c>
      <c r="C223">
        <v>50680421</v>
      </c>
      <c r="D223">
        <v>50680422</v>
      </c>
      <c r="E223" t="s">
        <v>3096</v>
      </c>
      <c r="F223" t="s">
        <v>3106</v>
      </c>
      <c r="G223">
        <v>2812.5</v>
      </c>
      <c r="H223">
        <v>6919</v>
      </c>
      <c r="I223">
        <v>10.859999656699999</v>
      </c>
      <c r="J223">
        <v>60</v>
      </c>
      <c r="K223" t="s">
        <v>3080</v>
      </c>
      <c r="L223" t="s">
        <v>3081</v>
      </c>
      <c r="M223" s="18" t="s">
        <v>2917</v>
      </c>
      <c r="N223" t="s">
        <v>3082</v>
      </c>
      <c r="O223" t="s">
        <v>3083</v>
      </c>
      <c r="P223">
        <v>-1</v>
      </c>
      <c r="Q223" t="s">
        <v>4858</v>
      </c>
      <c r="R223" t="s">
        <v>4859</v>
      </c>
      <c r="S223" t="s">
        <v>4860</v>
      </c>
      <c r="T223" t="s">
        <v>4861</v>
      </c>
      <c r="U223" t="s">
        <v>4211</v>
      </c>
      <c r="V223" t="s">
        <v>3226</v>
      </c>
      <c r="W223" t="s">
        <v>4862</v>
      </c>
      <c r="X223" t="s">
        <v>3091</v>
      </c>
      <c r="Y223" t="s">
        <v>3092</v>
      </c>
      <c r="Z223" t="s">
        <v>3093</v>
      </c>
      <c r="AA223">
        <v>0</v>
      </c>
      <c r="AB223"/>
      <c r="AC223"/>
      <c r="AD223"/>
      <c r="AE223">
        <v>1</v>
      </c>
      <c r="AF223">
        <v>1</v>
      </c>
      <c r="AG223">
        <v>1</v>
      </c>
      <c r="AH223" t="s">
        <v>2261</v>
      </c>
      <c r="AI223">
        <v>1</v>
      </c>
      <c r="AJ223">
        <v>1.178E-3</v>
      </c>
      <c r="AK223">
        <v>1.1796733212300001E-3</v>
      </c>
      <c r="AL223">
        <v>5.7870370370399998E-4</v>
      </c>
      <c r="AM223">
        <v>2.0757654385099998E-3</v>
      </c>
      <c r="AN223">
        <v>0</v>
      </c>
      <c r="AO223">
        <v>0</v>
      </c>
      <c r="AP223">
        <v>1.6806218300799999E-3</v>
      </c>
      <c r="AQ223">
        <v>0</v>
      </c>
      <c r="AR223" s="1">
        <v>6.0591371788700002E-5</v>
      </c>
      <c r="AS223">
        <v>1</v>
      </c>
      <c r="AT223">
        <v>4.3E-3</v>
      </c>
      <c r="AU223">
        <v>0</v>
      </c>
      <c r="AV223">
        <v>0</v>
      </c>
      <c r="AW223">
        <v>8.0000000000000004E-4</v>
      </c>
      <c r="AX223">
        <v>3.0000000000000001E-3</v>
      </c>
      <c r="AY223">
        <v>1.3977600000000001E-3</v>
      </c>
      <c r="AZ223">
        <v>1</v>
      </c>
      <c r="BA223">
        <v>1.97674418605E-3</v>
      </c>
      <c r="BB223">
        <v>4.5392646391299998E-4</v>
      </c>
      <c r="BC223">
        <v>1.4608642165199999E-3</v>
      </c>
      <c r="BD223">
        <v>1</v>
      </c>
      <c r="BE223">
        <v>0</v>
      </c>
      <c r="BF223">
        <v>0</v>
      </c>
      <c r="BG223" t="s">
        <v>4863</v>
      </c>
      <c r="BH223">
        <v>609413</v>
      </c>
      <c r="BI223" t="s">
        <v>3095</v>
      </c>
      <c r="BJ223" t="s">
        <v>3096</v>
      </c>
      <c r="BK223" t="s">
        <v>3097</v>
      </c>
      <c r="BL223" t="s">
        <v>3098</v>
      </c>
      <c r="BM223">
        <v>1</v>
      </c>
      <c r="BN223">
        <v>0</v>
      </c>
      <c r="BO223">
        <v>194590</v>
      </c>
      <c r="BP223" t="s">
        <v>3175</v>
      </c>
      <c r="BQ223" t="s">
        <v>3100</v>
      </c>
      <c r="BR223" t="s">
        <v>3101</v>
      </c>
      <c r="BS223" t="s">
        <v>3101</v>
      </c>
      <c r="BT223" t="s">
        <v>3101</v>
      </c>
      <c r="BU223" t="s">
        <v>3101</v>
      </c>
      <c r="BV223" t="s">
        <v>3101</v>
      </c>
      <c r="BW223" t="s">
        <v>3101</v>
      </c>
      <c r="BX223" t="s">
        <v>3101</v>
      </c>
      <c r="BY223" t="s">
        <v>3101</v>
      </c>
      <c r="BZ223" t="s">
        <v>3101</v>
      </c>
      <c r="CA223">
        <v>7.82</v>
      </c>
      <c r="CB223">
        <v>35</v>
      </c>
      <c r="CC223" t="s">
        <v>3193</v>
      </c>
      <c r="CD223">
        <v>0.51</v>
      </c>
      <c r="CE223" t="s">
        <v>3139</v>
      </c>
      <c r="CF223">
        <v>0.01</v>
      </c>
      <c r="CG223" t="s">
        <v>3104</v>
      </c>
      <c r="CH223" t="s">
        <v>4864</v>
      </c>
      <c r="CI223">
        <v>99.3</v>
      </c>
      <c r="CJ223">
        <v>0.25009999999999999</v>
      </c>
      <c r="CK223">
        <v>0.87607000000000002</v>
      </c>
      <c r="CL223" t="s">
        <v>3490</v>
      </c>
      <c r="CM223">
        <v>0.55069999999999997</v>
      </c>
      <c r="CN223">
        <v>0.84597</v>
      </c>
      <c r="CO223" t="s">
        <v>3490</v>
      </c>
      <c r="CP223">
        <v>5.56</v>
      </c>
      <c r="CQ223" t="s">
        <v>4865</v>
      </c>
      <c r="CR223">
        <v>0.77876999999999996</v>
      </c>
      <c r="CS223" t="s">
        <v>3108</v>
      </c>
      <c r="CT223" t="s">
        <v>3080</v>
      </c>
      <c r="CU223" t="s">
        <v>3110</v>
      </c>
      <c r="CV223" t="s">
        <v>3111</v>
      </c>
      <c r="CW223" t="s">
        <v>4866</v>
      </c>
      <c r="CX223" t="s">
        <v>4867</v>
      </c>
      <c r="CY223" t="s">
        <v>3080</v>
      </c>
      <c r="CZ223">
        <v>0</v>
      </c>
      <c r="DA223" t="s">
        <v>3080</v>
      </c>
      <c r="DB223" t="s">
        <v>3080</v>
      </c>
      <c r="DC223" t="s">
        <v>3080</v>
      </c>
      <c r="DD223" t="s">
        <v>3106</v>
      </c>
      <c r="DE223" t="s">
        <v>3114</v>
      </c>
      <c r="DF223" t="s">
        <v>3106</v>
      </c>
      <c r="DG223" t="s">
        <v>3106</v>
      </c>
      <c r="DH223" t="s">
        <v>3106</v>
      </c>
      <c r="DI223" t="s">
        <v>3106</v>
      </c>
      <c r="DJ223" t="s">
        <v>3080</v>
      </c>
      <c r="DK223" t="s">
        <v>3080</v>
      </c>
      <c r="DL223" t="s">
        <v>3115</v>
      </c>
      <c r="DM223">
        <v>8</v>
      </c>
      <c r="DN223">
        <v>0</v>
      </c>
      <c r="DO223">
        <v>141</v>
      </c>
      <c r="DP223">
        <v>1</v>
      </c>
      <c r="DQ223">
        <v>121220</v>
      </c>
    </row>
    <row r="224" spans="1:121" s="9" customFormat="1" x14ac:dyDescent="0.2">
      <c r="A224" t="s">
        <v>4110</v>
      </c>
      <c r="B224" t="s">
        <v>3198</v>
      </c>
      <c r="C224">
        <v>14042076</v>
      </c>
      <c r="D224">
        <v>14042077</v>
      </c>
      <c r="E224" t="s">
        <v>3079</v>
      </c>
      <c r="F224" t="s">
        <v>3078</v>
      </c>
      <c r="G224">
        <v>5338.4301757800004</v>
      </c>
      <c r="H224">
        <v>7779</v>
      </c>
      <c r="I224">
        <v>14.6300001144</v>
      </c>
      <c r="J224">
        <v>60</v>
      </c>
      <c r="K224" t="s">
        <v>3080</v>
      </c>
      <c r="L224" t="s">
        <v>3199</v>
      </c>
      <c r="M224" s="18" t="s">
        <v>2915</v>
      </c>
      <c r="N224" t="s">
        <v>3200</v>
      </c>
      <c r="O224" t="s">
        <v>3083</v>
      </c>
      <c r="P224">
        <v>1</v>
      </c>
      <c r="Q224" t="s">
        <v>4111</v>
      </c>
      <c r="R224" t="s">
        <v>4112</v>
      </c>
      <c r="S224" t="s">
        <v>4113</v>
      </c>
      <c r="T224" t="s">
        <v>4114</v>
      </c>
      <c r="U224" t="s">
        <v>4115</v>
      </c>
      <c r="V224" t="s">
        <v>4116</v>
      </c>
      <c r="W224" s="10">
        <v>41953</v>
      </c>
      <c r="X224" t="s">
        <v>3091</v>
      </c>
      <c r="Y224" t="s">
        <v>3092</v>
      </c>
      <c r="Z224" t="s">
        <v>3093</v>
      </c>
      <c r="AA224">
        <v>0</v>
      </c>
      <c r="AB224"/>
      <c r="AC224"/>
      <c r="AD224"/>
      <c r="AE224">
        <v>1</v>
      </c>
      <c r="AF224">
        <v>1</v>
      </c>
      <c r="AG224">
        <v>1</v>
      </c>
      <c r="AH224" t="s">
        <v>5646</v>
      </c>
      <c r="AI224">
        <v>1</v>
      </c>
      <c r="AJ224">
        <v>1.2999999999999999E-2</v>
      </c>
      <c r="AK224">
        <v>1.31119169276E-2</v>
      </c>
      <c r="AL224">
        <v>3.0763314747200001E-3</v>
      </c>
      <c r="AM224">
        <v>7.4317317663299999E-3</v>
      </c>
      <c r="AN224">
        <v>0</v>
      </c>
      <c r="AO224">
        <v>1.99576655579E-2</v>
      </c>
      <c r="AP224">
        <v>1.9298824376200001E-2</v>
      </c>
      <c r="AQ224">
        <v>1.21412803532E-2</v>
      </c>
      <c r="AR224">
        <v>2.6041666666699998E-3</v>
      </c>
      <c r="AS224">
        <v>1</v>
      </c>
      <c r="AT224">
        <v>4.3E-3</v>
      </c>
      <c r="AU224">
        <v>0</v>
      </c>
      <c r="AV224">
        <v>5.1000000000000004E-3</v>
      </c>
      <c r="AW224">
        <v>8.0000000000000004E-4</v>
      </c>
      <c r="AX224">
        <v>1.9900000000000001E-2</v>
      </c>
      <c r="AY224">
        <v>5.79073E-3</v>
      </c>
      <c r="AZ224">
        <v>1</v>
      </c>
      <c r="BA224">
        <v>1.74418604651E-2</v>
      </c>
      <c r="BB224">
        <v>4.3240782885799996E-3</v>
      </c>
      <c r="BC224">
        <v>1.30060027705E-2</v>
      </c>
      <c r="BD224">
        <v>1</v>
      </c>
      <c r="BE224">
        <v>1</v>
      </c>
      <c r="BF224">
        <v>0</v>
      </c>
      <c r="BG224" t="s">
        <v>4117</v>
      </c>
      <c r="BH224">
        <v>133520</v>
      </c>
      <c r="BI224" t="s">
        <v>3202</v>
      </c>
      <c r="BJ224" t="s">
        <v>3096</v>
      </c>
      <c r="BK224" t="s">
        <v>3203</v>
      </c>
      <c r="BL224" t="s">
        <v>3204</v>
      </c>
      <c r="BM224">
        <v>1</v>
      </c>
      <c r="BN224">
        <v>0</v>
      </c>
      <c r="BO224">
        <v>129008</v>
      </c>
      <c r="BP224" t="s">
        <v>3205</v>
      </c>
      <c r="BQ224" t="s">
        <v>4118</v>
      </c>
      <c r="BR224" t="s">
        <v>3101</v>
      </c>
      <c r="BS224" t="s">
        <v>3101</v>
      </c>
      <c r="BT224" t="s">
        <v>3101</v>
      </c>
      <c r="BU224" t="s">
        <v>3101</v>
      </c>
      <c r="BV224" t="s">
        <v>3207</v>
      </c>
      <c r="BW224" t="s">
        <v>3208</v>
      </c>
      <c r="BX224" t="s">
        <v>2954</v>
      </c>
      <c r="BY224" t="s">
        <v>3101</v>
      </c>
      <c r="BZ224" t="s">
        <v>3101</v>
      </c>
      <c r="CA224">
        <v>5.96</v>
      </c>
      <c r="CB224">
        <v>27.7</v>
      </c>
      <c r="CC224" t="s">
        <v>3193</v>
      </c>
      <c r="CD224">
        <v>0.57299999999999995</v>
      </c>
      <c r="CE224" t="s">
        <v>3139</v>
      </c>
      <c r="CF224">
        <v>0.02</v>
      </c>
      <c r="CG224" t="s">
        <v>3488</v>
      </c>
      <c r="CH224" t="s">
        <v>4119</v>
      </c>
      <c r="CI224">
        <v>39.71</v>
      </c>
      <c r="CJ224">
        <v>-1.0448</v>
      </c>
      <c r="CK224">
        <v>0.15121999999999999</v>
      </c>
      <c r="CL224" t="s">
        <v>3106</v>
      </c>
      <c r="CM224">
        <v>5.0200000000000002E-2</v>
      </c>
      <c r="CN224">
        <v>0.20860999999999999</v>
      </c>
      <c r="CO224" t="s">
        <v>3106</v>
      </c>
      <c r="CP224">
        <v>6.16</v>
      </c>
      <c r="CQ224">
        <v>2.44</v>
      </c>
      <c r="CR224">
        <v>0.15256</v>
      </c>
      <c r="CS224" t="s">
        <v>3106</v>
      </c>
      <c r="CT224" t="s">
        <v>3080</v>
      </c>
      <c r="CU224" t="s">
        <v>3209</v>
      </c>
      <c r="CV224" t="s">
        <v>3210</v>
      </c>
      <c r="CW224">
        <v>875</v>
      </c>
      <c r="CX224" t="s">
        <v>4120</v>
      </c>
      <c r="CY224" t="s">
        <v>3080</v>
      </c>
      <c r="CZ224">
        <v>0</v>
      </c>
      <c r="DA224" t="s">
        <v>3080</v>
      </c>
      <c r="DB224">
        <v>1</v>
      </c>
      <c r="DC224" t="s">
        <v>3211</v>
      </c>
      <c r="DD224" t="s">
        <v>3106</v>
      </c>
      <c r="DE224" t="s">
        <v>3106</v>
      </c>
      <c r="DF224" t="s">
        <v>3106</v>
      </c>
      <c r="DG224" t="s">
        <v>3106</v>
      </c>
      <c r="DH224" t="s">
        <v>3106</v>
      </c>
      <c r="DI224" t="s">
        <v>3106</v>
      </c>
      <c r="DJ224" t="s">
        <v>3080</v>
      </c>
      <c r="DK224" t="s">
        <v>3080</v>
      </c>
      <c r="DL224" t="s">
        <v>3212</v>
      </c>
      <c r="DM224">
        <v>-1</v>
      </c>
      <c r="DN224">
        <v>0</v>
      </c>
      <c r="DO224">
        <v>1557</v>
      </c>
      <c r="DP224">
        <v>17</v>
      </c>
      <c r="DQ224">
        <v>121340</v>
      </c>
    </row>
    <row r="225" spans="1:121" s="9" customFormat="1" x14ac:dyDescent="0.2">
      <c r="A225" t="s">
        <v>5647</v>
      </c>
      <c r="B225" t="s">
        <v>3116</v>
      </c>
      <c r="C225">
        <v>103524686</v>
      </c>
      <c r="D225">
        <v>103524687</v>
      </c>
      <c r="E225" t="s">
        <v>3078</v>
      </c>
      <c r="F225" t="s">
        <v>3079</v>
      </c>
      <c r="G225">
        <v>735.5</v>
      </c>
      <c r="H225">
        <v>7185</v>
      </c>
      <c r="I225">
        <v>16.340000152599998</v>
      </c>
      <c r="J225">
        <v>60</v>
      </c>
      <c r="K225" t="s">
        <v>3080</v>
      </c>
      <c r="L225" t="s">
        <v>3359</v>
      </c>
      <c r="M225" s="18" t="s">
        <v>2916</v>
      </c>
      <c r="N225" t="s">
        <v>3360</v>
      </c>
      <c r="O225" t="s">
        <v>3083</v>
      </c>
      <c r="P225">
        <v>1</v>
      </c>
      <c r="Q225" t="s">
        <v>5648</v>
      </c>
      <c r="R225" t="s">
        <v>5649</v>
      </c>
      <c r="S225" t="s">
        <v>5650</v>
      </c>
      <c r="T225" t="s">
        <v>5651</v>
      </c>
      <c r="U225" t="s">
        <v>3158</v>
      </c>
      <c r="V225" t="s">
        <v>3159</v>
      </c>
      <c r="W225" t="s">
        <v>4495</v>
      </c>
      <c r="X225" t="s">
        <v>3091</v>
      </c>
      <c r="Y225" t="s">
        <v>3092</v>
      </c>
      <c r="Z225" t="s">
        <v>3093</v>
      </c>
      <c r="AA225">
        <v>0</v>
      </c>
      <c r="AB225"/>
      <c r="AC225"/>
      <c r="AD225"/>
      <c r="AE225">
        <v>1</v>
      </c>
      <c r="AF225">
        <v>1</v>
      </c>
      <c r="AG225">
        <v>1</v>
      </c>
      <c r="AH225" t="s">
        <v>2021</v>
      </c>
      <c r="AI225">
        <v>1</v>
      </c>
      <c r="AJ225">
        <v>8.2359999999999996E-4</v>
      </c>
      <c r="AK225">
        <v>8.2375037068799998E-4</v>
      </c>
      <c r="AL225">
        <v>6.7281814686699995E-4</v>
      </c>
      <c r="AM225">
        <v>3.4554250172799997E-4</v>
      </c>
      <c r="AN225">
        <v>0</v>
      </c>
      <c r="AO225">
        <v>0</v>
      </c>
      <c r="AP225">
        <v>1.2437810945299999E-3</v>
      </c>
      <c r="AQ225">
        <v>0</v>
      </c>
      <c r="AR225">
        <v>3.6337209302299999E-4</v>
      </c>
      <c r="AS225">
        <v>1</v>
      </c>
      <c r="AT225">
        <v>2.8999999999999998E-3</v>
      </c>
      <c r="AU225">
        <v>0</v>
      </c>
      <c r="AV225">
        <v>2E-3</v>
      </c>
      <c r="AW225">
        <v>0</v>
      </c>
      <c r="AX225">
        <v>0</v>
      </c>
      <c r="AY225">
        <v>7.9872199999999997E-4</v>
      </c>
      <c r="AZ225">
        <v>1</v>
      </c>
      <c r="BA225">
        <v>1.3953488372099999E-3</v>
      </c>
      <c r="BB225">
        <v>9.0785292782599996E-4</v>
      </c>
      <c r="BC225">
        <v>1.2302014454899999E-3</v>
      </c>
      <c r="BD225">
        <v>1</v>
      </c>
      <c r="BE225">
        <v>0</v>
      </c>
      <c r="BF225">
        <v>0</v>
      </c>
      <c r="BG225" t="s">
        <v>5652</v>
      </c>
      <c r="BH225">
        <v>133530</v>
      </c>
      <c r="BI225" t="s">
        <v>3367</v>
      </c>
      <c r="BJ225" t="s">
        <v>3096</v>
      </c>
      <c r="BK225" t="s">
        <v>3368</v>
      </c>
      <c r="BL225" t="s">
        <v>3369</v>
      </c>
      <c r="BM225">
        <v>1</v>
      </c>
      <c r="BN225">
        <v>0</v>
      </c>
      <c r="BO225">
        <v>310936</v>
      </c>
      <c r="BP225" t="s">
        <v>4031</v>
      </c>
      <c r="BQ225" t="s">
        <v>4700</v>
      </c>
      <c r="BR225" t="s">
        <v>3101</v>
      </c>
      <c r="BS225" t="s">
        <v>3101</v>
      </c>
      <c r="BT225" t="s">
        <v>3101</v>
      </c>
      <c r="BU225" t="s">
        <v>3101</v>
      </c>
      <c r="BV225" t="s">
        <v>3370</v>
      </c>
      <c r="BW225" t="s">
        <v>3208</v>
      </c>
      <c r="BX225" t="s">
        <v>2954</v>
      </c>
      <c r="BY225" t="s">
        <v>3101</v>
      </c>
      <c r="BZ225" t="s">
        <v>3101</v>
      </c>
      <c r="CA225">
        <v>6.69</v>
      </c>
      <c r="CB225">
        <v>32</v>
      </c>
      <c r="CC225" t="s">
        <v>3478</v>
      </c>
      <c r="CD225">
        <v>0.97799999999999998</v>
      </c>
      <c r="CE225" t="s">
        <v>3139</v>
      </c>
      <c r="CF225">
        <v>0</v>
      </c>
      <c r="CG225" t="s">
        <v>3908</v>
      </c>
      <c r="CH225" t="s">
        <v>5653</v>
      </c>
      <c r="CI225">
        <v>97.92</v>
      </c>
      <c r="CJ225">
        <v>-0.2099</v>
      </c>
      <c r="CK225">
        <v>0.78708</v>
      </c>
      <c r="CL225" t="s">
        <v>3106</v>
      </c>
      <c r="CM225">
        <v>0.44209999999999999</v>
      </c>
      <c r="CN225">
        <v>0.79293000000000002</v>
      </c>
      <c r="CO225" t="s">
        <v>3106</v>
      </c>
      <c r="CP225">
        <v>5.54</v>
      </c>
      <c r="CQ225" t="s">
        <v>5654</v>
      </c>
      <c r="CR225">
        <v>0.64259999999999995</v>
      </c>
      <c r="CS225" t="s">
        <v>3108</v>
      </c>
      <c r="CT225" t="s">
        <v>3080</v>
      </c>
      <c r="CU225" t="s">
        <v>4001</v>
      </c>
      <c r="CV225" t="s">
        <v>4002</v>
      </c>
      <c r="CW225" t="s">
        <v>5655</v>
      </c>
      <c r="CX225" t="s">
        <v>5656</v>
      </c>
      <c r="CY225" t="s">
        <v>3080</v>
      </c>
      <c r="CZ225">
        <v>0</v>
      </c>
      <c r="DA225" t="s">
        <v>3080</v>
      </c>
      <c r="DB225">
        <v>9</v>
      </c>
      <c r="DC225" t="s">
        <v>5657</v>
      </c>
      <c r="DD225" t="s">
        <v>3106</v>
      </c>
      <c r="DE225" t="s">
        <v>3106</v>
      </c>
      <c r="DF225" t="s">
        <v>3106</v>
      </c>
      <c r="DG225" t="s">
        <v>3106</v>
      </c>
      <c r="DH225" t="s">
        <v>3106</v>
      </c>
      <c r="DI225" t="s">
        <v>3106</v>
      </c>
      <c r="DJ225" t="s">
        <v>3080</v>
      </c>
      <c r="DK225" t="s">
        <v>3080</v>
      </c>
      <c r="DL225" t="s">
        <v>3372</v>
      </c>
      <c r="DM225">
        <v>8</v>
      </c>
      <c r="DN225">
        <v>0</v>
      </c>
      <c r="DO225">
        <v>98</v>
      </c>
      <c r="DP225">
        <v>1</v>
      </c>
      <c r="DQ225">
        <v>121396</v>
      </c>
    </row>
    <row r="226" spans="1:121" s="9" customFormat="1" x14ac:dyDescent="0.2">
      <c r="A226" t="s">
        <v>4023</v>
      </c>
      <c r="B226" t="s">
        <v>3198</v>
      </c>
      <c r="C226">
        <v>14041569</v>
      </c>
      <c r="D226">
        <v>14041570</v>
      </c>
      <c r="E226" t="s">
        <v>3106</v>
      </c>
      <c r="F226" t="s">
        <v>3096</v>
      </c>
      <c r="G226">
        <v>2928.8701171900002</v>
      </c>
      <c r="H226">
        <v>6724</v>
      </c>
      <c r="I226">
        <v>13.1899995804</v>
      </c>
      <c r="J226">
        <v>60</v>
      </c>
      <c r="K226" t="s">
        <v>3080</v>
      </c>
      <c r="L226" t="s">
        <v>3199</v>
      </c>
      <c r="M226" s="18" t="s">
        <v>2915</v>
      </c>
      <c r="N226" t="s">
        <v>3200</v>
      </c>
      <c r="O226" t="s">
        <v>3083</v>
      </c>
      <c r="P226">
        <v>1</v>
      </c>
      <c r="Q226" t="s">
        <v>4024</v>
      </c>
      <c r="R226" t="s">
        <v>4025</v>
      </c>
      <c r="S226" t="s">
        <v>4026</v>
      </c>
      <c r="T226" t="s">
        <v>4027</v>
      </c>
      <c r="U226" t="s">
        <v>4028</v>
      </c>
      <c r="V226" t="s">
        <v>3719</v>
      </c>
      <c r="W226" s="10">
        <v>41953</v>
      </c>
      <c r="X226" t="s">
        <v>3091</v>
      </c>
      <c r="Y226" t="s">
        <v>3092</v>
      </c>
      <c r="Z226" t="s">
        <v>3093</v>
      </c>
      <c r="AA226">
        <v>0</v>
      </c>
      <c r="AB226"/>
      <c r="AC226"/>
      <c r="AD226"/>
      <c r="AE226">
        <v>1</v>
      </c>
      <c r="AF226">
        <v>1</v>
      </c>
      <c r="AG226">
        <v>1</v>
      </c>
      <c r="AH226" t="s">
        <v>5658</v>
      </c>
      <c r="AI226">
        <v>1</v>
      </c>
      <c r="AJ226">
        <v>1.4E-3</v>
      </c>
      <c r="AK226">
        <v>1.40023721666E-3</v>
      </c>
      <c r="AL226">
        <v>1.9219680953299999E-4</v>
      </c>
      <c r="AM226">
        <v>1.6410433580899999E-3</v>
      </c>
      <c r="AN226">
        <v>0</v>
      </c>
      <c r="AO226">
        <v>3.0238887208999999E-4</v>
      </c>
      <c r="AP226">
        <v>2.1726752374999999E-3</v>
      </c>
      <c r="AQ226">
        <v>2.20264317181E-3</v>
      </c>
      <c r="AR226">
        <v>0</v>
      </c>
      <c r="AS226">
        <v>0</v>
      </c>
      <c r="AT226">
        <v>-1</v>
      </c>
      <c r="AU226">
        <v>-1</v>
      </c>
      <c r="AV226">
        <v>-1</v>
      </c>
      <c r="AW226">
        <v>-1</v>
      </c>
      <c r="AX226">
        <v>-1</v>
      </c>
      <c r="AY226">
        <v>-1</v>
      </c>
      <c r="AZ226">
        <v>1</v>
      </c>
      <c r="BA226">
        <v>2.6744186046499998E-3</v>
      </c>
      <c r="BB226">
        <v>6.8274920345900005E-4</v>
      </c>
      <c r="BC226">
        <v>2.0009235031600001E-3</v>
      </c>
      <c r="BD226">
        <v>1</v>
      </c>
      <c r="BE226">
        <v>0</v>
      </c>
      <c r="BF226">
        <v>0</v>
      </c>
      <c r="BG226" t="s">
        <v>4030</v>
      </c>
      <c r="BH226">
        <v>133520</v>
      </c>
      <c r="BI226" t="s">
        <v>3202</v>
      </c>
      <c r="BJ226" t="s">
        <v>3096</v>
      </c>
      <c r="BK226" t="s">
        <v>3203</v>
      </c>
      <c r="BL226" t="s">
        <v>3204</v>
      </c>
      <c r="BM226">
        <v>1</v>
      </c>
      <c r="BN226">
        <v>0</v>
      </c>
      <c r="BO226">
        <v>134142</v>
      </c>
      <c r="BP226" t="s">
        <v>4031</v>
      </c>
      <c r="BQ226" t="s">
        <v>4032</v>
      </c>
      <c r="BR226" t="s">
        <v>3101</v>
      </c>
      <c r="BS226" t="s">
        <v>3101</v>
      </c>
      <c r="BT226" t="s">
        <v>3101</v>
      </c>
      <c r="BU226" t="s">
        <v>3101</v>
      </c>
      <c r="BV226" t="s">
        <v>3207</v>
      </c>
      <c r="BW226" t="s">
        <v>3208</v>
      </c>
      <c r="BX226" t="s">
        <v>2954</v>
      </c>
      <c r="BY226" t="s">
        <v>3101</v>
      </c>
      <c r="BZ226" t="s">
        <v>3101</v>
      </c>
      <c r="CA226">
        <v>5.72</v>
      </c>
      <c r="CB226">
        <v>26.9</v>
      </c>
      <c r="CC226" t="s">
        <v>3478</v>
      </c>
      <c r="CD226">
        <v>0.97299999999999998</v>
      </c>
      <c r="CE226" t="s">
        <v>3139</v>
      </c>
      <c r="CF226">
        <v>0</v>
      </c>
      <c r="CG226" t="s">
        <v>3488</v>
      </c>
      <c r="CH226" t="s">
        <v>4033</v>
      </c>
      <c r="CI226">
        <v>39.71</v>
      </c>
      <c r="CJ226">
        <v>-0.94110000000000005</v>
      </c>
      <c r="CK226">
        <v>0.43114000000000002</v>
      </c>
      <c r="CL226" t="s">
        <v>3106</v>
      </c>
      <c r="CM226">
        <v>0.13700000000000001</v>
      </c>
      <c r="CN226">
        <v>0.45994000000000002</v>
      </c>
      <c r="CO226" t="s">
        <v>3106</v>
      </c>
      <c r="CP226">
        <v>5.49</v>
      </c>
      <c r="CQ226">
        <v>1.79</v>
      </c>
      <c r="CR226">
        <v>0.25579000000000002</v>
      </c>
      <c r="CS226" t="s">
        <v>3106</v>
      </c>
      <c r="CT226" t="s">
        <v>2915</v>
      </c>
      <c r="CU226" t="s">
        <v>3209</v>
      </c>
      <c r="CV226" t="s">
        <v>3210</v>
      </c>
      <c r="CW226">
        <v>706</v>
      </c>
      <c r="CX226" t="s">
        <v>4034</v>
      </c>
      <c r="CY226" t="s">
        <v>3080</v>
      </c>
      <c r="CZ226">
        <v>0</v>
      </c>
      <c r="DA226" t="s">
        <v>3080</v>
      </c>
      <c r="DB226" t="s">
        <v>3080</v>
      </c>
      <c r="DC226" t="s">
        <v>3080</v>
      </c>
      <c r="DD226" t="s">
        <v>3106</v>
      </c>
      <c r="DE226" t="s">
        <v>3106</v>
      </c>
      <c r="DF226" t="s">
        <v>3106</v>
      </c>
      <c r="DG226" t="s">
        <v>3106</v>
      </c>
      <c r="DH226" t="s">
        <v>3106</v>
      </c>
      <c r="DI226" t="s">
        <v>3106</v>
      </c>
      <c r="DJ226" t="s">
        <v>3080</v>
      </c>
      <c r="DK226" t="s">
        <v>3080</v>
      </c>
      <c r="DL226" t="s">
        <v>3212</v>
      </c>
      <c r="DM226">
        <v>14</v>
      </c>
      <c r="DN226">
        <v>0</v>
      </c>
      <c r="DO226">
        <v>170</v>
      </c>
      <c r="DP226">
        <v>0</v>
      </c>
      <c r="DQ226">
        <v>121408</v>
      </c>
    </row>
    <row r="227" spans="1:121" s="9" customFormat="1" x14ac:dyDescent="0.2">
      <c r="A227" t="s">
        <v>5659</v>
      </c>
      <c r="B227" t="s">
        <v>3129</v>
      </c>
      <c r="C227">
        <v>50905541</v>
      </c>
      <c r="D227">
        <v>50905542</v>
      </c>
      <c r="E227" t="s">
        <v>3096</v>
      </c>
      <c r="F227" t="s">
        <v>3106</v>
      </c>
      <c r="G227">
        <v>588.5</v>
      </c>
      <c r="H227">
        <v>7119</v>
      </c>
      <c r="I227">
        <v>11.5399999619</v>
      </c>
      <c r="J227">
        <v>60</v>
      </c>
      <c r="K227" t="s">
        <v>3080</v>
      </c>
      <c r="L227" t="s">
        <v>3130</v>
      </c>
      <c r="M227" s="18" t="s">
        <v>2937</v>
      </c>
      <c r="N227" t="s">
        <v>3131</v>
      </c>
      <c r="O227" t="s">
        <v>3083</v>
      </c>
      <c r="P227">
        <v>1</v>
      </c>
      <c r="Q227" t="s">
        <v>5660</v>
      </c>
      <c r="R227" t="s">
        <v>5661</v>
      </c>
      <c r="S227" t="s">
        <v>5662</v>
      </c>
      <c r="T227" t="s">
        <v>5663</v>
      </c>
      <c r="U227" t="s">
        <v>3510</v>
      </c>
      <c r="V227" t="s">
        <v>3511</v>
      </c>
      <c r="W227" s="11">
        <v>45077</v>
      </c>
      <c r="X227" t="s">
        <v>3091</v>
      </c>
      <c r="Y227" t="s">
        <v>3092</v>
      </c>
      <c r="Z227" t="s">
        <v>3093</v>
      </c>
      <c r="AA227">
        <v>0</v>
      </c>
      <c r="AB227"/>
      <c r="AC227"/>
      <c r="AD227"/>
      <c r="AE227">
        <v>1</v>
      </c>
      <c r="AF227">
        <v>1</v>
      </c>
      <c r="AG227">
        <v>1</v>
      </c>
      <c r="AH227" t="s">
        <v>2471</v>
      </c>
      <c r="AI227">
        <v>1</v>
      </c>
      <c r="AJ227" s="1">
        <v>4.9719999999999998E-5</v>
      </c>
      <c r="AK227" s="1">
        <v>5.27528178797E-5</v>
      </c>
      <c r="AL227">
        <v>0</v>
      </c>
      <c r="AM227">
        <v>0</v>
      </c>
      <c r="AN227">
        <v>0</v>
      </c>
      <c r="AO227">
        <v>0</v>
      </c>
      <c r="AP227" s="1">
        <v>9.4810694646399994E-5</v>
      </c>
      <c r="AQ227">
        <v>0</v>
      </c>
      <c r="AR227">
        <v>0</v>
      </c>
      <c r="AS227">
        <v>0</v>
      </c>
      <c r="AT227">
        <v>-1</v>
      </c>
      <c r="AU227">
        <v>-1</v>
      </c>
      <c r="AV227">
        <v>-1</v>
      </c>
      <c r="AW227">
        <v>-1</v>
      </c>
      <c r="AX227">
        <v>-1</v>
      </c>
      <c r="AY227">
        <v>-1</v>
      </c>
      <c r="AZ227">
        <v>0</v>
      </c>
      <c r="BA227">
        <v>-1</v>
      </c>
      <c r="BB227">
        <v>-1</v>
      </c>
      <c r="BC227">
        <v>-1</v>
      </c>
      <c r="BD227">
        <v>0</v>
      </c>
      <c r="BE227">
        <v>0</v>
      </c>
      <c r="BF227">
        <v>0</v>
      </c>
      <c r="BG227" t="s">
        <v>3080</v>
      </c>
      <c r="BH227">
        <v>174761</v>
      </c>
      <c r="BI227" t="s">
        <v>3134</v>
      </c>
      <c r="BJ227" t="s">
        <v>3096</v>
      </c>
      <c r="BK227" t="s">
        <v>3135</v>
      </c>
      <c r="BL227" t="s">
        <v>3136</v>
      </c>
      <c r="BM227">
        <v>0</v>
      </c>
      <c r="BN227">
        <v>1</v>
      </c>
      <c r="BO227">
        <v>407996</v>
      </c>
      <c r="BP227" t="s">
        <v>4031</v>
      </c>
      <c r="BQ227" t="s">
        <v>4971</v>
      </c>
      <c r="BR227" t="s">
        <v>3101</v>
      </c>
      <c r="BS227" t="s">
        <v>3101</v>
      </c>
      <c r="BT227" t="s">
        <v>3101</v>
      </c>
      <c r="BU227" t="s">
        <v>3101</v>
      </c>
      <c r="BV227" t="s">
        <v>3101</v>
      </c>
      <c r="BW227" t="s">
        <v>3101</v>
      </c>
      <c r="BX227" t="s">
        <v>3101</v>
      </c>
      <c r="BY227" t="s">
        <v>3101</v>
      </c>
      <c r="BZ227" t="s">
        <v>3101</v>
      </c>
      <c r="CA227">
        <v>7.64</v>
      </c>
      <c r="CB227">
        <v>35</v>
      </c>
      <c r="CC227" t="s">
        <v>3478</v>
      </c>
      <c r="CD227">
        <v>0.95299999999999996</v>
      </c>
      <c r="CE227" t="s">
        <v>3139</v>
      </c>
      <c r="CF227">
        <v>0</v>
      </c>
      <c r="CG227" t="s">
        <v>3488</v>
      </c>
      <c r="CH227" t="s">
        <v>5664</v>
      </c>
      <c r="CI227">
        <v>23.37</v>
      </c>
      <c r="CJ227">
        <v>-1.1329</v>
      </c>
      <c r="CK227">
        <v>1.541E-2</v>
      </c>
      <c r="CL227" t="s">
        <v>3106</v>
      </c>
      <c r="CM227">
        <v>6.6699999999999995E-2</v>
      </c>
      <c r="CN227">
        <v>0.27205000000000001</v>
      </c>
      <c r="CO227" t="s">
        <v>3106</v>
      </c>
      <c r="CP227">
        <v>4.6900000000000004</v>
      </c>
      <c r="CQ227">
        <v>2.81</v>
      </c>
      <c r="CR227">
        <v>0.11063000000000001</v>
      </c>
      <c r="CS227" t="s">
        <v>3106</v>
      </c>
      <c r="CT227" t="s">
        <v>4481</v>
      </c>
      <c r="CU227" t="s">
        <v>3141</v>
      </c>
      <c r="CV227" t="s">
        <v>3142</v>
      </c>
      <c r="CW227" t="s">
        <v>3829</v>
      </c>
      <c r="CX227" t="s">
        <v>5665</v>
      </c>
      <c r="CY227" t="s">
        <v>3080</v>
      </c>
      <c r="CZ227">
        <v>1</v>
      </c>
      <c r="DA227" t="s">
        <v>5666</v>
      </c>
      <c r="DB227" t="s">
        <v>3080</v>
      </c>
      <c r="DC227" t="s">
        <v>3080</v>
      </c>
      <c r="DD227" t="s">
        <v>3106</v>
      </c>
      <c r="DE227" t="s">
        <v>3143</v>
      </c>
      <c r="DF227" t="s">
        <v>3106</v>
      </c>
      <c r="DG227" t="s">
        <v>3106</v>
      </c>
      <c r="DH227" t="s">
        <v>3106</v>
      </c>
      <c r="DI227" t="s">
        <v>3106</v>
      </c>
      <c r="DJ227" t="s">
        <v>3080</v>
      </c>
      <c r="DK227" t="s">
        <v>3080</v>
      </c>
      <c r="DL227" t="s">
        <v>3144</v>
      </c>
      <c r="DM227">
        <v>-1</v>
      </c>
      <c r="DN227">
        <v>0</v>
      </c>
      <c r="DO227">
        <v>6</v>
      </c>
      <c r="DP227">
        <v>0</v>
      </c>
      <c r="DQ227">
        <v>113738</v>
      </c>
    </row>
    <row r="228" spans="1:121" s="9" customFormat="1" x14ac:dyDescent="0.2">
      <c r="A228" t="s">
        <v>5667</v>
      </c>
      <c r="B228" t="s">
        <v>3243</v>
      </c>
      <c r="C228">
        <v>128046415</v>
      </c>
      <c r="D228">
        <v>128046416</v>
      </c>
      <c r="E228" t="s">
        <v>3078</v>
      </c>
      <c r="F228" t="s">
        <v>3079</v>
      </c>
      <c r="G228">
        <v>3204.2199707</v>
      </c>
      <c r="H228">
        <v>7062</v>
      </c>
      <c r="I228">
        <v>11.9600000381</v>
      </c>
      <c r="J228">
        <v>58.069999694800003</v>
      </c>
      <c r="K228" t="s">
        <v>3080</v>
      </c>
      <c r="L228" t="s">
        <v>3244</v>
      </c>
      <c r="M228" s="18" t="s">
        <v>2914</v>
      </c>
      <c r="N228" t="s">
        <v>3245</v>
      </c>
      <c r="O228" t="s">
        <v>3083</v>
      </c>
      <c r="P228">
        <v>-1</v>
      </c>
      <c r="Q228" t="s">
        <v>5668</v>
      </c>
      <c r="R228" t="s">
        <v>5669</v>
      </c>
      <c r="S228" t="s">
        <v>5670</v>
      </c>
      <c r="T228" t="s">
        <v>5671</v>
      </c>
      <c r="U228" t="s">
        <v>4406</v>
      </c>
      <c r="V228" t="s">
        <v>3511</v>
      </c>
      <c r="W228" s="11">
        <v>40724</v>
      </c>
      <c r="X228" t="s">
        <v>3091</v>
      </c>
      <c r="Y228" t="s">
        <v>3092</v>
      </c>
      <c r="Z228" t="s">
        <v>3093</v>
      </c>
      <c r="AA228">
        <v>0</v>
      </c>
      <c r="AB228"/>
      <c r="AC228"/>
      <c r="AD228"/>
      <c r="AE228">
        <v>1</v>
      </c>
      <c r="AF228">
        <v>1</v>
      </c>
      <c r="AG228">
        <v>1</v>
      </c>
      <c r="AH228" t="s">
        <v>1986</v>
      </c>
      <c r="AI228">
        <v>1</v>
      </c>
      <c r="AJ228">
        <v>8.7310000000000003E-4</v>
      </c>
      <c r="AK228">
        <v>8.7323293900599995E-4</v>
      </c>
      <c r="AL228">
        <v>5.7714505579100001E-4</v>
      </c>
      <c r="AM228">
        <v>9.5007773363299996E-4</v>
      </c>
      <c r="AN228">
        <v>0</v>
      </c>
      <c r="AO228">
        <v>9.0716661626899996E-4</v>
      </c>
      <c r="AP228">
        <v>1.2289062734200001E-3</v>
      </c>
      <c r="AQ228">
        <v>0</v>
      </c>
      <c r="AR228" s="1">
        <v>6.0562015503899997E-5</v>
      </c>
      <c r="AS228">
        <v>1</v>
      </c>
      <c r="AT228">
        <v>0</v>
      </c>
      <c r="AU228">
        <v>0</v>
      </c>
      <c r="AV228">
        <v>0</v>
      </c>
      <c r="AW228">
        <v>8.0000000000000004E-4</v>
      </c>
      <c r="AX228">
        <v>1E-3</v>
      </c>
      <c r="AY228">
        <v>3.9936099999999999E-4</v>
      </c>
      <c r="AZ228">
        <v>1</v>
      </c>
      <c r="BA228">
        <v>1.62790697674E-3</v>
      </c>
      <c r="BB228">
        <v>9.0785292782599996E-4</v>
      </c>
      <c r="BC228">
        <v>1.3839766261700001E-3</v>
      </c>
      <c r="BD228">
        <v>1</v>
      </c>
      <c r="BE228">
        <v>0</v>
      </c>
      <c r="BF228">
        <v>0</v>
      </c>
      <c r="BG228" t="s">
        <v>5672</v>
      </c>
      <c r="BH228">
        <v>133510</v>
      </c>
      <c r="BI228" t="s">
        <v>3247</v>
      </c>
      <c r="BJ228" t="s">
        <v>3096</v>
      </c>
      <c r="BK228" t="s">
        <v>3248</v>
      </c>
      <c r="BL228" t="s">
        <v>3249</v>
      </c>
      <c r="BM228">
        <v>1</v>
      </c>
      <c r="BN228">
        <v>0</v>
      </c>
      <c r="BO228">
        <v>134128</v>
      </c>
      <c r="BP228" t="s">
        <v>4031</v>
      </c>
      <c r="BQ228" t="s">
        <v>3190</v>
      </c>
      <c r="BR228" t="s">
        <v>3101</v>
      </c>
      <c r="BS228" t="s">
        <v>3101</v>
      </c>
      <c r="BT228" t="s">
        <v>3101</v>
      </c>
      <c r="BU228" t="s">
        <v>3101</v>
      </c>
      <c r="BV228" t="s">
        <v>3250</v>
      </c>
      <c r="BW228" t="s">
        <v>3251</v>
      </c>
      <c r="BX228" t="s">
        <v>2954</v>
      </c>
      <c r="BY228" t="s">
        <v>3101</v>
      </c>
      <c r="BZ228" t="s">
        <v>3101</v>
      </c>
      <c r="CA228">
        <v>7.55</v>
      </c>
      <c r="CB228">
        <v>34</v>
      </c>
      <c r="CC228" t="s">
        <v>3478</v>
      </c>
      <c r="CD228">
        <v>0.93100000000000005</v>
      </c>
      <c r="CE228" t="s">
        <v>3139</v>
      </c>
      <c r="CF228">
        <v>0</v>
      </c>
      <c r="CG228" t="s">
        <v>3488</v>
      </c>
      <c r="CH228" t="s">
        <v>5673</v>
      </c>
      <c r="CI228">
        <v>2.25</v>
      </c>
      <c r="CJ228">
        <v>-0.85699999999999998</v>
      </c>
      <c r="CK228">
        <v>0.52480000000000004</v>
      </c>
      <c r="CL228" t="s">
        <v>3106</v>
      </c>
      <c r="CM228">
        <v>0.1363</v>
      </c>
      <c r="CN228">
        <v>0.45856000000000002</v>
      </c>
      <c r="CO228" t="s">
        <v>3106</v>
      </c>
      <c r="CP228">
        <v>5.5</v>
      </c>
      <c r="CQ228" t="s">
        <v>5674</v>
      </c>
      <c r="CR228">
        <v>0.36698999999999998</v>
      </c>
      <c r="CS228" t="s">
        <v>3108</v>
      </c>
      <c r="CT228" t="s">
        <v>3080</v>
      </c>
      <c r="CU228" t="s">
        <v>4809</v>
      </c>
      <c r="CV228" t="s">
        <v>4810</v>
      </c>
      <c r="CW228">
        <v>283</v>
      </c>
      <c r="CX228" t="s">
        <v>5675</v>
      </c>
      <c r="CY228" t="s">
        <v>3080</v>
      </c>
      <c r="CZ228">
        <v>0</v>
      </c>
      <c r="DA228" t="s">
        <v>3080</v>
      </c>
      <c r="DB228" t="s">
        <v>3080</v>
      </c>
      <c r="DC228" t="s">
        <v>3080</v>
      </c>
      <c r="DD228" t="s">
        <v>3106</v>
      </c>
      <c r="DE228" t="s">
        <v>3106</v>
      </c>
      <c r="DF228" t="s">
        <v>3106</v>
      </c>
      <c r="DG228" t="s">
        <v>3106</v>
      </c>
      <c r="DH228" t="s">
        <v>3106</v>
      </c>
      <c r="DI228" t="s">
        <v>3106</v>
      </c>
      <c r="DJ228" t="s">
        <v>3080</v>
      </c>
      <c r="DK228" t="s">
        <v>3080</v>
      </c>
      <c r="DL228" t="s">
        <v>3253</v>
      </c>
      <c r="DM228">
        <v>15</v>
      </c>
      <c r="DN228">
        <v>0</v>
      </c>
      <c r="DO228">
        <v>106</v>
      </c>
      <c r="DP228">
        <v>0</v>
      </c>
      <c r="DQ228">
        <v>121388</v>
      </c>
    </row>
    <row r="229" spans="1:121" s="9" customFormat="1" x14ac:dyDescent="0.2">
      <c r="A229" t="s">
        <v>4081</v>
      </c>
      <c r="B229" t="s">
        <v>3145</v>
      </c>
      <c r="C229">
        <v>145736818</v>
      </c>
      <c r="D229">
        <v>145736819</v>
      </c>
      <c r="E229" t="s">
        <v>3078</v>
      </c>
      <c r="F229" t="s">
        <v>3079</v>
      </c>
      <c r="G229">
        <v>2068.5</v>
      </c>
      <c r="H229">
        <v>6883</v>
      </c>
      <c r="I229">
        <v>13.4300003052</v>
      </c>
      <c r="J229">
        <v>59.909999847400002</v>
      </c>
      <c r="K229" t="s">
        <v>3080</v>
      </c>
      <c r="L229" t="s">
        <v>3146</v>
      </c>
      <c r="M229" s="18" t="s">
        <v>2942</v>
      </c>
      <c r="N229" t="s">
        <v>3147</v>
      </c>
      <c r="O229" t="s">
        <v>3083</v>
      </c>
      <c r="P229">
        <v>-1</v>
      </c>
      <c r="Q229" t="s">
        <v>4082</v>
      </c>
      <c r="R229" t="s">
        <v>4083</v>
      </c>
      <c r="S229" t="s">
        <v>4084</v>
      </c>
      <c r="T229" t="s">
        <v>4085</v>
      </c>
      <c r="U229" t="s">
        <v>3510</v>
      </c>
      <c r="V229" t="s">
        <v>3511</v>
      </c>
      <c r="W229" t="s">
        <v>4086</v>
      </c>
      <c r="X229" t="s">
        <v>3091</v>
      </c>
      <c r="Y229" t="s">
        <v>3092</v>
      </c>
      <c r="Z229" t="s">
        <v>3093</v>
      </c>
      <c r="AA229">
        <v>0</v>
      </c>
      <c r="AB229"/>
      <c r="AC229"/>
      <c r="AD229"/>
      <c r="AE229">
        <v>1</v>
      </c>
      <c r="AF229">
        <v>1</v>
      </c>
      <c r="AG229">
        <v>1</v>
      </c>
      <c r="AH229" t="s">
        <v>2231</v>
      </c>
      <c r="AI229">
        <v>1</v>
      </c>
      <c r="AJ229">
        <v>5.5420000000000003E-4</v>
      </c>
      <c r="AK229">
        <v>5.6311038644500004E-4</v>
      </c>
      <c r="AL229">
        <v>3.1328320802000002E-4</v>
      </c>
      <c r="AM229">
        <v>3.4638032559799998E-4</v>
      </c>
      <c r="AN229">
        <v>0</v>
      </c>
      <c r="AO229">
        <v>6.0477774417900003E-4</v>
      </c>
      <c r="AP229">
        <v>8.4301523558400003E-4</v>
      </c>
      <c r="AQ229">
        <v>1.13378684807E-3</v>
      </c>
      <c r="AR229">
        <v>0</v>
      </c>
      <c r="AS229">
        <v>1</v>
      </c>
      <c r="AT229">
        <v>2.8999999999999998E-3</v>
      </c>
      <c r="AU229">
        <v>0</v>
      </c>
      <c r="AV229">
        <v>0</v>
      </c>
      <c r="AW229">
        <v>0</v>
      </c>
      <c r="AX229">
        <v>1E-3</v>
      </c>
      <c r="AY229">
        <v>5.9904200000000004E-4</v>
      </c>
      <c r="AZ229">
        <v>1</v>
      </c>
      <c r="BA229">
        <v>3.5460992907800001E-4</v>
      </c>
      <c r="BB229">
        <v>7.0989115002399999E-4</v>
      </c>
      <c r="BC229">
        <v>4.7296232066800002E-4</v>
      </c>
      <c r="BD229">
        <v>1</v>
      </c>
      <c r="BE229">
        <v>0</v>
      </c>
      <c r="BF229">
        <v>0</v>
      </c>
      <c r="BG229" t="s">
        <v>4087</v>
      </c>
      <c r="BH229">
        <v>603780</v>
      </c>
      <c r="BI229" t="s">
        <v>3148</v>
      </c>
      <c r="BJ229" t="s">
        <v>3121</v>
      </c>
      <c r="BK229" t="s">
        <v>3149</v>
      </c>
      <c r="BL229" t="s">
        <v>3150</v>
      </c>
      <c r="BM229">
        <v>1</v>
      </c>
      <c r="BN229">
        <v>0</v>
      </c>
      <c r="BO229">
        <v>239771</v>
      </c>
      <c r="BP229" t="s">
        <v>4031</v>
      </c>
      <c r="BQ229" t="s">
        <v>3257</v>
      </c>
      <c r="BR229" t="s">
        <v>4088</v>
      </c>
      <c r="BS229">
        <v>1</v>
      </c>
      <c r="BT229" t="s">
        <v>3327</v>
      </c>
      <c r="BU229" t="s">
        <v>3328</v>
      </c>
      <c r="BV229" t="s">
        <v>3152</v>
      </c>
      <c r="BW229" t="s">
        <v>3153</v>
      </c>
      <c r="BX229" t="s">
        <v>2954</v>
      </c>
      <c r="BY229" t="s">
        <v>3101</v>
      </c>
      <c r="BZ229" t="s">
        <v>3101</v>
      </c>
      <c r="CA229">
        <v>3.88</v>
      </c>
      <c r="CB229">
        <v>23.5</v>
      </c>
      <c r="CC229" t="s">
        <v>3478</v>
      </c>
      <c r="CD229">
        <v>1</v>
      </c>
      <c r="CE229" t="s">
        <v>3239</v>
      </c>
      <c r="CF229">
        <v>0</v>
      </c>
      <c r="CG229" t="s">
        <v>3101</v>
      </c>
      <c r="CH229" t="s">
        <v>3101</v>
      </c>
      <c r="CI229" t="s">
        <v>3101</v>
      </c>
      <c r="CJ229" t="s">
        <v>3101</v>
      </c>
      <c r="CK229" t="s">
        <v>3101</v>
      </c>
      <c r="CL229" t="s">
        <v>3101</v>
      </c>
      <c r="CM229" t="s">
        <v>3101</v>
      </c>
      <c r="CN229" t="s">
        <v>3101</v>
      </c>
      <c r="CO229" t="s">
        <v>3101</v>
      </c>
      <c r="CP229" t="s">
        <v>3101</v>
      </c>
      <c r="CQ229" t="s">
        <v>3101</v>
      </c>
      <c r="CR229" t="s">
        <v>3101</v>
      </c>
      <c r="CS229" t="s">
        <v>3101</v>
      </c>
      <c r="CT229" t="s">
        <v>3080</v>
      </c>
      <c r="CU229" t="s">
        <v>3101</v>
      </c>
      <c r="CV229" t="s">
        <v>3101</v>
      </c>
      <c r="CW229" t="s">
        <v>3101</v>
      </c>
      <c r="CX229" t="s">
        <v>4089</v>
      </c>
      <c r="CY229" t="s">
        <v>3080</v>
      </c>
      <c r="CZ229">
        <v>0</v>
      </c>
      <c r="DA229" t="s">
        <v>3080</v>
      </c>
      <c r="DB229">
        <v>1</v>
      </c>
      <c r="DC229" t="s">
        <v>4090</v>
      </c>
      <c r="DD229" t="s">
        <v>3106</v>
      </c>
      <c r="DE229" t="s">
        <v>3106</v>
      </c>
      <c r="DF229" t="s">
        <v>3106</v>
      </c>
      <c r="DG229" t="s">
        <v>3106</v>
      </c>
      <c r="DH229" t="s">
        <v>3106</v>
      </c>
      <c r="DI229" t="s">
        <v>3106</v>
      </c>
      <c r="DJ229" t="s">
        <v>3080</v>
      </c>
      <c r="DK229" t="s">
        <v>3080</v>
      </c>
      <c r="DL229" t="s">
        <v>3155</v>
      </c>
      <c r="DM229">
        <v>2</v>
      </c>
      <c r="DN229">
        <v>0</v>
      </c>
      <c r="DO229">
        <v>67</v>
      </c>
      <c r="DP229">
        <v>0</v>
      </c>
      <c r="DQ229">
        <v>118982</v>
      </c>
    </row>
    <row r="230" spans="1:121" s="9" customFormat="1" x14ac:dyDescent="0.2">
      <c r="A230" t="s">
        <v>5676</v>
      </c>
      <c r="B230" t="s">
        <v>3145</v>
      </c>
      <c r="C230">
        <v>145739661</v>
      </c>
      <c r="D230">
        <v>145739662</v>
      </c>
      <c r="E230" t="s">
        <v>3078</v>
      </c>
      <c r="F230" t="s">
        <v>3079</v>
      </c>
      <c r="G230">
        <v>255.5</v>
      </c>
      <c r="H230">
        <v>6258</v>
      </c>
      <c r="I230">
        <v>9.82999992371</v>
      </c>
      <c r="J230">
        <v>60</v>
      </c>
      <c r="K230" t="s">
        <v>3080</v>
      </c>
      <c r="L230" t="s">
        <v>3146</v>
      </c>
      <c r="M230" s="18" t="s">
        <v>2942</v>
      </c>
      <c r="N230" t="s">
        <v>3147</v>
      </c>
      <c r="O230" t="s">
        <v>3083</v>
      </c>
      <c r="P230">
        <v>-1</v>
      </c>
      <c r="Q230" t="s">
        <v>5677</v>
      </c>
      <c r="R230" t="s">
        <v>5678</v>
      </c>
      <c r="S230" t="s">
        <v>5679</v>
      </c>
      <c r="T230" t="s">
        <v>5680</v>
      </c>
      <c r="U230" t="s">
        <v>4196</v>
      </c>
      <c r="V230" t="s">
        <v>3287</v>
      </c>
      <c r="W230" s="11">
        <v>43404</v>
      </c>
      <c r="X230" t="s">
        <v>3091</v>
      </c>
      <c r="Y230" t="s">
        <v>3092</v>
      </c>
      <c r="Z230" t="s">
        <v>3093</v>
      </c>
      <c r="AA230">
        <v>0</v>
      </c>
      <c r="AB230"/>
      <c r="AC230"/>
      <c r="AD230"/>
      <c r="AE230">
        <v>1</v>
      </c>
      <c r="AF230">
        <v>1</v>
      </c>
      <c r="AG230">
        <v>1</v>
      </c>
      <c r="AH230" t="s">
        <v>2351</v>
      </c>
      <c r="AI230">
        <v>1</v>
      </c>
      <c r="AJ230" s="1">
        <v>4.1489999999999997E-5</v>
      </c>
      <c r="AK230" s="1">
        <v>4.3355357855099998E-5</v>
      </c>
      <c r="AL230">
        <v>0</v>
      </c>
      <c r="AM230">
        <v>0</v>
      </c>
      <c r="AN230">
        <v>0</v>
      </c>
      <c r="AO230">
        <v>0</v>
      </c>
      <c r="AP230" s="1">
        <v>7.8755040322599996E-5</v>
      </c>
      <c r="AQ230">
        <v>0</v>
      </c>
      <c r="AR230">
        <v>0</v>
      </c>
      <c r="AS230">
        <v>0</v>
      </c>
      <c r="AT230">
        <v>-1</v>
      </c>
      <c r="AU230">
        <v>-1</v>
      </c>
      <c r="AV230">
        <v>-1</v>
      </c>
      <c r="AW230">
        <v>-1</v>
      </c>
      <c r="AX230">
        <v>-1</v>
      </c>
      <c r="AY230">
        <v>-1</v>
      </c>
      <c r="AZ230">
        <v>0</v>
      </c>
      <c r="BA230">
        <v>-1</v>
      </c>
      <c r="BB230">
        <v>-1</v>
      </c>
      <c r="BC230">
        <v>-1</v>
      </c>
      <c r="BD230">
        <v>0</v>
      </c>
      <c r="BE230">
        <v>0</v>
      </c>
      <c r="BF230">
        <v>0</v>
      </c>
      <c r="BG230" t="s">
        <v>3080</v>
      </c>
      <c r="BH230">
        <v>603780</v>
      </c>
      <c r="BI230" t="s">
        <v>3148</v>
      </c>
      <c r="BJ230" t="s">
        <v>3121</v>
      </c>
      <c r="BK230" t="s">
        <v>3149</v>
      </c>
      <c r="BL230" t="s">
        <v>3150</v>
      </c>
      <c r="BM230">
        <v>1</v>
      </c>
      <c r="BN230">
        <v>0</v>
      </c>
      <c r="BO230">
        <v>289862</v>
      </c>
      <c r="BP230" t="s">
        <v>4031</v>
      </c>
      <c r="BQ230" t="s">
        <v>3151</v>
      </c>
      <c r="BR230" t="s">
        <v>3101</v>
      </c>
      <c r="BS230" t="s">
        <v>3101</v>
      </c>
      <c r="BT230" t="s">
        <v>3101</v>
      </c>
      <c r="BU230" t="s">
        <v>3101</v>
      </c>
      <c r="BV230" t="s">
        <v>3152</v>
      </c>
      <c r="BW230" t="s">
        <v>3153</v>
      </c>
      <c r="BX230" t="s">
        <v>2954</v>
      </c>
      <c r="BY230" t="s">
        <v>3101</v>
      </c>
      <c r="BZ230" t="s">
        <v>3101</v>
      </c>
      <c r="CA230">
        <v>5.55</v>
      </c>
      <c r="CB230">
        <v>26.4</v>
      </c>
      <c r="CC230" t="s">
        <v>3478</v>
      </c>
      <c r="CD230">
        <v>0.98</v>
      </c>
      <c r="CE230" t="s">
        <v>3139</v>
      </c>
      <c r="CF230">
        <v>0</v>
      </c>
      <c r="CG230" t="s">
        <v>3101</v>
      </c>
      <c r="CH230" t="s">
        <v>3101</v>
      </c>
      <c r="CI230" t="s">
        <v>3101</v>
      </c>
      <c r="CJ230" t="s">
        <v>3101</v>
      </c>
      <c r="CK230" t="s">
        <v>3101</v>
      </c>
      <c r="CL230" t="s">
        <v>3101</v>
      </c>
      <c r="CM230" t="s">
        <v>3101</v>
      </c>
      <c r="CN230" t="s">
        <v>3101</v>
      </c>
      <c r="CO230" t="s">
        <v>3101</v>
      </c>
      <c r="CP230" t="s">
        <v>3101</v>
      </c>
      <c r="CQ230" t="s">
        <v>3101</v>
      </c>
      <c r="CR230" t="s">
        <v>3101</v>
      </c>
      <c r="CS230" t="s">
        <v>3101</v>
      </c>
      <c r="CT230" t="s">
        <v>3844</v>
      </c>
      <c r="CU230" t="s">
        <v>3101</v>
      </c>
      <c r="CV230" t="s">
        <v>3101</v>
      </c>
      <c r="CW230" t="s">
        <v>3101</v>
      </c>
      <c r="CX230" t="s">
        <v>5681</v>
      </c>
      <c r="CY230" t="s">
        <v>3080</v>
      </c>
      <c r="CZ230">
        <v>0</v>
      </c>
      <c r="DA230" t="s">
        <v>3080</v>
      </c>
      <c r="DB230" t="s">
        <v>3080</v>
      </c>
      <c r="DC230" t="s">
        <v>3080</v>
      </c>
      <c r="DD230" t="s">
        <v>3106</v>
      </c>
      <c r="DE230" t="s">
        <v>3106</v>
      </c>
      <c r="DF230" t="s">
        <v>3106</v>
      </c>
      <c r="DG230" t="s">
        <v>3106</v>
      </c>
      <c r="DH230" t="s">
        <v>3106</v>
      </c>
      <c r="DI230" t="s">
        <v>3106</v>
      </c>
      <c r="DJ230" t="s">
        <v>3080</v>
      </c>
      <c r="DK230" t="s">
        <v>3080</v>
      </c>
      <c r="DL230" t="s">
        <v>3155</v>
      </c>
      <c r="DM230">
        <v>-1</v>
      </c>
      <c r="DN230">
        <v>0</v>
      </c>
      <c r="DO230">
        <v>5</v>
      </c>
      <c r="DP230">
        <v>0</v>
      </c>
      <c r="DQ230">
        <v>115326</v>
      </c>
    </row>
    <row r="231" spans="1:121" s="9" customFormat="1" x14ac:dyDescent="0.2">
      <c r="A231" t="s">
        <v>5205</v>
      </c>
      <c r="B231" t="s">
        <v>3163</v>
      </c>
      <c r="C231">
        <v>45797227</v>
      </c>
      <c r="D231">
        <v>45797228</v>
      </c>
      <c r="E231" t="s">
        <v>3096</v>
      </c>
      <c r="F231" t="s">
        <v>3106</v>
      </c>
      <c r="G231">
        <v>889.5</v>
      </c>
      <c r="H231">
        <v>7024</v>
      </c>
      <c r="I231">
        <v>11.859999656699999</v>
      </c>
      <c r="J231">
        <v>60</v>
      </c>
      <c r="K231" t="s">
        <v>3080</v>
      </c>
      <c r="L231" t="s">
        <v>3164</v>
      </c>
      <c r="M231" s="18" t="s">
        <v>2926</v>
      </c>
      <c r="N231" t="s">
        <v>3165</v>
      </c>
      <c r="O231"/>
      <c r="P231">
        <v>-1</v>
      </c>
      <c r="Q231" t="s">
        <v>5206</v>
      </c>
      <c r="R231" t="s">
        <v>5207</v>
      </c>
      <c r="S231" t="s">
        <v>5208</v>
      </c>
      <c r="T231" t="s">
        <v>5209</v>
      </c>
      <c r="U231" t="s">
        <v>3218</v>
      </c>
      <c r="V231" t="s">
        <v>3219</v>
      </c>
      <c r="W231" t="s">
        <v>3758</v>
      </c>
      <c r="X231" t="s">
        <v>3091</v>
      </c>
      <c r="Y231" t="s">
        <v>3092</v>
      </c>
      <c r="Z231" t="s">
        <v>3093</v>
      </c>
      <c r="AA231">
        <v>0</v>
      </c>
      <c r="AB231"/>
      <c r="AC231"/>
      <c r="AD231"/>
      <c r="AE231">
        <v>1</v>
      </c>
      <c r="AF231">
        <v>1</v>
      </c>
      <c r="AG231">
        <v>1</v>
      </c>
      <c r="AH231" t="s">
        <v>2828</v>
      </c>
      <c r="AI231">
        <v>1</v>
      </c>
      <c r="AJ231">
        <v>2.7759999999999998E-3</v>
      </c>
      <c r="AK231">
        <v>2.79806983446E-3</v>
      </c>
      <c r="AL231">
        <v>1.12016293279E-3</v>
      </c>
      <c r="AM231">
        <v>3.2934650719400002E-3</v>
      </c>
      <c r="AN231">
        <v>1.16306117702E-4</v>
      </c>
      <c r="AO231">
        <v>2.1270130659400001E-3</v>
      </c>
      <c r="AP231">
        <v>3.9578239608799998E-3</v>
      </c>
      <c r="AQ231">
        <v>7.8475336322900002E-3</v>
      </c>
      <c r="AR231">
        <v>2.4245363074299999E-4</v>
      </c>
      <c r="AS231">
        <v>1</v>
      </c>
      <c r="AT231">
        <v>4.3E-3</v>
      </c>
      <c r="AU231">
        <v>0</v>
      </c>
      <c r="AV231">
        <v>0</v>
      </c>
      <c r="AW231">
        <v>0</v>
      </c>
      <c r="AX231">
        <v>8.8999999999999999E-3</v>
      </c>
      <c r="AY231">
        <v>2.39617E-3</v>
      </c>
      <c r="AZ231">
        <v>1</v>
      </c>
      <c r="BA231">
        <v>5.0000000000000001E-3</v>
      </c>
      <c r="BB231">
        <v>1.58874262369E-3</v>
      </c>
      <c r="BC231">
        <v>3.8443795171500001E-3</v>
      </c>
      <c r="BD231">
        <v>1</v>
      </c>
      <c r="BE231">
        <v>0</v>
      </c>
      <c r="BF231">
        <v>1</v>
      </c>
      <c r="BG231" t="s">
        <v>5211</v>
      </c>
      <c r="BH231">
        <v>604933</v>
      </c>
      <c r="BI231" t="s">
        <v>3172</v>
      </c>
      <c r="BJ231" t="s">
        <v>3121</v>
      </c>
      <c r="BK231" t="s">
        <v>3173</v>
      </c>
      <c r="BL231" t="s">
        <v>3174</v>
      </c>
      <c r="BM231">
        <v>1</v>
      </c>
      <c r="BN231">
        <v>1</v>
      </c>
      <c r="BO231">
        <v>5294</v>
      </c>
      <c r="BP231" t="s">
        <v>4013</v>
      </c>
      <c r="BQ231" t="s">
        <v>5212</v>
      </c>
      <c r="BR231" t="s">
        <v>3101</v>
      </c>
      <c r="BS231" t="s">
        <v>3101</v>
      </c>
      <c r="BT231" t="s">
        <v>3101</v>
      </c>
      <c r="BU231" t="s">
        <v>3101</v>
      </c>
      <c r="BV231" t="s">
        <v>3177</v>
      </c>
      <c r="BW231" t="s">
        <v>3178</v>
      </c>
      <c r="BX231" t="s">
        <v>2954</v>
      </c>
      <c r="BY231" t="s">
        <v>3101</v>
      </c>
      <c r="BZ231" t="s">
        <v>3101</v>
      </c>
      <c r="CA231">
        <v>6.35</v>
      </c>
      <c r="CB231">
        <v>29.4</v>
      </c>
      <c r="CC231" t="s">
        <v>3478</v>
      </c>
      <c r="CD231">
        <v>1</v>
      </c>
      <c r="CE231" t="s">
        <v>3139</v>
      </c>
      <c r="CF231">
        <v>0</v>
      </c>
      <c r="CG231" t="s">
        <v>2954</v>
      </c>
      <c r="CH231" t="s">
        <v>2954</v>
      </c>
      <c r="CI231">
        <v>54.37</v>
      </c>
      <c r="CJ231">
        <v>0.14760000000000001</v>
      </c>
      <c r="CK231">
        <v>0.85970000000000002</v>
      </c>
      <c r="CL231" t="s">
        <v>3490</v>
      </c>
      <c r="CM231">
        <v>0.54010000000000002</v>
      </c>
      <c r="CN231">
        <v>0.84114999999999995</v>
      </c>
      <c r="CO231" t="s">
        <v>3490</v>
      </c>
      <c r="CP231">
        <v>5.4</v>
      </c>
      <c r="CQ231" t="s">
        <v>2954</v>
      </c>
      <c r="CR231" t="s">
        <v>2954</v>
      </c>
      <c r="CS231" t="s">
        <v>2954</v>
      </c>
      <c r="CT231" t="s">
        <v>3418</v>
      </c>
      <c r="CU231" t="s">
        <v>2954</v>
      </c>
      <c r="CV231" t="s">
        <v>2954</v>
      </c>
      <c r="CW231" t="s">
        <v>2954</v>
      </c>
      <c r="CX231" t="s">
        <v>5213</v>
      </c>
      <c r="CY231" t="s">
        <v>3080</v>
      </c>
      <c r="CZ231">
        <v>0</v>
      </c>
      <c r="DA231" t="s">
        <v>3080</v>
      </c>
      <c r="DB231">
        <v>4</v>
      </c>
      <c r="DC231" t="s">
        <v>5214</v>
      </c>
      <c r="DD231" t="s">
        <v>3106</v>
      </c>
      <c r="DE231" t="s">
        <v>3106</v>
      </c>
      <c r="DF231" t="s">
        <v>3106</v>
      </c>
      <c r="DG231" t="s">
        <v>3106</v>
      </c>
      <c r="DH231" t="s">
        <v>3106</v>
      </c>
      <c r="DI231" t="s">
        <v>3106</v>
      </c>
      <c r="DJ231" t="s">
        <v>3080</v>
      </c>
      <c r="DK231" t="s">
        <v>3080</v>
      </c>
      <c r="DL231" t="s">
        <v>3181</v>
      </c>
      <c r="DM231">
        <v>25</v>
      </c>
      <c r="DN231">
        <v>0</v>
      </c>
      <c r="DO231">
        <v>330</v>
      </c>
      <c r="DP231">
        <v>2</v>
      </c>
      <c r="DQ231">
        <v>119368</v>
      </c>
    </row>
    <row r="232" spans="1:121" s="9" customFormat="1" x14ac:dyDescent="0.2">
      <c r="A232" t="s">
        <v>3989</v>
      </c>
      <c r="B232" t="s">
        <v>3116</v>
      </c>
      <c r="C232">
        <v>103520564</v>
      </c>
      <c r="D232">
        <v>103520565</v>
      </c>
      <c r="E232" t="s">
        <v>3079</v>
      </c>
      <c r="F232" t="s">
        <v>3078</v>
      </c>
      <c r="G232">
        <v>5759.4301757800004</v>
      </c>
      <c r="H232">
        <v>6978</v>
      </c>
      <c r="I232">
        <v>14.050000190700001</v>
      </c>
      <c r="J232">
        <v>59.979999542199998</v>
      </c>
      <c r="K232" t="s">
        <v>3080</v>
      </c>
      <c r="L232" t="s">
        <v>3359</v>
      </c>
      <c r="M232" s="18" t="s">
        <v>2916</v>
      </c>
      <c r="N232" t="s">
        <v>3360</v>
      </c>
      <c r="O232" t="s">
        <v>3083</v>
      </c>
      <c r="P232">
        <v>1</v>
      </c>
      <c r="Q232" t="s">
        <v>3990</v>
      </c>
      <c r="R232" t="s">
        <v>3991</v>
      </c>
      <c r="S232" t="s">
        <v>3992</v>
      </c>
      <c r="T232" t="s">
        <v>3993</v>
      </c>
      <c r="U232" t="s">
        <v>3994</v>
      </c>
      <c r="V232" t="s">
        <v>3995</v>
      </c>
      <c r="W232" s="11">
        <v>40877</v>
      </c>
      <c r="X232" t="s">
        <v>3091</v>
      </c>
      <c r="Y232" t="s">
        <v>3092</v>
      </c>
      <c r="Z232" t="s">
        <v>3093</v>
      </c>
      <c r="AA232">
        <v>0</v>
      </c>
      <c r="AB232"/>
      <c r="AC232"/>
      <c r="AD232"/>
      <c r="AE232">
        <v>1</v>
      </c>
      <c r="AF232">
        <v>1</v>
      </c>
      <c r="AG232">
        <v>1</v>
      </c>
      <c r="AH232" t="s">
        <v>5682</v>
      </c>
      <c r="AI232">
        <v>1</v>
      </c>
      <c r="AJ232">
        <v>9.5130000000000006E-3</v>
      </c>
      <c r="AK232">
        <v>9.5168254177500008E-3</v>
      </c>
      <c r="AL232">
        <v>1.73310225303E-3</v>
      </c>
      <c r="AM232">
        <v>8.5521769177599998E-3</v>
      </c>
      <c r="AN232">
        <v>1.1555350127100001E-4</v>
      </c>
      <c r="AO232">
        <v>1.0281221651000001E-2</v>
      </c>
      <c r="AP232">
        <v>1.32655814372E-2</v>
      </c>
      <c r="AQ232">
        <v>7.7092511013200004E-3</v>
      </c>
      <c r="AR232">
        <v>4.6632751938000001E-3</v>
      </c>
      <c r="AS232">
        <v>1</v>
      </c>
      <c r="AT232">
        <v>1.7299999999999999E-2</v>
      </c>
      <c r="AU232">
        <v>0</v>
      </c>
      <c r="AV232">
        <v>1E-3</v>
      </c>
      <c r="AW232">
        <v>8.0000000000000004E-4</v>
      </c>
      <c r="AX232">
        <v>1.7899999999999999E-2</v>
      </c>
      <c r="AY232">
        <v>6.3897800000000003E-3</v>
      </c>
      <c r="AZ232">
        <v>1</v>
      </c>
      <c r="BA232">
        <v>1.39534883721E-2</v>
      </c>
      <c r="BB232">
        <v>1.1348161597800001E-3</v>
      </c>
      <c r="BC232">
        <v>9.6109487928599992E-3</v>
      </c>
      <c r="BD232">
        <v>1</v>
      </c>
      <c r="BE232">
        <v>0</v>
      </c>
      <c r="BF232">
        <v>0</v>
      </c>
      <c r="BG232" t="s">
        <v>3997</v>
      </c>
      <c r="BH232">
        <v>133530</v>
      </c>
      <c r="BI232" t="s">
        <v>3367</v>
      </c>
      <c r="BJ232" t="s">
        <v>3096</v>
      </c>
      <c r="BK232" t="s">
        <v>3368</v>
      </c>
      <c r="BL232" t="s">
        <v>3369</v>
      </c>
      <c r="BM232">
        <v>1</v>
      </c>
      <c r="BN232">
        <v>0</v>
      </c>
      <c r="BO232">
        <v>134162</v>
      </c>
      <c r="BP232" t="s">
        <v>3504</v>
      </c>
      <c r="BQ232" t="s">
        <v>3190</v>
      </c>
      <c r="BR232" t="s">
        <v>3101</v>
      </c>
      <c r="BS232" t="s">
        <v>3101</v>
      </c>
      <c r="BT232" t="s">
        <v>3101</v>
      </c>
      <c r="BU232" t="s">
        <v>3101</v>
      </c>
      <c r="BV232" t="s">
        <v>3370</v>
      </c>
      <c r="BW232" t="s">
        <v>3208</v>
      </c>
      <c r="BX232" t="s">
        <v>2954</v>
      </c>
      <c r="BY232" t="s">
        <v>3101</v>
      </c>
      <c r="BZ232" t="s">
        <v>3101</v>
      </c>
      <c r="CA232">
        <v>5.47</v>
      </c>
      <c r="CB232">
        <v>26.2</v>
      </c>
      <c r="CC232" t="s">
        <v>3478</v>
      </c>
      <c r="CD232">
        <v>0.998</v>
      </c>
      <c r="CE232" t="s">
        <v>3139</v>
      </c>
      <c r="CF232">
        <v>0.04</v>
      </c>
      <c r="CG232" t="s">
        <v>3998</v>
      </c>
      <c r="CH232" t="s">
        <v>3999</v>
      </c>
      <c r="CI232">
        <v>97.92</v>
      </c>
      <c r="CJ232">
        <v>-1.0013000000000001</v>
      </c>
      <c r="CK232">
        <v>0.29397000000000001</v>
      </c>
      <c r="CL232" t="s">
        <v>3106</v>
      </c>
      <c r="CM232">
        <v>7.7600000000000002E-2</v>
      </c>
      <c r="CN232">
        <v>0.30792000000000003</v>
      </c>
      <c r="CO232" t="s">
        <v>3106</v>
      </c>
      <c r="CP232">
        <v>4.93</v>
      </c>
      <c r="CQ232" t="s">
        <v>4000</v>
      </c>
      <c r="CR232">
        <v>0.62639</v>
      </c>
      <c r="CS232" t="s">
        <v>3108</v>
      </c>
      <c r="CT232" t="s">
        <v>3080</v>
      </c>
      <c r="CU232" t="s">
        <v>4001</v>
      </c>
      <c r="CV232" t="s">
        <v>4002</v>
      </c>
      <c r="CW232" t="s">
        <v>4003</v>
      </c>
      <c r="CX232" t="s">
        <v>4004</v>
      </c>
      <c r="CY232" t="s">
        <v>3080</v>
      </c>
      <c r="CZ232">
        <v>0</v>
      </c>
      <c r="DA232" t="s">
        <v>3080</v>
      </c>
      <c r="DB232" t="s">
        <v>3080</v>
      </c>
      <c r="DC232" t="s">
        <v>3080</v>
      </c>
      <c r="DD232" t="s">
        <v>3106</v>
      </c>
      <c r="DE232" t="s">
        <v>3114</v>
      </c>
      <c r="DF232" t="s">
        <v>3106</v>
      </c>
      <c r="DG232" t="s">
        <v>3106</v>
      </c>
      <c r="DH232" t="s">
        <v>3106</v>
      </c>
      <c r="DI232" t="s">
        <v>3106</v>
      </c>
      <c r="DJ232" t="s">
        <v>3080</v>
      </c>
      <c r="DK232" t="s">
        <v>3080</v>
      </c>
      <c r="DL232" t="s">
        <v>3372</v>
      </c>
      <c r="DM232">
        <v>50</v>
      </c>
      <c r="DN232">
        <v>0</v>
      </c>
      <c r="DO232">
        <v>1147</v>
      </c>
      <c r="DP232">
        <v>4</v>
      </c>
      <c r="DQ232">
        <v>121364</v>
      </c>
    </row>
    <row r="233" spans="1:121" s="9" customFormat="1" x14ac:dyDescent="0.2">
      <c r="A233" t="s">
        <v>5683</v>
      </c>
      <c r="B233" t="s">
        <v>3129</v>
      </c>
      <c r="C233">
        <v>45856396</v>
      </c>
      <c r="D233">
        <v>45856397</v>
      </c>
      <c r="E233" t="s">
        <v>3096</v>
      </c>
      <c r="F233" t="s">
        <v>3106</v>
      </c>
      <c r="G233">
        <v>1520.5</v>
      </c>
      <c r="H233">
        <v>7240</v>
      </c>
      <c r="I233">
        <v>13.949999809299999</v>
      </c>
      <c r="J233">
        <v>60</v>
      </c>
      <c r="K233" t="s">
        <v>3080</v>
      </c>
      <c r="L233" t="s">
        <v>3332</v>
      </c>
      <c r="M233" s="18" t="s">
        <v>2913</v>
      </c>
      <c r="N233" t="s">
        <v>3333</v>
      </c>
      <c r="O233"/>
      <c r="P233">
        <v>-1</v>
      </c>
      <c r="Q233" t="s">
        <v>5684</v>
      </c>
      <c r="R233" t="s">
        <v>5685</v>
      </c>
      <c r="S233" t="s">
        <v>5686</v>
      </c>
      <c r="T233" t="s">
        <v>5687</v>
      </c>
      <c r="U233" t="s">
        <v>3323</v>
      </c>
      <c r="V233" t="s">
        <v>3324</v>
      </c>
      <c r="W233" t="s">
        <v>3503</v>
      </c>
      <c r="X233" t="s">
        <v>3091</v>
      </c>
      <c r="Y233" t="s">
        <v>3092</v>
      </c>
      <c r="Z233" t="s">
        <v>3093</v>
      </c>
      <c r="AA233">
        <v>0</v>
      </c>
      <c r="AB233"/>
      <c r="AC233"/>
      <c r="AD233"/>
      <c r="AE233">
        <v>1</v>
      </c>
      <c r="AF233">
        <v>1</v>
      </c>
      <c r="AG233">
        <v>1</v>
      </c>
      <c r="AH233" t="s">
        <v>2808</v>
      </c>
      <c r="AI233">
        <v>1</v>
      </c>
      <c r="AJ233">
        <v>3.2949999999999999E-4</v>
      </c>
      <c r="AK233">
        <v>3.3161996352199999E-4</v>
      </c>
      <c r="AL233">
        <v>0</v>
      </c>
      <c r="AM233">
        <v>8.6535133264100002E-4</v>
      </c>
      <c r="AN233">
        <v>0</v>
      </c>
      <c r="AO233">
        <v>9.1296409007899997E-4</v>
      </c>
      <c r="AP233">
        <v>3.4736905696899998E-4</v>
      </c>
      <c r="AQ233">
        <v>0</v>
      </c>
      <c r="AR233" s="1">
        <v>6.0598715307199999E-5</v>
      </c>
      <c r="AS233">
        <v>0</v>
      </c>
      <c r="AT233">
        <v>-1</v>
      </c>
      <c r="AU233">
        <v>-1</v>
      </c>
      <c r="AV233">
        <v>-1</v>
      </c>
      <c r="AW233">
        <v>-1</v>
      </c>
      <c r="AX233">
        <v>-1</v>
      </c>
      <c r="AY233">
        <v>-1</v>
      </c>
      <c r="AZ233">
        <v>1</v>
      </c>
      <c r="BA233">
        <v>3.48837209302E-4</v>
      </c>
      <c r="BB233">
        <v>0</v>
      </c>
      <c r="BC233">
        <v>2.30662771029E-4</v>
      </c>
      <c r="BD233">
        <v>1</v>
      </c>
      <c r="BE233">
        <v>0</v>
      </c>
      <c r="BF233">
        <v>0</v>
      </c>
      <c r="BG233" t="s">
        <v>5688</v>
      </c>
      <c r="BH233">
        <v>126340</v>
      </c>
      <c r="BI233" t="s">
        <v>3341</v>
      </c>
      <c r="BJ233" t="s">
        <v>3096</v>
      </c>
      <c r="BK233" t="s">
        <v>3342</v>
      </c>
      <c r="BL233" t="s">
        <v>3343</v>
      </c>
      <c r="BM233">
        <v>1</v>
      </c>
      <c r="BN233">
        <v>0</v>
      </c>
      <c r="BO233">
        <v>134096</v>
      </c>
      <c r="BP233" t="s">
        <v>3504</v>
      </c>
      <c r="BQ233" t="s">
        <v>3190</v>
      </c>
      <c r="BR233" t="s">
        <v>3101</v>
      </c>
      <c r="BS233" t="s">
        <v>3101</v>
      </c>
      <c r="BT233" t="s">
        <v>3101</v>
      </c>
      <c r="BU233" t="s">
        <v>3101</v>
      </c>
      <c r="BV233" t="s">
        <v>3344</v>
      </c>
      <c r="BW233" t="s">
        <v>3192</v>
      </c>
      <c r="BX233" t="s">
        <v>2954</v>
      </c>
      <c r="BY233" t="s">
        <v>3101</v>
      </c>
      <c r="BZ233" t="s">
        <v>3101</v>
      </c>
      <c r="CA233">
        <v>6.95</v>
      </c>
      <c r="CB233">
        <v>33</v>
      </c>
      <c r="CC233" t="s">
        <v>3478</v>
      </c>
      <c r="CD233">
        <v>0.996</v>
      </c>
      <c r="CE233" t="s">
        <v>3139</v>
      </c>
      <c r="CF233">
        <v>0</v>
      </c>
      <c r="CG233" t="s">
        <v>3593</v>
      </c>
      <c r="CH233" t="s">
        <v>5689</v>
      </c>
      <c r="CI233">
        <v>13.13</v>
      </c>
      <c r="CJ233">
        <v>1.0203</v>
      </c>
      <c r="CK233">
        <v>0.97731999999999997</v>
      </c>
      <c r="CL233" t="s">
        <v>3490</v>
      </c>
      <c r="CM233">
        <v>0.90380000000000005</v>
      </c>
      <c r="CN233">
        <v>0.97055999999999998</v>
      </c>
      <c r="CO233" t="s">
        <v>3490</v>
      </c>
      <c r="CP233">
        <v>5.65</v>
      </c>
      <c r="CQ233" t="s">
        <v>5690</v>
      </c>
      <c r="CR233">
        <v>0.91893999999999998</v>
      </c>
      <c r="CS233" t="s">
        <v>3488</v>
      </c>
      <c r="CT233" t="s">
        <v>3080</v>
      </c>
      <c r="CU233" t="s">
        <v>4019</v>
      </c>
      <c r="CV233" t="s">
        <v>4020</v>
      </c>
      <c r="CW233" t="s">
        <v>5691</v>
      </c>
      <c r="CX233" t="s">
        <v>5692</v>
      </c>
      <c r="CY233" t="s">
        <v>3080</v>
      </c>
      <c r="CZ233">
        <v>0</v>
      </c>
      <c r="DA233" t="s">
        <v>3080</v>
      </c>
      <c r="DB233" t="s">
        <v>3080</v>
      </c>
      <c r="DC233" t="s">
        <v>3080</v>
      </c>
      <c r="DD233" t="s">
        <v>3106</v>
      </c>
      <c r="DE233" t="s">
        <v>3106</v>
      </c>
      <c r="DF233" t="s">
        <v>3106</v>
      </c>
      <c r="DG233" t="s">
        <v>3106</v>
      </c>
      <c r="DH233" t="s">
        <v>3106</v>
      </c>
      <c r="DI233" t="s">
        <v>3106</v>
      </c>
      <c r="DJ233" t="s">
        <v>3080</v>
      </c>
      <c r="DK233" t="s">
        <v>3080</v>
      </c>
      <c r="DL233" t="s">
        <v>3347</v>
      </c>
      <c r="DM233">
        <v>-1</v>
      </c>
      <c r="DN233">
        <v>0</v>
      </c>
      <c r="DO233">
        <v>38</v>
      </c>
      <c r="DP233">
        <v>1</v>
      </c>
      <c r="DQ233">
        <v>120620</v>
      </c>
    </row>
    <row r="234" spans="1:121" s="9" customFormat="1" x14ac:dyDescent="0.2">
      <c r="A234" t="s">
        <v>5693</v>
      </c>
      <c r="B234" t="s">
        <v>3163</v>
      </c>
      <c r="C234">
        <v>28218696</v>
      </c>
      <c r="D234">
        <v>28218697</v>
      </c>
      <c r="E234" t="s">
        <v>3079</v>
      </c>
      <c r="F234" t="s">
        <v>3078</v>
      </c>
      <c r="G234">
        <v>1000.5</v>
      </c>
      <c r="H234">
        <v>6972</v>
      </c>
      <c r="I234">
        <v>11.239999771100001</v>
      </c>
      <c r="J234">
        <v>59.840000152599998</v>
      </c>
      <c r="K234" t="s">
        <v>3080</v>
      </c>
      <c r="L234" t="s">
        <v>3234</v>
      </c>
      <c r="M234" s="18" t="s">
        <v>2947</v>
      </c>
      <c r="N234" t="s">
        <v>3235</v>
      </c>
      <c r="O234"/>
      <c r="P234">
        <v>-1</v>
      </c>
      <c r="Q234" t="s">
        <v>5694</v>
      </c>
      <c r="R234" t="s">
        <v>5695</v>
      </c>
      <c r="S234" t="s">
        <v>5696</v>
      </c>
      <c r="T234" t="s">
        <v>5697</v>
      </c>
      <c r="U234" t="s">
        <v>4420</v>
      </c>
      <c r="V234" t="s">
        <v>3807</v>
      </c>
      <c r="W234" s="10">
        <v>41858</v>
      </c>
      <c r="X234" t="s">
        <v>3091</v>
      </c>
      <c r="Y234" t="s">
        <v>3092</v>
      </c>
      <c r="Z234" t="s">
        <v>3093</v>
      </c>
      <c r="AA234">
        <v>0</v>
      </c>
      <c r="AB234"/>
      <c r="AC234"/>
      <c r="AD234"/>
      <c r="AE234">
        <v>1</v>
      </c>
      <c r="AF234">
        <v>1</v>
      </c>
      <c r="AG234">
        <v>1</v>
      </c>
      <c r="AH234" t="s">
        <v>2431</v>
      </c>
      <c r="AI234">
        <v>1</v>
      </c>
      <c r="AJ234" s="1">
        <v>8.2360000000000004E-6</v>
      </c>
      <c r="AK234" s="1">
        <v>8.2391325841200001E-6</v>
      </c>
      <c r="AL234">
        <v>0</v>
      </c>
      <c r="AM234">
        <v>0</v>
      </c>
      <c r="AN234">
        <v>0</v>
      </c>
      <c r="AO234">
        <v>0</v>
      </c>
      <c r="AP234" s="1">
        <v>1.49862126843E-5</v>
      </c>
      <c r="AQ234">
        <v>0</v>
      </c>
      <c r="AR234">
        <v>0</v>
      </c>
      <c r="AS234">
        <v>0</v>
      </c>
      <c r="AT234">
        <v>-1</v>
      </c>
      <c r="AU234">
        <v>-1</v>
      </c>
      <c r="AV234">
        <v>-1</v>
      </c>
      <c r="AW234">
        <v>-1</v>
      </c>
      <c r="AX234">
        <v>-1</v>
      </c>
      <c r="AY234">
        <v>-1</v>
      </c>
      <c r="AZ234">
        <v>0</v>
      </c>
      <c r="BA234">
        <v>-1</v>
      </c>
      <c r="BB234">
        <v>-1</v>
      </c>
      <c r="BC234">
        <v>-1</v>
      </c>
      <c r="BD234">
        <v>0</v>
      </c>
      <c r="BE234">
        <v>0</v>
      </c>
      <c r="BF234">
        <v>0</v>
      </c>
      <c r="BG234" t="s">
        <v>3080</v>
      </c>
      <c r="BH234">
        <v>179836</v>
      </c>
      <c r="BI234" t="s">
        <v>3237</v>
      </c>
      <c r="BJ234" t="s">
        <v>3121</v>
      </c>
      <c r="BK234" t="s">
        <v>3238</v>
      </c>
      <c r="BL234" t="s">
        <v>3080</v>
      </c>
      <c r="BM234">
        <v>0</v>
      </c>
      <c r="BN234">
        <v>0</v>
      </c>
      <c r="BO234" t="s">
        <v>3101</v>
      </c>
      <c r="BP234" t="s">
        <v>3101</v>
      </c>
      <c r="BQ234" t="s">
        <v>3101</v>
      </c>
      <c r="BR234" t="s">
        <v>3101</v>
      </c>
      <c r="BS234" t="s">
        <v>3101</v>
      </c>
      <c r="BT234" t="s">
        <v>3101</v>
      </c>
      <c r="BU234" t="s">
        <v>3101</v>
      </c>
      <c r="BV234" t="s">
        <v>3101</v>
      </c>
      <c r="BW234" t="s">
        <v>3101</v>
      </c>
      <c r="BX234" t="s">
        <v>3101</v>
      </c>
      <c r="BY234" t="s">
        <v>3101</v>
      </c>
      <c r="BZ234" t="s">
        <v>3101</v>
      </c>
      <c r="CA234">
        <v>6.37</v>
      </c>
      <c r="CB234">
        <v>29.4</v>
      </c>
      <c r="CC234" t="s">
        <v>3478</v>
      </c>
      <c r="CD234">
        <v>0.91600000000000004</v>
      </c>
      <c r="CE234" t="s">
        <v>3139</v>
      </c>
      <c r="CF234">
        <v>0.02</v>
      </c>
      <c r="CG234" t="s">
        <v>3593</v>
      </c>
      <c r="CH234" t="s">
        <v>5698</v>
      </c>
      <c r="CI234">
        <v>42.09</v>
      </c>
      <c r="CJ234">
        <v>-0.4632</v>
      </c>
      <c r="CK234">
        <v>0.71306999999999998</v>
      </c>
      <c r="CL234" t="s">
        <v>3106</v>
      </c>
      <c r="CM234">
        <v>0.2387</v>
      </c>
      <c r="CN234">
        <v>0.61936999999999998</v>
      </c>
      <c r="CO234" t="s">
        <v>3106</v>
      </c>
      <c r="CP234">
        <v>5.05</v>
      </c>
      <c r="CQ234" t="s">
        <v>5699</v>
      </c>
      <c r="CR234">
        <v>0.57594999999999996</v>
      </c>
      <c r="CS234" t="s">
        <v>3596</v>
      </c>
      <c r="CT234" t="s">
        <v>3080</v>
      </c>
      <c r="CU234" t="s">
        <v>3950</v>
      </c>
      <c r="CV234" t="s">
        <v>3951</v>
      </c>
      <c r="CW234" t="s">
        <v>5700</v>
      </c>
      <c r="CX234" t="s">
        <v>5701</v>
      </c>
      <c r="CY234" t="s">
        <v>3080</v>
      </c>
      <c r="CZ234">
        <v>0</v>
      </c>
      <c r="DA234" t="s">
        <v>3080</v>
      </c>
      <c r="DB234" t="s">
        <v>3080</v>
      </c>
      <c r="DC234" t="s">
        <v>3080</v>
      </c>
      <c r="DD234" t="s">
        <v>3182</v>
      </c>
      <c r="DE234" t="s">
        <v>3106</v>
      </c>
      <c r="DF234" t="s">
        <v>3106</v>
      </c>
      <c r="DG234" t="s">
        <v>3106</v>
      </c>
      <c r="DH234" t="s">
        <v>3106</v>
      </c>
      <c r="DI234" t="s">
        <v>3106</v>
      </c>
      <c r="DJ234" t="s">
        <v>3080</v>
      </c>
      <c r="DK234" t="s">
        <v>3080</v>
      </c>
      <c r="DL234" t="s">
        <v>3080</v>
      </c>
      <c r="DM234">
        <v>-1</v>
      </c>
      <c r="DN234">
        <v>0</v>
      </c>
      <c r="DO234">
        <v>1</v>
      </c>
      <c r="DP234">
        <v>0</v>
      </c>
      <c r="DQ234">
        <v>121372</v>
      </c>
    </row>
    <row r="235" spans="1:121" s="9" customFormat="1" x14ac:dyDescent="0.2">
      <c r="A235" t="s">
        <v>3941</v>
      </c>
      <c r="B235" t="s">
        <v>3163</v>
      </c>
      <c r="C235">
        <v>28240647</v>
      </c>
      <c r="D235">
        <v>28240648</v>
      </c>
      <c r="E235" t="s">
        <v>3096</v>
      </c>
      <c r="F235" t="s">
        <v>3106</v>
      </c>
      <c r="G235">
        <v>617.5</v>
      </c>
      <c r="H235">
        <v>6707</v>
      </c>
      <c r="I235">
        <v>15.0600004196</v>
      </c>
      <c r="J235">
        <v>60</v>
      </c>
      <c r="K235" t="s">
        <v>3080</v>
      </c>
      <c r="L235" t="s">
        <v>3234</v>
      </c>
      <c r="M235" s="18" t="s">
        <v>2947</v>
      </c>
      <c r="N235" t="s">
        <v>3235</v>
      </c>
      <c r="O235"/>
      <c r="P235">
        <v>-1</v>
      </c>
      <c r="Q235" t="s">
        <v>3942</v>
      </c>
      <c r="R235" t="s">
        <v>3943</v>
      </c>
      <c r="S235" t="s">
        <v>3944</v>
      </c>
      <c r="T235" t="s">
        <v>3945</v>
      </c>
      <c r="U235" t="s">
        <v>3571</v>
      </c>
      <c r="V235" t="s">
        <v>3572</v>
      </c>
      <c r="W235" s="10">
        <v>41851</v>
      </c>
      <c r="X235" t="s">
        <v>3091</v>
      </c>
      <c r="Y235" t="s">
        <v>3092</v>
      </c>
      <c r="Z235" t="s">
        <v>3093</v>
      </c>
      <c r="AA235">
        <v>0</v>
      </c>
      <c r="AB235"/>
      <c r="AC235"/>
      <c r="AD235"/>
      <c r="AE235">
        <v>1</v>
      </c>
      <c r="AF235">
        <v>1</v>
      </c>
      <c r="AG235">
        <v>1</v>
      </c>
      <c r="AH235" t="s">
        <v>2768</v>
      </c>
      <c r="AI235">
        <v>1</v>
      </c>
      <c r="AJ235">
        <v>4.6540000000000002E-3</v>
      </c>
      <c r="AK235">
        <v>4.71627113542E-3</v>
      </c>
      <c r="AL235">
        <v>8.9802434643800001E-4</v>
      </c>
      <c r="AM235">
        <v>2.6214610276100001E-3</v>
      </c>
      <c r="AN235">
        <v>0</v>
      </c>
      <c r="AO235">
        <v>2.2984983144300002E-3</v>
      </c>
      <c r="AP235">
        <v>7.10222952216E-3</v>
      </c>
      <c r="AQ235">
        <v>7.9726651480600003E-3</v>
      </c>
      <c r="AR235">
        <v>2.2039916738100002E-3</v>
      </c>
      <c r="AS235">
        <v>1</v>
      </c>
      <c r="AT235">
        <v>1.4E-3</v>
      </c>
      <c r="AU235">
        <v>0</v>
      </c>
      <c r="AV235">
        <v>0</v>
      </c>
      <c r="AW235">
        <v>8.0000000000000004E-4</v>
      </c>
      <c r="AX235">
        <v>8.0000000000000002E-3</v>
      </c>
      <c r="AY235">
        <v>1.9968099999999999E-3</v>
      </c>
      <c r="AZ235">
        <v>1</v>
      </c>
      <c r="BA235">
        <v>6.6279069767399999E-3</v>
      </c>
      <c r="BB235">
        <v>1.81570585565E-3</v>
      </c>
      <c r="BC235">
        <v>4.9976933722900001E-3</v>
      </c>
      <c r="BD235">
        <v>1</v>
      </c>
      <c r="BE235">
        <v>0</v>
      </c>
      <c r="BF235">
        <v>0</v>
      </c>
      <c r="BG235" t="s">
        <v>3947</v>
      </c>
      <c r="BH235">
        <v>179836</v>
      </c>
      <c r="BI235" t="s">
        <v>3237</v>
      </c>
      <c r="BJ235" t="s">
        <v>3121</v>
      </c>
      <c r="BK235" t="s">
        <v>3238</v>
      </c>
      <c r="BL235" t="s">
        <v>3080</v>
      </c>
      <c r="BM235">
        <v>0</v>
      </c>
      <c r="BN235">
        <v>0</v>
      </c>
      <c r="BO235" t="s">
        <v>3101</v>
      </c>
      <c r="BP235" t="s">
        <v>3101</v>
      </c>
      <c r="BQ235" t="s">
        <v>3101</v>
      </c>
      <c r="BR235" t="s">
        <v>3101</v>
      </c>
      <c r="BS235" t="s">
        <v>3101</v>
      </c>
      <c r="BT235" t="s">
        <v>3101</v>
      </c>
      <c r="BU235" t="s">
        <v>3101</v>
      </c>
      <c r="BV235" t="s">
        <v>3101</v>
      </c>
      <c r="BW235" t="s">
        <v>3101</v>
      </c>
      <c r="BX235" t="s">
        <v>3101</v>
      </c>
      <c r="BY235" t="s">
        <v>3101</v>
      </c>
      <c r="BZ235" t="s">
        <v>3101</v>
      </c>
      <c r="CA235">
        <v>2.54</v>
      </c>
      <c r="CB235">
        <v>19.72</v>
      </c>
      <c r="CC235" t="s">
        <v>3478</v>
      </c>
      <c r="CD235">
        <v>0.98</v>
      </c>
      <c r="CE235" t="s">
        <v>3139</v>
      </c>
      <c r="CF235">
        <v>0</v>
      </c>
      <c r="CG235" t="s">
        <v>3593</v>
      </c>
      <c r="CH235" t="s">
        <v>3948</v>
      </c>
      <c r="CI235">
        <v>42.09</v>
      </c>
      <c r="CJ235">
        <v>-1.0922000000000001</v>
      </c>
      <c r="CK235">
        <v>4.8550000000000003E-2</v>
      </c>
      <c r="CL235" t="s">
        <v>3106</v>
      </c>
      <c r="CM235">
        <v>5.7099999999999998E-2</v>
      </c>
      <c r="CN235">
        <v>0.23610999999999999</v>
      </c>
      <c r="CO235" t="s">
        <v>3106</v>
      </c>
      <c r="CP235">
        <v>4.5999999999999996</v>
      </c>
      <c r="CQ235" t="s">
        <v>3949</v>
      </c>
      <c r="CR235">
        <v>0.2681</v>
      </c>
      <c r="CS235" t="s">
        <v>3596</v>
      </c>
      <c r="CT235" t="s">
        <v>3080</v>
      </c>
      <c r="CU235" t="s">
        <v>3950</v>
      </c>
      <c r="CV235" t="s">
        <v>3951</v>
      </c>
      <c r="CW235" t="s">
        <v>3952</v>
      </c>
      <c r="CX235" t="s">
        <v>3953</v>
      </c>
      <c r="CY235" t="s">
        <v>3080</v>
      </c>
      <c r="CZ235">
        <v>1</v>
      </c>
      <c r="DA235" t="s">
        <v>3954</v>
      </c>
      <c r="DB235" t="s">
        <v>3080</v>
      </c>
      <c r="DC235" t="s">
        <v>3080</v>
      </c>
      <c r="DD235" t="s">
        <v>3182</v>
      </c>
      <c r="DE235" t="s">
        <v>3182</v>
      </c>
      <c r="DF235" t="s">
        <v>3182</v>
      </c>
      <c r="DG235" t="s">
        <v>3143</v>
      </c>
      <c r="DH235" t="s">
        <v>3182</v>
      </c>
      <c r="DI235" t="s">
        <v>3182</v>
      </c>
      <c r="DJ235" t="s">
        <v>3080</v>
      </c>
      <c r="DK235" t="s">
        <v>3080</v>
      </c>
      <c r="DL235" t="s">
        <v>3080</v>
      </c>
      <c r="DM235">
        <v>31</v>
      </c>
      <c r="DN235">
        <v>0</v>
      </c>
      <c r="DO235">
        <v>550</v>
      </c>
      <c r="DP235">
        <v>7</v>
      </c>
      <c r="DQ235">
        <v>119586</v>
      </c>
    </row>
    <row r="236" spans="1:121" s="9" customFormat="1" x14ac:dyDescent="0.2">
      <c r="A236" t="s">
        <v>5702</v>
      </c>
      <c r="B236" t="s">
        <v>3550</v>
      </c>
      <c r="C236">
        <v>43911315</v>
      </c>
      <c r="D236">
        <v>43911316</v>
      </c>
      <c r="E236" t="s">
        <v>3079</v>
      </c>
      <c r="F236" t="s">
        <v>3078</v>
      </c>
      <c r="G236">
        <v>1158.5</v>
      </c>
      <c r="H236">
        <v>6962</v>
      </c>
      <c r="I236">
        <v>14.6599998474</v>
      </c>
      <c r="J236">
        <v>60</v>
      </c>
      <c r="K236" t="s">
        <v>3080</v>
      </c>
      <c r="L236" t="s">
        <v>3551</v>
      </c>
      <c r="M236" s="18" t="s">
        <v>2910</v>
      </c>
      <c r="N236" t="s">
        <v>3552</v>
      </c>
      <c r="O236" t="s">
        <v>3083</v>
      </c>
      <c r="P236">
        <v>1</v>
      </c>
      <c r="Q236" t="s">
        <v>5703</v>
      </c>
      <c r="R236" t="s">
        <v>5704</v>
      </c>
      <c r="S236" t="s">
        <v>5705</v>
      </c>
      <c r="T236" t="s">
        <v>5706</v>
      </c>
      <c r="U236" t="s">
        <v>4369</v>
      </c>
      <c r="V236" t="s">
        <v>4370</v>
      </c>
      <c r="W236" s="10">
        <v>41917</v>
      </c>
      <c r="X236" t="s">
        <v>3091</v>
      </c>
      <c r="Y236" t="s">
        <v>3092</v>
      </c>
      <c r="Z236" t="s">
        <v>3093</v>
      </c>
      <c r="AA236">
        <v>0</v>
      </c>
      <c r="AB236"/>
      <c r="AC236"/>
      <c r="AD236"/>
      <c r="AE236">
        <v>1</v>
      </c>
      <c r="AF236">
        <v>1</v>
      </c>
      <c r="AG236">
        <v>1</v>
      </c>
      <c r="AH236" t="s">
        <v>2031</v>
      </c>
      <c r="AI236">
        <v>1</v>
      </c>
      <c r="AJ236" s="1">
        <v>8.2360000000000004E-6</v>
      </c>
      <c r="AK236" s="1">
        <v>8.2369608909100008E-6</v>
      </c>
      <c r="AL236">
        <v>0</v>
      </c>
      <c r="AM236">
        <v>0</v>
      </c>
      <c r="AN236">
        <v>0</v>
      </c>
      <c r="AO236">
        <v>0</v>
      </c>
      <c r="AP236" s="1">
        <v>1.49853143919E-5</v>
      </c>
      <c r="AQ236">
        <v>0</v>
      </c>
      <c r="AR236">
        <v>0</v>
      </c>
      <c r="AS236">
        <v>0</v>
      </c>
      <c r="AT236">
        <v>-1</v>
      </c>
      <c r="AU236">
        <v>-1</v>
      </c>
      <c r="AV236">
        <v>-1</v>
      </c>
      <c r="AW236">
        <v>-1</v>
      </c>
      <c r="AX236">
        <v>-1</v>
      </c>
      <c r="AY236">
        <v>-1</v>
      </c>
      <c r="AZ236">
        <v>0</v>
      </c>
      <c r="BA236">
        <v>-1</v>
      </c>
      <c r="BB236">
        <v>-1</v>
      </c>
      <c r="BC236">
        <v>-1</v>
      </c>
      <c r="BD236">
        <v>0</v>
      </c>
      <c r="BE236">
        <v>0</v>
      </c>
      <c r="BF236">
        <v>0</v>
      </c>
      <c r="BG236" t="s">
        <v>3080</v>
      </c>
      <c r="BH236">
        <v>610603</v>
      </c>
      <c r="BI236" t="s">
        <v>3560</v>
      </c>
      <c r="BJ236" t="s">
        <v>3096</v>
      </c>
      <c r="BK236" t="s">
        <v>3561</v>
      </c>
      <c r="BL236" t="s">
        <v>3080</v>
      </c>
      <c r="BM236">
        <v>0</v>
      </c>
      <c r="BN236">
        <v>0</v>
      </c>
      <c r="BO236" t="s">
        <v>3101</v>
      </c>
      <c r="BP236" t="s">
        <v>3101</v>
      </c>
      <c r="BQ236" t="s">
        <v>3101</v>
      </c>
      <c r="BR236" t="s">
        <v>3101</v>
      </c>
      <c r="BS236" t="s">
        <v>3101</v>
      </c>
      <c r="BT236" t="s">
        <v>3101</v>
      </c>
      <c r="BU236" t="s">
        <v>3101</v>
      </c>
      <c r="BV236" t="s">
        <v>3101</v>
      </c>
      <c r="BW236" t="s">
        <v>3101</v>
      </c>
      <c r="BX236" t="s">
        <v>3101</v>
      </c>
      <c r="BY236" t="s">
        <v>3101</v>
      </c>
      <c r="BZ236" t="s">
        <v>3101</v>
      </c>
      <c r="CA236">
        <v>5.47</v>
      </c>
      <c r="CB236">
        <v>26.2</v>
      </c>
      <c r="CC236" t="s">
        <v>3478</v>
      </c>
      <c r="CD236">
        <v>0.94499999999999995</v>
      </c>
      <c r="CE236" t="s">
        <v>3139</v>
      </c>
      <c r="CF236">
        <v>0.04</v>
      </c>
      <c r="CG236" t="s">
        <v>5707</v>
      </c>
      <c r="CH236" t="s">
        <v>5708</v>
      </c>
      <c r="CI236">
        <v>57.31</v>
      </c>
      <c r="CJ236">
        <v>-1.0882000000000001</v>
      </c>
      <c r="CK236">
        <v>5.484E-2</v>
      </c>
      <c r="CL236" t="s">
        <v>3106</v>
      </c>
      <c r="CM236">
        <v>6.88E-2</v>
      </c>
      <c r="CN236">
        <v>0.27933000000000002</v>
      </c>
      <c r="CO236" t="s">
        <v>3106</v>
      </c>
      <c r="CP236">
        <v>5.85</v>
      </c>
      <c r="CQ236" t="s">
        <v>5709</v>
      </c>
      <c r="CR236">
        <v>0.15372</v>
      </c>
      <c r="CS236" t="s">
        <v>3125</v>
      </c>
      <c r="CT236" t="s">
        <v>3080</v>
      </c>
      <c r="CU236" t="s">
        <v>4180</v>
      </c>
      <c r="CV236" t="s">
        <v>4181</v>
      </c>
      <c r="CW236">
        <v>103</v>
      </c>
      <c r="CX236" t="s">
        <v>5710</v>
      </c>
      <c r="CY236" t="s">
        <v>3080</v>
      </c>
      <c r="CZ236">
        <v>0</v>
      </c>
      <c r="DA236" t="s">
        <v>3080</v>
      </c>
      <c r="DB236" t="s">
        <v>3080</v>
      </c>
      <c r="DC236" t="s">
        <v>3080</v>
      </c>
      <c r="DD236" t="s">
        <v>3106</v>
      </c>
      <c r="DE236" t="s">
        <v>3106</v>
      </c>
      <c r="DF236" t="s">
        <v>3114</v>
      </c>
      <c r="DG236" t="s">
        <v>3106</v>
      </c>
      <c r="DH236" t="s">
        <v>3106</v>
      </c>
      <c r="DI236" t="s">
        <v>3106</v>
      </c>
      <c r="DJ236" t="s">
        <v>3080</v>
      </c>
      <c r="DK236" t="s">
        <v>3080</v>
      </c>
      <c r="DL236" t="s">
        <v>3080</v>
      </c>
      <c r="DM236">
        <v>-1</v>
      </c>
      <c r="DN236">
        <v>0</v>
      </c>
      <c r="DO236">
        <v>1</v>
      </c>
      <c r="DP236">
        <v>0</v>
      </c>
      <c r="DQ236">
        <v>121404</v>
      </c>
    </row>
    <row r="237" spans="1:121" s="9" customFormat="1" x14ac:dyDescent="0.2">
      <c r="A237" t="s">
        <v>5018</v>
      </c>
      <c r="B237" t="s">
        <v>3278</v>
      </c>
      <c r="C237">
        <v>21624545</v>
      </c>
      <c r="D237">
        <v>21624546</v>
      </c>
      <c r="E237" t="s">
        <v>3096</v>
      </c>
      <c r="F237" t="s">
        <v>3078</v>
      </c>
      <c r="G237">
        <v>1679.5</v>
      </c>
      <c r="H237">
        <v>7038</v>
      </c>
      <c r="I237">
        <v>13.1199998856</v>
      </c>
      <c r="J237">
        <v>60</v>
      </c>
      <c r="K237" t="s">
        <v>3080</v>
      </c>
      <c r="L237" t="s">
        <v>3832</v>
      </c>
      <c r="M237" s="18" t="s">
        <v>2941</v>
      </c>
      <c r="N237" t="s">
        <v>4531</v>
      </c>
      <c r="O237"/>
      <c r="P237">
        <v>-1</v>
      </c>
      <c r="Q237" t="s">
        <v>5019</v>
      </c>
      <c r="R237" t="s">
        <v>5020</v>
      </c>
      <c r="S237" t="s">
        <v>5021</v>
      </c>
      <c r="T237" t="s">
        <v>5022</v>
      </c>
      <c r="U237" t="s">
        <v>4537</v>
      </c>
      <c r="V237" t="s">
        <v>4069</v>
      </c>
      <c r="W237" t="s">
        <v>4532</v>
      </c>
      <c r="X237" t="s">
        <v>3091</v>
      </c>
      <c r="Y237" t="s">
        <v>3092</v>
      </c>
      <c r="Z237" t="s">
        <v>3093</v>
      </c>
      <c r="AA237">
        <v>0</v>
      </c>
      <c r="AB237"/>
      <c r="AC237"/>
      <c r="AD237"/>
      <c r="AE237">
        <v>1</v>
      </c>
      <c r="AF237">
        <v>1</v>
      </c>
      <c r="AG237">
        <v>1</v>
      </c>
      <c r="AH237" t="s">
        <v>2573</v>
      </c>
      <c r="AI237">
        <v>1</v>
      </c>
      <c r="AJ237">
        <v>3.8379999999999998E-3</v>
      </c>
      <c r="AK237">
        <v>3.8527043338799998E-3</v>
      </c>
      <c r="AL237">
        <v>1.63618864293E-3</v>
      </c>
      <c r="AM237">
        <v>6.4662705347800003E-3</v>
      </c>
      <c r="AN237">
        <v>1.15633672525E-4</v>
      </c>
      <c r="AO237">
        <v>3.63856882959E-3</v>
      </c>
      <c r="AP237">
        <v>5.2006613557799997E-3</v>
      </c>
      <c r="AQ237">
        <v>4.4150110375299999E-3</v>
      </c>
      <c r="AR237">
        <v>0</v>
      </c>
      <c r="AS237">
        <v>1</v>
      </c>
      <c r="AT237">
        <v>4.3E-3</v>
      </c>
      <c r="AU237">
        <v>0</v>
      </c>
      <c r="AV237">
        <v>0</v>
      </c>
      <c r="AW237">
        <v>0</v>
      </c>
      <c r="AX237">
        <v>6.0000000000000001E-3</v>
      </c>
      <c r="AY237">
        <v>1.7971199999999999E-3</v>
      </c>
      <c r="AZ237">
        <v>1</v>
      </c>
      <c r="BA237">
        <v>4.88372093023E-3</v>
      </c>
      <c r="BB237">
        <v>1.1348161597800001E-3</v>
      </c>
      <c r="BC237">
        <v>3.6137167461199999E-3</v>
      </c>
      <c r="BD237">
        <v>1</v>
      </c>
      <c r="BE237">
        <v>1</v>
      </c>
      <c r="BF237">
        <v>0</v>
      </c>
      <c r="BG237" t="s">
        <v>5023</v>
      </c>
      <c r="BH237">
        <v>600537</v>
      </c>
      <c r="BI237" t="s">
        <v>3840</v>
      </c>
      <c r="BJ237" t="s">
        <v>3121</v>
      </c>
      <c r="BK237" t="s">
        <v>3841</v>
      </c>
      <c r="BL237" t="s">
        <v>3080</v>
      </c>
      <c r="BM237">
        <v>0</v>
      </c>
      <c r="BN237">
        <v>0</v>
      </c>
      <c r="BO237" t="s">
        <v>3101</v>
      </c>
      <c r="BP237" t="s">
        <v>3101</v>
      </c>
      <c r="BQ237" t="s">
        <v>3101</v>
      </c>
      <c r="BR237" t="s">
        <v>3101</v>
      </c>
      <c r="BS237" t="s">
        <v>3101</v>
      </c>
      <c r="BT237" t="s">
        <v>3101</v>
      </c>
      <c r="BU237" t="s">
        <v>3101</v>
      </c>
      <c r="BV237" t="s">
        <v>3101</v>
      </c>
      <c r="BW237" t="s">
        <v>3101</v>
      </c>
      <c r="BX237" t="s">
        <v>3101</v>
      </c>
      <c r="BY237" t="s">
        <v>3101</v>
      </c>
      <c r="BZ237" t="s">
        <v>3101</v>
      </c>
      <c r="CA237">
        <v>5.67</v>
      </c>
      <c r="CB237">
        <v>26.7</v>
      </c>
      <c r="CC237" t="s">
        <v>3478</v>
      </c>
      <c r="CD237">
        <v>0.94099999999999995</v>
      </c>
      <c r="CE237" t="s">
        <v>3139</v>
      </c>
      <c r="CF237">
        <v>0.04</v>
      </c>
      <c r="CG237" t="s">
        <v>3488</v>
      </c>
      <c r="CH237" t="s">
        <v>5024</v>
      </c>
      <c r="CI237">
        <v>45.3</v>
      </c>
      <c r="CJ237">
        <v>-0.91949999999999998</v>
      </c>
      <c r="CK237">
        <v>0.46385999999999999</v>
      </c>
      <c r="CL237" t="s">
        <v>3106</v>
      </c>
      <c r="CM237">
        <v>0.12089999999999999</v>
      </c>
      <c r="CN237">
        <v>0.42585000000000001</v>
      </c>
      <c r="CO237" t="s">
        <v>3106</v>
      </c>
      <c r="CP237">
        <v>5.52</v>
      </c>
      <c r="CQ237" t="s">
        <v>4946</v>
      </c>
      <c r="CR237">
        <v>0.42899999999999999</v>
      </c>
      <c r="CS237" t="s">
        <v>3108</v>
      </c>
      <c r="CT237" t="s">
        <v>3080</v>
      </c>
      <c r="CU237" t="s">
        <v>3845</v>
      </c>
      <c r="CV237" t="s">
        <v>3846</v>
      </c>
      <c r="CW237">
        <v>495</v>
      </c>
      <c r="CX237" t="s">
        <v>5025</v>
      </c>
      <c r="CY237" t="s">
        <v>3080</v>
      </c>
      <c r="CZ237">
        <v>0</v>
      </c>
      <c r="DA237" t="s">
        <v>3080</v>
      </c>
      <c r="DB237" t="s">
        <v>3080</v>
      </c>
      <c r="DC237" t="s">
        <v>3080</v>
      </c>
      <c r="DD237" t="s">
        <v>3106</v>
      </c>
      <c r="DE237" t="s">
        <v>3114</v>
      </c>
      <c r="DF237" t="s">
        <v>3106</v>
      </c>
      <c r="DG237" t="s">
        <v>3106</v>
      </c>
      <c r="DH237" t="s">
        <v>3106</v>
      </c>
      <c r="DI237" t="s">
        <v>3106</v>
      </c>
      <c r="DJ237" t="s">
        <v>3080</v>
      </c>
      <c r="DK237" t="s">
        <v>3080</v>
      </c>
      <c r="DL237" t="s">
        <v>3080</v>
      </c>
      <c r="DM237">
        <v>25</v>
      </c>
      <c r="DN237">
        <v>0</v>
      </c>
      <c r="DO237">
        <v>464</v>
      </c>
      <c r="DP237">
        <v>1</v>
      </c>
      <c r="DQ237">
        <v>120954</v>
      </c>
    </row>
    <row r="238" spans="1:121" s="9" customFormat="1" x14ac:dyDescent="0.2">
      <c r="A238" t="s">
        <v>5711</v>
      </c>
      <c r="B238" t="s">
        <v>3278</v>
      </c>
      <c r="C238">
        <v>21626568</v>
      </c>
      <c r="D238">
        <v>21626569</v>
      </c>
      <c r="E238" t="s">
        <v>3078</v>
      </c>
      <c r="F238" t="s">
        <v>3079</v>
      </c>
      <c r="G238">
        <v>674.5</v>
      </c>
      <c r="H238">
        <v>6299</v>
      </c>
      <c r="I238">
        <v>12.260000228899999</v>
      </c>
      <c r="J238">
        <v>60</v>
      </c>
      <c r="K238" t="s">
        <v>3080</v>
      </c>
      <c r="L238" t="s">
        <v>3832</v>
      </c>
      <c r="M238" s="18" t="s">
        <v>2941</v>
      </c>
      <c r="N238" t="s">
        <v>4531</v>
      </c>
      <c r="O238"/>
      <c r="P238">
        <v>-1</v>
      </c>
      <c r="Q238" t="s">
        <v>5712</v>
      </c>
      <c r="R238" t="s">
        <v>5713</v>
      </c>
      <c r="S238" t="s">
        <v>5714</v>
      </c>
      <c r="T238" t="s">
        <v>5715</v>
      </c>
      <c r="U238" t="s">
        <v>4406</v>
      </c>
      <c r="V238" t="s">
        <v>3511</v>
      </c>
      <c r="W238" t="s">
        <v>3758</v>
      </c>
      <c r="X238" t="s">
        <v>3091</v>
      </c>
      <c r="Y238" t="s">
        <v>3092</v>
      </c>
      <c r="Z238" t="s">
        <v>3093</v>
      </c>
      <c r="AA238">
        <v>0</v>
      </c>
      <c r="AB238"/>
      <c r="AC238"/>
      <c r="AD238"/>
      <c r="AE238">
        <v>1</v>
      </c>
      <c r="AF238">
        <v>1</v>
      </c>
      <c r="AG238">
        <v>1</v>
      </c>
      <c r="AH238" t="s">
        <v>2286</v>
      </c>
      <c r="AI238">
        <v>1</v>
      </c>
      <c r="AJ238" s="1">
        <v>2.4709999999999999E-5</v>
      </c>
      <c r="AK238" s="1">
        <v>2.5162296814500001E-5</v>
      </c>
      <c r="AL238">
        <v>0</v>
      </c>
      <c r="AM238">
        <v>0</v>
      </c>
      <c r="AN238">
        <v>0</v>
      </c>
      <c r="AO238">
        <v>0</v>
      </c>
      <c r="AP238" s="1">
        <v>4.57875457875E-5</v>
      </c>
      <c r="AQ238">
        <v>0</v>
      </c>
      <c r="AR238">
        <v>0</v>
      </c>
      <c r="AS238">
        <v>0</v>
      </c>
      <c r="AT238">
        <v>-1</v>
      </c>
      <c r="AU238">
        <v>-1</v>
      </c>
      <c r="AV238">
        <v>-1</v>
      </c>
      <c r="AW238">
        <v>-1</v>
      </c>
      <c r="AX238">
        <v>-1</v>
      </c>
      <c r="AY238">
        <v>-1</v>
      </c>
      <c r="AZ238">
        <v>0</v>
      </c>
      <c r="BA238">
        <v>-1</v>
      </c>
      <c r="BB238">
        <v>-1</v>
      </c>
      <c r="BC238">
        <v>-1</v>
      </c>
      <c r="BD238">
        <v>1</v>
      </c>
      <c r="BE238">
        <v>0</v>
      </c>
      <c r="BF238">
        <v>0</v>
      </c>
      <c r="BG238" t="s">
        <v>5716</v>
      </c>
      <c r="BH238">
        <v>600537</v>
      </c>
      <c r="BI238" t="s">
        <v>3840</v>
      </c>
      <c r="BJ238" t="s">
        <v>3121</v>
      </c>
      <c r="BK238" t="s">
        <v>3841</v>
      </c>
      <c r="BL238" t="s">
        <v>3080</v>
      </c>
      <c r="BM238">
        <v>0</v>
      </c>
      <c r="BN238">
        <v>0</v>
      </c>
      <c r="BO238" t="s">
        <v>3101</v>
      </c>
      <c r="BP238" t="s">
        <v>3101</v>
      </c>
      <c r="BQ238" t="s">
        <v>3101</v>
      </c>
      <c r="BR238" t="s">
        <v>5717</v>
      </c>
      <c r="BS238">
        <v>1</v>
      </c>
      <c r="BT238" t="s">
        <v>5718</v>
      </c>
      <c r="BU238" t="s">
        <v>5719</v>
      </c>
      <c r="BV238" t="s">
        <v>3101</v>
      </c>
      <c r="BW238" t="s">
        <v>3101</v>
      </c>
      <c r="BX238" t="s">
        <v>3101</v>
      </c>
      <c r="BY238" t="s">
        <v>3101</v>
      </c>
      <c r="BZ238" t="s">
        <v>3101</v>
      </c>
      <c r="CA238">
        <v>7.93</v>
      </c>
      <c r="CB238">
        <v>35</v>
      </c>
      <c r="CC238" t="s">
        <v>3478</v>
      </c>
      <c r="CD238">
        <v>1</v>
      </c>
      <c r="CE238" t="s">
        <v>3139</v>
      </c>
      <c r="CF238">
        <v>0</v>
      </c>
      <c r="CG238" t="s">
        <v>3488</v>
      </c>
      <c r="CH238" t="s">
        <v>5720</v>
      </c>
      <c r="CI238">
        <v>45.3</v>
      </c>
      <c r="CJ238">
        <v>0.89039999999999997</v>
      </c>
      <c r="CK238">
        <v>0.95887999999999995</v>
      </c>
      <c r="CL238" t="s">
        <v>3490</v>
      </c>
      <c r="CM238">
        <v>0.79620000000000002</v>
      </c>
      <c r="CN238">
        <v>0.93618000000000001</v>
      </c>
      <c r="CO238" t="s">
        <v>3490</v>
      </c>
      <c r="CP238">
        <v>6.04</v>
      </c>
      <c r="CQ238" t="s">
        <v>5721</v>
      </c>
      <c r="CR238">
        <v>0.79749000000000003</v>
      </c>
      <c r="CS238" t="s">
        <v>3108</v>
      </c>
      <c r="CT238" t="s">
        <v>3080</v>
      </c>
      <c r="CU238" t="s">
        <v>3845</v>
      </c>
      <c r="CV238" t="s">
        <v>3846</v>
      </c>
      <c r="CW238">
        <v>455</v>
      </c>
      <c r="CX238" t="s">
        <v>5722</v>
      </c>
      <c r="CY238" t="s">
        <v>3080</v>
      </c>
      <c r="CZ238">
        <v>0</v>
      </c>
      <c r="DA238" t="s">
        <v>3080</v>
      </c>
      <c r="DB238" t="s">
        <v>3080</v>
      </c>
      <c r="DC238" t="s">
        <v>3080</v>
      </c>
      <c r="DD238" t="s">
        <v>3106</v>
      </c>
      <c r="DE238" t="s">
        <v>3106</v>
      </c>
      <c r="DF238" t="s">
        <v>3106</v>
      </c>
      <c r="DG238" t="s">
        <v>3106</v>
      </c>
      <c r="DH238" t="s">
        <v>3106</v>
      </c>
      <c r="DI238" t="s">
        <v>3106</v>
      </c>
      <c r="DJ238" t="s">
        <v>3080</v>
      </c>
      <c r="DK238" t="s">
        <v>3080</v>
      </c>
      <c r="DL238" t="s">
        <v>3080</v>
      </c>
      <c r="DM238">
        <v>2</v>
      </c>
      <c r="DN238">
        <v>0</v>
      </c>
      <c r="DO238">
        <v>3</v>
      </c>
      <c r="DP238">
        <v>0</v>
      </c>
      <c r="DQ238">
        <v>119226</v>
      </c>
    </row>
    <row r="239" spans="1:121" s="9" customFormat="1" x14ac:dyDescent="0.2">
      <c r="A239" t="s">
        <v>5723</v>
      </c>
      <c r="B239" t="s">
        <v>3278</v>
      </c>
      <c r="C239">
        <v>21627844</v>
      </c>
      <c r="D239">
        <v>21627845</v>
      </c>
      <c r="E239" t="s">
        <v>3106</v>
      </c>
      <c r="F239" t="s">
        <v>3096</v>
      </c>
      <c r="G239">
        <v>790.5</v>
      </c>
      <c r="H239">
        <v>7027</v>
      </c>
      <c r="I239">
        <v>15.199999809299999</v>
      </c>
      <c r="J239">
        <v>60</v>
      </c>
      <c r="K239" t="s">
        <v>3080</v>
      </c>
      <c r="L239" t="s">
        <v>3832</v>
      </c>
      <c r="M239" s="18" t="s">
        <v>2941</v>
      </c>
      <c r="N239" t="s">
        <v>4531</v>
      </c>
      <c r="O239"/>
      <c r="P239">
        <v>-1</v>
      </c>
      <c r="Q239" t="s">
        <v>5724</v>
      </c>
      <c r="R239" t="s">
        <v>5725</v>
      </c>
      <c r="S239" t="s">
        <v>5726</v>
      </c>
      <c r="T239" t="s">
        <v>5727</v>
      </c>
      <c r="U239" t="s">
        <v>3756</v>
      </c>
      <c r="V239" t="s">
        <v>3757</v>
      </c>
      <c r="W239" s="11">
        <v>41243</v>
      </c>
      <c r="X239" t="s">
        <v>3091</v>
      </c>
      <c r="Y239" t="s">
        <v>3092</v>
      </c>
      <c r="Z239" t="s">
        <v>3093</v>
      </c>
      <c r="AA239">
        <v>0</v>
      </c>
      <c r="AB239"/>
      <c r="AC239"/>
      <c r="AD239"/>
      <c r="AE239">
        <v>1</v>
      </c>
      <c r="AF239">
        <v>1</v>
      </c>
      <c r="AG239">
        <v>1</v>
      </c>
      <c r="AH239" t="s">
        <v>2136</v>
      </c>
      <c r="AI239">
        <v>1</v>
      </c>
      <c r="AJ239" s="1">
        <v>4.1180000000000002E-5</v>
      </c>
      <c r="AK239" s="1">
        <v>4.1380451874499997E-5</v>
      </c>
      <c r="AL239">
        <v>1.92864030858E-4</v>
      </c>
      <c r="AM239">
        <v>0</v>
      </c>
      <c r="AN239">
        <v>0</v>
      </c>
      <c r="AO239">
        <v>0</v>
      </c>
      <c r="AP239" s="1">
        <v>4.5118209709400003E-5</v>
      </c>
      <c r="AQ239">
        <v>0</v>
      </c>
      <c r="AR239">
        <v>0</v>
      </c>
      <c r="AS239">
        <v>0</v>
      </c>
      <c r="AT239">
        <v>-1</v>
      </c>
      <c r="AU239">
        <v>-1</v>
      </c>
      <c r="AV239">
        <v>-1</v>
      </c>
      <c r="AW239">
        <v>-1</v>
      </c>
      <c r="AX239">
        <v>-1</v>
      </c>
      <c r="AY239">
        <v>-1</v>
      </c>
      <c r="AZ239">
        <v>1</v>
      </c>
      <c r="BA239">
        <v>0</v>
      </c>
      <c r="BB239">
        <v>2.2696323195600001E-4</v>
      </c>
      <c r="BC239" s="1">
        <v>7.6887590342899996E-5</v>
      </c>
      <c r="BD239">
        <v>1</v>
      </c>
      <c r="BE239">
        <v>0</v>
      </c>
      <c r="BF239">
        <v>0</v>
      </c>
      <c r="BG239" t="s">
        <v>5728</v>
      </c>
      <c r="BH239">
        <v>600537</v>
      </c>
      <c r="BI239" t="s">
        <v>3840</v>
      </c>
      <c r="BJ239" t="s">
        <v>3121</v>
      </c>
      <c r="BK239" t="s">
        <v>3841</v>
      </c>
      <c r="BL239" t="s">
        <v>3080</v>
      </c>
      <c r="BM239">
        <v>0</v>
      </c>
      <c r="BN239">
        <v>0</v>
      </c>
      <c r="BO239" t="s">
        <v>3101</v>
      </c>
      <c r="BP239" t="s">
        <v>3101</v>
      </c>
      <c r="BQ239" t="s">
        <v>3101</v>
      </c>
      <c r="BR239" t="s">
        <v>3101</v>
      </c>
      <c r="BS239" t="s">
        <v>3101</v>
      </c>
      <c r="BT239" t="s">
        <v>3101</v>
      </c>
      <c r="BU239" t="s">
        <v>3101</v>
      </c>
      <c r="BV239" t="s">
        <v>3101</v>
      </c>
      <c r="BW239" t="s">
        <v>3101</v>
      </c>
      <c r="BX239" t="s">
        <v>3101</v>
      </c>
      <c r="BY239" t="s">
        <v>3101</v>
      </c>
      <c r="BZ239" t="s">
        <v>3101</v>
      </c>
      <c r="CA239">
        <v>5.05</v>
      </c>
      <c r="CB239">
        <v>25.2</v>
      </c>
      <c r="CC239" t="s">
        <v>3478</v>
      </c>
      <c r="CD239">
        <v>0.99399999999999999</v>
      </c>
      <c r="CE239" t="s">
        <v>3139</v>
      </c>
      <c r="CF239">
        <v>0</v>
      </c>
      <c r="CG239" t="s">
        <v>3488</v>
      </c>
      <c r="CH239" t="s">
        <v>5729</v>
      </c>
      <c r="CI239">
        <v>45.3</v>
      </c>
      <c r="CJ239">
        <v>-0.91479999999999995</v>
      </c>
      <c r="CK239">
        <v>0.47032000000000002</v>
      </c>
      <c r="CL239" t="s">
        <v>3106</v>
      </c>
      <c r="CM239">
        <v>0.11559999999999999</v>
      </c>
      <c r="CN239">
        <v>0.41372999999999999</v>
      </c>
      <c r="CO239" t="s">
        <v>3106</v>
      </c>
      <c r="CP239">
        <v>5.76</v>
      </c>
      <c r="CQ239" t="s">
        <v>5730</v>
      </c>
      <c r="CR239">
        <v>0.30980999999999997</v>
      </c>
      <c r="CS239" t="s">
        <v>3108</v>
      </c>
      <c r="CT239" t="s">
        <v>3080</v>
      </c>
      <c r="CU239" t="s">
        <v>3845</v>
      </c>
      <c r="CV239" t="s">
        <v>3846</v>
      </c>
      <c r="CW239">
        <v>429</v>
      </c>
      <c r="CX239" t="s">
        <v>5731</v>
      </c>
      <c r="CY239" t="s">
        <v>3080</v>
      </c>
      <c r="CZ239">
        <v>0</v>
      </c>
      <c r="DA239" t="s">
        <v>3080</v>
      </c>
      <c r="DB239" t="s">
        <v>3080</v>
      </c>
      <c r="DC239" t="s">
        <v>3080</v>
      </c>
      <c r="DD239" t="s">
        <v>3106</v>
      </c>
      <c r="DE239" t="s">
        <v>3106</v>
      </c>
      <c r="DF239" t="s">
        <v>3106</v>
      </c>
      <c r="DG239" t="s">
        <v>3106</v>
      </c>
      <c r="DH239" t="s">
        <v>3106</v>
      </c>
      <c r="DI239" t="s">
        <v>3106</v>
      </c>
      <c r="DJ239" t="s">
        <v>3080</v>
      </c>
      <c r="DK239" t="s">
        <v>3080</v>
      </c>
      <c r="DL239" t="s">
        <v>3080</v>
      </c>
      <c r="DM239">
        <v>-1</v>
      </c>
      <c r="DN239">
        <v>0</v>
      </c>
      <c r="DO239">
        <v>5</v>
      </c>
      <c r="DP239">
        <v>0</v>
      </c>
      <c r="DQ239">
        <v>120830</v>
      </c>
    </row>
    <row r="240" spans="1:121" s="9" customFormat="1" x14ac:dyDescent="0.2">
      <c r="A240" t="s">
        <v>5732</v>
      </c>
      <c r="B240" t="s">
        <v>3278</v>
      </c>
      <c r="C240">
        <v>109526036</v>
      </c>
      <c r="D240">
        <v>109526037</v>
      </c>
      <c r="E240" t="s">
        <v>3078</v>
      </c>
      <c r="F240" t="s">
        <v>3079</v>
      </c>
      <c r="G240">
        <v>1543.5</v>
      </c>
      <c r="H240">
        <v>6621</v>
      </c>
      <c r="I240">
        <v>11.970000267</v>
      </c>
      <c r="J240">
        <v>60</v>
      </c>
      <c r="K240" t="s">
        <v>3080</v>
      </c>
      <c r="L240" t="s">
        <v>3690</v>
      </c>
      <c r="M240" s="18" t="s">
        <v>2909</v>
      </c>
      <c r="N240" t="s">
        <v>4135</v>
      </c>
      <c r="O240"/>
      <c r="P240">
        <v>-1</v>
      </c>
      <c r="Q240" t="s">
        <v>5733</v>
      </c>
      <c r="R240" t="s">
        <v>5734</v>
      </c>
      <c r="S240" t="s">
        <v>5735</v>
      </c>
      <c r="T240" t="s">
        <v>5736</v>
      </c>
      <c r="U240" t="s">
        <v>4406</v>
      </c>
      <c r="V240" t="s">
        <v>3511</v>
      </c>
      <c r="W240" s="10">
        <v>41732</v>
      </c>
      <c r="X240" t="s">
        <v>3091</v>
      </c>
      <c r="Y240" t="s">
        <v>3092</v>
      </c>
      <c r="Z240" t="s">
        <v>3093</v>
      </c>
      <c r="AA240">
        <v>0</v>
      </c>
      <c r="AB240"/>
      <c r="AC240"/>
      <c r="AD240"/>
      <c r="AE240">
        <v>1</v>
      </c>
      <c r="AF240">
        <v>1</v>
      </c>
      <c r="AG240">
        <v>1</v>
      </c>
      <c r="AH240" t="s">
        <v>2658</v>
      </c>
      <c r="AI240">
        <v>1</v>
      </c>
      <c r="AJ240" s="1">
        <v>5.766E-5</v>
      </c>
      <c r="AK240" s="1">
        <v>5.8566623717799998E-5</v>
      </c>
      <c r="AL240">
        <v>0</v>
      </c>
      <c r="AM240">
        <v>0</v>
      </c>
      <c r="AN240">
        <v>2.3724792408100001E-4</v>
      </c>
      <c r="AO240">
        <v>0</v>
      </c>
      <c r="AP240" s="1">
        <v>6.0938452163299998E-5</v>
      </c>
      <c r="AQ240">
        <v>0</v>
      </c>
      <c r="AR240" s="1">
        <v>6.0901339829500001E-5</v>
      </c>
      <c r="AS240">
        <v>0</v>
      </c>
      <c r="AT240">
        <v>-1</v>
      </c>
      <c r="AU240">
        <v>-1</v>
      </c>
      <c r="AV240">
        <v>-1</v>
      </c>
      <c r="AW240">
        <v>-1</v>
      </c>
      <c r="AX240">
        <v>-1</v>
      </c>
      <c r="AY240">
        <v>-1</v>
      </c>
      <c r="AZ240">
        <v>1</v>
      </c>
      <c r="BA240">
        <v>1.16279069767E-4</v>
      </c>
      <c r="BB240">
        <v>0</v>
      </c>
      <c r="BC240" s="1">
        <v>7.6887590342899996E-5</v>
      </c>
      <c r="BD240">
        <v>1</v>
      </c>
      <c r="BE240">
        <v>0</v>
      </c>
      <c r="BF240">
        <v>0</v>
      </c>
      <c r="BG240" t="s">
        <v>5737</v>
      </c>
      <c r="BH240">
        <v>610602</v>
      </c>
      <c r="BI240" t="s">
        <v>4142</v>
      </c>
      <c r="BJ240" t="s">
        <v>3121</v>
      </c>
      <c r="BK240" t="s">
        <v>4143</v>
      </c>
      <c r="BL240" t="s">
        <v>3080</v>
      </c>
      <c r="BM240">
        <v>0</v>
      </c>
      <c r="BN240">
        <v>0</v>
      </c>
      <c r="BO240" t="s">
        <v>3101</v>
      </c>
      <c r="BP240" t="s">
        <v>3101</v>
      </c>
      <c r="BQ240" t="s">
        <v>3101</v>
      </c>
      <c r="BR240" t="s">
        <v>3101</v>
      </c>
      <c r="BS240" t="s">
        <v>3101</v>
      </c>
      <c r="BT240" t="s">
        <v>3101</v>
      </c>
      <c r="BU240" t="s">
        <v>3101</v>
      </c>
      <c r="BV240" t="s">
        <v>3101</v>
      </c>
      <c r="BW240" t="s">
        <v>3101</v>
      </c>
      <c r="BX240" t="s">
        <v>3101</v>
      </c>
      <c r="BY240" t="s">
        <v>3101</v>
      </c>
      <c r="BZ240" t="s">
        <v>3101</v>
      </c>
      <c r="CA240">
        <v>5.92</v>
      </c>
      <c r="CB240">
        <v>27.5</v>
      </c>
      <c r="CC240" t="s">
        <v>3478</v>
      </c>
      <c r="CD240">
        <v>0.999</v>
      </c>
      <c r="CE240" t="s">
        <v>3139</v>
      </c>
      <c r="CF240">
        <v>0.03</v>
      </c>
      <c r="CG240" t="s">
        <v>3104</v>
      </c>
      <c r="CH240" t="s">
        <v>5738</v>
      </c>
      <c r="CI240">
        <v>80.040000000000006</v>
      </c>
      <c r="CJ240">
        <v>0.70240000000000002</v>
      </c>
      <c r="CK240">
        <v>0.93711</v>
      </c>
      <c r="CL240" t="s">
        <v>3490</v>
      </c>
      <c r="CM240">
        <v>0.72909999999999997</v>
      </c>
      <c r="CN240">
        <v>0.91415000000000002</v>
      </c>
      <c r="CO240" t="s">
        <v>3490</v>
      </c>
      <c r="CP240">
        <v>5.62</v>
      </c>
      <c r="CQ240" t="s">
        <v>3107</v>
      </c>
      <c r="CR240">
        <v>0.75260000000000005</v>
      </c>
      <c r="CS240" t="s">
        <v>3108</v>
      </c>
      <c r="CT240" t="s">
        <v>3080</v>
      </c>
      <c r="CU240" t="s">
        <v>4168</v>
      </c>
      <c r="CV240" t="s">
        <v>4169</v>
      </c>
      <c r="CW240">
        <v>254</v>
      </c>
      <c r="CX240" t="s">
        <v>5739</v>
      </c>
      <c r="CY240" t="s">
        <v>3080</v>
      </c>
      <c r="CZ240">
        <v>0</v>
      </c>
      <c r="DA240" t="s">
        <v>3080</v>
      </c>
      <c r="DB240" t="s">
        <v>3080</v>
      </c>
      <c r="DC240" t="s">
        <v>3080</v>
      </c>
      <c r="DD240" t="s">
        <v>3106</v>
      </c>
      <c r="DE240" t="s">
        <v>3106</v>
      </c>
      <c r="DF240" t="s">
        <v>3106</v>
      </c>
      <c r="DG240" t="s">
        <v>3106</v>
      </c>
      <c r="DH240" t="s">
        <v>3106</v>
      </c>
      <c r="DI240" t="s">
        <v>3106</v>
      </c>
      <c r="DJ240" t="s">
        <v>3080</v>
      </c>
      <c r="DK240" t="s">
        <v>3080</v>
      </c>
      <c r="DL240" t="s">
        <v>3080</v>
      </c>
      <c r="DM240">
        <v>-1</v>
      </c>
      <c r="DN240">
        <v>0</v>
      </c>
      <c r="DO240">
        <v>7</v>
      </c>
      <c r="DP240">
        <v>0</v>
      </c>
      <c r="DQ240">
        <v>119522</v>
      </c>
    </row>
    <row r="241" spans="1:121" s="9" customFormat="1" x14ac:dyDescent="0.2">
      <c r="A241" t="s">
        <v>5740</v>
      </c>
      <c r="B241" t="s">
        <v>3278</v>
      </c>
      <c r="C241">
        <v>109526136</v>
      </c>
      <c r="D241">
        <v>109526137</v>
      </c>
      <c r="E241" t="s">
        <v>3078</v>
      </c>
      <c r="F241" t="s">
        <v>3106</v>
      </c>
      <c r="G241">
        <v>2627.5</v>
      </c>
      <c r="H241">
        <v>6716</v>
      </c>
      <c r="I241">
        <v>13.199999809299999</v>
      </c>
      <c r="J241">
        <v>60</v>
      </c>
      <c r="K241" t="s">
        <v>3080</v>
      </c>
      <c r="L241" t="s">
        <v>3690</v>
      </c>
      <c r="M241" s="18" t="s">
        <v>2909</v>
      </c>
      <c r="N241" t="s">
        <v>4135</v>
      </c>
      <c r="O241"/>
      <c r="P241">
        <v>-1</v>
      </c>
      <c r="Q241" t="s">
        <v>5741</v>
      </c>
      <c r="R241" t="s">
        <v>5742</v>
      </c>
      <c r="S241" t="s">
        <v>5743</v>
      </c>
      <c r="T241" t="s">
        <v>5744</v>
      </c>
      <c r="U241" t="s">
        <v>5745</v>
      </c>
      <c r="V241" t="s">
        <v>5580</v>
      </c>
      <c r="W241" s="10">
        <v>41732</v>
      </c>
      <c r="X241" t="s">
        <v>3091</v>
      </c>
      <c r="Y241" t="s">
        <v>3092</v>
      </c>
      <c r="Z241" t="s">
        <v>3093</v>
      </c>
      <c r="AA241">
        <v>0</v>
      </c>
      <c r="AB241"/>
      <c r="AC241"/>
      <c r="AD241"/>
      <c r="AE241">
        <v>1</v>
      </c>
      <c r="AF241">
        <v>1</v>
      </c>
      <c r="AG241">
        <v>1</v>
      </c>
      <c r="AH241" t="s">
        <v>2743</v>
      </c>
      <c r="AI241">
        <v>1</v>
      </c>
      <c r="AJ241">
        <v>2.141E-4</v>
      </c>
      <c r="AK241">
        <v>2.1427747284400001E-4</v>
      </c>
      <c r="AL241">
        <v>0</v>
      </c>
      <c r="AM241">
        <v>0</v>
      </c>
      <c r="AN241">
        <v>0</v>
      </c>
      <c r="AO241">
        <v>6.04960677556E-4</v>
      </c>
      <c r="AP241">
        <v>3.2989443378100001E-4</v>
      </c>
      <c r="AQ241">
        <v>0</v>
      </c>
      <c r="AR241">
        <v>0</v>
      </c>
      <c r="AS241">
        <v>0</v>
      </c>
      <c r="AT241">
        <v>-1</v>
      </c>
      <c r="AU241">
        <v>-1</v>
      </c>
      <c r="AV241">
        <v>-1</v>
      </c>
      <c r="AW241">
        <v>-1</v>
      </c>
      <c r="AX241">
        <v>-1</v>
      </c>
      <c r="AY241">
        <v>-1</v>
      </c>
      <c r="AZ241">
        <v>1</v>
      </c>
      <c r="BA241">
        <v>3.48837209302E-4</v>
      </c>
      <c r="BB241">
        <v>0</v>
      </c>
      <c r="BC241">
        <v>2.30662771029E-4</v>
      </c>
      <c r="BD241">
        <v>1</v>
      </c>
      <c r="BE241">
        <v>0</v>
      </c>
      <c r="BF241">
        <v>0</v>
      </c>
      <c r="BG241" t="s">
        <v>5746</v>
      </c>
      <c r="BH241">
        <v>610602</v>
      </c>
      <c r="BI241" t="s">
        <v>4142</v>
      </c>
      <c r="BJ241" t="s">
        <v>3121</v>
      </c>
      <c r="BK241" t="s">
        <v>4143</v>
      </c>
      <c r="BL241" t="s">
        <v>3080</v>
      </c>
      <c r="BM241">
        <v>0</v>
      </c>
      <c r="BN241">
        <v>0</v>
      </c>
      <c r="BO241" t="s">
        <v>3101</v>
      </c>
      <c r="BP241" t="s">
        <v>3101</v>
      </c>
      <c r="BQ241" t="s">
        <v>3101</v>
      </c>
      <c r="BR241" t="s">
        <v>3101</v>
      </c>
      <c r="BS241" t="s">
        <v>3101</v>
      </c>
      <c r="BT241" t="s">
        <v>3101</v>
      </c>
      <c r="BU241" t="s">
        <v>3101</v>
      </c>
      <c r="BV241" t="s">
        <v>3101</v>
      </c>
      <c r="BW241" t="s">
        <v>3101</v>
      </c>
      <c r="BX241" t="s">
        <v>3101</v>
      </c>
      <c r="BY241" t="s">
        <v>3101</v>
      </c>
      <c r="BZ241" t="s">
        <v>3101</v>
      </c>
      <c r="CA241">
        <v>4.0199999999999996</v>
      </c>
      <c r="CB241">
        <v>23.6</v>
      </c>
      <c r="CC241" t="s">
        <v>3478</v>
      </c>
      <c r="CD241">
        <v>0.99</v>
      </c>
      <c r="CE241" t="s">
        <v>3139</v>
      </c>
      <c r="CF241">
        <v>0</v>
      </c>
      <c r="CG241" t="s">
        <v>3240</v>
      </c>
      <c r="CH241">
        <v>-1.86</v>
      </c>
      <c r="CI241">
        <v>80.040000000000006</v>
      </c>
      <c r="CJ241">
        <v>-0.3463</v>
      </c>
      <c r="CK241">
        <v>0.75024999999999997</v>
      </c>
      <c r="CL241" t="s">
        <v>3106</v>
      </c>
      <c r="CM241">
        <v>0.3745</v>
      </c>
      <c r="CN241">
        <v>0.74658000000000002</v>
      </c>
      <c r="CO241" t="s">
        <v>3106</v>
      </c>
      <c r="CP241">
        <v>5.62</v>
      </c>
      <c r="CQ241" t="s">
        <v>2954</v>
      </c>
      <c r="CR241" t="s">
        <v>2954</v>
      </c>
      <c r="CS241" t="s">
        <v>2954</v>
      </c>
      <c r="CT241" t="s">
        <v>3080</v>
      </c>
      <c r="CU241" t="s">
        <v>4144</v>
      </c>
      <c r="CV241" t="s">
        <v>2954</v>
      </c>
      <c r="CW241">
        <v>154</v>
      </c>
      <c r="CX241" t="s">
        <v>5747</v>
      </c>
      <c r="CY241" t="s">
        <v>3080</v>
      </c>
      <c r="CZ241">
        <v>0</v>
      </c>
      <c r="DA241" t="s">
        <v>3080</v>
      </c>
      <c r="DB241" t="s">
        <v>3080</v>
      </c>
      <c r="DC241" t="s">
        <v>3080</v>
      </c>
      <c r="DD241" t="s">
        <v>3106</v>
      </c>
      <c r="DE241" t="s">
        <v>3106</v>
      </c>
      <c r="DF241" t="s">
        <v>3106</v>
      </c>
      <c r="DG241" t="s">
        <v>3106</v>
      </c>
      <c r="DH241" t="s">
        <v>3106</v>
      </c>
      <c r="DI241" t="s">
        <v>3106</v>
      </c>
      <c r="DJ241" t="s">
        <v>3080</v>
      </c>
      <c r="DK241" t="s">
        <v>3080</v>
      </c>
      <c r="DL241" t="s">
        <v>3080</v>
      </c>
      <c r="DM241">
        <v>-1</v>
      </c>
      <c r="DN241">
        <v>0</v>
      </c>
      <c r="DO241">
        <v>26</v>
      </c>
      <c r="DP241">
        <v>0</v>
      </c>
      <c r="DQ241">
        <v>121338</v>
      </c>
    </row>
    <row r="242" spans="1:121" s="9" customFormat="1" x14ac:dyDescent="0.2">
      <c r="A242" t="s">
        <v>5748</v>
      </c>
      <c r="B242" t="s">
        <v>3278</v>
      </c>
      <c r="C242">
        <v>109526216</v>
      </c>
      <c r="D242">
        <v>109526217</v>
      </c>
      <c r="E242" t="s">
        <v>3096</v>
      </c>
      <c r="F242" t="s">
        <v>3079</v>
      </c>
      <c r="G242">
        <v>3200.4199218799999</v>
      </c>
      <c r="H242">
        <v>6798</v>
      </c>
      <c r="I242">
        <v>13.0600004196</v>
      </c>
      <c r="J242">
        <v>59.909999847400002</v>
      </c>
      <c r="K242" t="s">
        <v>3080</v>
      </c>
      <c r="L242" t="s">
        <v>3690</v>
      </c>
      <c r="M242" s="18" t="s">
        <v>2909</v>
      </c>
      <c r="N242" t="s">
        <v>4135</v>
      </c>
      <c r="O242"/>
      <c r="P242">
        <v>-1</v>
      </c>
      <c r="Q242" t="s">
        <v>5749</v>
      </c>
      <c r="R242" t="s">
        <v>5750</v>
      </c>
      <c r="S242" t="s">
        <v>5751</v>
      </c>
      <c r="T242" t="s">
        <v>5752</v>
      </c>
      <c r="U242" t="s">
        <v>5753</v>
      </c>
      <c r="V242" t="s">
        <v>4530</v>
      </c>
      <c r="W242" s="10">
        <v>41732</v>
      </c>
      <c r="X242" t="s">
        <v>3091</v>
      </c>
      <c r="Y242" t="s">
        <v>3092</v>
      </c>
      <c r="Z242" t="s">
        <v>3093</v>
      </c>
      <c r="AA242">
        <v>0</v>
      </c>
      <c r="AB242"/>
      <c r="AC242"/>
      <c r="AD242"/>
      <c r="AE242">
        <v>1</v>
      </c>
      <c r="AF242">
        <v>1</v>
      </c>
      <c r="AG242">
        <v>1</v>
      </c>
      <c r="AH242" t="s">
        <v>2466</v>
      </c>
      <c r="AI242">
        <v>1</v>
      </c>
      <c r="AJ242" s="1">
        <v>8.2360000000000004E-6</v>
      </c>
      <c r="AK242" s="1">
        <v>8.2415771082000001E-6</v>
      </c>
      <c r="AL242">
        <v>0</v>
      </c>
      <c r="AM242">
        <v>0</v>
      </c>
      <c r="AN242">
        <v>0</v>
      </c>
      <c r="AO242">
        <v>0</v>
      </c>
      <c r="AP242" s="1">
        <v>1.49920542113E-5</v>
      </c>
      <c r="AQ242">
        <v>0</v>
      </c>
      <c r="AR242">
        <v>0</v>
      </c>
      <c r="AS242">
        <v>0</v>
      </c>
      <c r="AT242">
        <v>-1</v>
      </c>
      <c r="AU242">
        <v>-1</v>
      </c>
      <c r="AV242">
        <v>-1</v>
      </c>
      <c r="AW242">
        <v>-1</v>
      </c>
      <c r="AX242">
        <v>-1</v>
      </c>
      <c r="AY242">
        <v>-1</v>
      </c>
      <c r="AZ242">
        <v>0</v>
      </c>
      <c r="BA242">
        <v>-1</v>
      </c>
      <c r="BB242">
        <v>-1</v>
      </c>
      <c r="BC242">
        <v>-1</v>
      </c>
      <c r="BD242">
        <v>0</v>
      </c>
      <c r="BE242">
        <v>0</v>
      </c>
      <c r="BF242">
        <v>0</v>
      </c>
      <c r="BG242" t="s">
        <v>3080</v>
      </c>
      <c r="BH242">
        <v>610602</v>
      </c>
      <c r="BI242" t="s">
        <v>4142</v>
      </c>
      <c r="BJ242" t="s">
        <v>3121</v>
      </c>
      <c r="BK242" t="s">
        <v>4143</v>
      </c>
      <c r="BL242" t="s">
        <v>3080</v>
      </c>
      <c r="BM242">
        <v>0</v>
      </c>
      <c r="BN242">
        <v>0</v>
      </c>
      <c r="BO242" t="s">
        <v>3101</v>
      </c>
      <c r="BP242" t="s">
        <v>3101</v>
      </c>
      <c r="BQ242" t="s">
        <v>3101</v>
      </c>
      <c r="BR242" t="s">
        <v>3101</v>
      </c>
      <c r="BS242" t="s">
        <v>3101</v>
      </c>
      <c r="BT242" t="s">
        <v>3101</v>
      </c>
      <c r="BU242" t="s">
        <v>3101</v>
      </c>
      <c r="BV242" t="s">
        <v>3101</v>
      </c>
      <c r="BW242" t="s">
        <v>3101</v>
      </c>
      <c r="BX242" t="s">
        <v>3101</v>
      </c>
      <c r="BY242" t="s">
        <v>3101</v>
      </c>
      <c r="BZ242" t="s">
        <v>3101</v>
      </c>
      <c r="CA242">
        <v>6.65</v>
      </c>
      <c r="CB242">
        <v>32</v>
      </c>
      <c r="CC242" t="s">
        <v>3478</v>
      </c>
      <c r="CD242">
        <v>0.996</v>
      </c>
      <c r="CE242" t="s">
        <v>3139</v>
      </c>
      <c r="CF242">
        <v>0</v>
      </c>
      <c r="CG242" t="s">
        <v>3240</v>
      </c>
      <c r="CH242">
        <v>-0.86</v>
      </c>
      <c r="CI242">
        <v>80.040000000000006</v>
      </c>
      <c r="CJ242">
        <v>-0.71650000000000003</v>
      </c>
      <c r="CK242">
        <v>0.60929</v>
      </c>
      <c r="CL242" t="s">
        <v>3106</v>
      </c>
      <c r="CM242">
        <v>0.2238</v>
      </c>
      <c r="CN242">
        <v>0.60038000000000002</v>
      </c>
      <c r="CO242" t="s">
        <v>3106</v>
      </c>
      <c r="CP242">
        <v>5.8</v>
      </c>
      <c r="CQ242" t="s">
        <v>2954</v>
      </c>
      <c r="CR242" t="s">
        <v>2954</v>
      </c>
      <c r="CS242" t="s">
        <v>2954</v>
      </c>
      <c r="CT242" t="s">
        <v>3080</v>
      </c>
      <c r="CU242" t="s">
        <v>4144</v>
      </c>
      <c r="CV242" t="s">
        <v>2954</v>
      </c>
      <c r="CW242">
        <v>127</v>
      </c>
      <c r="CX242" t="s">
        <v>5754</v>
      </c>
      <c r="CY242" t="s">
        <v>3080</v>
      </c>
      <c r="CZ242">
        <v>0</v>
      </c>
      <c r="DA242" t="s">
        <v>3080</v>
      </c>
      <c r="DB242" t="s">
        <v>3080</v>
      </c>
      <c r="DC242" t="s">
        <v>3080</v>
      </c>
      <c r="DD242" t="s">
        <v>3106</v>
      </c>
      <c r="DE242" t="s">
        <v>3106</v>
      </c>
      <c r="DF242" t="s">
        <v>3106</v>
      </c>
      <c r="DG242" t="s">
        <v>3106</v>
      </c>
      <c r="DH242" t="s">
        <v>3106</v>
      </c>
      <c r="DI242" t="s">
        <v>3106</v>
      </c>
      <c r="DJ242" t="s">
        <v>3080</v>
      </c>
      <c r="DK242" t="s">
        <v>3080</v>
      </c>
      <c r="DL242" t="s">
        <v>3080</v>
      </c>
      <c r="DM242">
        <v>-1</v>
      </c>
      <c r="DN242">
        <v>0</v>
      </c>
      <c r="DO242">
        <v>1</v>
      </c>
      <c r="DP242">
        <v>0</v>
      </c>
      <c r="DQ242">
        <v>121336</v>
      </c>
    </row>
    <row r="243" spans="1:121" s="9" customFormat="1" x14ac:dyDescent="0.2">
      <c r="A243" t="s">
        <v>5755</v>
      </c>
      <c r="B243" t="s">
        <v>3383</v>
      </c>
      <c r="C243">
        <v>75644562</v>
      </c>
      <c r="D243">
        <v>75644563</v>
      </c>
      <c r="E243" t="s">
        <v>3096</v>
      </c>
      <c r="F243" t="s">
        <v>3078</v>
      </c>
      <c r="G243">
        <v>1534.5</v>
      </c>
      <c r="H243">
        <v>6990</v>
      </c>
      <c r="I243">
        <v>15.6599998474</v>
      </c>
      <c r="J243">
        <v>60</v>
      </c>
      <c r="K243" t="s">
        <v>3080</v>
      </c>
      <c r="L243" t="s">
        <v>3385</v>
      </c>
      <c r="M243" s="18" t="s">
        <v>2927</v>
      </c>
      <c r="N243" t="s">
        <v>3386</v>
      </c>
      <c r="O243"/>
      <c r="P243">
        <v>1</v>
      </c>
      <c r="Q243" t="s">
        <v>5756</v>
      </c>
      <c r="R243" t="s">
        <v>5757</v>
      </c>
      <c r="S243" t="s">
        <v>5758</v>
      </c>
      <c r="T243" t="s">
        <v>5759</v>
      </c>
      <c r="U243" t="s">
        <v>4793</v>
      </c>
      <c r="V243" t="s">
        <v>4794</v>
      </c>
      <c r="W243" s="10">
        <v>41914</v>
      </c>
      <c r="X243" t="s">
        <v>3091</v>
      </c>
      <c r="Y243" t="s">
        <v>3092</v>
      </c>
      <c r="Z243" t="s">
        <v>3093</v>
      </c>
      <c r="AA243">
        <v>0</v>
      </c>
      <c r="AB243"/>
      <c r="AC243"/>
      <c r="AD243"/>
      <c r="AE243">
        <v>1</v>
      </c>
      <c r="AF243">
        <v>1</v>
      </c>
      <c r="AG243">
        <v>1</v>
      </c>
      <c r="AH243" t="s">
        <v>2873</v>
      </c>
      <c r="AI243">
        <v>1</v>
      </c>
      <c r="AJ243">
        <v>1.2600000000000001E-3</v>
      </c>
      <c r="AK243">
        <v>1.2609820825200001E-3</v>
      </c>
      <c r="AL243">
        <v>1.29882624591E-2</v>
      </c>
      <c r="AM243">
        <v>1.2100259291299999E-3</v>
      </c>
      <c r="AN243">
        <v>0</v>
      </c>
      <c r="AO243">
        <v>0</v>
      </c>
      <c r="AP243" s="1">
        <v>4.4982906495499999E-5</v>
      </c>
      <c r="AQ243">
        <v>0</v>
      </c>
      <c r="AR243" s="1">
        <v>6.0562015503899997E-5</v>
      </c>
      <c r="AS243">
        <v>1</v>
      </c>
      <c r="AT243">
        <v>1.4E-3</v>
      </c>
      <c r="AU243">
        <v>0</v>
      </c>
      <c r="AV243">
        <v>0</v>
      </c>
      <c r="AW243">
        <v>1.44E-2</v>
      </c>
      <c r="AX243">
        <v>0</v>
      </c>
      <c r="AY243">
        <v>3.9936099999999999E-3</v>
      </c>
      <c r="AZ243">
        <v>1</v>
      </c>
      <c r="BA243">
        <v>1.1644154634399999E-4</v>
      </c>
      <c r="BB243">
        <v>1.1151570323199999E-2</v>
      </c>
      <c r="BC243">
        <v>3.8514866738599998E-3</v>
      </c>
      <c r="BD243">
        <v>1</v>
      </c>
      <c r="BE243">
        <v>0</v>
      </c>
      <c r="BF243">
        <v>0</v>
      </c>
      <c r="BG243" t="s">
        <v>5760</v>
      </c>
      <c r="BH243">
        <v>608844</v>
      </c>
      <c r="BI243" t="s">
        <v>3393</v>
      </c>
      <c r="BJ243" t="s">
        <v>3121</v>
      </c>
      <c r="BK243" t="s">
        <v>3394</v>
      </c>
      <c r="BL243" t="s">
        <v>3080</v>
      </c>
      <c r="BM243">
        <v>0</v>
      </c>
      <c r="BN243">
        <v>0</v>
      </c>
      <c r="BO243" t="s">
        <v>3101</v>
      </c>
      <c r="BP243" t="s">
        <v>3101</v>
      </c>
      <c r="BQ243" t="s">
        <v>3101</v>
      </c>
      <c r="BR243" t="s">
        <v>3101</v>
      </c>
      <c r="BS243" t="s">
        <v>3101</v>
      </c>
      <c r="BT243" t="s">
        <v>3101</v>
      </c>
      <c r="BU243" t="s">
        <v>3101</v>
      </c>
      <c r="BV243" t="s">
        <v>3101</v>
      </c>
      <c r="BW243" t="s">
        <v>3101</v>
      </c>
      <c r="BX243" t="s">
        <v>3101</v>
      </c>
      <c r="BY243" t="s">
        <v>3101</v>
      </c>
      <c r="BZ243" t="s">
        <v>3101</v>
      </c>
      <c r="CA243">
        <v>5.07</v>
      </c>
      <c r="CB243">
        <v>25.3</v>
      </c>
      <c r="CC243" t="s">
        <v>3478</v>
      </c>
      <c r="CD243">
        <v>0.996</v>
      </c>
      <c r="CE243" t="s">
        <v>3139</v>
      </c>
      <c r="CF243">
        <v>0</v>
      </c>
      <c r="CG243" t="s">
        <v>3240</v>
      </c>
      <c r="CH243">
        <v>-2.1</v>
      </c>
      <c r="CI243">
        <v>56.8</v>
      </c>
      <c r="CJ243">
        <v>-0.97709999999999997</v>
      </c>
      <c r="CK243">
        <v>0.35870999999999997</v>
      </c>
      <c r="CL243" t="s">
        <v>3106</v>
      </c>
      <c r="CM243">
        <v>0.1053</v>
      </c>
      <c r="CN243">
        <v>0.38772000000000001</v>
      </c>
      <c r="CO243" t="s">
        <v>3106</v>
      </c>
      <c r="CP243">
        <v>5.69</v>
      </c>
      <c r="CQ243">
        <v>2.15</v>
      </c>
      <c r="CR243">
        <v>0.19394</v>
      </c>
      <c r="CS243" t="s">
        <v>3106</v>
      </c>
      <c r="CT243" t="s">
        <v>3685</v>
      </c>
      <c r="CU243" t="s">
        <v>3660</v>
      </c>
      <c r="CV243" t="s">
        <v>3661</v>
      </c>
      <c r="CW243">
        <v>182</v>
      </c>
      <c r="CX243" t="s">
        <v>5761</v>
      </c>
      <c r="CY243" t="s">
        <v>3080</v>
      </c>
      <c r="CZ243">
        <v>0</v>
      </c>
      <c r="DA243" t="s">
        <v>4807</v>
      </c>
      <c r="DB243">
        <v>6</v>
      </c>
      <c r="DC243" t="s">
        <v>4278</v>
      </c>
      <c r="DD243" t="s">
        <v>3106</v>
      </c>
      <c r="DE243" t="s">
        <v>3106</v>
      </c>
      <c r="DF243" t="s">
        <v>3106</v>
      </c>
      <c r="DG243" t="s">
        <v>3106</v>
      </c>
      <c r="DH243" t="s">
        <v>3106</v>
      </c>
      <c r="DI243" t="s">
        <v>3106</v>
      </c>
      <c r="DJ243" t="s">
        <v>3080</v>
      </c>
      <c r="DK243" t="s">
        <v>3080</v>
      </c>
      <c r="DL243" t="s">
        <v>3080</v>
      </c>
      <c r="DM243">
        <v>6</v>
      </c>
      <c r="DN243">
        <v>0</v>
      </c>
      <c r="DO243">
        <v>149</v>
      </c>
      <c r="DP243">
        <v>2</v>
      </c>
      <c r="DQ243">
        <v>121334</v>
      </c>
    </row>
    <row r="244" spans="1:121" s="9" customFormat="1" x14ac:dyDescent="0.2">
      <c r="A244" t="s">
        <v>3663</v>
      </c>
      <c r="B244" t="s">
        <v>3383</v>
      </c>
      <c r="C244">
        <v>75646193</v>
      </c>
      <c r="D244">
        <v>75646194</v>
      </c>
      <c r="E244" t="s">
        <v>3096</v>
      </c>
      <c r="F244" t="s">
        <v>3106</v>
      </c>
      <c r="G244">
        <v>4823.0200195300004</v>
      </c>
      <c r="H244">
        <v>7392</v>
      </c>
      <c r="I244">
        <v>11.239999771100001</v>
      </c>
      <c r="J244">
        <v>60</v>
      </c>
      <c r="K244" t="s">
        <v>3080</v>
      </c>
      <c r="L244" t="s">
        <v>3385</v>
      </c>
      <c r="M244" s="18" t="s">
        <v>2927</v>
      </c>
      <c r="N244" t="s">
        <v>3386</v>
      </c>
      <c r="O244"/>
      <c r="P244">
        <v>1</v>
      </c>
      <c r="Q244" t="s">
        <v>3664</v>
      </c>
      <c r="R244" t="s">
        <v>3665</v>
      </c>
      <c r="S244" t="s">
        <v>3666</v>
      </c>
      <c r="T244" t="s">
        <v>3667</v>
      </c>
      <c r="U244" t="s">
        <v>3668</v>
      </c>
      <c r="V244" t="s">
        <v>3465</v>
      </c>
      <c r="W244" s="10">
        <v>41917</v>
      </c>
      <c r="X244" t="s">
        <v>3091</v>
      </c>
      <c r="Y244" t="s">
        <v>3092</v>
      </c>
      <c r="Z244" t="s">
        <v>3093</v>
      </c>
      <c r="AA244">
        <v>0</v>
      </c>
      <c r="AB244"/>
      <c r="AC244"/>
      <c r="AD244"/>
      <c r="AE244">
        <v>1</v>
      </c>
      <c r="AF244">
        <v>1</v>
      </c>
      <c r="AG244">
        <v>1</v>
      </c>
      <c r="AH244" t="s">
        <v>5762</v>
      </c>
      <c r="AI244">
        <v>1</v>
      </c>
      <c r="AJ244">
        <v>1.013E-3</v>
      </c>
      <c r="AK244">
        <v>1.01584050478E-3</v>
      </c>
      <c r="AL244" s="1">
        <v>9.7522917885700002E-5</v>
      </c>
      <c r="AM244">
        <v>1.7274140611499999E-4</v>
      </c>
      <c r="AN244">
        <v>0</v>
      </c>
      <c r="AO244">
        <v>1.51194436045E-3</v>
      </c>
      <c r="AP244">
        <v>1.1715581723700001E-3</v>
      </c>
      <c r="AQ244">
        <v>0</v>
      </c>
      <c r="AR244">
        <v>1.93939393939E-3</v>
      </c>
      <c r="AS244">
        <v>1</v>
      </c>
      <c r="AT244">
        <v>0</v>
      </c>
      <c r="AU244">
        <v>0</v>
      </c>
      <c r="AV244">
        <v>2E-3</v>
      </c>
      <c r="AW244">
        <v>0</v>
      </c>
      <c r="AX244">
        <v>1E-3</v>
      </c>
      <c r="AY244">
        <v>5.9904200000000004E-4</v>
      </c>
      <c r="AZ244">
        <v>1</v>
      </c>
      <c r="BA244">
        <v>6.9864927806200005E-4</v>
      </c>
      <c r="BB244">
        <v>0</v>
      </c>
      <c r="BC244">
        <v>4.6217840086300001E-4</v>
      </c>
      <c r="BD244">
        <v>1</v>
      </c>
      <c r="BE244">
        <v>0</v>
      </c>
      <c r="BF244">
        <v>0</v>
      </c>
      <c r="BG244" t="s">
        <v>3670</v>
      </c>
      <c r="BH244">
        <v>608844</v>
      </c>
      <c r="BI244" t="s">
        <v>3393</v>
      </c>
      <c r="BJ244" t="s">
        <v>3121</v>
      </c>
      <c r="BK244" t="s">
        <v>3394</v>
      </c>
      <c r="BL244" t="s">
        <v>3080</v>
      </c>
      <c r="BM244">
        <v>0</v>
      </c>
      <c r="BN244">
        <v>0</v>
      </c>
      <c r="BO244" t="s">
        <v>3101</v>
      </c>
      <c r="BP244" t="s">
        <v>3101</v>
      </c>
      <c r="BQ244" t="s">
        <v>3101</v>
      </c>
      <c r="BR244" t="s">
        <v>3101</v>
      </c>
      <c r="BS244" t="s">
        <v>3101</v>
      </c>
      <c r="BT244" t="s">
        <v>3101</v>
      </c>
      <c r="BU244" t="s">
        <v>3101</v>
      </c>
      <c r="BV244" t="s">
        <v>3101</v>
      </c>
      <c r="BW244" t="s">
        <v>3101</v>
      </c>
      <c r="BX244" t="s">
        <v>3101</v>
      </c>
      <c r="BY244" t="s">
        <v>3101</v>
      </c>
      <c r="BZ244" t="s">
        <v>3101</v>
      </c>
      <c r="CA244">
        <v>6.89</v>
      </c>
      <c r="CB244">
        <v>33</v>
      </c>
      <c r="CC244" t="s">
        <v>3478</v>
      </c>
      <c r="CD244">
        <v>0.999</v>
      </c>
      <c r="CE244" t="s">
        <v>3139</v>
      </c>
      <c r="CF244">
        <v>0</v>
      </c>
      <c r="CG244" t="s">
        <v>3490</v>
      </c>
      <c r="CH244">
        <v>-4.26</v>
      </c>
      <c r="CI244">
        <v>56.8</v>
      </c>
      <c r="CJ244">
        <v>-0.16350000000000001</v>
      </c>
      <c r="CK244">
        <v>0.79835999999999996</v>
      </c>
      <c r="CL244" t="s">
        <v>3106</v>
      </c>
      <c r="CM244">
        <v>0.4143</v>
      </c>
      <c r="CN244">
        <v>0.77524999999999999</v>
      </c>
      <c r="CO244" t="s">
        <v>3106</v>
      </c>
      <c r="CP244">
        <v>5.09</v>
      </c>
      <c r="CQ244">
        <v>-0.18</v>
      </c>
      <c r="CR244">
        <v>0.65915999999999997</v>
      </c>
      <c r="CS244" t="s">
        <v>3106</v>
      </c>
      <c r="CT244" t="s">
        <v>3080</v>
      </c>
      <c r="CU244" t="s">
        <v>3660</v>
      </c>
      <c r="CV244" t="s">
        <v>3661</v>
      </c>
      <c r="CW244">
        <v>278</v>
      </c>
      <c r="CX244" t="s">
        <v>3671</v>
      </c>
      <c r="CY244" t="s">
        <v>3080</v>
      </c>
      <c r="CZ244">
        <v>0</v>
      </c>
      <c r="DA244" t="s">
        <v>3613</v>
      </c>
      <c r="DB244">
        <v>14</v>
      </c>
      <c r="DC244" t="s">
        <v>3672</v>
      </c>
      <c r="DD244" t="s">
        <v>3106</v>
      </c>
      <c r="DE244" t="s">
        <v>3106</v>
      </c>
      <c r="DF244" t="s">
        <v>3106</v>
      </c>
      <c r="DG244" t="s">
        <v>3106</v>
      </c>
      <c r="DH244" t="s">
        <v>3106</v>
      </c>
      <c r="DI244" t="s">
        <v>3106</v>
      </c>
      <c r="DJ244" t="s">
        <v>3080</v>
      </c>
      <c r="DK244" t="s">
        <v>3080</v>
      </c>
      <c r="DL244" t="s">
        <v>3080</v>
      </c>
      <c r="DM244">
        <v>6</v>
      </c>
      <c r="DN244">
        <v>0</v>
      </c>
      <c r="DO244">
        <v>123</v>
      </c>
      <c r="DP244">
        <v>0</v>
      </c>
      <c r="DQ244">
        <v>121082</v>
      </c>
    </row>
    <row r="245" spans="1:121" s="9" customFormat="1" x14ac:dyDescent="0.2">
      <c r="A245" t="s">
        <v>5763</v>
      </c>
      <c r="B245" t="s">
        <v>3198</v>
      </c>
      <c r="C245">
        <v>2090155</v>
      </c>
      <c r="D245">
        <v>2090156</v>
      </c>
      <c r="E245" t="s">
        <v>3096</v>
      </c>
      <c r="F245" t="s">
        <v>3078</v>
      </c>
      <c r="G245">
        <v>837.5</v>
      </c>
      <c r="H245">
        <v>6986</v>
      </c>
      <c r="I245">
        <v>8.0500001907299996</v>
      </c>
      <c r="J245">
        <v>60</v>
      </c>
      <c r="K245" t="s">
        <v>3080</v>
      </c>
      <c r="L245" t="s">
        <v>3430</v>
      </c>
      <c r="M245" s="18" t="s">
        <v>2930</v>
      </c>
      <c r="N245" t="s">
        <v>3713</v>
      </c>
      <c r="O245" t="s">
        <v>3083</v>
      </c>
      <c r="P245">
        <v>-1</v>
      </c>
      <c r="Q245" t="s">
        <v>5764</v>
      </c>
      <c r="R245" t="s">
        <v>5765</v>
      </c>
      <c r="S245" t="s">
        <v>5766</v>
      </c>
      <c r="T245" t="s">
        <v>5767</v>
      </c>
      <c r="U245" t="s">
        <v>5768</v>
      </c>
      <c r="V245" t="s">
        <v>4581</v>
      </c>
      <c r="W245" s="10">
        <v>41794</v>
      </c>
      <c r="X245" t="s">
        <v>3091</v>
      </c>
      <c r="Y245" t="s">
        <v>3092</v>
      </c>
      <c r="Z245" t="s">
        <v>3093</v>
      </c>
      <c r="AA245">
        <v>0</v>
      </c>
      <c r="AB245"/>
      <c r="AC245"/>
      <c r="AD245"/>
      <c r="AE245">
        <v>1</v>
      </c>
      <c r="AF245">
        <v>1</v>
      </c>
      <c r="AG245">
        <v>1</v>
      </c>
      <c r="AH245" t="s">
        <v>2376</v>
      </c>
      <c r="AI245">
        <v>1</v>
      </c>
      <c r="AJ245" s="1">
        <v>1.647E-5</v>
      </c>
      <c r="AK245" s="1">
        <v>1.6533024716900001E-5</v>
      </c>
      <c r="AL245">
        <v>0</v>
      </c>
      <c r="AM245">
        <v>0</v>
      </c>
      <c r="AN245">
        <v>0</v>
      </c>
      <c r="AO245">
        <v>0</v>
      </c>
      <c r="AP245" s="1">
        <v>1.50711357608E-5</v>
      </c>
      <c r="AQ245">
        <v>0</v>
      </c>
      <c r="AR245" s="1">
        <v>6.0569351907899999E-5</v>
      </c>
      <c r="AS245">
        <v>0</v>
      </c>
      <c r="AT245">
        <v>-1</v>
      </c>
      <c r="AU245">
        <v>-1</v>
      </c>
      <c r="AV245">
        <v>-1</v>
      </c>
      <c r="AW245">
        <v>-1</v>
      </c>
      <c r="AX245">
        <v>-1</v>
      </c>
      <c r="AY245">
        <v>-1</v>
      </c>
      <c r="AZ245">
        <v>0</v>
      </c>
      <c r="BA245">
        <v>-1</v>
      </c>
      <c r="BB245">
        <v>-1</v>
      </c>
      <c r="BC245">
        <v>-1</v>
      </c>
      <c r="BD245">
        <v>0</v>
      </c>
      <c r="BE245">
        <v>0</v>
      </c>
      <c r="BF245">
        <v>0</v>
      </c>
      <c r="BG245" t="s">
        <v>3080</v>
      </c>
      <c r="BH245">
        <v>602656</v>
      </c>
      <c r="BI245" t="s">
        <v>3721</v>
      </c>
      <c r="BJ245" t="s">
        <v>3121</v>
      </c>
      <c r="BK245" t="s">
        <v>3722</v>
      </c>
      <c r="BL245" t="s">
        <v>3080</v>
      </c>
      <c r="BM245">
        <v>0</v>
      </c>
      <c r="BN245">
        <v>0</v>
      </c>
      <c r="BO245" t="s">
        <v>3101</v>
      </c>
      <c r="BP245" t="s">
        <v>3101</v>
      </c>
      <c r="BQ245" t="s">
        <v>3101</v>
      </c>
      <c r="BR245" t="s">
        <v>3101</v>
      </c>
      <c r="BS245" t="s">
        <v>3101</v>
      </c>
      <c r="BT245" t="s">
        <v>3101</v>
      </c>
      <c r="BU245" t="s">
        <v>3101</v>
      </c>
      <c r="BV245" t="s">
        <v>3101</v>
      </c>
      <c r="BW245" t="s">
        <v>3101</v>
      </c>
      <c r="BX245" t="s">
        <v>3101</v>
      </c>
      <c r="BY245" t="s">
        <v>3101</v>
      </c>
      <c r="BZ245" t="s">
        <v>3101</v>
      </c>
      <c r="CA245">
        <v>4.9000000000000004</v>
      </c>
      <c r="CB245">
        <v>24.9</v>
      </c>
      <c r="CC245" t="s">
        <v>3478</v>
      </c>
      <c r="CD245">
        <v>0.96299999999999997</v>
      </c>
      <c r="CE245" t="s">
        <v>3139</v>
      </c>
      <c r="CF245">
        <v>0</v>
      </c>
      <c r="CG245" t="s">
        <v>3490</v>
      </c>
      <c r="CH245">
        <v>-3.6</v>
      </c>
      <c r="CI245">
        <v>84.59</v>
      </c>
      <c r="CJ245">
        <v>0.53390000000000004</v>
      </c>
      <c r="CK245">
        <v>0.91657</v>
      </c>
      <c r="CL245" t="s">
        <v>3490</v>
      </c>
      <c r="CM245">
        <v>0.73939999999999995</v>
      </c>
      <c r="CN245">
        <v>0.91761000000000004</v>
      </c>
      <c r="CO245" t="s">
        <v>3490</v>
      </c>
      <c r="CP245">
        <v>4.45</v>
      </c>
      <c r="CQ245">
        <v>-2.2000000000000002</v>
      </c>
      <c r="CR245">
        <v>0.87029000000000001</v>
      </c>
      <c r="CS245" t="s">
        <v>3490</v>
      </c>
      <c r="CT245" t="s">
        <v>3723</v>
      </c>
      <c r="CU245" t="s">
        <v>3724</v>
      </c>
      <c r="CV245" t="s">
        <v>3725</v>
      </c>
      <c r="CW245" t="s">
        <v>5769</v>
      </c>
      <c r="CX245" t="s">
        <v>5770</v>
      </c>
      <c r="CY245" t="s">
        <v>3080</v>
      </c>
      <c r="CZ245">
        <v>0</v>
      </c>
      <c r="DA245" t="s">
        <v>3080</v>
      </c>
      <c r="DB245" t="s">
        <v>3080</v>
      </c>
      <c r="DC245" t="s">
        <v>3080</v>
      </c>
      <c r="DD245" t="s">
        <v>3106</v>
      </c>
      <c r="DE245" t="s">
        <v>3143</v>
      </c>
      <c r="DF245" t="s">
        <v>3143</v>
      </c>
      <c r="DG245" t="s">
        <v>3182</v>
      </c>
      <c r="DH245" t="s">
        <v>3106</v>
      </c>
      <c r="DI245" t="s">
        <v>3143</v>
      </c>
      <c r="DJ245" t="s">
        <v>3080</v>
      </c>
      <c r="DK245" t="s">
        <v>3080</v>
      </c>
      <c r="DL245" t="s">
        <v>3729</v>
      </c>
      <c r="DM245">
        <v>-1</v>
      </c>
      <c r="DN245">
        <v>0</v>
      </c>
      <c r="DO245">
        <v>2</v>
      </c>
      <c r="DP245">
        <v>0</v>
      </c>
      <c r="DQ245">
        <v>120970</v>
      </c>
    </row>
    <row r="246" spans="1:121" s="9" customFormat="1" x14ac:dyDescent="0.2">
      <c r="A246" t="s">
        <v>5771</v>
      </c>
      <c r="B246" t="s">
        <v>3849</v>
      </c>
      <c r="C246">
        <v>1792131</v>
      </c>
      <c r="D246">
        <v>1792132</v>
      </c>
      <c r="E246" t="s">
        <v>3078</v>
      </c>
      <c r="F246" t="s">
        <v>3079</v>
      </c>
      <c r="G246">
        <v>1495.5</v>
      </c>
      <c r="H246">
        <v>6890</v>
      </c>
      <c r="I246">
        <v>14.6599998474</v>
      </c>
      <c r="J246">
        <v>60</v>
      </c>
      <c r="K246" t="s">
        <v>3080</v>
      </c>
      <c r="L246" t="s">
        <v>3926</v>
      </c>
      <c r="M246" s="18" t="s">
        <v>2946</v>
      </c>
      <c r="N246" t="s">
        <v>3927</v>
      </c>
      <c r="O246" t="s">
        <v>3083</v>
      </c>
      <c r="P246">
        <v>1</v>
      </c>
      <c r="Q246" t="s">
        <v>5772</v>
      </c>
      <c r="R246" t="s">
        <v>5773</v>
      </c>
      <c r="S246" t="s">
        <v>5774</v>
      </c>
      <c r="T246" t="s">
        <v>5775</v>
      </c>
      <c r="U246" t="s">
        <v>3323</v>
      </c>
      <c r="V246" t="s">
        <v>3324</v>
      </c>
      <c r="W246" t="s">
        <v>5059</v>
      </c>
      <c r="X246" t="s">
        <v>3091</v>
      </c>
      <c r="Y246" t="s">
        <v>3092</v>
      </c>
      <c r="Z246" t="s">
        <v>3093</v>
      </c>
      <c r="AA246">
        <v>0</v>
      </c>
      <c r="AB246"/>
      <c r="AC246"/>
      <c r="AD246"/>
      <c r="AE246">
        <v>1</v>
      </c>
      <c r="AF246">
        <v>1</v>
      </c>
      <c r="AG246">
        <v>1</v>
      </c>
      <c r="AH246" t="s">
        <v>2513</v>
      </c>
      <c r="AI246">
        <v>1</v>
      </c>
      <c r="AJ246">
        <v>2.141E-4</v>
      </c>
      <c r="AK246">
        <v>2.1561375284E-4</v>
      </c>
      <c r="AL246">
        <v>0</v>
      </c>
      <c r="AM246">
        <v>1.73130193906E-4</v>
      </c>
      <c r="AN246">
        <v>0</v>
      </c>
      <c r="AO246">
        <v>0</v>
      </c>
      <c r="AP246">
        <v>3.61021691387E-4</v>
      </c>
      <c r="AQ246">
        <v>0</v>
      </c>
      <c r="AR246">
        <v>0</v>
      </c>
      <c r="AS246">
        <v>1</v>
      </c>
      <c r="AT246">
        <v>1.4E-3</v>
      </c>
      <c r="AU246">
        <v>0</v>
      </c>
      <c r="AV246">
        <v>0</v>
      </c>
      <c r="AW246">
        <v>0</v>
      </c>
      <c r="AX246">
        <v>2E-3</v>
      </c>
      <c r="AY246">
        <v>5.9904200000000004E-4</v>
      </c>
      <c r="AZ246">
        <v>1</v>
      </c>
      <c r="BA246">
        <v>3.48837209302E-4</v>
      </c>
      <c r="BB246">
        <v>0</v>
      </c>
      <c r="BC246">
        <v>2.30662771029E-4</v>
      </c>
      <c r="BD246">
        <v>1</v>
      </c>
      <c r="BE246">
        <v>0</v>
      </c>
      <c r="BF246">
        <v>0</v>
      </c>
      <c r="BG246" t="s">
        <v>5776</v>
      </c>
      <c r="BH246">
        <v>179835</v>
      </c>
      <c r="BI246" t="s">
        <v>3934</v>
      </c>
      <c r="BJ246" t="s">
        <v>3121</v>
      </c>
      <c r="BK246" t="s">
        <v>3935</v>
      </c>
      <c r="BL246" t="s">
        <v>3080</v>
      </c>
      <c r="BM246">
        <v>0</v>
      </c>
      <c r="BN246">
        <v>0</v>
      </c>
      <c r="BO246" t="s">
        <v>3101</v>
      </c>
      <c r="BP246" t="s">
        <v>3101</v>
      </c>
      <c r="BQ246" t="s">
        <v>3101</v>
      </c>
      <c r="BR246" t="s">
        <v>5777</v>
      </c>
      <c r="BS246">
        <v>2</v>
      </c>
      <c r="BT246" t="s">
        <v>5778</v>
      </c>
      <c r="BU246" t="s">
        <v>3258</v>
      </c>
      <c r="BV246" t="s">
        <v>3101</v>
      </c>
      <c r="BW246" t="s">
        <v>3101</v>
      </c>
      <c r="BX246" t="s">
        <v>3101</v>
      </c>
      <c r="BY246" t="s">
        <v>3101</v>
      </c>
      <c r="BZ246" t="s">
        <v>3101</v>
      </c>
      <c r="CA246">
        <v>8.07</v>
      </c>
      <c r="CB246">
        <v>35</v>
      </c>
      <c r="CC246" t="s">
        <v>3478</v>
      </c>
      <c r="CD246">
        <v>0.96099999999999997</v>
      </c>
      <c r="CE246" t="s">
        <v>3139</v>
      </c>
      <c r="CF246">
        <v>0</v>
      </c>
      <c r="CG246" t="s">
        <v>3490</v>
      </c>
      <c r="CH246">
        <v>-4.8499999999999996</v>
      </c>
      <c r="CI246">
        <v>17.75</v>
      </c>
      <c r="CJ246">
        <v>0.26400000000000001</v>
      </c>
      <c r="CK246">
        <v>0.87824000000000002</v>
      </c>
      <c r="CL246" t="s">
        <v>3490</v>
      </c>
      <c r="CM246">
        <v>0.54749999999999999</v>
      </c>
      <c r="CN246">
        <v>0.84450999999999998</v>
      </c>
      <c r="CO246" t="s">
        <v>3490</v>
      </c>
      <c r="CP246">
        <v>6.14</v>
      </c>
      <c r="CQ246">
        <v>0.28000000000000003</v>
      </c>
      <c r="CR246">
        <v>0.59223999999999999</v>
      </c>
      <c r="CS246" t="s">
        <v>3106</v>
      </c>
      <c r="CT246" t="s">
        <v>3936</v>
      </c>
      <c r="CU246" t="s">
        <v>3937</v>
      </c>
      <c r="CV246" t="s">
        <v>3938</v>
      </c>
      <c r="CW246">
        <v>513</v>
      </c>
      <c r="CX246" t="s">
        <v>5779</v>
      </c>
      <c r="CY246" t="s">
        <v>3080</v>
      </c>
      <c r="CZ246">
        <v>0</v>
      </c>
      <c r="DA246" t="s">
        <v>3080</v>
      </c>
      <c r="DB246" t="s">
        <v>3080</v>
      </c>
      <c r="DC246" t="s">
        <v>3080</v>
      </c>
      <c r="DD246" t="s">
        <v>3106</v>
      </c>
      <c r="DE246" t="s">
        <v>3106</v>
      </c>
      <c r="DF246" t="s">
        <v>3106</v>
      </c>
      <c r="DG246" t="s">
        <v>3106</v>
      </c>
      <c r="DH246" t="s">
        <v>3106</v>
      </c>
      <c r="DI246" t="s">
        <v>3106</v>
      </c>
      <c r="DJ246" t="s">
        <v>3080</v>
      </c>
      <c r="DK246" t="s">
        <v>3080</v>
      </c>
      <c r="DL246" t="s">
        <v>3080</v>
      </c>
      <c r="DM246">
        <v>2</v>
      </c>
      <c r="DN246">
        <v>0</v>
      </c>
      <c r="DO246">
        <v>26</v>
      </c>
      <c r="DP246">
        <v>0</v>
      </c>
      <c r="DQ246">
        <v>120586</v>
      </c>
    </row>
    <row r="247" spans="1:121" s="9" customFormat="1" x14ac:dyDescent="0.2">
      <c r="A247" t="s">
        <v>5780</v>
      </c>
      <c r="B247" t="s">
        <v>3849</v>
      </c>
      <c r="C247">
        <v>73627683</v>
      </c>
      <c r="D247">
        <v>73627684</v>
      </c>
      <c r="E247" t="s">
        <v>3096</v>
      </c>
      <c r="F247" t="s">
        <v>3106</v>
      </c>
      <c r="G247">
        <v>1143.5</v>
      </c>
      <c r="H247">
        <v>8346</v>
      </c>
      <c r="I247">
        <v>14.2899999619</v>
      </c>
      <c r="J247">
        <v>60</v>
      </c>
      <c r="K247" t="s">
        <v>3080</v>
      </c>
      <c r="L247" t="s">
        <v>3850</v>
      </c>
      <c r="M247" s="18" t="s">
        <v>2943</v>
      </c>
      <c r="N247" t="s">
        <v>3851</v>
      </c>
      <c r="O247" t="s">
        <v>3083</v>
      </c>
      <c r="P247">
        <v>-1</v>
      </c>
      <c r="Q247" t="s">
        <v>5781</v>
      </c>
      <c r="R247" t="s">
        <v>5782</v>
      </c>
      <c r="S247" t="s">
        <v>5783</v>
      </c>
      <c r="T247" t="s">
        <v>5784</v>
      </c>
      <c r="U247" t="s">
        <v>3557</v>
      </c>
      <c r="V247" t="s">
        <v>3558</v>
      </c>
      <c r="W247" s="11">
        <v>42613</v>
      </c>
      <c r="X247" t="s">
        <v>3091</v>
      </c>
      <c r="Y247" t="s">
        <v>3092</v>
      </c>
      <c r="Z247" t="s">
        <v>3093</v>
      </c>
      <c r="AA247">
        <v>0</v>
      </c>
      <c r="AB247"/>
      <c r="AC247"/>
      <c r="AD247"/>
      <c r="AE247">
        <v>1</v>
      </c>
      <c r="AF247">
        <v>1</v>
      </c>
      <c r="AG247">
        <v>1</v>
      </c>
      <c r="AH247" t="s">
        <v>2568</v>
      </c>
      <c r="AI247">
        <v>1</v>
      </c>
      <c r="AJ247" s="1">
        <v>3.3040000000000002E-5</v>
      </c>
      <c r="AK247" s="1">
        <v>3.37735148097E-5</v>
      </c>
      <c r="AL247">
        <v>0</v>
      </c>
      <c r="AM247">
        <v>0</v>
      </c>
      <c r="AN247">
        <v>0</v>
      </c>
      <c r="AO247">
        <v>0</v>
      </c>
      <c r="AP247" s="1">
        <v>6.1421288618600001E-5</v>
      </c>
      <c r="AQ247">
        <v>0</v>
      </c>
      <c r="AR247">
        <v>0</v>
      </c>
      <c r="AS247">
        <v>0</v>
      </c>
      <c r="AT247">
        <v>-1</v>
      </c>
      <c r="AU247">
        <v>-1</v>
      </c>
      <c r="AV247">
        <v>-1</v>
      </c>
      <c r="AW247">
        <v>-1</v>
      </c>
      <c r="AX247">
        <v>-1</v>
      </c>
      <c r="AY247">
        <v>-1</v>
      </c>
      <c r="AZ247">
        <v>1</v>
      </c>
      <c r="BA247">
        <v>1.18119536971E-4</v>
      </c>
      <c r="BB247">
        <v>0</v>
      </c>
      <c r="BC247" s="1">
        <v>7.8542255733599995E-5</v>
      </c>
      <c r="BD247">
        <v>1</v>
      </c>
      <c r="BE247">
        <v>0</v>
      </c>
      <c r="BF247">
        <v>0</v>
      </c>
      <c r="BG247" t="s">
        <v>5785</v>
      </c>
      <c r="BH247">
        <v>603781</v>
      </c>
      <c r="BI247" t="s">
        <v>3859</v>
      </c>
      <c r="BJ247" t="s">
        <v>3121</v>
      </c>
      <c r="BK247" t="s">
        <v>3860</v>
      </c>
      <c r="BL247" t="s">
        <v>3080</v>
      </c>
      <c r="BM247">
        <v>0</v>
      </c>
      <c r="BN247">
        <v>0</v>
      </c>
      <c r="BO247" t="s">
        <v>3101</v>
      </c>
      <c r="BP247" t="s">
        <v>3101</v>
      </c>
      <c r="BQ247" t="s">
        <v>3101</v>
      </c>
      <c r="BR247" t="s">
        <v>5786</v>
      </c>
      <c r="BS247">
        <v>2</v>
      </c>
      <c r="BT247" t="s">
        <v>5787</v>
      </c>
      <c r="BU247" t="s">
        <v>5788</v>
      </c>
      <c r="BV247" t="s">
        <v>3101</v>
      </c>
      <c r="BW247" t="s">
        <v>3101</v>
      </c>
      <c r="BX247" t="s">
        <v>3101</v>
      </c>
      <c r="BY247" t="s">
        <v>3101</v>
      </c>
      <c r="BZ247" t="s">
        <v>3101</v>
      </c>
      <c r="CA247">
        <v>7.32</v>
      </c>
      <c r="CB247">
        <v>34</v>
      </c>
      <c r="CC247" t="s">
        <v>3478</v>
      </c>
      <c r="CD247">
        <v>0.997</v>
      </c>
      <c r="CE247" t="s">
        <v>3139</v>
      </c>
      <c r="CF247">
        <v>0</v>
      </c>
      <c r="CG247" t="s">
        <v>3104</v>
      </c>
      <c r="CH247" t="s">
        <v>5789</v>
      </c>
      <c r="CI247">
        <v>54.76</v>
      </c>
      <c r="CJ247">
        <v>0.55379999999999996</v>
      </c>
      <c r="CK247">
        <v>0.91908999999999996</v>
      </c>
      <c r="CL247" t="s">
        <v>3490</v>
      </c>
      <c r="CM247">
        <v>0.70440000000000003</v>
      </c>
      <c r="CN247">
        <v>0.90569999999999995</v>
      </c>
      <c r="CO247" t="s">
        <v>3490</v>
      </c>
      <c r="CP247">
        <v>5.97</v>
      </c>
      <c r="CQ247">
        <v>-0.96</v>
      </c>
      <c r="CR247">
        <v>0.75704000000000005</v>
      </c>
      <c r="CS247" t="s">
        <v>3106</v>
      </c>
      <c r="CT247" t="s">
        <v>3080</v>
      </c>
      <c r="CU247" t="s">
        <v>4344</v>
      </c>
      <c r="CV247" t="s">
        <v>4345</v>
      </c>
      <c r="CW247" t="s">
        <v>5790</v>
      </c>
      <c r="CX247" t="s">
        <v>5791</v>
      </c>
      <c r="CY247" t="s">
        <v>3080</v>
      </c>
      <c r="CZ247">
        <v>1</v>
      </c>
      <c r="DA247" t="s">
        <v>3080</v>
      </c>
      <c r="DB247" t="s">
        <v>3080</v>
      </c>
      <c r="DC247" t="s">
        <v>3080</v>
      </c>
      <c r="DD247" t="s">
        <v>3106</v>
      </c>
      <c r="DE247" t="s">
        <v>3143</v>
      </c>
      <c r="DF247" t="s">
        <v>3106</v>
      </c>
      <c r="DG247" t="s">
        <v>3106</v>
      </c>
      <c r="DH247" t="s">
        <v>3106</v>
      </c>
      <c r="DI247" t="s">
        <v>3106</v>
      </c>
      <c r="DJ247" t="s">
        <v>3080</v>
      </c>
      <c r="DK247" t="s">
        <v>3080</v>
      </c>
      <c r="DL247" t="s">
        <v>3080</v>
      </c>
      <c r="DM247">
        <v>-1</v>
      </c>
      <c r="DN247">
        <v>0</v>
      </c>
      <c r="DO247">
        <v>4</v>
      </c>
      <c r="DP247">
        <v>0</v>
      </c>
      <c r="DQ247">
        <v>118436</v>
      </c>
    </row>
    <row r="248" spans="1:121" s="9" customFormat="1" x14ac:dyDescent="0.2">
      <c r="A248" t="s">
        <v>5792</v>
      </c>
      <c r="B248" t="s">
        <v>3129</v>
      </c>
      <c r="C248">
        <v>44050049</v>
      </c>
      <c r="D248">
        <v>44050050</v>
      </c>
      <c r="E248" t="s">
        <v>3078</v>
      </c>
      <c r="F248" t="s">
        <v>3079</v>
      </c>
      <c r="G248">
        <v>688.5</v>
      </c>
      <c r="H248">
        <v>7164</v>
      </c>
      <c r="I248">
        <v>9.1800003051800001</v>
      </c>
      <c r="J248">
        <v>60</v>
      </c>
      <c r="K248" t="s">
        <v>3080</v>
      </c>
      <c r="L248" t="s">
        <v>3969</v>
      </c>
      <c r="M248" s="18" t="s">
        <v>2953</v>
      </c>
      <c r="N248" t="s">
        <v>3970</v>
      </c>
      <c r="O248" t="s">
        <v>3083</v>
      </c>
      <c r="P248">
        <v>-1</v>
      </c>
      <c r="Q248" t="s">
        <v>5793</v>
      </c>
      <c r="R248" t="s">
        <v>5794</v>
      </c>
      <c r="S248" t="s">
        <v>5795</v>
      </c>
      <c r="T248" t="s">
        <v>5796</v>
      </c>
      <c r="U248" t="s">
        <v>4335</v>
      </c>
      <c r="V248" t="s">
        <v>4334</v>
      </c>
      <c r="W248" t="s">
        <v>5059</v>
      </c>
      <c r="X248" t="s">
        <v>3091</v>
      </c>
      <c r="Y248" t="s">
        <v>3092</v>
      </c>
      <c r="Z248" t="s">
        <v>3093</v>
      </c>
      <c r="AA248">
        <v>0</v>
      </c>
      <c r="AB248"/>
      <c r="AC248"/>
      <c r="AD248"/>
      <c r="AE248">
        <v>1</v>
      </c>
      <c r="AF248">
        <v>1</v>
      </c>
      <c r="AG248">
        <v>1</v>
      </c>
      <c r="AH248" t="s">
        <v>2276</v>
      </c>
      <c r="AI248">
        <v>1</v>
      </c>
      <c r="AJ248">
        <v>3.2949999999999999E-4</v>
      </c>
      <c r="AK248">
        <v>3.2978267321799999E-4</v>
      </c>
      <c r="AL248">
        <v>0</v>
      </c>
      <c r="AM248">
        <v>0</v>
      </c>
      <c r="AN248">
        <v>0</v>
      </c>
      <c r="AO248">
        <v>0</v>
      </c>
      <c r="AP248">
        <v>1.6497195476799999E-4</v>
      </c>
      <c r="AQ248">
        <v>1.1013215858999999E-3</v>
      </c>
      <c r="AR248">
        <v>1.69655841008E-3</v>
      </c>
      <c r="AS248">
        <v>1</v>
      </c>
      <c r="AT248">
        <v>0</v>
      </c>
      <c r="AU248">
        <v>0</v>
      </c>
      <c r="AV248">
        <v>1E-3</v>
      </c>
      <c r="AW248">
        <v>0</v>
      </c>
      <c r="AX248">
        <v>0</v>
      </c>
      <c r="AY248">
        <v>1.99681E-4</v>
      </c>
      <c r="AZ248">
        <v>1</v>
      </c>
      <c r="BA248">
        <v>2.3261223540399999E-4</v>
      </c>
      <c r="BB248">
        <v>0</v>
      </c>
      <c r="BC248">
        <v>1.5379883112900001E-4</v>
      </c>
      <c r="BD248">
        <v>1</v>
      </c>
      <c r="BE248">
        <v>0</v>
      </c>
      <c r="BF248">
        <v>0</v>
      </c>
      <c r="BG248" t="s">
        <v>5797</v>
      </c>
      <c r="BH248">
        <v>194360</v>
      </c>
      <c r="BI248" t="s">
        <v>3979</v>
      </c>
      <c r="BJ248" t="s">
        <v>3096</v>
      </c>
      <c r="BK248" t="s">
        <v>3980</v>
      </c>
      <c r="BL248" t="s">
        <v>3080</v>
      </c>
      <c r="BM248">
        <v>0</v>
      </c>
      <c r="BN248">
        <v>0</v>
      </c>
      <c r="BO248" t="s">
        <v>3101</v>
      </c>
      <c r="BP248" t="s">
        <v>3101</v>
      </c>
      <c r="BQ248" t="s">
        <v>3101</v>
      </c>
      <c r="BR248" t="s">
        <v>3101</v>
      </c>
      <c r="BS248" t="s">
        <v>3101</v>
      </c>
      <c r="BT248" t="s">
        <v>3101</v>
      </c>
      <c r="BU248" t="s">
        <v>3101</v>
      </c>
      <c r="BV248" t="s">
        <v>3101</v>
      </c>
      <c r="BW248" t="s">
        <v>3101</v>
      </c>
      <c r="BX248" t="s">
        <v>3101</v>
      </c>
      <c r="BY248" t="s">
        <v>3101</v>
      </c>
      <c r="BZ248" t="s">
        <v>3101</v>
      </c>
      <c r="CA248">
        <v>5.94</v>
      </c>
      <c r="CB248">
        <v>27.6</v>
      </c>
      <c r="CC248" t="s">
        <v>3478</v>
      </c>
      <c r="CD248">
        <v>1</v>
      </c>
      <c r="CE248" t="s">
        <v>3103</v>
      </c>
      <c r="CF248">
        <v>0.1</v>
      </c>
      <c r="CG248" t="s">
        <v>3104</v>
      </c>
      <c r="CH248" t="s">
        <v>5798</v>
      </c>
      <c r="CI248">
        <v>94.5</v>
      </c>
      <c r="CJ248">
        <v>-1.0119</v>
      </c>
      <c r="CK248">
        <v>0.25881999999999999</v>
      </c>
      <c r="CL248" t="s">
        <v>3106</v>
      </c>
      <c r="CM248">
        <v>3.1E-2</v>
      </c>
      <c r="CN248">
        <v>0.12773999999999999</v>
      </c>
      <c r="CO248" t="s">
        <v>3106</v>
      </c>
      <c r="CP248">
        <v>4.96</v>
      </c>
      <c r="CQ248" t="s">
        <v>5799</v>
      </c>
      <c r="CR248">
        <v>3.2120000000000003E-2</v>
      </c>
      <c r="CS248" t="s">
        <v>3108</v>
      </c>
      <c r="CT248" t="s">
        <v>3080</v>
      </c>
      <c r="CU248" t="s">
        <v>3984</v>
      </c>
      <c r="CV248" t="s">
        <v>3985</v>
      </c>
      <c r="CW248" t="s">
        <v>5800</v>
      </c>
      <c r="CX248" t="s">
        <v>5801</v>
      </c>
      <c r="CY248" t="s">
        <v>3080</v>
      </c>
      <c r="CZ248">
        <v>0</v>
      </c>
      <c r="DA248" t="s">
        <v>3080</v>
      </c>
      <c r="DB248">
        <v>6</v>
      </c>
      <c r="DC248" t="s">
        <v>5802</v>
      </c>
      <c r="DD248" t="s">
        <v>3106</v>
      </c>
      <c r="DE248" t="s">
        <v>3106</v>
      </c>
      <c r="DF248" t="s">
        <v>3106</v>
      </c>
      <c r="DG248" t="s">
        <v>3106</v>
      </c>
      <c r="DH248" t="s">
        <v>3106</v>
      </c>
      <c r="DI248" t="s">
        <v>3106</v>
      </c>
      <c r="DJ248" t="s">
        <v>3080</v>
      </c>
      <c r="DK248" t="s">
        <v>3080</v>
      </c>
      <c r="DL248" t="s">
        <v>3080</v>
      </c>
      <c r="DM248">
        <v>3</v>
      </c>
      <c r="DN248">
        <v>0</v>
      </c>
      <c r="DO248">
        <v>38</v>
      </c>
      <c r="DP248">
        <v>1</v>
      </c>
      <c r="DQ248">
        <v>121292</v>
      </c>
    </row>
    <row r="249" spans="1:121" s="9" customFormat="1" x14ac:dyDescent="0.2">
      <c r="A249" t="s">
        <v>5803</v>
      </c>
      <c r="B249" t="s">
        <v>3129</v>
      </c>
      <c r="C249">
        <v>44057593</v>
      </c>
      <c r="D249">
        <v>44057594</v>
      </c>
      <c r="E249" t="s">
        <v>3078</v>
      </c>
      <c r="F249" t="s">
        <v>3079</v>
      </c>
      <c r="G249">
        <v>979.5</v>
      </c>
      <c r="H249">
        <v>7112</v>
      </c>
      <c r="I249">
        <v>12.399999618500001</v>
      </c>
      <c r="J249">
        <v>60</v>
      </c>
      <c r="K249" t="s">
        <v>3080</v>
      </c>
      <c r="L249" t="s">
        <v>3969</v>
      </c>
      <c r="M249" s="18" t="s">
        <v>2953</v>
      </c>
      <c r="N249" t="s">
        <v>3970</v>
      </c>
      <c r="O249" t="s">
        <v>3083</v>
      </c>
      <c r="P249">
        <v>-1</v>
      </c>
      <c r="Q249" t="s">
        <v>5804</v>
      </c>
      <c r="R249" t="s">
        <v>5805</v>
      </c>
      <c r="S249" t="s">
        <v>5806</v>
      </c>
      <c r="T249" t="s">
        <v>5807</v>
      </c>
      <c r="U249" t="s">
        <v>4335</v>
      </c>
      <c r="V249" t="s">
        <v>4334</v>
      </c>
      <c r="W249" s="11">
        <v>41425</v>
      </c>
      <c r="X249" t="s">
        <v>3091</v>
      </c>
      <c r="Y249" t="s">
        <v>3092</v>
      </c>
      <c r="Z249" t="s">
        <v>3093</v>
      </c>
      <c r="AA249">
        <v>0</v>
      </c>
      <c r="AB249"/>
      <c r="AC249"/>
      <c r="AD249"/>
      <c r="AE249">
        <v>1</v>
      </c>
      <c r="AF249">
        <v>1</v>
      </c>
      <c r="AG249">
        <v>1</v>
      </c>
      <c r="AH249" t="s">
        <v>2341</v>
      </c>
      <c r="AI249">
        <v>1</v>
      </c>
      <c r="AJ249" s="1">
        <v>7.4129999999999997E-5</v>
      </c>
      <c r="AK249" s="1">
        <v>7.4147305981200006E-5</v>
      </c>
      <c r="AL249">
        <v>0</v>
      </c>
      <c r="AM249">
        <v>0</v>
      </c>
      <c r="AN249">
        <v>0</v>
      </c>
      <c r="AO249">
        <v>0</v>
      </c>
      <c r="AP249" s="1">
        <v>5.9952038369299997E-5</v>
      </c>
      <c r="AQ249">
        <v>0</v>
      </c>
      <c r="AR249">
        <v>3.0281007751899999E-4</v>
      </c>
      <c r="AS249">
        <v>0</v>
      </c>
      <c r="AT249">
        <v>-1</v>
      </c>
      <c r="AU249">
        <v>-1</v>
      </c>
      <c r="AV249">
        <v>-1</v>
      </c>
      <c r="AW249">
        <v>-1</v>
      </c>
      <c r="AX249">
        <v>-1</v>
      </c>
      <c r="AY249">
        <v>-1</v>
      </c>
      <c r="AZ249">
        <v>0</v>
      </c>
      <c r="BA249">
        <v>-1</v>
      </c>
      <c r="BB249">
        <v>-1</v>
      </c>
      <c r="BC249">
        <v>-1</v>
      </c>
      <c r="BD249">
        <v>0</v>
      </c>
      <c r="BE249">
        <v>0</v>
      </c>
      <c r="BF249">
        <v>0</v>
      </c>
      <c r="BG249" t="s">
        <v>3080</v>
      </c>
      <c r="BH249">
        <v>194360</v>
      </c>
      <c r="BI249" t="s">
        <v>3979</v>
      </c>
      <c r="BJ249" t="s">
        <v>3096</v>
      </c>
      <c r="BK249" t="s">
        <v>3980</v>
      </c>
      <c r="BL249" t="s">
        <v>3080</v>
      </c>
      <c r="BM249">
        <v>0</v>
      </c>
      <c r="BN249">
        <v>0</v>
      </c>
      <c r="BO249" t="s">
        <v>3101</v>
      </c>
      <c r="BP249" t="s">
        <v>3101</v>
      </c>
      <c r="BQ249" t="s">
        <v>3101</v>
      </c>
      <c r="BR249" t="s">
        <v>3101</v>
      </c>
      <c r="BS249" t="s">
        <v>3101</v>
      </c>
      <c r="BT249" t="s">
        <v>3101</v>
      </c>
      <c r="BU249" t="s">
        <v>3101</v>
      </c>
      <c r="BV249" t="s">
        <v>3101</v>
      </c>
      <c r="BW249" t="s">
        <v>3101</v>
      </c>
      <c r="BX249" t="s">
        <v>3101</v>
      </c>
      <c r="BY249" t="s">
        <v>3101</v>
      </c>
      <c r="BZ249" t="s">
        <v>3101</v>
      </c>
      <c r="CA249">
        <v>4.9400000000000004</v>
      </c>
      <c r="CB249">
        <v>25</v>
      </c>
      <c r="CC249" t="s">
        <v>3478</v>
      </c>
      <c r="CD249">
        <v>1</v>
      </c>
      <c r="CE249" t="s">
        <v>3139</v>
      </c>
      <c r="CF249">
        <v>0</v>
      </c>
      <c r="CG249" t="s">
        <v>3593</v>
      </c>
      <c r="CH249" t="s">
        <v>5808</v>
      </c>
      <c r="CI249">
        <v>94.5</v>
      </c>
      <c r="CJ249">
        <v>-1.1234999999999999</v>
      </c>
      <c r="CK249">
        <v>1.9820000000000001E-2</v>
      </c>
      <c r="CL249" t="s">
        <v>3106</v>
      </c>
      <c r="CM249">
        <v>2.9600000000000001E-2</v>
      </c>
      <c r="CN249">
        <v>0.12178</v>
      </c>
      <c r="CO249" t="s">
        <v>3106</v>
      </c>
      <c r="CP249">
        <v>4.7300000000000004</v>
      </c>
      <c r="CQ249" t="s">
        <v>5809</v>
      </c>
      <c r="CR249">
        <v>3.0349999999999999E-2</v>
      </c>
      <c r="CS249" t="s">
        <v>3108</v>
      </c>
      <c r="CT249" t="s">
        <v>3080</v>
      </c>
      <c r="CU249" t="s">
        <v>3984</v>
      </c>
      <c r="CV249" t="s">
        <v>3985</v>
      </c>
      <c r="CW249" t="s">
        <v>5810</v>
      </c>
      <c r="CX249" t="s">
        <v>5811</v>
      </c>
      <c r="CY249" t="s">
        <v>3080</v>
      </c>
      <c r="CZ249">
        <v>0</v>
      </c>
      <c r="DA249" t="s">
        <v>3080</v>
      </c>
      <c r="DB249" t="s">
        <v>3080</v>
      </c>
      <c r="DC249" t="s">
        <v>3080</v>
      </c>
      <c r="DD249" t="s">
        <v>3106</v>
      </c>
      <c r="DE249" t="s">
        <v>3106</v>
      </c>
      <c r="DF249" t="s">
        <v>3106</v>
      </c>
      <c r="DG249" t="s">
        <v>3106</v>
      </c>
      <c r="DH249" t="s">
        <v>3106</v>
      </c>
      <c r="DI249" t="s">
        <v>3106</v>
      </c>
      <c r="DJ249" t="s">
        <v>3080</v>
      </c>
      <c r="DK249" t="s">
        <v>3080</v>
      </c>
      <c r="DL249" t="s">
        <v>3080</v>
      </c>
      <c r="DM249">
        <v>1</v>
      </c>
      <c r="DN249">
        <v>0</v>
      </c>
      <c r="DO249">
        <v>9</v>
      </c>
      <c r="DP249">
        <v>0</v>
      </c>
      <c r="DQ249">
        <v>121380</v>
      </c>
    </row>
    <row r="250" spans="1:121" s="9" customFormat="1" x14ac:dyDescent="0.2">
      <c r="A250" t="s">
        <v>5812</v>
      </c>
      <c r="B250" t="s">
        <v>3129</v>
      </c>
      <c r="C250">
        <v>45916981</v>
      </c>
      <c r="D250">
        <v>45916982</v>
      </c>
      <c r="E250" t="s">
        <v>3096</v>
      </c>
      <c r="F250" t="s">
        <v>3106</v>
      </c>
      <c r="G250">
        <v>1223.5</v>
      </c>
      <c r="H250">
        <v>6990</v>
      </c>
      <c r="I250">
        <v>10.7299995422</v>
      </c>
      <c r="J250">
        <v>60</v>
      </c>
      <c r="K250" t="s">
        <v>3080</v>
      </c>
      <c r="L250" t="s">
        <v>3332</v>
      </c>
      <c r="M250" s="18" t="s">
        <v>2912</v>
      </c>
      <c r="N250" t="s">
        <v>4349</v>
      </c>
      <c r="O250" t="s">
        <v>3083</v>
      </c>
      <c r="P250">
        <v>-1</v>
      </c>
      <c r="Q250" t="s">
        <v>5813</v>
      </c>
      <c r="R250" t="s">
        <v>5814</v>
      </c>
      <c r="S250" t="s">
        <v>5815</v>
      </c>
      <c r="T250" t="s">
        <v>5816</v>
      </c>
      <c r="U250" t="s">
        <v>4368</v>
      </c>
      <c r="V250" t="s">
        <v>3157</v>
      </c>
      <c r="W250" s="10">
        <v>41858</v>
      </c>
      <c r="X250" t="s">
        <v>3091</v>
      </c>
      <c r="Y250" t="s">
        <v>3092</v>
      </c>
      <c r="Z250" t="s">
        <v>3093</v>
      </c>
      <c r="AA250">
        <v>0</v>
      </c>
      <c r="AB250"/>
      <c r="AC250"/>
      <c r="AD250"/>
      <c r="AE250">
        <v>1</v>
      </c>
      <c r="AF250">
        <v>1</v>
      </c>
      <c r="AG250">
        <v>1</v>
      </c>
      <c r="AH250" t="s">
        <v>2873</v>
      </c>
      <c r="AI250">
        <v>1</v>
      </c>
      <c r="AJ250">
        <v>5.0239999999999996E-4</v>
      </c>
      <c r="AK250">
        <v>5.03283720009E-4</v>
      </c>
      <c r="AL250">
        <v>5.2285050348599999E-3</v>
      </c>
      <c r="AM250">
        <v>3.4572169403600001E-4</v>
      </c>
      <c r="AN250">
        <v>0</v>
      </c>
      <c r="AO250">
        <v>0</v>
      </c>
      <c r="AP250" s="1">
        <v>3.0009302883900002E-5</v>
      </c>
      <c r="AQ250">
        <v>0</v>
      </c>
      <c r="AR250" s="1">
        <v>6.0591371788700002E-5</v>
      </c>
      <c r="AS250">
        <v>1</v>
      </c>
      <c r="AT250">
        <v>0</v>
      </c>
      <c r="AU250">
        <v>0</v>
      </c>
      <c r="AV250">
        <v>0</v>
      </c>
      <c r="AW250">
        <v>6.7999999999999996E-3</v>
      </c>
      <c r="AX250">
        <v>0</v>
      </c>
      <c r="AY250">
        <v>1.7971199999999999E-3</v>
      </c>
      <c r="AZ250">
        <v>1</v>
      </c>
      <c r="BA250">
        <v>0</v>
      </c>
      <c r="BB250">
        <v>5.4471175669500004E-3</v>
      </c>
      <c r="BC250">
        <v>1.8453021682300001E-3</v>
      </c>
      <c r="BD250">
        <v>1</v>
      </c>
      <c r="BE250">
        <v>0</v>
      </c>
      <c r="BF250">
        <v>0</v>
      </c>
      <c r="BG250" t="s">
        <v>5817</v>
      </c>
      <c r="BH250">
        <v>126380</v>
      </c>
      <c r="BI250" t="s">
        <v>4350</v>
      </c>
      <c r="BJ250" t="s">
        <v>3096</v>
      </c>
      <c r="BK250" t="s">
        <v>4351</v>
      </c>
      <c r="BL250" t="s">
        <v>4352</v>
      </c>
      <c r="BM250">
        <v>1</v>
      </c>
      <c r="BN250">
        <v>0</v>
      </c>
      <c r="BO250" t="s">
        <v>3101</v>
      </c>
      <c r="BP250" t="s">
        <v>3101</v>
      </c>
      <c r="BQ250" t="s">
        <v>3101</v>
      </c>
      <c r="BR250" t="s">
        <v>3101</v>
      </c>
      <c r="BS250" t="s">
        <v>3101</v>
      </c>
      <c r="BT250" t="s">
        <v>3101</v>
      </c>
      <c r="BU250" t="s">
        <v>3101</v>
      </c>
      <c r="BV250" t="s">
        <v>3101</v>
      </c>
      <c r="BW250" t="s">
        <v>3101</v>
      </c>
      <c r="BX250" t="s">
        <v>3101</v>
      </c>
      <c r="BY250" t="s">
        <v>3101</v>
      </c>
      <c r="BZ250" t="s">
        <v>3101</v>
      </c>
      <c r="CA250">
        <v>6.65</v>
      </c>
      <c r="CB250">
        <v>32</v>
      </c>
      <c r="CC250" t="s">
        <v>3478</v>
      </c>
      <c r="CD250">
        <v>0.97799999999999998</v>
      </c>
      <c r="CE250" t="s">
        <v>3139</v>
      </c>
      <c r="CF250">
        <v>0.03</v>
      </c>
      <c r="CG250" t="s">
        <v>3593</v>
      </c>
      <c r="CH250" t="s">
        <v>5818</v>
      </c>
      <c r="CI250">
        <v>50.97</v>
      </c>
      <c r="CJ250">
        <v>0.25750000000000001</v>
      </c>
      <c r="CK250">
        <v>0.87724000000000002</v>
      </c>
      <c r="CL250" t="s">
        <v>3490</v>
      </c>
      <c r="CM250">
        <v>0.54300000000000004</v>
      </c>
      <c r="CN250">
        <v>0.84247000000000005</v>
      </c>
      <c r="CO250" t="s">
        <v>3490</v>
      </c>
      <c r="CP250">
        <v>4.9800000000000004</v>
      </c>
      <c r="CQ250" t="s">
        <v>5819</v>
      </c>
      <c r="CR250">
        <v>0.74526000000000003</v>
      </c>
      <c r="CS250" t="s">
        <v>3596</v>
      </c>
      <c r="CT250" t="s">
        <v>5397</v>
      </c>
      <c r="CU250" t="s">
        <v>4852</v>
      </c>
      <c r="CV250" t="s">
        <v>4853</v>
      </c>
      <c r="CW250" t="s">
        <v>5820</v>
      </c>
      <c r="CX250" t="s">
        <v>5821</v>
      </c>
      <c r="CY250" t="s">
        <v>3080</v>
      </c>
      <c r="CZ250">
        <v>0</v>
      </c>
      <c r="DA250" t="s">
        <v>3080</v>
      </c>
      <c r="DB250">
        <v>6</v>
      </c>
      <c r="DC250" t="s">
        <v>4769</v>
      </c>
      <c r="DD250" t="s">
        <v>3106</v>
      </c>
      <c r="DE250" t="s">
        <v>3106</v>
      </c>
      <c r="DF250" t="s">
        <v>3106</v>
      </c>
      <c r="DG250" t="s">
        <v>3106</v>
      </c>
      <c r="DH250" t="s">
        <v>3106</v>
      </c>
      <c r="DI250" t="s">
        <v>3106</v>
      </c>
      <c r="DJ250" t="s">
        <v>3080</v>
      </c>
      <c r="DK250" t="s">
        <v>3080</v>
      </c>
      <c r="DL250" t="s">
        <v>4353</v>
      </c>
      <c r="DM250">
        <v>2</v>
      </c>
      <c r="DN250">
        <v>0</v>
      </c>
      <c r="DO250">
        <v>61</v>
      </c>
      <c r="DP250">
        <v>0</v>
      </c>
      <c r="DQ250">
        <v>121204</v>
      </c>
    </row>
    <row r="251" spans="1:121" s="9" customFormat="1" x14ac:dyDescent="0.2">
      <c r="A251" t="s">
        <v>3730</v>
      </c>
      <c r="B251" t="s">
        <v>3184</v>
      </c>
      <c r="C251">
        <v>9798474</v>
      </c>
      <c r="D251">
        <v>9798475</v>
      </c>
      <c r="E251" t="s">
        <v>3078</v>
      </c>
      <c r="F251" t="s">
        <v>3079</v>
      </c>
      <c r="G251">
        <v>1701.8699951200001</v>
      </c>
      <c r="H251">
        <v>7386</v>
      </c>
      <c r="I251">
        <v>9.7200002670300005</v>
      </c>
      <c r="J251">
        <v>59.939998626700003</v>
      </c>
      <c r="K251" t="s">
        <v>3080</v>
      </c>
      <c r="L251" t="s">
        <v>3731</v>
      </c>
      <c r="M251" s="18" t="s">
        <v>2932</v>
      </c>
      <c r="N251" t="s">
        <v>3732</v>
      </c>
      <c r="O251"/>
      <c r="P251">
        <v>1</v>
      </c>
      <c r="Q251" t="s">
        <v>3733</v>
      </c>
      <c r="R251" t="s">
        <v>3734</v>
      </c>
      <c r="S251" t="s">
        <v>3735</v>
      </c>
      <c r="T251" t="s">
        <v>3736</v>
      </c>
      <c r="U251" t="s">
        <v>3527</v>
      </c>
      <c r="V251" t="s">
        <v>3236</v>
      </c>
      <c r="W251" s="10">
        <v>41825</v>
      </c>
      <c r="X251" t="s">
        <v>3091</v>
      </c>
      <c r="Y251" t="s">
        <v>3092</v>
      </c>
      <c r="Z251" t="s">
        <v>3093</v>
      </c>
      <c r="AA251">
        <v>0</v>
      </c>
      <c r="AB251"/>
      <c r="AC251"/>
      <c r="AD251"/>
      <c r="AE251">
        <v>1</v>
      </c>
      <c r="AF251">
        <v>1</v>
      </c>
      <c r="AG251">
        <v>1</v>
      </c>
      <c r="AH251" t="s">
        <v>2401</v>
      </c>
      <c r="AI251">
        <v>1</v>
      </c>
      <c r="AJ251">
        <v>4.1180000000000001E-3</v>
      </c>
      <c r="AK251">
        <v>4.11949840987E-3</v>
      </c>
      <c r="AL251">
        <v>7.6923076923099995E-4</v>
      </c>
      <c r="AM251">
        <v>4.0608259892900003E-3</v>
      </c>
      <c r="AN251">
        <v>0</v>
      </c>
      <c r="AO251">
        <v>1.36157337368E-3</v>
      </c>
      <c r="AP251">
        <v>6.2951527324000001E-3</v>
      </c>
      <c r="AQ251">
        <v>7.7092511013200004E-3</v>
      </c>
      <c r="AR251">
        <v>5.4512416717100005E-4</v>
      </c>
      <c r="AS251">
        <v>1</v>
      </c>
      <c r="AT251">
        <v>2.8999999999999998E-3</v>
      </c>
      <c r="AU251">
        <v>0</v>
      </c>
      <c r="AV251">
        <v>0</v>
      </c>
      <c r="AW251">
        <v>8.0000000000000004E-4</v>
      </c>
      <c r="AX251">
        <v>6.0000000000000001E-3</v>
      </c>
      <c r="AY251">
        <v>1.7971199999999999E-3</v>
      </c>
      <c r="AZ251">
        <v>1</v>
      </c>
      <c r="BA251">
        <v>5.5813953488399997E-3</v>
      </c>
      <c r="BB251">
        <v>1.3617793917400001E-3</v>
      </c>
      <c r="BC251">
        <v>4.1519298785200002E-3</v>
      </c>
      <c r="BD251">
        <v>1</v>
      </c>
      <c r="BE251">
        <v>0</v>
      </c>
      <c r="BF251">
        <v>0</v>
      </c>
      <c r="BG251" t="s">
        <v>3738</v>
      </c>
      <c r="BH251">
        <v>601982</v>
      </c>
      <c r="BI251" t="s">
        <v>3739</v>
      </c>
      <c r="BJ251" t="s">
        <v>3096</v>
      </c>
      <c r="BK251" t="s">
        <v>3740</v>
      </c>
      <c r="BL251" t="s">
        <v>3080</v>
      </c>
      <c r="BM251">
        <v>0</v>
      </c>
      <c r="BN251">
        <v>0</v>
      </c>
      <c r="BO251" t="s">
        <v>3101</v>
      </c>
      <c r="BP251" t="s">
        <v>3101</v>
      </c>
      <c r="BQ251" t="s">
        <v>3101</v>
      </c>
      <c r="BR251" t="s">
        <v>3101</v>
      </c>
      <c r="BS251" t="s">
        <v>3101</v>
      </c>
      <c r="BT251" t="s">
        <v>3101</v>
      </c>
      <c r="BU251" t="s">
        <v>3101</v>
      </c>
      <c r="BV251" t="s">
        <v>3101</v>
      </c>
      <c r="BW251" t="s">
        <v>3101</v>
      </c>
      <c r="BX251" t="s">
        <v>3101</v>
      </c>
      <c r="BY251" t="s">
        <v>3101</v>
      </c>
      <c r="BZ251" t="s">
        <v>3101</v>
      </c>
      <c r="CA251">
        <v>6.55</v>
      </c>
      <c r="CB251">
        <v>31</v>
      </c>
      <c r="CC251" t="s">
        <v>3478</v>
      </c>
      <c r="CD251">
        <v>1</v>
      </c>
      <c r="CE251" t="s">
        <v>3139</v>
      </c>
      <c r="CF251">
        <v>0</v>
      </c>
      <c r="CG251" t="s">
        <v>3682</v>
      </c>
      <c r="CH251" t="s">
        <v>3741</v>
      </c>
      <c r="CI251">
        <v>70.5</v>
      </c>
      <c r="CJ251">
        <v>-0.22850000000000001</v>
      </c>
      <c r="CK251">
        <v>0.78229000000000004</v>
      </c>
      <c r="CL251" t="s">
        <v>3106</v>
      </c>
      <c r="CM251">
        <v>0.32990000000000003</v>
      </c>
      <c r="CN251">
        <v>0.71091000000000004</v>
      </c>
      <c r="CO251" t="s">
        <v>3106</v>
      </c>
      <c r="CP251">
        <v>5.43</v>
      </c>
      <c r="CQ251" t="s">
        <v>3742</v>
      </c>
      <c r="CR251">
        <v>0.56274999999999997</v>
      </c>
      <c r="CS251" t="s">
        <v>3743</v>
      </c>
      <c r="CT251" t="s">
        <v>3080</v>
      </c>
      <c r="CU251" t="s">
        <v>3744</v>
      </c>
      <c r="CV251" t="s">
        <v>3745</v>
      </c>
      <c r="CW251" t="s">
        <v>3746</v>
      </c>
      <c r="CX251" t="s">
        <v>3747</v>
      </c>
      <c r="CY251" t="s">
        <v>3080</v>
      </c>
      <c r="CZ251">
        <v>0</v>
      </c>
      <c r="DA251" t="s">
        <v>3080</v>
      </c>
      <c r="DB251">
        <v>1</v>
      </c>
      <c r="DC251" t="s">
        <v>3748</v>
      </c>
      <c r="DD251" t="s">
        <v>3106</v>
      </c>
      <c r="DE251" t="s">
        <v>3106</v>
      </c>
      <c r="DF251" t="s">
        <v>3143</v>
      </c>
      <c r="DG251" t="s">
        <v>3106</v>
      </c>
      <c r="DH251" t="s">
        <v>3106</v>
      </c>
      <c r="DI251" t="s">
        <v>3106</v>
      </c>
      <c r="DJ251" t="s">
        <v>3080</v>
      </c>
      <c r="DK251" t="s">
        <v>3080</v>
      </c>
      <c r="DL251" t="s">
        <v>3749</v>
      </c>
      <c r="DM251">
        <v>23</v>
      </c>
      <c r="DN251">
        <v>0</v>
      </c>
      <c r="DO251">
        <v>494</v>
      </c>
      <c r="DP251">
        <v>3</v>
      </c>
      <c r="DQ251">
        <v>121374</v>
      </c>
    </row>
    <row r="252" spans="1:121" s="9" customFormat="1" x14ac:dyDescent="0.2">
      <c r="A252" t="s">
        <v>5822</v>
      </c>
      <c r="B252" t="s">
        <v>3184</v>
      </c>
      <c r="C252">
        <v>14199601</v>
      </c>
      <c r="D252">
        <v>14199602</v>
      </c>
      <c r="E252" t="s">
        <v>3096</v>
      </c>
      <c r="F252" t="s">
        <v>3106</v>
      </c>
      <c r="G252">
        <v>2160.5</v>
      </c>
      <c r="H252">
        <v>6930</v>
      </c>
      <c r="I252">
        <v>12.779999733</v>
      </c>
      <c r="J252">
        <v>60</v>
      </c>
      <c r="K252" t="s">
        <v>3080</v>
      </c>
      <c r="L252" t="s">
        <v>3185</v>
      </c>
      <c r="M252" s="18" t="s">
        <v>2952</v>
      </c>
      <c r="N252" t="s">
        <v>3186</v>
      </c>
      <c r="O252" t="s">
        <v>3083</v>
      </c>
      <c r="P252">
        <v>-1</v>
      </c>
      <c r="Q252" t="s">
        <v>5823</v>
      </c>
      <c r="R252" t="s">
        <v>5824</v>
      </c>
      <c r="S252" t="s">
        <v>5825</v>
      </c>
      <c r="T252" t="s">
        <v>5826</v>
      </c>
      <c r="U252" t="s">
        <v>3323</v>
      </c>
      <c r="V252" t="s">
        <v>3324</v>
      </c>
      <c r="W252" s="11">
        <v>41152</v>
      </c>
      <c r="X252" t="s">
        <v>3091</v>
      </c>
      <c r="Y252" t="s">
        <v>3092</v>
      </c>
      <c r="Z252" t="s">
        <v>3093</v>
      </c>
      <c r="AA252">
        <v>0</v>
      </c>
      <c r="AB252"/>
      <c r="AC252"/>
      <c r="AD252"/>
      <c r="AE252">
        <v>1</v>
      </c>
      <c r="AF252">
        <v>1</v>
      </c>
      <c r="AG252">
        <v>1</v>
      </c>
      <c r="AH252" t="s">
        <v>2723</v>
      </c>
      <c r="AI252">
        <v>1</v>
      </c>
      <c r="AJ252">
        <v>1.239E-4</v>
      </c>
      <c r="AK252">
        <v>1.2420508743999999E-4</v>
      </c>
      <c r="AL252">
        <v>2.03873598369E-4</v>
      </c>
      <c r="AM252">
        <v>6.0469937802300005E-4</v>
      </c>
      <c r="AN252">
        <v>0</v>
      </c>
      <c r="AO252">
        <v>0</v>
      </c>
      <c r="AP252" s="1">
        <v>8.9914581147900006E-5</v>
      </c>
      <c r="AQ252">
        <v>0</v>
      </c>
      <c r="AR252">
        <v>0</v>
      </c>
      <c r="AS252">
        <v>1</v>
      </c>
      <c r="AT252">
        <v>1.4E-3</v>
      </c>
      <c r="AU252">
        <v>0</v>
      </c>
      <c r="AV252">
        <v>0</v>
      </c>
      <c r="AW252">
        <v>0</v>
      </c>
      <c r="AX252">
        <v>1E-3</v>
      </c>
      <c r="AY252">
        <v>3.9936099999999999E-4</v>
      </c>
      <c r="AZ252">
        <v>1</v>
      </c>
      <c r="BA252">
        <v>1.3958682300399999E-4</v>
      </c>
      <c r="BB252">
        <v>3.1887755101999999E-4</v>
      </c>
      <c r="BC252">
        <v>1.9417475728199999E-4</v>
      </c>
      <c r="BD252">
        <v>1</v>
      </c>
      <c r="BE252">
        <v>0</v>
      </c>
      <c r="BF252">
        <v>0</v>
      </c>
      <c r="BG252" t="s">
        <v>5827</v>
      </c>
      <c r="BH252">
        <v>613208</v>
      </c>
      <c r="BI252" t="s">
        <v>3187</v>
      </c>
      <c r="BJ252" t="s">
        <v>3096</v>
      </c>
      <c r="BK252" t="s">
        <v>3188</v>
      </c>
      <c r="BL252" t="s">
        <v>3189</v>
      </c>
      <c r="BM252">
        <v>1</v>
      </c>
      <c r="BN252">
        <v>0</v>
      </c>
      <c r="BO252" t="s">
        <v>3101</v>
      </c>
      <c r="BP252" t="s">
        <v>3101</v>
      </c>
      <c r="BQ252" t="s">
        <v>3101</v>
      </c>
      <c r="BR252" t="s">
        <v>3101</v>
      </c>
      <c r="BS252" t="s">
        <v>3101</v>
      </c>
      <c r="BT252" t="s">
        <v>3101</v>
      </c>
      <c r="BU252" t="s">
        <v>3101</v>
      </c>
      <c r="BV252" t="s">
        <v>3191</v>
      </c>
      <c r="BW252" t="s">
        <v>3192</v>
      </c>
      <c r="BX252" t="s">
        <v>2954</v>
      </c>
      <c r="BY252" t="s">
        <v>3101</v>
      </c>
      <c r="BZ252" t="s">
        <v>3101</v>
      </c>
      <c r="CA252">
        <v>5.26</v>
      </c>
      <c r="CB252">
        <v>25.7</v>
      </c>
      <c r="CC252" t="s">
        <v>3478</v>
      </c>
      <c r="CD252">
        <v>0.97099999999999997</v>
      </c>
      <c r="CE252" t="s">
        <v>3139</v>
      </c>
      <c r="CF252">
        <v>0</v>
      </c>
      <c r="CG252" t="s">
        <v>3104</v>
      </c>
      <c r="CH252" t="s">
        <v>5828</v>
      </c>
      <c r="CI252">
        <v>85.26</v>
      </c>
      <c r="CJ252">
        <v>-0.76249999999999996</v>
      </c>
      <c r="CK252">
        <v>0.58504</v>
      </c>
      <c r="CL252" t="s">
        <v>3106</v>
      </c>
      <c r="CM252">
        <v>0.15659999999999999</v>
      </c>
      <c r="CN252">
        <v>0.49592000000000003</v>
      </c>
      <c r="CO252" t="s">
        <v>3106</v>
      </c>
      <c r="CP252">
        <v>5.59</v>
      </c>
      <c r="CQ252" t="s">
        <v>5829</v>
      </c>
      <c r="CR252">
        <v>0.26518000000000003</v>
      </c>
      <c r="CS252" t="s">
        <v>3108</v>
      </c>
      <c r="CT252" t="s">
        <v>4552</v>
      </c>
      <c r="CU252" t="s">
        <v>3195</v>
      </c>
      <c r="CV252" t="s">
        <v>3196</v>
      </c>
      <c r="CW252" t="s">
        <v>5830</v>
      </c>
      <c r="CX252" t="s">
        <v>5831</v>
      </c>
      <c r="CY252" t="s">
        <v>3080</v>
      </c>
      <c r="CZ252">
        <v>0</v>
      </c>
      <c r="DA252" t="s">
        <v>3080</v>
      </c>
      <c r="DB252" t="s">
        <v>3080</v>
      </c>
      <c r="DC252" t="s">
        <v>3080</v>
      </c>
      <c r="DD252" t="s">
        <v>3106</v>
      </c>
      <c r="DE252" t="s">
        <v>3106</v>
      </c>
      <c r="DF252" t="s">
        <v>3106</v>
      </c>
      <c r="DG252" t="s">
        <v>3106</v>
      </c>
      <c r="DH252" t="s">
        <v>3106</v>
      </c>
      <c r="DI252" t="s">
        <v>3106</v>
      </c>
      <c r="DJ252" t="s">
        <v>3080</v>
      </c>
      <c r="DK252" t="s">
        <v>3080</v>
      </c>
      <c r="DL252" t="s">
        <v>3197</v>
      </c>
      <c r="DM252">
        <v>1</v>
      </c>
      <c r="DN252">
        <v>0</v>
      </c>
      <c r="DO252">
        <v>15</v>
      </c>
      <c r="DP252">
        <v>0</v>
      </c>
      <c r="DQ252">
        <v>120768</v>
      </c>
    </row>
    <row r="253" spans="1:121" s="9" customFormat="1" x14ac:dyDescent="0.2">
      <c r="A253" t="s">
        <v>5832</v>
      </c>
      <c r="B253" t="s">
        <v>3293</v>
      </c>
      <c r="C253">
        <v>2082762</v>
      </c>
      <c r="D253">
        <v>2082763</v>
      </c>
      <c r="E253" t="s">
        <v>3096</v>
      </c>
      <c r="F253" t="s">
        <v>3079</v>
      </c>
      <c r="G253">
        <v>979.5</v>
      </c>
      <c r="H253">
        <v>6848</v>
      </c>
      <c r="I253">
        <v>13.989999771100001</v>
      </c>
      <c r="J253">
        <v>60</v>
      </c>
      <c r="K253" t="s">
        <v>3080</v>
      </c>
      <c r="L253" t="s">
        <v>3295</v>
      </c>
      <c r="M253" s="18" t="s">
        <v>2940</v>
      </c>
      <c r="N253" t="s">
        <v>3296</v>
      </c>
      <c r="O253"/>
      <c r="P253">
        <v>-1</v>
      </c>
      <c r="Q253" t="s">
        <v>5833</v>
      </c>
      <c r="R253" t="s">
        <v>5834</v>
      </c>
      <c r="S253" t="s">
        <v>5835</v>
      </c>
      <c r="T253" t="s">
        <v>5836</v>
      </c>
      <c r="U253" t="s">
        <v>4528</v>
      </c>
      <c r="V253" t="s">
        <v>4529</v>
      </c>
      <c r="W253" t="s">
        <v>3799</v>
      </c>
      <c r="X253" t="s">
        <v>3091</v>
      </c>
      <c r="Y253" t="s">
        <v>3092</v>
      </c>
      <c r="Z253" t="s">
        <v>3093</v>
      </c>
      <c r="AA253">
        <v>0</v>
      </c>
      <c r="AB253"/>
      <c r="AC253"/>
      <c r="AD253"/>
      <c r="AE253">
        <v>1</v>
      </c>
      <c r="AF253">
        <v>1</v>
      </c>
      <c r="AG253">
        <v>1</v>
      </c>
      <c r="AH253" t="s">
        <v>2783</v>
      </c>
      <c r="AI253">
        <v>1</v>
      </c>
      <c r="AJ253" s="1">
        <v>2.4709999999999999E-5</v>
      </c>
      <c r="AK253" s="1">
        <v>2.4741451828400001E-5</v>
      </c>
      <c r="AL253">
        <v>0</v>
      </c>
      <c r="AM253">
        <v>0</v>
      </c>
      <c r="AN253">
        <v>0</v>
      </c>
      <c r="AO253">
        <v>0</v>
      </c>
      <c r="AP253" s="1">
        <v>3.0010203469200001E-5</v>
      </c>
      <c r="AQ253">
        <v>0</v>
      </c>
      <c r="AR253" s="1">
        <v>6.0569351907899999E-5</v>
      </c>
      <c r="AS253">
        <v>0</v>
      </c>
      <c r="AT253">
        <v>-1</v>
      </c>
      <c r="AU253">
        <v>-1</v>
      </c>
      <c r="AV253">
        <v>-1</v>
      </c>
      <c r="AW253">
        <v>-1</v>
      </c>
      <c r="AX253">
        <v>-1</v>
      </c>
      <c r="AY253">
        <v>-1</v>
      </c>
      <c r="AZ253">
        <v>0</v>
      </c>
      <c r="BA253">
        <v>-1</v>
      </c>
      <c r="BB253">
        <v>-1</v>
      </c>
      <c r="BC253">
        <v>-1</v>
      </c>
      <c r="BD253">
        <v>0</v>
      </c>
      <c r="BE253">
        <v>0</v>
      </c>
      <c r="BF253">
        <v>0</v>
      </c>
      <c r="BG253" t="s">
        <v>3080</v>
      </c>
      <c r="BH253">
        <v>610887</v>
      </c>
      <c r="BI253" t="s">
        <v>3306</v>
      </c>
      <c r="BJ253" t="s">
        <v>3121</v>
      </c>
      <c r="BK253" t="s">
        <v>3307</v>
      </c>
      <c r="BL253" t="s">
        <v>3080</v>
      </c>
      <c r="BM253">
        <v>0</v>
      </c>
      <c r="BN253">
        <v>0</v>
      </c>
      <c r="BO253" t="s">
        <v>3101</v>
      </c>
      <c r="BP253" t="s">
        <v>3101</v>
      </c>
      <c r="BQ253" t="s">
        <v>3101</v>
      </c>
      <c r="BR253" t="s">
        <v>3101</v>
      </c>
      <c r="BS253" t="s">
        <v>3101</v>
      </c>
      <c r="BT253" t="s">
        <v>3101</v>
      </c>
      <c r="BU253" t="s">
        <v>3101</v>
      </c>
      <c r="BV253" t="s">
        <v>3101</v>
      </c>
      <c r="BW253" t="s">
        <v>3101</v>
      </c>
      <c r="BX253" t="s">
        <v>3101</v>
      </c>
      <c r="BY253" t="s">
        <v>3101</v>
      </c>
      <c r="BZ253" t="s">
        <v>3101</v>
      </c>
      <c r="CA253">
        <v>5.8</v>
      </c>
      <c r="CB253">
        <v>27.1</v>
      </c>
      <c r="CC253" t="s">
        <v>3478</v>
      </c>
      <c r="CD253">
        <v>0.999</v>
      </c>
      <c r="CE253" t="s">
        <v>3139</v>
      </c>
      <c r="CF253">
        <v>0</v>
      </c>
      <c r="CG253" t="s">
        <v>3104</v>
      </c>
      <c r="CH253" t="s">
        <v>5837</v>
      </c>
      <c r="CI253">
        <v>95.76</v>
      </c>
      <c r="CJ253">
        <v>1.0535000000000001</v>
      </c>
      <c r="CK253">
        <v>0.98334999999999995</v>
      </c>
      <c r="CL253" t="s">
        <v>3490</v>
      </c>
      <c r="CM253">
        <v>0.97270000000000001</v>
      </c>
      <c r="CN253">
        <v>0.99214000000000002</v>
      </c>
      <c r="CO253" t="s">
        <v>3490</v>
      </c>
      <c r="CP253">
        <v>4.1500000000000004</v>
      </c>
      <c r="CQ253" t="s">
        <v>5838</v>
      </c>
      <c r="CR253">
        <v>0.97906000000000004</v>
      </c>
      <c r="CS253" t="s">
        <v>3488</v>
      </c>
      <c r="CT253" t="s">
        <v>3308</v>
      </c>
      <c r="CU253" t="s">
        <v>5839</v>
      </c>
      <c r="CV253" t="s">
        <v>3828</v>
      </c>
      <c r="CW253" t="s">
        <v>5840</v>
      </c>
      <c r="CX253" t="s">
        <v>5841</v>
      </c>
      <c r="CY253" t="s">
        <v>3080</v>
      </c>
      <c r="CZ253">
        <v>0</v>
      </c>
      <c r="DA253" t="s">
        <v>3080</v>
      </c>
      <c r="DB253" t="s">
        <v>3080</v>
      </c>
      <c r="DC253" t="s">
        <v>3080</v>
      </c>
      <c r="DD253" t="s">
        <v>3114</v>
      </c>
      <c r="DE253" t="s">
        <v>3114</v>
      </c>
      <c r="DF253" t="s">
        <v>3106</v>
      </c>
      <c r="DG253" t="s">
        <v>3114</v>
      </c>
      <c r="DH253" t="s">
        <v>3114</v>
      </c>
      <c r="DI253" t="s">
        <v>3114</v>
      </c>
      <c r="DJ253" t="s">
        <v>3080</v>
      </c>
      <c r="DK253" t="s">
        <v>3080</v>
      </c>
      <c r="DL253" t="s">
        <v>3311</v>
      </c>
      <c r="DM253">
        <v>-1</v>
      </c>
      <c r="DN253">
        <v>0</v>
      </c>
      <c r="DO253">
        <v>3</v>
      </c>
      <c r="DP253">
        <v>0</v>
      </c>
      <c r="DQ253">
        <v>121254</v>
      </c>
    </row>
    <row r="254" spans="1:121" s="9" customFormat="1" x14ac:dyDescent="0.2">
      <c r="A254" t="s">
        <v>3801</v>
      </c>
      <c r="B254" t="s">
        <v>3293</v>
      </c>
      <c r="C254">
        <v>2087403</v>
      </c>
      <c r="D254">
        <v>2087404</v>
      </c>
      <c r="E254" t="s">
        <v>3079</v>
      </c>
      <c r="F254" t="s">
        <v>3096</v>
      </c>
      <c r="G254">
        <v>1168.5</v>
      </c>
      <c r="H254">
        <v>6960</v>
      </c>
      <c r="I254">
        <v>10.25</v>
      </c>
      <c r="J254">
        <v>60</v>
      </c>
      <c r="K254" t="s">
        <v>3080</v>
      </c>
      <c r="L254" t="s">
        <v>3295</v>
      </c>
      <c r="M254" s="18" t="s">
        <v>2940</v>
      </c>
      <c r="N254" t="s">
        <v>3296</v>
      </c>
      <c r="O254"/>
      <c r="P254">
        <v>-1</v>
      </c>
      <c r="Q254" t="s">
        <v>3802</v>
      </c>
      <c r="R254" t="s">
        <v>3803</v>
      </c>
      <c r="S254" t="s">
        <v>3804</v>
      </c>
      <c r="T254" t="s">
        <v>3805</v>
      </c>
      <c r="U254" t="s">
        <v>3806</v>
      </c>
      <c r="V254" t="s">
        <v>3807</v>
      </c>
      <c r="W254" t="s">
        <v>3808</v>
      </c>
      <c r="X254" t="s">
        <v>3091</v>
      </c>
      <c r="Y254" t="s">
        <v>3092</v>
      </c>
      <c r="Z254" t="s">
        <v>3093</v>
      </c>
      <c r="AA254">
        <v>0</v>
      </c>
      <c r="AB254"/>
      <c r="AC254"/>
      <c r="AD254"/>
      <c r="AE254">
        <v>1</v>
      </c>
      <c r="AF254">
        <v>1</v>
      </c>
      <c r="AG254">
        <v>1</v>
      </c>
      <c r="AH254" t="s">
        <v>2381</v>
      </c>
      <c r="AI254">
        <v>1</v>
      </c>
      <c r="AJ254">
        <v>2.0339999999999998E-3</v>
      </c>
      <c r="AK254">
        <v>2.0360387094599999E-3</v>
      </c>
      <c r="AL254">
        <v>2.25173210162E-2</v>
      </c>
      <c r="AM254">
        <v>8.6430423509100004E-4</v>
      </c>
      <c r="AN254">
        <v>0</v>
      </c>
      <c r="AO254">
        <v>0</v>
      </c>
      <c r="AP254" s="1">
        <v>4.4996400287999999E-5</v>
      </c>
      <c r="AQ254">
        <v>0</v>
      </c>
      <c r="AR254">
        <v>0</v>
      </c>
      <c r="AS254">
        <v>1</v>
      </c>
      <c r="AT254">
        <v>2.8999999999999998E-3</v>
      </c>
      <c r="AU254">
        <v>0</v>
      </c>
      <c r="AV254">
        <v>0</v>
      </c>
      <c r="AW254">
        <v>2.5000000000000001E-2</v>
      </c>
      <c r="AX254">
        <v>0</v>
      </c>
      <c r="AY254">
        <v>6.9888199999999998E-3</v>
      </c>
      <c r="AZ254">
        <v>1</v>
      </c>
      <c r="BA254">
        <v>0</v>
      </c>
      <c r="BB254">
        <v>2.22423967317E-2</v>
      </c>
      <c r="BC254">
        <v>7.5349838536099998E-3</v>
      </c>
      <c r="BD254">
        <v>1</v>
      </c>
      <c r="BE254">
        <v>0</v>
      </c>
      <c r="BF254">
        <v>0</v>
      </c>
      <c r="BG254" t="s">
        <v>3809</v>
      </c>
      <c r="BH254">
        <v>610887</v>
      </c>
      <c r="BI254" t="s">
        <v>3306</v>
      </c>
      <c r="BJ254" t="s">
        <v>3121</v>
      </c>
      <c r="BK254" t="s">
        <v>3307</v>
      </c>
      <c r="BL254" t="s">
        <v>3080</v>
      </c>
      <c r="BM254">
        <v>0</v>
      </c>
      <c r="BN254">
        <v>0</v>
      </c>
      <c r="BO254" t="s">
        <v>3101</v>
      </c>
      <c r="BP254" t="s">
        <v>3101</v>
      </c>
      <c r="BQ254" t="s">
        <v>3101</v>
      </c>
      <c r="BR254" t="s">
        <v>3101</v>
      </c>
      <c r="BS254" t="s">
        <v>3101</v>
      </c>
      <c r="BT254" t="s">
        <v>3101</v>
      </c>
      <c r="BU254" t="s">
        <v>3101</v>
      </c>
      <c r="BV254" t="s">
        <v>3101</v>
      </c>
      <c r="BW254" t="s">
        <v>3101</v>
      </c>
      <c r="BX254" t="s">
        <v>3101</v>
      </c>
      <c r="BY254" t="s">
        <v>3101</v>
      </c>
      <c r="BZ254" t="s">
        <v>3101</v>
      </c>
      <c r="CA254">
        <v>5.82</v>
      </c>
      <c r="CB254">
        <v>27.2</v>
      </c>
      <c r="CC254" t="s">
        <v>3478</v>
      </c>
      <c r="CD254">
        <v>0.98599999999999999</v>
      </c>
      <c r="CE254" t="s">
        <v>3139</v>
      </c>
      <c r="CF254">
        <v>0</v>
      </c>
      <c r="CG254" t="s">
        <v>3593</v>
      </c>
      <c r="CH254" t="s">
        <v>3810</v>
      </c>
      <c r="CI254">
        <v>95.76</v>
      </c>
      <c r="CJ254">
        <v>0.71379999999999999</v>
      </c>
      <c r="CK254">
        <v>0.93842999999999999</v>
      </c>
      <c r="CL254" t="s">
        <v>3490</v>
      </c>
      <c r="CM254">
        <v>0.8679</v>
      </c>
      <c r="CN254">
        <v>0.95943000000000001</v>
      </c>
      <c r="CO254" t="s">
        <v>3490</v>
      </c>
      <c r="CP254">
        <v>4.4000000000000004</v>
      </c>
      <c r="CQ254" t="s">
        <v>3811</v>
      </c>
      <c r="CR254">
        <v>0.96618999999999999</v>
      </c>
      <c r="CS254" t="s">
        <v>3488</v>
      </c>
      <c r="CT254" t="s">
        <v>3308</v>
      </c>
      <c r="CU254" t="s">
        <v>3812</v>
      </c>
      <c r="CV254" t="s">
        <v>3813</v>
      </c>
      <c r="CW254" t="s">
        <v>3814</v>
      </c>
      <c r="CX254" t="s">
        <v>3815</v>
      </c>
      <c r="CY254" t="s">
        <v>3080</v>
      </c>
      <c r="CZ254">
        <v>0</v>
      </c>
      <c r="DA254" t="s">
        <v>3080</v>
      </c>
      <c r="DB254" t="s">
        <v>3080</v>
      </c>
      <c r="DC254" t="s">
        <v>3080</v>
      </c>
      <c r="DD254" t="s">
        <v>3114</v>
      </c>
      <c r="DE254" t="s">
        <v>3114</v>
      </c>
      <c r="DF254" t="s">
        <v>3114</v>
      </c>
      <c r="DG254" t="s">
        <v>3114</v>
      </c>
      <c r="DH254" t="s">
        <v>3114</v>
      </c>
      <c r="DI254" t="s">
        <v>3114</v>
      </c>
      <c r="DJ254" t="s">
        <v>3080</v>
      </c>
      <c r="DK254" t="s">
        <v>3080</v>
      </c>
      <c r="DL254" t="s">
        <v>3311</v>
      </c>
      <c r="DM254">
        <v>7</v>
      </c>
      <c r="DN254">
        <v>0</v>
      </c>
      <c r="DO254">
        <v>237</v>
      </c>
      <c r="DP254">
        <v>5</v>
      </c>
      <c r="DQ254">
        <v>121314</v>
      </c>
    </row>
    <row r="255" spans="1:121" s="9" customFormat="1" x14ac:dyDescent="0.2">
      <c r="A255" t="s">
        <v>5842</v>
      </c>
      <c r="B255" t="s">
        <v>3293</v>
      </c>
      <c r="C255">
        <v>2129933</v>
      </c>
      <c r="D255">
        <v>2129934</v>
      </c>
      <c r="E255" t="s">
        <v>3078</v>
      </c>
      <c r="F255" t="s">
        <v>3079</v>
      </c>
      <c r="G255">
        <v>203.5</v>
      </c>
      <c r="H255">
        <v>5327</v>
      </c>
      <c r="I255">
        <v>7.82999992371</v>
      </c>
      <c r="J255">
        <v>60</v>
      </c>
      <c r="K255" t="s">
        <v>3080</v>
      </c>
      <c r="L255" t="s">
        <v>3295</v>
      </c>
      <c r="M255" s="18" t="s">
        <v>2940</v>
      </c>
      <c r="N255" t="s">
        <v>3296</v>
      </c>
      <c r="O255"/>
      <c r="P255">
        <v>-1</v>
      </c>
      <c r="Q255" t="s">
        <v>5843</v>
      </c>
      <c r="R255" t="s">
        <v>5844</v>
      </c>
      <c r="S255" t="s">
        <v>5845</v>
      </c>
      <c r="T255" t="s">
        <v>5846</v>
      </c>
      <c r="U255" t="s">
        <v>3510</v>
      </c>
      <c r="V255" t="s">
        <v>3511</v>
      </c>
      <c r="W255" t="s">
        <v>5847</v>
      </c>
      <c r="X255" t="s">
        <v>3091</v>
      </c>
      <c r="Y255" t="s">
        <v>3092</v>
      </c>
      <c r="Z255" t="s">
        <v>3093</v>
      </c>
      <c r="AA255">
        <v>0</v>
      </c>
      <c r="AB255"/>
      <c r="AC255"/>
      <c r="AD255"/>
      <c r="AE255">
        <v>1</v>
      </c>
      <c r="AF255">
        <v>1</v>
      </c>
      <c r="AG255">
        <v>1</v>
      </c>
      <c r="AH255" t="s">
        <v>2513</v>
      </c>
      <c r="AI255">
        <v>1</v>
      </c>
      <c r="AJ255" s="1">
        <v>2.4709999999999999E-5</v>
      </c>
      <c r="AK255" s="1">
        <v>2.64984895861E-5</v>
      </c>
      <c r="AL255">
        <v>1.01584721658E-4</v>
      </c>
      <c r="AM255">
        <v>0</v>
      </c>
      <c r="AN255">
        <v>0</v>
      </c>
      <c r="AO255">
        <v>0</v>
      </c>
      <c r="AP255" s="1">
        <v>1.6162399793100002E-5</v>
      </c>
      <c r="AQ255">
        <v>0</v>
      </c>
      <c r="AR255" s="1">
        <v>6.5547981122200005E-5</v>
      </c>
      <c r="AS255">
        <v>0</v>
      </c>
      <c r="AT255">
        <v>-1</v>
      </c>
      <c r="AU255">
        <v>-1</v>
      </c>
      <c r="AV255">
        <v>-1</v>
      </c>
      <c r="AW255">
        <v>-1</v>
      </c>
      <c r="AX255">
        <v>-1</v>
      </c>
      <c r="AY255">
        <v>-1</v>
      </c>
      <c r="AZ255">
        <v>0</v>
      </c>
      <c r="BA255">
        <v>-1</v>
      </c>
      <c r="BB255">
        <v>-1</v>
      </c>
      <c r="BC255">
        <v>-1</v>
      </c>
      <c r="BD255">
        <v>1</v>
      </c>
      <c r="BE255">
        <v>0</v>
      </c>
      <c r="BF255">
        <v>0</v>
      </c>
      <c r="BG255" t="s">
        <v>5848</v>
      </c>
      <c r="BH255">
        <v>610887</v>
      </c>
      <c r="BI255" t="s">
        <v>3306</v>
      </c>
      <c r="BJ255" t="s">
        <v>3121</v>
      </c>
      <c r="BK255" t="s">
        <v>3307</v>
      </c>
      <c r="BL255" t="s">
        <v>3080</v>
      </c>
      <c r="BM255">
        <v>0</v>
      </c>
      <c r="BN255">
        <v>0</v>
      </c>
      <c r="BO255" t="s">
        <v>3101</v>
      </c>
      <c r="BP255" t="s">
        <v>3101</v>
      </c>
      <c r="BQ255" t="s">
        <v>3101</v>
      </c>
      <c r="BR255" t="s">
        <v>3101</v>
      </c>
      <c r="BS255" t="s">
        <v>3101</v>
      </c>
      <c r="BT255" t="s">
        <v>3101</v>
      </c>
      <c r="BU255" t="s">
        <v>3101</v>
      </c>
      <c r="BV255" t="s">
        <v>3101</v>
      </c>
      <c r="BW255" t="s">
        <v>3101</v>
      </c>
      <c r="BX255" t="s">
        <v>3101</v>
      </c>
      <c r="BY255" t="s">
        <v>3101</v>
      </c>
      <c r="BZ255" t="s">
        <v>3101</v>
      </c>
      <c r="CA255">
        <v>6.89</v>
      </c>
      <c r="CB255">
        <v>33</v>
      </c>
      <c r="CC255" t="s">
        <v>3478</v>
      </c>
      <c r="CD255">
        <v>1</v>
      </c>
      <c r="CE255" t="s">
        <v>3139</v>
      </c>
      <c r="CF255">
        <v>0</v>
      </c>
      <c r="CG255" t="s">
        <v>3593</v>
      </c>
      <c r="CH255" t="s">
        <v>5849</v>
      </c>
      <c r="CI255">
        <v>95.76</v>
      </c>
      <c r="CJ255">
        <v>1.0901000000000001</v>
      </c>
      <c r="CK255">
        <v>0.99300999999999995</v>
      </c>
      <c r="CL255" t="s">
        <v>3490</v>
      </c>
      <c r="CM255">
        <v>0.96240000000000003</v>
      </c>
      <c r="CN255">
        <v>0.9889</v>
      </c>
      <c r="CO255" t="s">
        <v>3490</v>
      </c>
      <c r="CP255">
        <v>5.19</v>
      </c>
      <c r="CQ255" t="s">
        <v>5850</v>
      </c>
      <c r="CR255">
        <v>0.97790999999999995</v>
      </c>
      <c r="CS255" t="s">
        <v>3488</v>
      </c>
      <c r="CT255" t="s">
        <v>3308</v>
      </c>
      <c r="CU255" t="s">
        <v>3812</v>
      </c>
      <c r="CV255" t="s">
        <v>3813</v>
      </c>
      <c r="CW255" t="s">
        <v>5851</v>
      </c>
      <c r="CX255" t="s">
        <v>5852</v>
      </c>
      <c r="CY255" t="s">
        <v>3080</v>
      </c>
      <c r="CZ255">
        <v>0</v>
      </c>
      <c r="DA255" t="s">
        <v>3080</v>
      </c>
      <c r="DB255" t="s">
        <v>3080</v>
      </c>
      <c r="DC255" t="s">
        <v>3080</v>
      </c>
      <c r="DD255" t="s">
        <v>3114</v>
      </c>
      <c r="DE255" t="s">
        <v>3114</v>
      </c>
      <c r="DF255" t="s">
        <v>3114</v>
      </c>
      <c r="DG255" t="s">
        <v>3114</v>
      </c>
      <c r="DH255" t="s">
        <v>3114</v>
      </c>
      <c r="DI255" t="s">
        <v>3114</v>
      </c>
      <c r="DJ255" t="s">
        <v>3080</v>
      </c>
      <c r="DK255" t="s">
        <v>3080</v>
      </c>
      <c r="DL255" t="s">
        <v>3311</v>
      </c>
      <c r="DM255">
        <v>-1</v>
      </c>
      <c r="DN255">
        <v>0</v>
      </c>
      <c r="DO255">
        <v>3</v>
      </c>
      <c r="DP255">
        <v>0</v>
      </c>
      <c r="DQ255">
        <v>113214</v>
      </c>
    </row>
    <row r="256" spans="1:121" s="9" customFormat="1" x14ac:dyDescent="0.2">
      <c r="A256" t="s">
        <v>5853</v>
      </c>
      <c r="B256" t="s">
        <v>3259</v>
      </c>
      <c r="C256">
        <v>111694038</v>
      </c>
      <c r="D256">
        <v>111694039</v>
      </c>
      <c r="E256" t="s">
        <v>3106</v>
      </c>
      <c r="F256" t="s">
        <v>3096</v>
      </c>
      <c r="G256">
        <v>2478.5</v>
      </c>
      <c r="H256">
        <v>7059</v>
      </c>
      <c r="I256">
        <v>15.7899999619</v>
      </c>
      <c r="J256">
        <v>60</v>
      </c>
      <c r="K256" t="s">
        <v>3080</v>
      </c>
      <c r="L256" t="s">
        <v>3260</v>
      </c>
      <c r="M256" s="18" t="s">
        <v>2945</v>
      </c>
      <c r="N256" t="s">
        <v>3261</v>
      </c>
      <c r="O256" t="s">
        <v>3083</v>
      </c>
      <c r="P256">
        <v>-1</v>
      </c>
      <c r="Q256" t="s">
        <v>5854</v>
      </c>
      <c r="R256" t="s">
        <v>5855</v>
      </c>
      <c r="S256" t="s">
        <v>5856</v>
      </c>
      <c r="T256" t="s">
        <v>5857</v>
      </c>
      <c r="U256" t="s">
        <v>5439</v>
      </c>
      <c r="V256" t="s">
        <v>5184</v>
      </c>
      <c r="W256" t="s">
        <v>3262</v>
      </c>
      <c r="X256" t="s">
        <v>3091</v>
      </c>
      <c r="Y256" t="s">
        <v>3092</v>
      </c>
      <c r="Z256" t="s">
        <v>3093</v>
      </c>
      <c r="AA256">
        <v>0</v>
      </c>
      <c r="AB256"/>
      <c r="AC256"/>
      <c r="AD256"/>
      <c r="AE256">
        <v>1</v>
      </c>
      <c r="AF256">
        <v>1</v>
      </c>
      <c r="AG256">
        <v>1</v>
      </c>
      <c r="AH256" t="s">
        <v>2768</v>
      </c>
      <c r="AI256">
        <v>1</v>
      </c>
      <c r="AJ256" s="1">
        <v>1.647E-5</v>
      </c>
      <c r="AK256" s="1">
        <v>1.65267402657E-5</v>
      </c>
      <c r="AL256">
        <v>0</v>
      </c>
      <c r="AM256">
        <v>0</v>
      </c>
      <c r="AN256">
        <v>0</v>
      </c>
      <c r="AO256">
        <v>0</v>
      </c>
      <c r="AP256" s="1">
        <v>3.0033637674199999E-5</v>
      </c>
      <c r="AQ256">
        <v>0</v>
      </c>
      <c r="AR256">
        <v>0</v>
      </c>
      <c r="AS256">
        <v>0</v>
      </c>
      <c r="AT256">
        <v>-1</v>
      </c>
      <c r="AU256">
        <v>-1</v>
      </c>
      <c r="AV256">
        <v>-1</v>
      </c>
      <c r="AW256">
        <v>-1</v>
      </c>
      <c r="AX256">
        <v>-1</v>
      </c>
      <c r="AY256">
        <v>-1</v>
      </c>
      <c r="AZ256">
        <v>0</v>
      </c>
      <c r="BA256">
        <v>-1</v>
      </c>
      <c r="BB256">
        <v>-1</v>
      </c>
      <c r="BC256">
        <v>-1</v>
      </c>
      <c r="BD256">
        <v>0</v>
      </c>
      <c r="BE256">
        <v>0</v>
      </c>
      <c r="BF256">
        <v>0</v>
      </c>
      <c r="BG256" t="s">
        <v>3080</v>
      </c>
      <c r="BH256">
        <v>602776</v>
      </c>
      <c r="BI256" t="s">
        <v>3263</v>
      </c>
      <c r="BJ256" t="s">
        <v>3121</v>
      </c>
      <c r="BK256" t="s">
        <v>3264</v>
      </c>
      <c r="BL256" t="s">
        <v>3265</v>
      </c>
      <c r="BM256">
        <v>0</v>
      </c>
      <c r="BN256">
        <v>1</v>
      </c>
      <c r="BO256" t="s">
        <v>3101</v>
      </c>
      <c r="BP256" t="s">
        <v>3101</v>
      </c>
      <c r="BQ256" t="s">
        <v>3101</v>
      </c>
      <c r="BR256" t="s">
        <v>3101</v>
      </c>
      <c r="BS256" t="s">
        <v>3101</v>
      </c>
      <c r="BT256" t="s">
        <v>3101</v>
      </c>
      <c r="BU256" t="s">
        <v>3101</v>
      </c>
      <c r="BV256" t="s">
        <v>3101</v>
      </c>
      <c r="BW256" t="s">
        <v>3101</v>
      </c>
      <c r="BX256" t="s">
        <v>3101</v>
      </c>
      <c r="BY256" t="s">
        <v>3101</v>
      </c>
      <c r="BZ256" t="s">
        <v>3101</v>
      </c>
      <c r="CA256">
        <v>4.82</v>
      </c>
      <c r="CB256">
        <v>24.8</v>
      </c>
      <c r="CC256" t="s">
        <v>3478</v>
      </c>
      <c r="CD256">
        <v>0.95899999999999996</v>
      </c>
      <c r="CE256" t="s">
        <v>3215</v>
      </c>
      <c r="CF256">
        <v>0.1</v>
      </c>
      <c r="CG256" t="s">
        <v>3998</v>
      </c>
      <c r="CH256" t="s">
        <v>5858</v>
      </c>
      <c r="CI256">
        <v>1.41</v>
      </c>
      <c r="CJ256">
        <v>-0.95599999999999996</v>
      </c>
      <c r="CK256">
        <v>0.40495999999999999</v>
      </c>
      <c r="CL256" t="s">
        <v>3106</v>
      </c>
      <c r="CM256">
        <v>1.3899999999999999E-2</v>
      </c>
      <c r="CN256">
        <v>5.2269999999999997E-2</v>
      </c>
      <c r="CO256" t="s">
        <v>3106</v>
      </c>
      <c r="CP256">
        <v>5.93</v>
      </c>
      <c r="CQ256" t="s">
        <v>5859</v>
      </c>
      <c r="CR256">
        <v>1.7670000000000002E-2</v>
      </c>
      <c r="CS256" t="s">
        <v>3596</v>
      </c>
      <c r="CT256" t="s">
        <v>3080</v>
      </c>
      <c r="CU256" t="s">
        <v>3911</v>
      </c>
      <c r="CV256" t="s">
        <v>3912</v>
      </c>
      <c r="CW256">
        <v>1840</v>
      </c>
      <c r="CX256" t="s">
        <v>5860</v>
      </c>
      <c r="CY256" t="s">
        <v>3080</v>
      </c>
      <c r="CZ256">
        <v>0</v>
      </c>
      <c r="DA256" t="s">
        <v>3080</v>
      </c>
      <c r="DB256" t="s">
        <v>3080</v>
      </c>
      <c r="DC256" t="s">
        <v>3080</v>
      </c>
      <c r="DD256" t="s">
        <v>3106</v>
      </c>
      <c r="DE256" t="s">
        <v>3106</v>
      </c>
      <c r="DF256" t="s">
        <v>3106</v>
      </c>
      <c r="DG256" t="s">
        <v>3106</v>
      </c>
      <c r="DH256" t="s">
        <v>3106</v>
      </c>
      <c r="DI256" t="s">
        <v>3106</v>
      </c>
      <c r="DJ256" t="s">
        <v>3080</v>
      </c>
      <c r="DK256" t="s">
        <v>3080</v>
      </c>
      <c r="DL256" t="s">
        <v>3080</v>
      </c>
      <c r="DM256">
        <v>2</v>
      </c>
      <c r="DN256">
        <v>0</v>
      </c>
      <c r="DO256">
        <v>2</v>
      </c>
      <c r="DP256">
        <v>0</v>
      </c>
      <c r="DQ256">
        <v>121016</v>
      </c>
    </row>
    <row r="257" spans="1:121" s="9" customFormat="1" x14ac:dyDescent="0.2">
      <c r="A257" t="s">
        <v>3900</v>
      </c>
      <c r="B257" t="s">
        <v>3259</v>
      </c>
      <c r="C257">
        <v>111696202</v>
      </c>
      <c r="D257">
        <v>111696203</v>
      </c>
      <c r="E257" t="s">
        <v>3106</v>
      </c>
      <c r="F257" t="s">
        <v>3096</v>
      </c>
      <c r="G257">
        <v>2268.5</v>
      </c>
      <c r="H257">
        <v>15515</v>
      </c>
      <c r="I257">
        <v>15.220000267</v>
      </c>
      <c r="J257">
        <v>60</v>
      </c>
      <c r="K257" t="s">
        <v>3080</v>
      </c>
      <c r="L257" t="s">
        <v>3260</v>
      </c>
      <c r="M257" s="18" t="s">
        <v>2945</v>
      </c>
      <c r="N257" t="s">
        <v>3261</v>
      </c>
      <c r="O257" t="s">
        <v>3083</v>
      </c>
      <c r="P257">
        <v>-1</v>
      </c>
      <c r="Q257" t="s">
        <v>3901</v>
      </c>
      <c r="R257" t="s">
        <v>3902</v>
      </c>
      <c r="S257" t="s">
        <v>3903</v>
      </c>
      <c r="T257" t="s">
        <v>3904</v>
      </c>
      <c r="U257" t="s">
        <v>3905</v>
      </c>
      <c r="V257" t="s">
        <v>3906</v>
      </c>
      <c r="W257" t="s">
        <v>3262</v>
      </c>
      <c r="X257" t="s">
        <v>3091</v>
      </c>
      <c r="Y257" t="s">
        <v>3092</v>
      </c>
      <c r="Z257" t="s">
        <v>3093</v>
      </c>
      <c r="AA257">
        <v>0</v>
      </c>
      <c r="AB257"/>
      <c r="AC257"/>
      <c r="AD257"/>
      <c r="AE257">
        <v>1</v>
      </c>
      <c r="AF257">
        <v>1</v>
      </c>
      <c r="AG257">
        <v>1</v>
      </c>
      <c r="AH257" t="s">
        <v>2231</v>
      </c>
      <c r="AI257">
        <v>1</v>
      </c>
      <c r="AJ257">
        <v>9.0609999999999996E-4</v>
      </c>
      <c r="AK257">
        <v>9.1033980502200004E-4</v>
      </c>
      <c r="AL257">
        <v>2.0124773596300001E-4</v>
      </c>
      <c r="AM257">
        <v>1.38240884742E-3</v>
      </c>
      <c r="AN257">
        <v>0</v>
      </c>
      <c r="AO257">
        <v>1.20955548836E-3</v>
      </c>
      <c r="AP257">
        <v>8.6966952557999998E-4</v>
      </c>
      <c r="AQ257">
        <v>2.2123893805299998E-3</v>
      </c>
      <c r="AR257">
        <v>1.4564874378E-3</v>
      </c>
      <c r="AS257">
        <v>1</v>
      </c>
      <c r="AT257">
        <v>0</v>
      </c>
      <c r="AU257">
        <v>0</v>
      </c>
      <c r="AV257">
        <v>0</v>
      </c>
      <c r="AW257">
        <v>0</v>
      </c>
      <c r="AX257">
        <v>2E-3</v>
      </c>
      <c r="AY257">
        <v>3.9936099999999999E-4</v>
      </c>
      <c r="AZ257">
        <v>1</v>
      </c>
      <c r="BA257">
        <v>9.3044894161400005E-4</v>
      </c>
      <c r="BB257">
        <v>0</v>
      </c>
      <c r="BC257">
        <v>6.1528995539100002E-4</v>
      </c>
      <c r="BD257">
        <v>1</v>
      </c>
      <c r="BE257">
        <v>0</v>
      </c>
      <c r="BF257">
        <v>0</v>
      </c>
      <c r="BG257" t="s">
        <v>3907</v>
      </c>
      <c r="BH257">
        <v>602776</v>
      </c>
      <c r="BI257" t="s">
        <v>3263</v>
      </c>
      <c r="BJ257" t="s">
        <v>3121</v>
      </c>
      <c r="BK257" t="s">
        <v>3264</v>
      </c>
      <c r="BL257" t="s">
        <v>3265</v>
      </c>
      <c r="BM257">
        <v>0</v>
      </c>
      <c r="BN257">
        <v>1</v>
      </c>
      <c r="BO257" t="s">
        <v>3101</v>
      </c>
      <c r="BP257" t="s">
        <v>3101</v>
      </c>
      <c r="BQ257" t="s">
        <v>3101</v>
      </c>
      <c r="BR257" t="s">
        <v>3101</v>
      </c>
      <c r="BS257" t="s">
        <v>3101</v>
      </c>
      <c r="BT257" t="s">
        <v>3101</v>
      </c>
      <c r="BU257" t="s">
        <v>3101</v>
      </c>
      <c r="BV257" t="s">
        <v>3101</v>
      </c>
      <c r="BW257" t="s">
        <v>3101</v>
      </c>
      <c r="BX257" t="s">
        <v>3101</v>
      </c>
      <c r="BY257" t="s">
        <v>3101</v>
      </c>
      <c r="BZ257" t="s">
        <v>3101</v>
      </c>
      <c r="CA257">
        <v>4.59</v>
      </c>
      <c r="CB257">
        <v>24.4</v>
      </c>
      <c r="CC257" t="s">
        <v>3478</v>
      </c>
      <c r="CD257">
        <v>0.995</v>
      </c>
      <c r="CE257" t="s">
        <v>3139</v>
      </c>
      <c r="CF257">
        <v>0</v>
      </c>
      <c r="CG257" t="s">
        <v>3908</v>
      </c>
      <c r="CH257" t="s">
        <v>3909</v>
      </c>
      <c r="CI257">
        <v>1.41</v>
      </c>
      <c r="CJ257">
        <v>-1.0965</v>
      </c>
      <c r="CK257">
        <v>4.2549999999999998E-2</v>
      </c>
      <c r="CL257" t="s">
        <v>3106</v>
      </c>
      <c r="CM257">
        <v>1.95E-2</v>
      </c>
      <c r="CN257">
        <v>7.7729999999999994E-2</v>
      </c>
      <c r="CO257" t="s">
        <v>3106</v>
      </c>
      <c r="CP257">
        <v>5.64</v>
      </c>
      <c r="CQ257" t="s">
        <v>3910</v>
      </c>
      <c r="CR257">
        <v>2.3949999999999999E-2</v>
      </c>
      <c r="CS257" t="s">
        <v>3596</v>
      </c>
      <c r="CT257" t="s">
        <v>3080</v>
      </c>
      <c r="CU257" t="s">
        <v>3911</v>
      </c>
      <c r="CV257" t="s">
        <v>3912</v>
      </c>
      <c r="CW257">
        <v>1119</v>
      </c>
      <c r="CX257" t="s">
        <v>3913</v>
      </c>
      <c r="CY257" t="s">
        <v>3080</v>
      </c>
      <c r="CZ257">
        <v>0</v>
      </c>
      <c r="DA257" t="s">
        <v>3080</v>
      </c>
      <c r="DB257" t="s">
        <v>3080</v>
      </c>
      <c r="DC257" t="s">
        <v>3080</v>
      </c>
      <c r="DD257" t="s">
        <v>3106</v>
      </c>
      <c r="DE257" t="s">
        <v>3114</v>
      </c>
      <c r="DF257" t="s">
        <v>3106</v>
      </c>
      <c r="DG257" t="s">
        <v>3106</v>
      </c>
      <c r="DH257" t="s">
        <v>3106</v>
      </c>
      <c r="DI257" t="s">
        <v>3106</v>
      </c>
      <c r="DJ257" t="s">
        <v>3080</v>
      </c>
      <c r="DK257" t="s">
        <v>3080</v>
      </c>
      <c r="DL257" t="s">
        <v>3080</v>
      </c>
      <c r="DM257">
        <v>6</v>
      </c>
      <c r="DN257">
        <v>0</v>
      </c>
      <c r="DO257">
        <v>110</v>
      </c>
      <c r="DP257">
        <v>0</v>
      </c>
      <c r="DQ257">
        <v>120834</v>
      </c>
    </row>
    <row r="258" spans="1:121" s="9" customFormat="1" x14ac:dyDescent="0.2">
      <c r="A258" t="s">
        <v>5861</v>
      </c>
      <c r="B258" t="s">
        <v>3145</v>
      </c>
      <c r="C258">
        <v>42227404</v>
      </c>
      <c r="D258">
        <v>42227405</v>
      </c>
      <c r="E258" t="s">
        <v>3079</v>
      </c>
      <c r="F258" t="s">
        <v>3078</v>
      </c>
      <c r="G258">
        <v>596.5</v>
      </c>
      <c r="H258">
        <v>6704</v>
      </c>
      <c r="I258">
        <v>12.170000076299999</v>
      </c>
      <c r="J258">
        <v>60</v>
      </c>
      <c r="K258" t="s">
        <v>3080</v>
      </c>
      <c r="L258" t="s">
        <v>4468</v>
      </c>
      <c r="M258" s="18" t="s">
        <v>2936</v>
      </c>
      <c r="N258" t="s">
        <v>4469</v>
      </c>
      <c r="O258" t="s">
        <v>3083</v>
      </c>
      <c r="P258">
        <v>1</v>
      </c>
      <c r="Q258" t="s">
        <v>5862</v>
      </c>
      <c r="R258" t="s">
        <v>5863</v>
      </c>
      <c r="S258" t="s">
        <v>5864</v>
      </c>
      <c r="T258" t="s">
        <v>5865</v>
      </c>
      <c r="U258" t="s">
        <v>5439</v>
      </c>
      <c r="V258" t="s">
        <v>5184</v>
      </c>
      <c r="W258" t="s">
        <v>3528</v>
      </c>
      <c r="X258" t="s">
        <v>3091</v>
      </c>
      <c r="Y258" t="s">
        <v>3092</v>
      </c>
      <c r="Z258" t="s">
        <v>3093</v>
      </c>
      <c r="AA258">
        <v>0</v>
      </c>
      <c r="AB258"/>
      <c r="AC258"/>
      <c r="AD258"/>
      <c r="AE258">
        <v>1</v>
      </c>
      <c r="AF258">
        <v>1</v>
      </c>
      <c r="AG258">
        <v>1</v>
      </c>
      <c r="AH258" t="s">
        <v>1981</v>
      </c>
      <c r="AI258">
        <v>1</v>
      </c>
      <c r="AJ258" s="1">
        <v>1.647E-5</v>
      </c>
      <c r="AK258" s="1">
        <v>1.6687804552400001E-5</v>
      </c>
      <c r="AL258" s="1">
        <v>9.6506465933199996E-5</v>
      </c>
      <c r="AM258">
        <v>0</v>
      </c>
      <c r="AN258">
        <v>0</v>
      </c>
      <c r="AO258">
        <v>0</v>
      </c>
      <c r="AP258" s="1">
        <v>1.5106652969999999E-5</v>
      </c>
      <c r="AQ258">
        <v>0</v>
      </c>
      <c r="AR258">
        <v>0</v>
      </c>
      <c r="AS258">
        <v>1</v>
      </c>
      <c r="AT258">
        <v>0</v>
      </c>
      <c r="AU258">
        <v>0</v>
      </c>
      <c r="AV258">
        <v>0</v>
      </c>
      <c r="AW258">
        <v>8.0000000000000004E-4</v>
      </c>
      <c r="AX258">
        <v>0</v>
      </c>
      <c r="AY258">
        <v>1.99681E-4</v>
      </c>
      <c r="AZ258">
        <v>0</v>
      </c>
      <c r="BA258">
        <v>-1</v>
      </c>
      <c r="BB258">
        <v>-1</v>
      </c>
      <c r="BC258">
        <v>-1</v>
      </c>
      <c r="BD258">
        <v>1</v>
      </c>
      <c r="BE258">
        <v>0</v>
      </c>
      <c r="BF258">
        <v>0</v>
      </c>
      <c r="BG258" t="s">
        <v>5866</v>
      </c>
      <c r="BH258">
        <v>174760</v>
      </c>
      <c r="BI258" t="s">
        <v>4470</v>
      </c>
      <c r="BJ258" t="s">
        <v>3096</v>
      </c>
      <c r="BK258" t="s">
        <v>4471</v>
      </c>
      <c r="BL258" t="s">
        <v>3080</v>
      </c>
      <c r="BM258">
        <v>0</v>
      </c>
      <c r="BN258">
        <v>0</v>
      </c>
      <c r="BO258" t="s">
        <v>3101</v>
      </c>
      <c r="BP258" t="s">
        <v>3101</v>
      </c>
      <c r="BQ258" t="s">
        <v>3101</v>
      </c>
      <c r="BR258" t="s">
        <v>3101</v>
      </c>
      <c r="BS258" t="s">
        <v>3101</v>
      </c>
      <c r="BT258" t="s">
        <v>3101</v>
      </c>
      <c r="BU258" t="s">
        <v>3101</v>
      </c>
      <c r="BV258" t="s">
        <v>3101</v>
      </c>
      <c r="BW258" t="s">
        <v>3101</v>
      </c>
      <c r="BX258" t="s">
        <v>3101</v>
      </c>
      <c r="BY258" t="s">
        <v>3101</v>
      </c>
      <c r="BZ258" t="s">
        <v>3101</v>
      </c>
      <c r="CA258">
        <v>6.18</v>
      </c>
      <c r="CB258">
        <v>28.6</v>
      </c>
      <c r="CC258" t="s">
        <v>3478</v>
      </c>
      <c r="CD258">
        <v>0.997</v>
      </c>
      <c r="CE258" t="s">
        <v>3139</v>
      </c>
      <c r="CF258">
        <v>0</v>
      </c>
      <c r="CG258" t="s">
        <v>3488</v>
      </c>
      <c r="CH258" t="s">
        <v>5867</v>
      </c>
      <c r="CI258">
        <v>52.58</v>
      </c>
      <c r="CJ258">
        <v>-6.25E-2</v>
      </c>
      <c r="CK258">
        <v>0.82099</v>
      </c>
      <c r="CL258" t="s">
        <v>3106</v>
      </c>
      <c r="CM258">
        <v>0.38240000000000002</v>
      </c>
      <c r="CN258">
        <v>0.75249999999999995</v>
      </c>
      <c r="CO258" t="s">
        <v>3106</v>
      </c>
      <c r="CP258">
        <v>4.95</v>
      </c>
      <c r="CQ258" t="s">
        <v>5868</v>
      </c>
      <c r="CR258">
        <v>0.52525999999999995</v>
      </c>
      <c r="CS258" t="s">
        <v>3108</v>
      </c>
      <c r="CT258" t="s">
        <v>3080</v>
      </c>
      <c r="CU258" t="s">
        <v>4644</v>
      </c>
      <c r="CV258" t="s">
        <v>4645</v>
      </c>
      <c r="CW258" t="s">
        <v>5869</v>
      </c>
      <c r="CX258" t="s">
        <v>5870</v>
      </c>
      <c r="CY258" t="s">
        <v>3080</v>
      </c>
      <c r="CZ258">
        <v>0</v>
      </c>
      <c r="DA258" t="s">
        <v>4496</v>
      </c>
      <c r="DB258">
        <v>12</v>
      </c>
      <c r="DC258" t="s">
        <v>5871</v>
      </c>
      <c r="DD258" t="s">
        <v>3106</v>
      </c>
      <c r="DE258" t="s">
        <v>3106</v>
      </c>
      <c r="DF258" t="s">
        <v>3106</v>
      </c>
      <c r="DG258" t="s">
        <v>3143</v>
      </c>
      <c r="DH258" t="s">
        <v>3106</v>
      </c>
      <c r="DI258" t="s">
        <v>3106</v>
      </c>
      <c r="DJ258" t="s">
        <v>3080</v>
      </c>
      <c r="DK258" t="s">
        <v>3080</v>
      </c>
      <c r="DL258" t="s">
        <v>3080</v>
      </c>
      <c r="DM258">
        <v>-1</v>
      </c>
      <c r="DN258">
        <v>0</v>
      </c>
      <c r="DO258">
        <v>2</v>
      </c>
      <c r="DP258">
        <v>0</v>
      </c>
      <c r="DQ258">
        <v>119848</v>
      </c>
    </row>
    <row r="259" spans="1:121" s="9" customFormat="1" x14ac:dyDescent="0.2">
      <c r="A259" t="s">
        <v>5872</v>
      </c>
      <c r="B259" t="s">
        <v>3145</v>
      </c>
      <c r="C259">
        <v>145739603</v>
      </c>
      <c r="D259">
        <v>145739604</v>
      </c>
      <c r="E259" t="s">
        <v>3106</v>
      </c>
      <c r="F259" t="s">
        <v>3096</v>
      </c>
      <c r="G259">
        <v>1303.5</v>
      </c>
      <c r="H259">
        <v>6929</v>
      </c>
      <c r="I259">
        <v>13.579999923700001</v>
      </c>
      <c r="J259">
        <v>60</v>
      </c>
      <c r="K259" t="s">
        <v>3080</v>
      </c>
      <c r="L259" t="s">
        <v>3146</v>
      </c>
      <c r="M259" s="18" t="s">
        <v>2942</v>
      </c>
      <c r="N259" t="s">
        <v>3147</v>
      </c>
      <c r="O259" t="s">
        <v>3083</v>
      </c>
      <c r="P259">
        <v>-1</v>
      </c>
      <c r="Q259" t="s">
        <v>5873</v>
      </c>
      <c r="R259" t="s">
        <v>5874</v>
      </c>
      <c r="S259" t="s">
        <v>5875</v>
      </c>
      <c r="T259" t="s">
        <v>5876</v>
      </c>
      <c r="U259" t="s">
        <v>4238</v>
      </c>
      <c r="V259" t="s">
        <v>3995</v>
      </c>
      <c r="W259" s="11">
        <v>43404</v>
      </c>
      <c r="X259" t="s">
        <v>3091</v>
      </c>
      <c r="Y259" t="s">
        <v>3092</v>
      </c>
      <c r="Z259" t="s">
        <v>3093</v>
      </c>
      <c r="AA259">
        <v>0</v>
      </c>
      <c r="AB259"/>
      <c r="AC259"/>
      <c r="AD259"/>
      <c r="AE259">
        <v>1</v>
      </c>
      <c r="AF259">
        <v>1</v>
      </c>
      <c r="AG259">
        <v>1</v>
      </c>
      <c r="AH259" t="s">
        <v>2356</v>
      </c>
      <c r="AI259">
        <v>1</v>
      </c>
      <c r="AJ259">
        <v>5.1380000000000002E-4</v>
      </c>
      <c r="AK259">
        <v>5.2852320387399997E-4</v>
      </c>
      <c r="AL259">
        <v>1.08342361863E-4</v>
      </c>
      <c r="AM259">
        <v>2.4665257223400001E-3</v>
      </c>
      <c r="AN259">
        <v>0</v>
      </c>
      <c r="AO259">
        <v>1.5436863229400001E-4</v>
      </c>
      <c r="AP259">
        <v>4.9640109208199995E-4</v>
      </c>
      <c r="AQ259">
        <v>0</v>
      </c>
      <c r="AR259">
        <v>0</v>
      </c>
      <c r="AS259">
        <v>0</v>
      </c>
      <c r="AT259">
        <v>-1</v>
      </c>
      <c r="AU259">
        <v>-1</v>
      </c>
      <c r="AV259">
        <v>-1</v>
      </c>
      <c r="AW259">
        <v>-1</v>
      </c>
      <c r="AX259">
        <v>-1</v>
      </c>
      <c r="AY259">
        <v>-1</v>
      </c>
      <c r="AZ259">
        <v>1</v>
      </c>
      <c r="BA259">
        <v>4.7596382674900003E-4</v>
      </c>
      <c r="BB259">
        <v>0</v>
      </c>
      <c r="BC259">
        <v>3.1826861871399998E-4</v>
      </c>
      <c r="BD259">
        <v>1</v>
      </c>
      <c r="BE259">
        <v>0</v>
      </c>
      <c r="BF259">
        <v>0</v>
      </c>
      <c r="BG259" t="s">
        <v>5877</v>
      </c>
      <c r="BH259">
        <v>603780</v>
      </c>
      <c r="BI259" t="s">
        <v>3148</v>
      </c>
      <c r="BJ259" t="s">
        <v>3121</v>
      </c>
      <c r="BK259" t="s">
        <v>3149</v>
      </c>
      <c r="BL259" t="s">
        <v>3150</v>
      </c>
      <c r="BM259">
        <v>1</v>
      </c>
      <c r="BN259">
        <v>0</v>
      </c>
      <c r="BO259">
        <v>239710</v>
      </c>
      <c r="BP259" t="s">
        <v>3255</v>
      </c>
      <c r="BQ259" t="s">
        <v>3257</v>
      </c>
      <c r="BR259" t="s">
        <v>3101</v>
      </c>
      <c r="BS259" t="s">
        <v>3101</v>
      </c>
      <c r="BT259" t="s">
        <v>3101</v>
      </c>
      <c r="BU259" t="s">
        <v>3101</v>
      </c>
      <c r="BV259" t="s">
        <v>3152</v>
      </c>
      <c r="BW259" t="s">
        <v>3153</v>
      </c>
      <c r="BX259" t="s">
        <v>2954</v>
      </c>
      <c r="BY259" t="s">
        <v>3101</v>
      </c>
      <c r="BZ259" t="s">
        <v>3101</v>
      </c>
      <c r="CA259">
        <v>5.0999999999999996</v>
      </c>
      <c r="CB259">
        <v>25.3</v>
      </c>
      <c r="CC259" t="s">
        <v>3478</v>
      </c>
      <c r="CD259">
        <v>0.98199999999999998</v>
      </c>
      <c r="CE259" t="s">
        <v>3139</v>
      </c>
      <c r="CF259">
        <v>0</v>
      </c>
      <c r="CG259" t="s">
        <v>3101</v>
      </c>
      <c r="CH259" t="s">
        <v>3101</v>
      </c>
      <c r="CI259" t="s">
        <v>3101</v>
      </c>
      <c r="CJ259" t="s">
        <v>3101</v>
      </c>
      <c r="CK259" t="s">
        <v>3101</v>
      </c>
      <c r="CL259" t="s">
        <v>3101</v>
      </c>
      <c r="CM259" t="s">
        <v>3101</v>
      </c>
      <c r="CN259" t="s">
        <v>3101</v>
      </c>
      <c r="CO259" t="s">
        <v>3101</v>
      </c>
      <c r="CP259" t="s">
        <v>3101</v>
      </c>
      <c r="CQ259" t="s">
        <v>3101</v>
      </c>
      <c r="CR259" t="s">
        <v>3101</v>
      </c>
      <c r="CS259" t="s">
        <v>3101</v>
      </c>
      <c r="CT259" t="s">
        <v>3844</v>
      </c>
      <c r="CU259" t="s">
        <v>3101</v>
      </c>
      <c r="CV259" t="s">
        <v>3101</v>
      </c>
      <c r="CW259" t="s">
        <v>3101</v>
      </c>
      <c r="CX259" t="s">
        <v>5878</v>
      </c>
      <c r="CY259" t="s">
        <v>3080</v>
      </c>
      <c r="CZ259">
        <v>0</v>
      </c>
      <c r="DA259" t="s">
        <v>4099</v>
      </c>
      <c r="DB259" t="s">
        <v>3080</v>
      </c>
      <c r="DC259" t="s">
        <v>3080</v>
      </c>
      <c r="DD259" t="s">
        <v>3106</v>
      </c>
      <c r="DE259" t="s">
        <v>3106</v>
      </c>
      <c r="DF259" t="s">
        <v>3106</v>
      </c>
      <c r="DG259" t="s">
        <v>3106</v>
      </c>
      <c r="DH259" t="s">
        <v>3106</v>
      </c>
      <c r="DI259" t="s">
        <v>3106</v>
      </c>
      <c r="DJ259" t="s">
        <v>3080</v>
      </c>
      <c r="DK259" t="s">
        <v>3080</v>
      </c>
      <c r="DL259" t="s">
        <v>3155</v>
      </c>
      <c r="DM259">
        <v>10</v>
      </c>
      <c r="DN259">
        <v>0</v>
      </c>
      <c r="DO259">
        <v>62</v>
      </c>
      <c r="DP259">
        <v>0</v>
      </c>
      <c r="DQ259">
        <v>117308</v>
      </c>
    </row>
    <row r="260" spans="1:121" s="9" customFormat="1" x14ac:dyDescent="0.2">
      <c r="A260" t="s">
        <v>3480</v>
      </c>
      <c r="B260" t="s">
        <v>3198</v>
      </c>
      <c r="C260">
        <v>14028080</v>
      </c>
      <c r="D260">
        <v>14028081</v>
      </c>
      <c r="E260" t="s">
        <v>3096</v>
      </c>
      <c r="F260" t="s">
        <v>3106</v>
      </c>
      <c r="G260">
        <v>3313.8701171900002</v>
      </c>
      <c r="H260">
        <v>6902</v>
      </c>
      <c r="I260">
        <v>14.989999771100001</v>
      </c>
      <c r="J260">
        <v>60</v>
      </c>
      <c r="K260" t="s">
        <v>3080</v>
      </c>
      <c r="L260" t="s">
        <v>3199</v>
      </c>
      <c r="M260" s="18" t="s">
        <v>2915</v>
      </c>
      <c r="N260" t="s">
        <v>3200</v>
      </c>
      <c r="O260" t="s">
        <v>3083</v>
      </c>
      <c r="P260">
        <v>1</v>
      </c>
      <c r="Q260" t="s">
        <v>3481</v>
      </c>
      <c r="R260" t="s">
        <v>3482</v>
      </c>
      <c r="S260" t="s">
        <v>3483</v>
      </c>
      <c r="T260" t="s">
        <v>3484</v>
      </c>
      <c r="U260" t="s">
        <v>3485</v>
      </c>
      <c r="V260" t="s">
        <v>3287</v>
      </c>
      <c r="W260" s="10">
        <v>41949</v>
      </c>
      <c r="X260" t="s">
        <v>3091</v>
      </c>
      <c r="Y260" t="s">
        <v>3092</v>
      </c>
      <c r="Z260" t="s">
        <v>3093</v>
      </c>
      <c r="AA260">
        <v>0</v>
      </c>
      <c r="AB260"/>
      <c r="AC260"/>
      <c r="AD260"/>
      <c r="AE260">
        <v>1</v>
      </c>
      <c r="AF260">
        <v>1</v>
      </c>
      <c r="AG260">
        <v>1</v>
      </c>
      <c r="AH260" t="s">
        <v>5879</v>
      </c>
      <c r="AI260">
        <v>1</v>
      </c>
      <c r="AJ260">
        <v>3.7309999999999999E-3</v>
      </c>
      <c r="AK260">
        <v>3.7690537340300001E-3</v>
      </c>
      <c r="AL260">
        <v>1.3078470824900001E-3</v>
      </c>
      <c r="AM260">
        <v>1.6547639784E-3</v>
      </c>
      <c r="AN260">
        <v>0</v>
      </c>
      <c r="AO260">
        <v>8.7798970632799993E-3</v>
      </c>
      <c r="AP260">
        <v>5.2574164419300004E-3</v>
      </c>
      <c r="AQ260">
        <v>5.5432372505500004E-3</v>
      </c>
      <c r="AR260">
        <v>6.09013398295E-4</v>
      </c>
      <c r="AS260">
        <v>1</v>
      </c>
      <c r="AT260">
        <v>2.8999999999999998E-3</v>
      </c>
      <c r="AU260">
        <v>0</v>
      </c>
      <c r="AV260">
        <v>2E-3</v>
      </c>
      <c r="AW260">
        <v>0</v>
      </c>
      <c r="AX260">
        <v>7.0000000000000001E-3</v>
      </c>
      <c r="AY260">
        <v>2.1964900000000002E-3</v>
      </c>
      <c r="AZ260">
        <v>1</v>
      </c>
      <c r="BA260">
        <v>5.81395348837E-3</v>
      </c>
      <c r="BB260">
        <v>1.59308147474E-3</v>
      </c>
      <c r="BC260">
        <v>4.3866399876899996E-3</v>
      </c>
      <c r="BD260">
        <v>1</v>
      </c>
      <c r="BE260">
        <v>0</v>
      </c>
      <c r="BF260">
        <v>0</v>
      </c>
      <c r="BG260" t="s">
        <v>3487</v>
      </c>
      <c r="BH260">
        <v>133520</v>
      </c>
      <c r="BI260" t="s">
        <v>3202</v>
      </c>
      <c r="BJ260" t="s">
        <v>3096</v>
      </c>
      <c r="BK260" t="s">
        <v>3203</v>
      </c>
      <c r="BL260" t="s">
        <v>3204</v>
      </c>
      <c r="BM260">
        <v>1</v>
      </c>
      <c r="BN260">
        <v>0</v>
      </c>
      <c r="BO260">
        <v>134148</v>
      </c>
      <c r="BP260" t="s">
        <v>3175</v>
      </c>
      <c r="BQ260" t="s">
        <v>3206</v>
      </c>
      <c r="BR260" t="s">
        <v>3101</v>
      </c>
      <c r="BS260" t="s">
        <v>3101</v>
      </c>
      <c r="BT260" t="s">
        <v>3101</v>
      </c>
      <c r="BU260" t="s">
        <v>3101</v>
      </c>
      <c r="BV260" t="s">
        <v>3207</v>
      </c>
      <c r="BW260" t="s">
        <v>3208</v>
      </c>
      <c r="BX260" t="s">
        <v>2954</v>
      </c>
      <c r="BY260" t="s">
        <v>3101</v>
      </c>
      <c r="BZ260" t="s">
        <v>3101</v>
      </c>
      <c r="CA260">
        <v>6.78</v>
      </c>
      <c r="CB260">
        <v>32</v>
      </c>
      <c r="CC260" t="s">
        <v>3478</v>
      </c>
      <c r="CD260">
        <v>1</v>
      </c>
      <c r="CE260" t="s">
        <v>3139</v>
      </c>
      <c r="CF260">
        <v>0</v>
      </c>
      <c r="CG260" t="s">
        <v>3488</v>
      </c>
      <c r="CH260" t="s">
        <v>3489</v>
      </c>
      <c r="CI260">
        <v>39.71</v>
      </c>
      <c r="CJ260">
        <v>0.2384</v>
      </c>
      <c r="CK260">
        <v>0.87424000000000002</v>
      </c>
      <c r="CL260" t="s">
        <v>3490</v>
      </c>
      <c r="CM260">
        <v>0.49830000000000002</v>
      </c>
      <c r="CN260">
        <v>0.82189999999999996</v>
      </c>
      <c r="CO260" t="s">
        <v>3106</v>
      </c>
      <c r="CP260">
        <v>5.91</v>
      </c>
      <c r="CQ260">
        <v>-0.18</v>
      </c>
      <c r="CR260">
        <v>0.65915999999999997</v>
      </c>
      <c r="CS260" t="s">
        <v>3106</v>
      </c>
      <c r="CT260" t="s">
        <v>3080</v>
      </c>
      <c r="CU260" t="s">
        <v>3209</v>
      </c>
      <c r="CV260" t="s">
        <v>3210</v>
      </c>
      <c r="CW260">
        <v>379</v>
      </c>
      <c r="CX260" t="s">
        <v>3491</v>
      </c>
      <c r="CY260" t="s">
        <v>3080</v>
      </c>
      <c r="CZ260">
        <v>0</v>
      </c>
      <c r="DA260" t="s">
        <v>3080</v>
      </c>
      <c r="DB260" t="s">
        <v>3080</v>
      </c>
      <c r="DC260" t="s">
        <v>3080</v>
      </c>
      <c r="DD260" t="s">
        <v>3106</v>
      </c>
      <c r="DE260" t="s">
        <v>3114</v>
      </c>
      <c r="DF260" t="s">
        <v>3106</v>
      </c>
      <c r="DG260" t="s">
        <v>3106</v>
      </c>
      <c r="DH260" t="s">
        <v>3106</v>
      </c>
      <c r="DI260" t="s">
        <v>3106</v>
      </c>
      <c r="DJ260" t="s">
        <v>3080</v>
      </c>
      <c r="DK260" t="s">
        <v>3080</v>
      </c>
      <c r="DL260" t="s">
        <v>3212</v>
      </c>
      <c r="DM260">
        <v>30</v>
      </c>
      <c r="DN260">
        <v>0</v>
      </c>
      <c r="DO260">
        <v>450</v>
      </c>
      <c r="DP260">
        <v>1</v>
      </c>
      <c r="DQ260">
        <v>119924</v>
      </c>
    </row>
    <row r="261" spans="1:121" s="9" customFormat="1" x14ac:dyDescent="0.2">
      <c r="A261" t="s">
        <v>5880</v>
      </c>
      <c r="B261" t="s">
        <v>3198</v>
      </c>
      <c r="C261">
        <v>14026007</v>
      </c>
      <c r="D261">
        <v>14026008</v>
      </c>
      <c r="E261" t="s">
        <v>3106</v>
      </c>
      <c r="F261" t="s">
        <v>3096</v>
      </c>
      <c r="G261">
        <v>2776.0200195299999</v>
      </c>
      <c r="H261">
        <v>8325</v>
      </c>
      <c r="I261">
        <v>11.149999618500001</v>
      </c>
      <c r="J261">
        <v>60</v>
      </c>
      <c r="K261" t="s">
        <v>3080</v>
      </c>
      <c r="L261" t="s">
        <v>3199</v>
      </c>
      <c r="M261" s="18" t="s">
        <v>2915</v>
      </c>
      <c r="N261" t="s">
        <v>3200</v>
      </c>
      <c r="O261" t="s">
        <v>3083</v>
      </c>
      <c r="P261">
        <v>1</v>
      </c>
      <c r="Q261" t="s">
        <v>5881</v>
      </c>
      <c r="R261"/>
      <c r="S261" t="s">
        <v>5882</v>
      </c>
      <c r="T261" t="s">
        <v>5883</v>
      </c>
      <c r="U261"/>
      <c r="V261"/>
      <c r="W261"/>
      <c r="X261" t="s">
        <v>3091</v>
      </c>
      <c r="Y261" t="s">
        <v>3254</v>
      </c>
      <c r="Z261" t="s">
        <v>3093</v>
      </c>
      <c r="AA261">
        <v>0</v>
      </c>
      <c r="AB261"/>
      <c r="AC261"/>
      <c r="AD261"/>
      <c r="AE261">
        <v>0</v>
      </c>
      <c r="AF261">
        <v>0</v>
      </c>
      <c r="AG261">
        <v>1</v>
      </c>
      <c r="AH261" t="s">
        <v>5884</v>
      </c>
      <c r="AI261">
        <v>1</v>
      </c>
      <c r="AJ261">
        <v>1.4829999999999999E-3</v>
      </c>
      <c r="AK261">
        <v>1.48424229431E-3</v>
      </c>
      <c r="AL261">
        <v>2.8991109393099998E-4</v>
      </c>
      <c r="AM261">
        <v>5.1831375259199996E-4</v>
      </c>
      <c r="AN261">
        <v>0</v>
      </c>
      <c r="AO261">
        <v>0</v>
      </c>
      <c r="AP261">
        <v>1.7396520695899999E-3</v>
      </c>
      <c r="AQ261">
        <v>1.10619469027E-3</v>
      </c>
      <c r="AR261">
        <v>3.2719340765900002E-3</v>
      </c>
      <c r="AS261">
        <v>1</v>
      </c>
      <c r="AT261">
        <v>0</v>
      </c>
      <c r="AU261">
        <v>0</v>
      </c>
      <c r="AV261">
        <v>5.1000000000000004E-3</v>
      </c>
      <c r="AW261">
        <v>0</v>
      </c>
      <c r="AX261">
        <v>0</v>
      </c>
      <c r="AY261">
        <v>9.9840299999999992E-4</v>
      </c>
      <c r="AZ261">
        <v>1</v>
      </c>
      <c r="BA261">
        <v>9.3023255813999995E-4</v>
      </c>
      <c r="BB261">
        <v>4.5516613564E-4</v>
      </c>
      <c r="BC261">
        <v>7.6958596275200001E-4</v>
      </c>
      <c r="BD261">
        <v>1</v>
      </c>
      <c r="BE261">
        <v>0</v>
      </c>
      <c r="BF261">
        <v>0</v>
      </c>
      <c r="BG261" t="s">
        <v>5885</v>
      </c>
      <c r="BH261">
        <v>133520</v>
      </c>
      <c r="BI261" t="s">
        <v>3202</v>
      </c>
      <c r="BJ261" t="s">
        <v>3096</v>
      </c>
      <c r="BK261" t="s">
        <v>3203</v>
      </c>
      <c r="BL261" t="s">
        <v>3204</v>
      </c>
      <c r="BM261">
        <v>1</v>
      </c>
      <c r="BN261">
        <v>0</v>
      </c>
      <c r="BO261">
        <v>218668</v>
      </c>
      <c r="BP261" t="s">
        <v>3175</v>
      </c>
      <c r="BQ261" t="s">
        <v>4041</v>
      </c>
      <c r="BR261" t="s">
        <v>3101</v>
      </c>
      <c r="BS261" t="s">
        <v>3101</v>
      </c>
      <c r="BT261" t="s">
        <v>3101</v>
      </c>
      <c r="BU261" t="s">
        <v>3101</v>
      </c>
      <c r="BV261" t="s">
        <v>3207</v>
      </c>
      <c r="BW261" t="s">
        <v>3208</v>
      </c>
      <c r="BX261" t="s">
        <v>2954</v>
      </c>
      <c r="BY261" t="s">
        <v>3101</v>
      </c>
      <c r="BZ261" t="s">
        <v>3101</v>
      </c>
      <c r="CA261">
        <v>1.1200000000000001</v>
      </c>
      <c r="CB261">
        <v>11.34</v>
      </c>
      <c r="CC261"/>
      <c r="CD261" t="s">
        <v>3080</v>
      </c>
      <c r="CE261"/>
      <c r="CF261" t="s">
        <v>3080</v>
      </c>
      <c r="CG261" t="s">
        <v>3101</v>
      </c>
      <c r="CH261" t="s">
        <v>3101</v>
      </c>
      <c r="CI261">
        <v>39.71</v>
      </c>
      <c r="CJ261" t="s">
        <v>3101</v>
      </c>
      <c r="CK261" t="s">
        <v>3101</v>
      </c>
      <c r="CL261" t="s">
        <v>3101</v>
      </c>
      <c r="CM261" t="s">
        <v>3101</v>
      </c>
      <c r="CN261" t="s">
        <v>3101</v>
      </c>
      <c r="CO261" t="s">
        <v>3101</v>
      </c>
      <c r="CP261" t="s">
        <v>3101</v>
      </c>
      <c r="CQ261" t="s">
        <v>3101</v>
      </c>
      <c r="CR261" t="s">
        <v>3101</v>
      </c>
      <c r="CS261" t="s">
        <v>3101</v>
      </c>
      <c r="CT261" t="s">
        <v>3080</v>
      </c>
      <c r="CU261" t="s">
        <v>3101</v>
      </c>
      <c r="CV261" t="s">
        <v>3101</v>
      </c>
      <c r="CW261" t="s">
        <v>3101</v>
      </c>
      <c r="CX261" t="s">
        <v>5886</v>
      </c>
      <c r="CY261" t="s">
        <v>3080</v>
      </c>
      <c r="CZ261">
        <v>0</v>
      </c>
      <c r="DA261" t="s">
        <v>5887</v>
      </c>
      <c r="DB261" t="s">
        <v>3080</v>
      </c>
      <c r="DC261" t="s">
        <v>3080</v>
      </c>
      <c r="DD261" t="s">
        <v>3106</v>
      </c>
      <c r="DE261" t="s">
        <v>3114</v>
      </c>
      <c r="DF261" t="s">
        <v>3106</v>
      </c>
      <c r="DG261" t="s">
        <v>3106</v>
      </c>
      <c r="DH261" t="s">
        <v>3106</v>
      </c>
      <c r="DI261" t="s">
        <v>3106</v>
      </c>
      <c r="DJ261" t="s">
        <v>3080</v>
      </c>
      <c r="DK261" t="s">
        <v>3080</v>
      </c>
      <c r="DL261" t="s">
        <v>3212</v>
      </c>
      <c r="DM261">
        <v>4</v>
      </c>
      <c r="DN261">
        <v>1</v>
      </c>
      <c r="DO261">
        <v>180</v>
      </c>
      <c r="DP261">
        <v>0</v>
      </c>
      <c r="DQ261">
        <v>121274</v>
      </c>
    </row>
  </sheetData>
  <sortState ref="A2:EI625">
    <sortCondition sortBy="cellColor" ref="M2:M625" dxfId="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Patients and Somatic Variants</vt:lpstr>
      <vt:lpstr>Germline Variants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lastPrinted>2018-04-30T02:47:44Z</cp:lastPrinted>
  <dcterms:created xsi:type="dcterms:W3CDTF">2018-04-24T05:00:36Z</dcterms:created>
  <dcterms:modified xsi:type="dcterms:W3CDTF">2018-06-19T07:35:23Z</dcterms:modified>
  <cp:category/>
</cp:coreProperties>
</file>