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Drive\운반\쓰기\최종\5 Oncogene\"/>
    </mc:Choice>
  </mc:AlternateContent>
  <xr:revisionPtr revIDLastSave="0" documentId="13_ncr:1_{9A88ABB1-54D9-4B20-9345-DCDF62CE61D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C" sheetId="37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4" i="37" l="1"/>
  <c r="U4" i="37"/>
  <c r="V4" i="37"/>
  <c r="T5" i="37"/>
  <c r="U5" i="37"/>
  <c r="V5" i="37"/>
  <c r="T6" i="37"/>
  <c r="U6" i="37"/>
  <c r="V6" i="37"/>
  <c r="T7" i="37"/>
  <c r="U7" i="37"/>
  <c r="V7" i="37"/>
  <c r="T8" i="37"/>
  <c r="U8" i="37"/>
  <c r="V8" i="37"/>
  <c r="T9" i="37"/>
  <c r="U9" i="37"/>
  <c r="V9" i="37"/>
  <c r="T10" i="37"/>
  <c r="U10" i="37"/>
  <c r="V10" i="37"/>
  <c r="T11" i="37"/>
  <c r="U11" i="37"/>
  <c r="V11" i="37"/>
  <c r="T12" i="37"/>
  <c r="U12" i="37"/>
  <c r="V12" i="37"/>
  <c r="T13" i="37"/>
  <c r="U13" i="37"/>
  <c r="V13" i="37"/>
  <c r="T14" i="37"/>
  <c r="U14" i="37"/>
  <c r="V14" i="37"/>
  <c r="T15" i="37"/>
  <c r="U15" i="37"/>
  <c r="V15" i="37"/>
  <c r="T16" i="37"/>
  <c r="U16" i="37"/>
  <c r="V16" i="37"/>
  <c r="T17" i="37"/>
  <c r="U17" i="37"/>
  <c r="V17" i="37"/>
  <c r="T18" i="37"/>
  <c r="U18" i="37"/>
  <c r="V18" i="37"/>
  <c r="T19" i="37"/>
  <c r="U19" i="37"/>
  <c r="V19" i="37"/>
  <c r="T20" i="37"/>
  <c r="U20" i="37"/>
  <c r="V20" i="37"/>
  <c r="T21" i="37"/>
  <c r="U21" i="37"/>
  <c r="V21" i="37"/>
  <c r="T22" i="37"/>
  <c r="U22" i="37"/>
  <c r="V22" i="37"/>
  <c r="T23" i="37"/>
  <c r="U23" i="37"/>
  <c r="V23" i="37"/>
  <c r="T24" i="37"/>
  <c r="U24" i="37"/>
  <c r="V24" i="37"/>
  <c r="T25" i="37"/>
  <c r="U25" i="37"/>
  <c r="V25" i="37"/>
  <c r="T26" i="37"/>
  <c r="U26" i="37"/>
  <c r="V26" i="37"/>
  <c r="T27" i="37"/>
  <c r="U27" i="37"/>
  <c r="V27" i="37"/>
  <c r="T28" i="37"/>
  <c r="U28" i="37"/>
  <c r="V28" i="37"/>
  <c r="T29" i="37"/>
  <c r="U29" i="37"/>
  <c r="V29" i="37"/>
  <c r="T30" i="37"/>
  <c r="U30" i="37"/>
  <c r="V30" i="37"/>
  <c r="T31" i="37"/>
  <c r="U31" i="37"/>
  <c r="V31" i="37"/>
  <c r="T32" i="37"/>
  <c r="U32" i="37"/>
  <c r="V32" i="37"/>
  <c r="T33" i="37"/>
  <c r="U33" i="37"/>
  <c r="V33" i="37"/>
  <c r="T34" i="37"/>
  <c r="U34" i="37"/>
  <c r="V34" i="37"/>
  <c r="T35" i="37"/>
  <c r="U35" i="37"/>
  <c r="V35" i="37"/>
  <c r="T36" i="37"/>
  <c r="U36" i="37"/>
  <c r="V36" i="37"/>
  <c r="T37" i="37"/>
  <c r="U37" i="37"/>
  <c r="V37" i="37"/>
  <c r="T38" i="37"/>
  <c r="U38" i="37"/>
  <c r="V38" i="37"/>
  <c r="T39" i="37"/>
  <c r="U39" i="37"/>
  <c r="V39" i="37"/>
  <c r="T40" i="37"/>
  <c r="U40" i="37"/>
  <c r="V40" i="37"/>
  <c r="T41" i="37"/>
  <c r="U41" i="37"/>
  <c r="V41" i="37"/>
  <c r="T42" i="37"/>
  <c r="U42" i="37"/>
  <c r="V42" i="37"/>
  <c r="T43" i="37"/>
  <c r="U43" i="37"/>
  <c r="V43" i="37"/>
  <c r="T44" i="37"/>
  <c r="U44" i="37"/>
  <c r="V44" i="37"/>
  <c r="T45" i="37"/>
  <c r="U45" i="37"/>
  <c r="V45" i="37"/>
  <c r="T46" i="37"/>
  <c r="U46" i="37"/>
  <c r="V46" i="37"/>
  <c r="T47" i="37"/>
  <c r="U47" i="37"/>
  <c r="V47" i="37"/>
  <c r="T48" i="37"/>
  <c r="U48" i="37"/>
  <c r="V48" i="37"/>
  <c r="T49" i="37"/>
  <c r="U49" i="37"/>
  <c r="V49" i="37"/>
  <c r="T50" i="37"/>
  <c r="U50" i="37"/>
  <c r="V50" i="37"/>
  <c r="T51" i="37"/>
  <c r="U51" i="37"/>
  <c r="V51" i="37"/>
  <c r="T52" i="37"/>
  <c r="U52" i="37"/>
  <c r="V52" i="37"/>
  <c r="T53" i="37"/>
  <c r="U53" i="37"/>
  <c r="V53" i="37"/>
  <c r="T54" i="37"/>
  <c r="U54" i="37"/>
  <c r="V54" i="37"/>
  <c r="T55" i="37"/>
  <c r="U55" i="37"/>
  <c r="V55" i="37"/>
  <c r="T56" i="37"/>
  <c r="U56" i="37"/>
  <c r="V56" i="37"/>
  <c r="T57" i="37"/>
  <c r="U57" i="37"/>
  <c r="V57" i="37"/>
  <c r="T58" i="37"/>
  <c r="U58" i="37"/>
  <c r="V58" i="37"/>
  <c r="T59" i="37"/>
  <c r="U59" i="37"/>
  <c r="V59" i="37"/>
  <c r="T60" i="37"/>
  <c r="U60" i="37"/>
  <c r="V60" i="37"/>
  <c r="T61" i="37"/>
  <c r="U61" i="37"/>
  <c r="V61" i="37"/>
  <c r="T62" i="37"/>
  <c r="U62" i="37"/>
  <c r="V62" i="37"/>
  <c r="T63" i="37"/>
  <c r="U63" i="37"/>
  <c r="V63" i="37"/>
  <c r="T64" i="37"/>
  <c r="U64" i="37"/>
  <c r="V64" i="37"/>
  <c r="T65" i="37"/>
  <c r="U65" i="37"/>
  <c r="V65" i="37"/>
  <c r="T66" i="37"/>
  <c r="U66" i="37"/>
  <c r="V66" i="37"/>
  <c r="T67" i="37"/>
  <c r="U67" i="37"/>
  <c r="V67" i="37"/>
  <c r="T68" i="37"/>
  <c r="U68" i="37"/>
  <c r="V68" i="37"/>
  <c r="T69" i="37"/>
  <c r="U69" i="37"/>
  <c r="V69" i="37"/>
  <c r="T70" i="37"/>
  <c r="U70" i="37"/>
  <c r="V70" i="37"/>
  <c r="T71" i="37"/>
  <c r="U71" i="37"/>
  <c r="V71" i="37"/>
  <c r="T72" i="37"/>
  <c r="U72" i="37"/>
  <c r="V72" i="37"/>
  <c r="T73" i="37"/>
  <c r="U73" i="37"/>
  <c r="V73" i="37"/>
  <c r="T74" i="37"/>
  <c r="U74" i="37"/>
  <c r="V74" i="37"/>
  <c r="T75" i="37"/>
  <c r="U75" i="37"/>
  <c r="V75" i="37"/>
  <c r="T76" i="37"/>
  <c r="U76" i="37"/>
  <c r="V76" i="37"/>
  <c r="T77" i="37"/>
  <c r="U77" i="37"/>
  <c r="V77" i="37"/>
  <c r="T78" i="37"/>
  <c r="U78" i="37"/>
  <c r="V78" i="37"/>
  <c r="T79" i="37"/>
  <c r="U79" i="37"/>
  <c r="V79" i="37"/>
  <c r="T80" i="37"/>
  <c r="U80" i="37"/>
  <c r="V80" i="37"/>
  <c r="T81" i="37"/>
  <c r="U81" i="37"/>
  <c r="V81" i="37"/>
  <c r="T82" i="37"/>
  <c r="U82" i="37"/>
  <c r="V82" i="37"/>
  <c r="T83" i="37"/>
  <c r="U83" i="37"/>
  <c r="V83" i="37"/>
  <c r="T84" i="37"/>
  <c r="U84" i="37"/>
  <c r="V84" i="37"/>
  <c r="T85" i="37"/>
  <c r="U85" i="37"/>
  <c r="V85" i="37"/>
  <c r="T86" i="37"/>
  <c r="U86" i="37"/>
  <c r="V86" i="37"/>
  <c r="T87" i="37"/>
  <c r="U87" i="37"/>
  <c r="V87" i="37"/>
  <c r="T88" i="37"/>
  <c r="U88" i="37"/>
  <c r="V88" i="37"/>
  <c r="T89" i="37"/>
  <c r="U89" i="37"/>
  <c r="V89" i="37"/>
  <c r="T90" i="37"/>
  <c r="U90" i="37"/>
  <c r="V90" i="37"/>
  <c r="T91" i="37"/>
  <c r="U91" i="37"/>
  <c r="V91" i="37"/>
  <c r="T92" i="37"/>
  <c r="U92" i="37"/>
  <c r="V92" i="37"/>
  <c r="T93" i="37"/>
  <c r="U93" i="37"/>
  <c r="V93" i="37"/>
  <c r="T94" i="37"/>
  <c r="U94" i="37"/>
  <c r="V94" i="37"/>
  <c r="T95" i="37"/>
  <c r="U95" i="37"/>
  <c r="V95" i="37"/>
  <c r="T96" i="37"/>
  <c r="U96" i="37"/>
  <c r="V96" i="37"/>
</calcChain>
</file>

<file path=xl/sharedStrings.xml><?xml version="1.0" encoding="utf-8"?>
<sst xmlns="http://schemas.openxmlformats.org/spreadsheetml/2006/main" count="124" uniqueCount="106">
  <si>
    <t>AP-1</t>
  </si>
  <si>
    <t>APC</t>
  </si>
  <si>
    <t>ATF2</t>
  </si>
  <si>
    <t>ATM</t>
  </si>
  <si>
    <t>AXIN</t>
  </si>
  <si>
    <t>BRCA1</t>
  </si>
  <si>
    <t>CASP3</t>
  </si>
  <si>
    <t>CASP9</t>
  </si>
  <si>
    <t>CHK1</t>
  </si>
  <si>
    <t>CHK2</t>
  </si>
  <si>
    <t>CREB</t>
  </si>
  <si>
    <t>DNA-PK</t>
  </si>
  <si>
    <t>E2F1</t>
  </si>
  <si>
    <t>EGF</t>
  </si>
  <si>
    <t>EGFR</t>
  </si>
  <si>
    <t>ELK1</t>
  </si>
  <si>
    <t>ERK</t>
  </si>
  <si>
    <t>FOXO3</t>
  </si>
  <si>
    <t>GAB1</t>
  </si>
  <si>
    <t>GADD45</t>
  </si>
  <si>
    <t>JNK</t>
  </si>
  <si>
    <t>MDM2</t>
  </si>
  <si>
    <t>MDMX</t>
  </si>
  <si>
    <t>MEKK1</t>
  </si>
  <si>
    <t>MEKK2</t>
  </si>
  <si>
    <t>MEKK3</t>
  </si>
  <si>
    <t>MEKK4</t>
  </si>
  <si>
    <t>MKK3/6</t>
  </si>
  <si>
    <t>MKK4</t>
  </si>
  <si>
    <t>MKK7</t>
  </si>
  <si>
    <t>MSK</t>
  </si>
  <si>
    <t>PDK1</t>
  </si>
  <si>
    <t>PP2A</t>
  </si>
  <si>
    <t>PTEN</t>
  </si>
  <si>
    <t>S6K</t>
  </si>
  <si>
    <t>SHP2</t>
  </si>
  <si>
    <t>SMAC</t>
  </si>
  <si>
    <t>SPRY</t>
  </si>
  <si>
    <t>TAK1</t>
  </si>
  <si>
    <t>TAO</t>
  </si>
  <si>
    <t>TGFR</t>
  </si>
  <si>
    <t>TSC1/2</t>
  </si>
  <si>
    <t>WNT</t>
  </si>
  <si>
    <t>XIAP</t>
  </si>
  <si>
    <t>MK2</t>
  </si>
  <si>
    <t>APAF1</t>
  </si>
  <si>
    <t>IRS</t>
  </si>
  <si>
    <t>PIP3</t>
  </si>
  <si>
    <t>AMPK</t>
  </si>
  <si>
    <t>JAK</t>
  </si>
  <si>
    <t>STAT</t>
  </si>
  <si>
    <t>AKT</t>
  </si>
  <si>
    <t>BAX</t>
  </si>
  <si>
    <t>BCL-2</t>
  </si>
  <si>
    <t>CYCLINA</t>
  </si>
  <si>
    <t>CYCLINB</t>
  </si>
  <si>
    <t>CYCLIND</t>
  </si>
  <si>
    <t>CYCLINE</t>
  </si>
  <si>
    <t>CYCLING</t>
  </si>
  <si>
    <t>CYTC</t>
  </si>
  <si>
    <t>DNA_DAMAGE</t>
  </si>
  <si>
    <t>FRIZZLED</t>
  </si>
  <si>
    <t>GSK3BETA</t>
  </si>
  <si>
    <t>GRB2</t>
  </si>
  <si>
    <t>MKPS</t>
  </si>
  <si>
    <t>MLKS</t>
  </si>
  <si>
    <t>RAS</t>
  </si>
  <si>
    <t>RB</t>
  </si>
  <si>
    <t>SHC</t>
  </si>
  <si>
    <t>SMAD2/3</t>
  </si>
  <si>
    <t>SMAD2/3/4</t>
  </si>
  <si>
    <t>SMAD7</t>
  </si>
  <si>
    <t>SOS</t>
  </si>
  <si>
    <t>SRC</t>
  </si>
  <si>
    <t>TGF-BETA</t>
  </si>
  <si>
    <t>WIP1</t>
  </si>
  <si>
    <t>BETA-CATENIN</t>
  </si>
  <si>
    <t>C-MYC</t>
  </si>
  <si>
    <t>MTOR1</t>
  </si>
  <si>
    <t>P120RASGAP</t>
  </si>
  <si>
    <t>P14ARF</t>
  </si>
  <si>
    <t>P15</t>
  </si>
  <si>
    <t>P21</t>
  </si>
  <si>
    <t>P27</t>
  </si>
  <si>
    <t>P38</t>
  </si>
  <si>
    <t>P53</t>
  </si>
  <si>
    <t>P90RSK</t>
  </si>
  <si>
    <t>CDC25</t>
  </si>
  <si>
    <t>MTOR2</t>
  </si>
  <si>
    <t>RAC1</t>
  </si>
  <si>
    <t>CRAF</t>
  </si>
  <si>
    <t>ERK</t>
    <phoneticPr fontId="1" type="noConversion"/>
  </si>
  <si>
    <t>Apotosis</t>
    <phoneticPr fontId="1" type="noConversion"/>
  </si>
  <si>
    <t>Proliferation</t>
    <phoneticPr fontId="1" type="noConversion"/>
  </si>
  <si>
    <t>HCT116</t>
  </si>
  <si>
    <t>HCT116</t>
    <phoneticPr fontId="1" type="noConversion"/>
  </si>
  <si>
    <t>SW620</t>
    <phoneticPr fontId="1" type="noConversion"/>
  </si>
  <si>
    <t>HT29</t>
    <phoneticPr fontId="1" type="noConversion"/>
  </si>
  <si>
    <t>HT29</t>
    <phoneticPr fontId="1" type="noConversion"/>
  </si>
  <si>
    <t>SW480</t>
    <phoneticPr fontId="1" type="noConversion"/>
  </si>
  <si>
    <t>IGFR</t>
    <phoneticPr fontId="1" type="noConversion"/>
  </si>
  <si>
    <t>PI3K</t>
    <phoneticPr fontId="1" type="noConversion"/>
  </si>
  <si>
    <t>Combination node</t>
    <phoneticPr fontId="1" type="noConversion"/>
  </si>
  <si>
    <t>Z-Score</t>
    <phoneticPr fontId="1" type="noConversion"/>
  </si>
  <si>
    <t>Apotosis - Proliferation - ERK</t>
    <phoneticPr fontId="1" type="noConversion"/>
  </si>
  <si>
    <t>Activity change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</si>
</sst>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0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177" fontId="0" fillId="0" borderId="2" xfId="0" applyNumberFormat="1" applyBorder="1" applyAlignment="1">
      <alignment horizontal="right" vertical="center"/>
    </xf>
    <xf numFmtId="177" fontId="0" fillId="0" borderId="1" xfId="0" applyNumberFormat="1" applyBorder="1">
      <alignment vertical="center"/>
    </xf>
    <xf numFmtId="177" fontId="0" fillId="0" borderId="2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CF927-19A5-4B61-A580-326E9EB3B2B0}">
  <dimension ref="A1:V96"/>
  <sheetViews>
    <sheetView tabSelected="1" workbookViewId="0">
      <selection activeCell="X4" sqref="X4"/>
    </sheetView>
  </sheetViews>
  <sheetFormatPr defaultRowHeight="17.399999999999999" x14ac:dyDescent="0.4"/>
  <cols>
    <col min="1" max="1" width="11.796875" customWidth="1"/>
    <col min="2" max="21" width="6" customWidth="1"/>
    <col min="22" max="22" width="6" style="2" customWidth="1"/>
  </cols>
  <sheetData>
    <row r="1" spans="1:22" x14ac:dyDescent="0.4">
      <c r="A1" s="11" t="s">
        <v>102</v>
      </c>
      <c r="B1" s="8" t="s">
        <v>105</v>
      </c>
      <c r="C1" s="9"/>
      <c r="D1" s="9"/>
      <c r="E1" s="9"/>
      <c r="F1" s="9"/>
      <c r="G1" s="9"/>
      <c r="H1" s="9"/>
      <c r="I1" s="9"/>
      <c r="J1" s="10"/>
      <c r="K1" s="7" t="s">
        <v>103</v>
      </c>
      <c r="L1" s="7"/>
      <c r="M1" s="7"/>
      <c r="N1" s="7"/>
      <c r="O1" s="7"/>
      <c r="P1" s="7"/>
      <c r="Q1" s="7"/>
      <c r="R1" s="7"/>
      <c r="S1" s="7"/>
      <c r="T1" s="6" t="s">
        <v>104</v>
      </c>
      <c r="U1" s="7"/>
      <c r="V1" s="7"/>
    </row>
    <row r="2" spans="1:22" ht="17.399999999999999" customHeight="1" x14ac:dyDescent="0.4">
      <c r="A2" s="12"/>
      <c r="B2" s="7" t="s">
        <v>91</v>
      </c>
      <c r="C2" s="7"/>
      <c r="D2" s="7"/>
      <c r="E2" s="7" t="s">
        <v>92</v>
      </c>
      <c r="F2" s="7"/>
      <c r="G2" s="7"/>
      <c r="H2" s="7" t="s">
        <v>93</v>
      </c>
      <c r="I2" s="7"/>
      <c r="J2" s="7"/>
      <c r="K2" s="14" t="s">
        <v>91</v>
      </c>
      <c r="L2" s="14"/>
      <c r="M2" s="14"/>
      <c r="N2" s="14" t="s">
        <v>92</v>
      </c>
      <c r="O2" s="14"/>
      <c r="P2" s="14"/>
      <c r="Q2" s="14" t="s">
        <v>93</v>
      </c>
      <c r="R2" s="14"/>
      <c r="S2" s="14"/>
      <c r="T2" s="7"/>
      <c r="U2" s="7"/>
      <c r="V2" s="7"/>
    </row>
    <row r="3" spans="1:22" x14ac:dyDescent="0.4">
      <c r="A3" s="13"/>
      <c r="B3" s="3" t="s">
        <v>95</v>
      </c>
      <c r="C3" s="3" t="s">
        <v>96</v>
      </c>
      <c r="D3" s="3" t="s">
        <v>98</v>
      </c>
      <c r="E3" s="3" t="s">
        <v>95</v>
      </c>
      <c r="F3" s="3" t="s">
        <v>96</v>
      </c>
      <c r="G3" s="3" t="s">
        <v>98</v>
      </c>
      <c r="H3" s="3" t="s">
        <v>95</v>
      </c>
      <c r="I3" s="3" t="s">
        <v>96</v>
      </c>
      <c r="J3" s="3" t="s">
        <v>98</v>
      </c>
      <c r="K3" s="4" t="s">
        <v>95</v>
      </c>
      <c r="L3" s="4" t="s">
        <v>96</v>
      </c>
      <c r="M3" s="4" t="s">
        <v>98</v>
      </c>
      <c r="N3" s="4" t="s">
        <v>95</v>
      </c>
      <c r="O3" s="4" t="s">
        <v>96</v>
      </c>
      <c r="P3" s="4" t="s">
        <v>98</v>
      </c>
      <c r="Q3" s="4" t="s">
        <v>95</v>
      </c>
      <c r="R3" s="4" t="s">
        <v>96</v>
      </c>
      <c r="S3" s="4" t="s">
        <v>98</v>
      </c>
      <c r="T3" s="4" t="s">
        <v>94</v>
      </c>
      <c r="U3" s="5" t="s">
        <v>99</v>
      </c>
      <c r="V3" s="4" t="s">
        <v>97</v>
      </c>
    </row>
    <row r="4" spans="1:22" x14ac:dyDescent="0.4">
      <c r="A4" s="2" t="s">
        <v>73</v>
      </c>
      <c r="B4" s="15">
        <v>-0.12625999999999701</v>
      </c>
      <c r="C4" s="15">
        <v>-9.4719999999999499E-2</v>
      </c>
      <c r="D4" s="15">
        <v>-0.27034000000000002</v>
      </c>
      <c r="E4" s="15">
        <v>0.42388000000001103</v>
      </c>
      <c r="F4" s="15">
        <v>0.45945999999999299</v>
      </c>
      <c r="G4" s="15">
        <v>0.54026000000000396</v>
      </c>
      <c r="H4" s="15">
        <v>-1.08999999999941E-2</v>
      </c>
      <c r="I4" s="15">
        <v>-4.4319999999987501E-2</v>
      </c>
      <c r="J4" s="15">
        <v>-0.50037999999999505</v>
      </c>
      <c r="K4" s="15">
        <v>-0.99629950478879303</v>
      </c>
      <c r="L4" s="15">
        <v>-0.73130699234367502</v>
      </c>
      <c r="M4" s="15">
        <v>-1.5366569847403699</v>
      </c>
      <c r="N4" s="15">
        <v>1.6481573204142399</v>
      </c>
      <c r="O4" s="15">
        <v>1.78981395713308</v>
      </c>
      <c r="P4" s="15">
        <v>2.06226815897445</v>
      </c>
      <c r="Q4" s="15">
        <v>-0.36210131422034603</v>
      </c>
      <c r="R4" s="15">
        <v>-0.573232237668998</v>
      </c>
      <c r="S4" s="15">
        <v>-1.60556438266485</v>
      </c>
      <c r="T4" s="15">
        <f t="shared" ref="T4:T35" si="0">N4-Q4-K4</f>
        <v>3.0065581394233791</v>
      </c>
      <c r="U4" s="16">
        <f t="shared" ref="U4:U35" si="1">O4-R4-L4</f>
        <v>3.094353187145753</v>
      </c>
      <c r="V4" s="15">
        <f t="shared" ref="V4:V35" si="2">P4-S4-M4</f>
        <v>5.2044895263796702</v>
      </c>
    </row>
    <row r="5" spans="1:22" x14ac:dyDescent="0.4">
      <c r="A5" s="2" t="s">
        <v>50</v>
      </c>
      <c r="B5" s="17">
        <v>2.0280000000003E-2</v>
      </c>
      <c r="C5" s="17">
        <v>2.0799999999999E-2</v>
      </c>
      <c r="D5" s="17">
        <v>-1.08999999999992E-2</v>
      </c>
      <c r="E5" s="17">
        <v>0.79434000000001503</v>
      </c>
      <c r="F5" s="17">
        <v>0.55423999999999995</v>
      </c>
      <c r="G5" s="17">
        <v>0.88535999999999504</v>
      </c>
      <c r="H5" s="17">
        <v>-3.5699999999987402E-2</v>
      </c>
      <c r="I5" s="17">
        <v>8.5660000000009201E-2</v>
      </c>
      <c r="J5" s="17">
        <v>-9.9999999999433897E-4</v>
      </c>
      <c r="K5" s="17">
        <v>0.22132233794997899</v>
      </c>
      <c r="L5" s="17">
        <v>0.23998333945061801</v>
      </c>
      <c r="M5" s="17">
        <v>0.172302080549287</v>
      </c>
      <c r="N5" s="17">
        <v>2.7563724242906198</v>
      </c>
      <c r="O5" s="17">
        <v>2.07457167745866</v>
      </c>
      <c r="P5" s="17">
        <v>3.53089097398342</v>
      </c>
      <c r="Q5" s="17">
        <v>-0.431641956903071</v>
      </c>
      <c r="R5" s="17">
        <v>-0.15739319632433699</v>
      </c>
      <c r="S5" s="17">
        <v>-0.19592311354216199</v>
      </c>
      <c r="T5" s="17">
        <f t="shared" si="0"/>
        <v>2.9666920432437118</v>
      </c>
      <c r="U5" s="18">
        <f t="shared" si="1"/>
        <v>1.9919815343323792</v>
      </c>
      <c r="V5" s="17">
        <f t="shared" si="2"/>
        <v>3.554512006976295</v>
      </c>
    </row>
    <row r="6" spans="1:22" x14ac:dyDescent="0.4">
      <c r="A6" s="2" t="s">
        <v>34</v>
      </c>
      <c r="B6" s="17">
        <v>-0.198519999999998</v>
      </c>
      <c r="C6" s="17">
        <v>-0.132599999999999</v>
      </c>
      <c r="D6" s="17">
        <v>-0.27106000000000002</v>
      </c>
      <c r="E6" s="17">
        <v>0.21366000000001101</v>
      </c>
      <c r="F6" s="17">
        <v>9.1319999999989201E-2</v>
      </c>
      <c r="G6" s="17">
        <v>0.24395999999999901</v>
      </c>
      <c r="H6" s="17">
        <v>0.10285999999999899</v>
      </c>
      <c r="I6" s="17">
        <v>-1.9479999999995098E-2</v>
      </c>
      <c r="J6" s="17">
        <v>0.72839999999998095</v>
      </c>
      <c r="K6" s="17">
        <v>-1.59671819153851</v>
      </c>
      <c r="L6" s="17">
        <v>-1.0498014328593199</v>
      </c>
      <c r="M6" s="17">
        <v>-1.54139970185033</v>
      </c>
      <c r="N6" s="17">
        <v>1.0192932618468</v>
      </c>
      <c r="O6" s="17">
        <v>0.68377146757136698</v>
      </c>
      <c r="P6" s="17">
        <v>0.80132078115018202</v>
      </c>
      <c r="Q6" s="17">
        <v>-4.3111656495071503E-2</v>
      </c>
      <c r="R6" s="17">
        <v>-0.49376276708120498</v>
      </c>
      <c r="S6" s="17">
        <v>1.86301465268414</v>
      </c>
      <c r="T6" s="17">
        <f t="shared" si="0"/>
        <v>2.6591231098803814</v>
      </c>
      <c r="U6" s="18">
        <f t="shared" si="1"/>
        <v>2.227335667511892</v>
      </c>
      <c r="V6" s="17">
        <f t="shared" si="2"/>
        <v>0.47970583031637215</v>
      </c>
    </row>
    <row r="7" spans="1:22" x14ac:dyDescent="0.4">
      <c r="A7" s="2" t="s">
        <v>43</v>
      </c>
      <c r="B7" s="17">
        <v>6.2400000000015802E-3</v>
      </c>
      <c r="C7" s="17">
        <v>1.6699999999999701E-2</v>
      </c>
      <c r="D7" s="17">
        <v>-1.6839999999998599E-2</v>
      </c>
      <c r="E7" s="17">
        <v>0.45274000000001502</v>
      </c>
      <c r="F7" s="17">
        <v>0.31295999999999102</v>
      </c>
      <c r="G7" s="17">
        <v>0.46417999999999998</v>
      </c>
      <c r="H7" s="17">
        <v>-2.2299999999989301E-2</v>
      </c>
      <c r="I7" s="17">
        <v>4.7900000000010497E-2</v>
      </c>
      <c r="J7" s="17">
        <v>2.40000000007123E-4</v>
      </c>
      <c r="K7" s="17">
        <v>0.104661967593405</v>
      </c>
      <c r="L7" s="17">
        <v>0.20551060433672799</v>
      </c>
      <c r="M7" s="17">
        <v>0.13317466439210099</v>
      </c>
      <c r="N7" s="17">
        <v>1.73449076504489</v>
      </c>
      <c r="O7" s="17">
        <v>1.3496682931987301</v>
      </c>
      <c r="P7" s="17">
        <v>1.73849874788815</v>
      </c>
      <c r="Q7" s="17">
        <v>-0.39406757738901799</v>
      </c>
      <c r="R7" s="17">
        <v>-0.27819702923074102</v>
      </c>
      <c r="S7" s="17">
        <v>-0.19242286288392099</v>
      </c>
      <c r="T7" s="17">
        <f t="shared" si="0"/>
        <v>2.0238963748405028</v>
      </c>
      <c r="U7" s="18">
        <f t="shared" si="1"/>
        <v>1.4223547180927429</v>
      </c>
      <c r="V7" s="17">
        <f t="shared" si="2"/>
        <v>1.79774694637997</v>
      </c>
    </row>
    <row r="8" spans="1:22" x14ac:dyDescent="0.4">
      <c r="A8" s="1" t="s">
        <v>12</v>
      </c>
      <c r="B8" s="17">
        <v>7.2400000000025803E-3</v>
      </c>
      <c r="C8" s="17">
        <v>1.23000000000006E-2</v>
      </c>
      <c r="D8" s="17">
        <v>-1.4319999999997699E-2</v>
      </c>
      <c r="E8" s="17">
        <v>0.36802000000000701</v>
      </c>
      <c r="F8" s="17">
        <v>0.189280000000002</v>
      </c>
      <c r="G8" s="17">
        <v>0.58688000000000096</v>
      </c>
      <c r="H8" s="17">
        <v>-5.9819999999991803E-2</v>
      </c>
      <c r="I8" s="17">
        <v>1.1420000000012901E-2</v>
      </c>
      <c r="J8" s="17">
        <v>1.84000000000695E-3</v>
      </c>
      <c r="K8" s="17">
        <v>0.112971110781195</v>
      </c>
      <c r="L8" s="17">
        <v>0.16851547397060199</v>
      </c>
      <c r="M8" s="17">
        <v>0.14977417427696799</v>
      </c>
      <c r="N8" s="17">
        <v>1.48105454089004</v>
      </c>
      <c r="O8" s="17">
        <v>0.97808320299122098</v>
      </c>
      <c r="P8" s="17">
        <v>2.2606662917931102</v>
      </c>
      <c r="Q8" s="17">
        <v>-0.499275840028366</v>
      </c>
      <c r="R8" s="17">
        <v>-0.394905816953877</v>
      </c>
      <c r="S8" s="17">
        <v>-0.187906410421676</v>
      </c>
      <c r="T8" s="17">
        <f t="shared" si="0"/>
        <v>1.867359270137211</v>
      </c>
      <c r="U8" s="18">
        <f t="shared" si="1"/>
        <v>1.204473545974496</v>
      </c>
      <c r="V8" s="17">
        <f t="shared" si="2"/>
        <v>2.2987985279378185</v>
      </c>
    </row>
    <row r="9" spans="1:22" x14ac:dyDescent="0.4">
      <c r="A9" s="2" t="s">
        <v>90</v>
      </c>
      <c r="B9" s="17">
        <v>-8.2379999999997899E-2</v>
      </c>
      <c r="C9" s="17">
        <v>-0.102879999999999</v>
      </c>
      <c r="D9" s="17">
        <v>-0.52133999999999903</v>
      </c>
      <c r="E9" s="17">
        <v>-7.9979999999996901E-2</v>
      </c>
      <c r="F9" s="17">
        <v>-0.17276</v>
      </c>
      <c r="G9" s="17">
        <v>-7.1979999999999503E-2</v>
      </c>
      <c r="H9" s="17">
        <v>-0.22764000000000201</v>
      </c>
      <c r="I9" s="17">
        <v>-1.0399999999989499E-2</v>
      </c>
      <c r="J9" s="17">
        <v>-0.61953999999999498</v>
      </c>
      <c r="K9" s="17">
        <v>-0.63169430170856</v>
      </c>
      <c r="L9" s="17">
        <v>-0.799916143204491</v>
      </c>
      <c r="M9" s="17">
        <v>-3.1900208661299101</v>
      </c>
      <c r="N9" s="17">
        <v>0.14088187302679001</v>
      </c>
      <c r="O9" s="17">
        <v>-0.109632402270149</v>
      </c>
      <c r="P9" s="17">
        <v>-0.54320744885251804</v>
      </c>
      <c r="Q9" s="17">
        <v>-0.96985288256929103</v>
      </c>
      <c r="R9" s="17">
        <v>-0.46471354031239798</v>
      </c>
      <c r="S9" s="17">
        <v>-1.9419271797906099</v>
      </c>
      <c r="T9" s="17">
        <f t="shared" si="0"/>
        <v>1.742429057304641</v>
      </c>
      <c r="U9" s="18">
        <f t="shared" si="1"/>
        <v>1.1549972812467399</v>
      </c>
      <c r="V9" s="17">
        <f t="shared" si="2"/>
        <v>4.5887405970680017</v>
      </c>
    </row>
    <row r="10" spans="1:22" x14ac:dyDescent="0.4">
      <c r="A10" s="1" t="s">
        <v>57</v>
      </c>
      <c r="B10" s="17">
        <v>8.2600000000026003E-3</v>
      </c>
      <c r="C10" s="17">
        <v>3.7399999999996299E-3</v>
      </c>
      <c r="D10" s="17">
        <v>-1.22599999999986E-2</v>
      </c>
      <c r="E10" s="17">
        <v>0.33028000000000701</v>
      </c>
      <c r="F10" s="17">
        <v>0.174960000000003</v>
      </c>
      <c r="G10" s="17">
        <v>0.51552000000000098</v>
      </c>
      <c r="H10" s="17">
        <v>-5.0479999999987001E-2</v>
      </c>
      <c r="I10" s="17">
        <v>3.2820000000012499E-2</v>
      </c>
      <c r="J10" s="17">
        <v>1.5200000000002101E-2</v>
      </c>
      <c r="K10" s="17">
        <v>0.12144643683274101</v>
      </c>
      <c r="L10" s="17">
        <v>9.6543129440138001E-2</v>
      </c>
      <c r="M10" s="17">
        <v>0.163343614897137</v>
      </c>
      <c r="N10" s="17">
        <v>1.3681569594499501</v>
      </c>
      <c r="O10" s="17">
        <v>0.93506009099436205</v>
      </c>
      <c r="P10" s="17">
        <v>1.9569835213525399</v>
      </c>
      <c r="Q10" s="17">
        <v>-0.47308593669543703</v>
      </c>
      <c r="R10" s="17">
        <v>-0.32644178029611598</v>
      </c>
      <c r="S10" s="17">
        <v>-0.150194032361923</v>
      </c>
      <c r="T10" s="17">
        <f t="shared" si="0"/>
        <v>1.719796459312646</v>
      </c>
      <c r="U10" s="18">
        <f t="shared" si="1"/>
        <v>1.16495874185034</v>
      </c>
      <c r="V10" s="17">
        <f t="shared" si="2"/>
        <v>1.9438339388173258</v>
      </c>
    </row>
    <row r="11" spans="1:22" x14ac:dyDescent="0.4">
      <c r="A11" s="2" t="s">
        <v>19</v>
      </c>
      <c r="B11" s="17">
        <v>3.78000000000256E-3</v>
      </c>
      <c r="C11" s="17">
        <v>4.1600000000012703E-3</v>
      </c>
      <c r="D11" s="17">
        <v>-2.7199999999996099E-3</v>
      </c>
      <c r="E11" s="17">
        <v>0.32018000000000602</v>
      </c>
      <c r="F11" s="17">
        <v>0.394039999999998</v>
      </c>
      <c r="G11" s="17">
        <v>8.2760000000001596E-2</v>
      </c>
      <c r="H11" s="17">
        <v>3.7280000000009798E-2</v>
      </c>
      <c r="I11" s="17">
        <v>-0.10413999999998901</v>
      </c>
      <c r="J11" s="17">
        <v>-0.102940000000001</v>
      </c>
      <c r="K11" s="17">
        <v>8.42214753514412E-2</v>
      </c>
      <c r="L11" s="17">
        <v>0.100074482793268</v>
      </c>
      <c r="M11" s="17">
        <v>0.226184616604134</v>
      </c>
      <c r="N11" s="17">
        <v>1.33794324528607</v>
      </c>
      <c r="O11" s="17">
        <v>1.5932656340301099</v>
      </c>
      <c r="P11" s="17">
        <v>0.11531093536796</v>
      </c>
      <c r="Q11" s="17">
        <v>-0.22700179146011601</v>
      </c>
      <c r="R11" s="17">
        <v>-0.764611614905785</v>
      </c>
      <c r="S11" s="17">
        <v>-0.48367759104299701</v>
      </c>
      <c r="T11" s="17">
        <f t="shared" si="0"/>
        <v>1.4807235613947447</v>
      </c>
      <c r="U11" s="18">
        <f t="shared" si="1"/>
        <v>2.257802766142627</v>
      </c>
      <c r="V11" s="17">
        <f t="shared" si="2"/>
        <v>0.37280390980682299</v>
      </c>
    </row>
    <row r="12" spans="1:22" x14ac:dyDescent="0.4">
      <c r="A12" s="2" t="s">
        <v>64</v>
      </c>
      <c r="B12" s="17">
        <v>6.6120000000001997E-2</v>
      </c>
      <c r="C12" s="17">
        <v>9.1619999999999396E-2</v>
      </c>
      <c r="D12" s="17">
        <v>5.1740000000002097E-2</v>
      </c>
      <c r="E12" s="17">
        <v>5.4680000000007403E-2</v>
      </c>
      <c r="F12" s="17">
        <v>-0.17573999999999801</v>
      </c>
      <c r="G12" s="17">
        <v>0.317659999999997</v>
      </c>
      <c r="H12" s="17">
        <v>-0.41205999999999499</v>
      </c>
      <c r="I12" s="17">
        <v>-0.14797999999998901</v>
      </c>
      <c r="J12" s="17">
        <v>0.103339999999998</v>
      </c>
      <c r="K12" s="17">
        <v>0.60221346167828005</v>
      </c>
      <c r="L12" s="17">
        <v>0.83543677866176602</v>
      </c>
      <c r="M12" s="17">
        <v>0.584918469115985</v>
      </c>
      <c r="N12" s="17">
        <v>0.54371145216621997</v>
      </c>
      <c r="O12" s="17">
        <v>-0.118585535911954</v>
      </c>
      <c r="P12" s="17">
        <v>1.11496175902952</v>
      </c>
      <c r="Q12" s="17">
        <v>-1.4869772907768799</v>
      </c>
      <c r="R12" s="17">
        <v>-0.904866912432712</v>
      </c>
      <c r="S12" s="17">
        <v>9.8606042652042106E-2</v>
      </c>
      <c r="T12" s="17">
        <f t="shared" si="0"/>
        <v>1.42847528126482</v>
      </c>
      <c r="U12" s="18">
        <f t="shared" si="1"/>
        <v>-4.9155402141007998E-2</v>
      </c>
      <c r="V12" s="17">
        <f t="shared" si="2"/>
        <v>0.43143724726149291</v>
      </c>
    </row>
    <row r="13" spans="1:22" x14ac:dyDescent="0.4">
      <c r="A13" s="1" t="s">
        <v>10</v>
      </c>
      <c r="B13" s="17">
        <v>1.8660000000001901E-2</v>
      </c>
      <c r="C13" s="17">
        <v>1.71599999999998E-2</v>
      </c>
      <c r="D13" s="17">
        <v>-1.30199999999991E-2</v>
      </c>
      <c r="E13" s="17">
        <v>0.17412000000001299</v>
      </c>
      <c r="F13" s="17">
        <v>0.20423999999999601</v>
      </c>
      <c r="G13" s="17">
        <v>0.63703999999999505</v>
      </c>
      <c r="H13" s="17">
        <v>-0.123199999999987</v>
      </c>
      <c r="I13" s="17">
        <v>-2.2359999999989302E-2</v>
      </c>
      <c r="J13" s="17">
        <v>-0.18523999999999499</v>
      </c>
      <c r="K13" s="17">
        <v>0.20786152598575899</v>
      </c>
      <c r="L13" s="17">
        <v>0.20937827705682299</v>
      </c>
      <c r="M13" s="17">
        <v>0.158337413503288</v>
      </c>
      <c r="N13" s="17">
        <v>0.90101105808047499</v>
      </c>
      <c r="O13" s="17">
        <v>1.02302913563598</v>
      </c>
      <c r="P13" s="17">
        <v>2.4741294050960598</v>
      </c>
      <c r="Q13" s="17">
        <v>-0.67699704701349195</v>
      </c>
      <c r="R13" s="17">
        <v>-0.50297661874355803</v>
      </c>
      <c r="S13" s="17">
        <v>-0.71599261456976504</v>
      </c>
      <c r="T13" s="17">
        <f t="shared" si="0"/>
        <v>1.3701465791082079</v>
      </c>
      <c r="U13" s="18">
        <f t="shared" si="1"/>
        <v>1.3166274773227151</v>
      </c>
      <c r="V13" s="17">
        <f t="shared" si="2"/>
        <v>3.0317846061625371</v>
      </c>
    </row>
    <row r="14" spans="1:22" x14ac:dyDescent="0.4">
      <c r="A14" s="2" t="s">
        <v>30</v>
      </c>
      <c r="B14" s="17">
        <v>9.4000000000020699E-3</v>
      </c>
      <c r="C14" s="17">
        <v>8.5200000000003103E-3</v>
      </c>
      <c r="D14" s="17">
        <v>-1.8819999999999198E-2</v>
      </c>
      <c r="E14" s="17">
        <v>0.17214000000000501</v>
      </c>
      <c r="F14" s="17">
        <v>0.19410000000000199</v>
      </c>
      <c r="G14" s="17">
        <v>0.189220000000001</v>
      </c>
      <c r="H14" s="17">
        <v>-5.8119999999986398E-2</v>
      </c>
      <c r="I14" s="17">
        <v>1.3280000000013699E-2</v>
      </c>
      <c r="J14" s="17">
        <v>-2.59999999999934E-2</v>
      </c>
      <c r="K14" s="17">
        <v>0.13091886006682199</v>
      </c>
      <c r="L14" s="17">
        <v>0.13673329379242999</v>
      </c>
      <c r="M14" s="17">
        <v>0.120132192339705</v>
      </c>
      <c r="N14" s="17">
        <v>0.89508797352161495</v>
      </c>
      <c r="O14" s="17">
        <v>0.99256444599575</v>
      </c>
      <c r="P14" s="17">
        <v>0.56836681739013895</v>
      </c>
      <c r="Q14" s="17">
        <v>-0.49450894113479299</v>
      </c>
      <c r="R14" s="17">
        <v>-0.38895520442194098</v>
      </c>
      <c r="S14" s="17">
        <v>-0.26649268326475201</v>
      </c>
      <c r="T14" s="17">
        <f t="shared" si="0"/>
        <v>1.2586780545895859</v>
      </c>
      <c r="U14" s="18">
        <f t="shared" si="1"/>
        <v>1.244786356625261</v>
      </c>
      <c r="V14" s="17">
        <f t="shared" si="2"/>
        <v>0.71472730831518594</v>
      </c>
    </row>
    <row r="15" spans="1:22" x14ac:dyDescent="0.4">
      <c r="A15" s="2" t="s">
        <v>77</v>
      </c>
      <c r="B15" s="17">
        <v>3.0140000000002099E-2</v>
      </c>
      <c r="C15" s="17">
        <v>8.3200000000009898E-3</v>
      </c>
      <c r="D15" s="17">
        <v>0.31606000000000001</v>
      </c>
      <c r="E15" s="17">
        <v>0.123060000000009</v>
      </c>
      <c r="F15" s="17">
        <v>0.48655999999999899</v>
      </c>
      <c r="G15" s="17">
        <v>-6.9800000000008701E-3</v>
      </c>
      <c r="H15" s="17">
        <v>-8.1960000000001407E-2</v>
      </c>
      <c r="I15" s="17">
        <v>0.43982000000002502</v>
      </c>
      <c r="J15" s="17">
        <v>0.43978000000001499</v>
      </c>
      <c r="K15" s="17">
        <v>0.30325048978159003</v>
      </c>
      <c r="L15" s="17">
        <v>0.13505169695760599</v>
      </c>
      <c r="M15" s="17">
        <v>2.3260226170398299</v>
      </c>
      <c r="N15" s="17">
        <v>0.74826727142624005</v>
      </c>
      <c r="O15" s="17">
        <v>1.8712333939427701</v>
      </c>
      <c r="P15" s="17">
        <v>-0.26659057555323501</v>
      </c>
      <c r="Q15" s="17">
        <v>-0.56135768797173502</v>
      </c>
      <c r="R15" s="17">
        <v>0.97565461782110996</v>
      </c>
      <c r="S15" s="17">
        <v>1.0483030841507801</v>
      </c>
      <c r="T15" s="17">
        <f t="shared" si="0"/>
        <v>1.0063744696163852</v>
      </c>
      <c r="U15" s="18">
        <f t="shared" si="1"/>
        <v>0.76052707916405415</v>
      </c>
      <c r="V15" s="17">
        <f t="shared" si="2"/>
        <v>-3.640916276743845</v>
      </c>
    </row>
    <row r="16" spans="1:22" x14ac:dyDescent="0.4">
      <c r="A16" s="2" t="s">
        <v>22</v>
      </c>
      <c r="B16" s="17">
        <v>2.3880000000002798E-2</v>
      </c>
      <c r="C16" s="17">
        <v>2.0200000000000402E-2</v>
      </c>
      <c r="D16" s="17">
        <v>-1.9220000000000001E-2</v>
      </c>
      <c r="E16" s="17">
        <v>8.3160000000004994E-2</v>
      </c>
      <c r="F16" s="17">
        <v>5.96399999999997E-2</v>
      </c>
      <c r="G16" s="17">
        <v>6.9320000000002796E-2</v>
      </c>
      <c r="H16" s="17">
        <v>-6.2039999999992497E-2</v>
      </c>
      <c r="I16" s="17">
        <v>-2.2599999999986398E-2</v>
      </c>
      <c r="J16" s="17">
        <v>2.0000000000708299E-4</v>
      </c>
      <c r="K16" s="17">
        <v>0.25123525342602399</v>
      </c>
      <c r="L16" s="17">
        <v>0.23493854894614599</v>
      </c>
      <c r="M16" s="17">
        <v>0.117497349500837</v>
      </c>
      <c r="N16" s="17">
        <v>0.62890814319466903</v>
      </c>
      <c r="O16" s="17">
        <v>0.58859184550010402</v>
      </c>
      <c r="P16" s="17">
        <v>5.8115077258077102E-2</v>
      </c>
      <c r="Q16" s="17">
        <v>-0.50550084917173899</v>
      </c>
      <c r="R16" s="17">
        <v>-0.50374443971542004</v>
      </c>
      <c r="S16" s="17">
        <v>-0.19253577419547699</v>
      </c>
      <c r="T16" s="17">
        <f t="shared" si="0"/>
        <v>0.88317373894038398</v>
      </c>
      <c r="U16" s="18">
        <f t="shared" si="1"/>
        <v>0.8573977362693781</v>
      </c>
      <c r="V16" s="17">
        <f t="shared" si="2"/>
        <v>0.13315350195271708</v>
      </c>
    </row>
    <row r="17" spans="1:22" x14ac:dyDescent="0.4">
      <c r="A17" s="2" t="s">
        <v>88</v>
      </c>
      <c r="B17" s="17">
        <v>0.178320000000002</v>
      </c>
      <c r="C17" s="17">
        <v>0.10436000000000099</v>
      </c>
      <c r="D17" s="17">
        <v>0.243260000000001</v>
      </c>
      <c r="E17" s="17">
        <v>-8.3599999999886005E-3</v>
      </c>
      <c r="F17" s="17">
        <v>-0.10456000000001001</v>
      </c>
      <c r="G17" s="17">
        <v>-0.21910000000000501</v>
      </c>
      <c r="H17" s="17">
        <v>-0.55566000000000504</v>
      </c>
      <c r="I17" s="17">
        <v>-0.42539999999998701</v>
      </c>
      <c r="J17" s="17">
        <v>-0.22362000000000401</v>
      </c>
      <c r="K17" s="17">
        <v>1.53449932734834</v>
      </c>
      <c r="L17" s="17">
        <v>0.94255449704004901</v>
      </c>
      <c r="M17" s="17">
        <v>1.84648122036589</v>
      </c>
      <c r="N17" s="17">
        <v>0.35513001247403497</v>
      </c>
      <c r="O17" s="17">
        <v>9.5268173022153901E-2</v>
      </c>
      <c r="P17" s="17">
        <v>-1.16929782423391</v>
      </c>
      <c r="Q17" s="17">
        <v>-1.8896400443752399</v>
      </c>
      <c r="R17" s="17">
        <v>-1.7924039708250501</v>
      </c>
      <c r="S17" s="17">
        <v>-0.824331018007886</v>
      </c>
      <c r="T17" s="17">
        <f t="shared" si="0"/>
        <v>0.71027072950093495</v>
      </c>
      <c r="U17" s="18">
        <f t="shared" si="1"/>
        <v>0.94511764680715493</v>
      </c>
      <c r="V17" s="17">
        <f t="shared" si="2"/>
        <v>-2.1914480265919138</v>
      </c>
    </row>
    <row r="18" spans="1:22" x14ac:dyDescent="0.4">
      <c r="A18" s="1" t="s">
        <v>51</v>
      </c>
      <c r="B18" s="17">
        <v>0.180920000000002</v>
      </c>
      <c r="C18" s="17">
        <v>0.1017</v>
      </c>
      <c r="D18" s="17">
        <v>0.24774000000000199</v>
      </c>
      <c r="E18" s="17">
        <v>-2.4199999999869898E-3</v>
      </c>
      <c r="F18" s="17">
        <v>-9.0560000000008398E-2</v>
      </c>
      <c r="G18" s="17">
        <v>-0.22438</v>
      </c>
      <c r="H18" s="17">
        <v>-0.55666000000000104</v>
      </c>
      <c r="I18" s="17">
        <v>-0.43553999999998599</v>
      </c>
      <c r="J18" s="17">
        <v>-0.23578000000000199</v>
      </c>
      <c r="K18" s="17">
        <v>1.5561030996365901</v>
      </c>
      <c r="L18" s="17">
        <v>0.92018925913689098</v>
      </c>
      <c r="M18" s="17">
        <v>1.87599146016121</v>
      </c>
      <c r="N18" s="17">
        <v>0.37289926615061397</v>
      </c>
      <c r="O18" s="17">
        <v>0.137329874695061</v>
      </c>
      <c r="P18" s="17">
        <v>-1.19176762563422</v>
      </c>
      <c r="Q18" s="17">
        <v>-1.8924441025479299</v>
      </c>
      <c r="R18" s="17">
        <v>-1.8248444068862499</v>
      </c>
      <c r="S18" s="17">
        <v>-0.85865605672095402</v>
      </c>
      <c r="T18" s="17">
        <f t="shared" si="0"/>
        <v>0.7092402690619537</v>
      </c>
      <c r="U18" s="18">
        <f t="shared" si="1"/>
        <v>1.04198502244442</v>
      </c>
      <c r="V18" s="17">
        <f t="shared" si="2"/>
        <v>-2.209103029074476</v>
      </c>
    </row>
    <row r="19" spans="1:22" x14ac:dyDescent="0.4">
      <c r="A19" s="2" t="s">
        <v>18</v>
      </c>
      <c r="B19" s="17">
        <v>2.8200000000022699E-3</v>
      </c>
      <c r="C19" s="17">
        <v>2.1619999999999799E-2</v>
      </c>
      <c r="D19" s="17">
        <v>-0.17269999999999999</v>
      </c>
      <c r="E19" s="17">
        <v>-2.8959999999996801E-2</v>
      </c>
      <c r="F19" s="17">
        <v>-6.2839999999997107E-2</v>
      </c>
      <c r="G19" s="17">
        <v>-3.9019999999999E-2</v>
      </c>
      <c r="H19" s="17">
        <v>-5.6539999999986698E-2</v>
      </c>
      <c r="I19" s="17">
        <v>1.5620000000012201E-2</v>
      </c>
      <c r="J19" s="17">
        <v>-0.28319999999999101</v>
      </c>
      <c r="K19" s="17">
        <v>7.6244697891162602E-2</v>
      </c>
      <c r="L19" s="17">
        <v>0.24687788647339601</v>
      </c>
      <c r="M19" s="17">
        <v>-0.89349184777273705</v>
      </c>
      <c r="N19" s="17">
        <v>0.29350600140710797</v>
      </c>
      <c r="O19" s="17">
        <v>0.22061204400741599</v>
      </c>
      <c r="P19" s="17">
        <v>-0.40294141586875898</v>
      </c>
      <c r="Q19" s="17">
        <v>-0.49007852922194201</v>
      </c>
      <c r="R19" s="17">
        <v>-0.381468949946279</v>
      </c>
      <c r="S19" s="17">
        <v>-0.99251241657076394</v>
      </c>
      <c r="T19" s="17">
        <f t="shared" si="0"/>
        <v>0.70733983273788736</v>
      </c>
      <c r="U19" s="18">
        <f t="shared" si="1"/>
        <v>0.35520310748029893</v>
      </c>
      <c r="V19" s="17">
        <f t="shared" si="2"/>
        <v>1.4830628484747419</v>
      </c>
    </row>
    <row r="20" spans="1:22" x14ac:dyDescent="0.4">
      <c r="A20" s="2" t="s">
        <v>78</v>
      </c>
      <c r="B20" s="17">
        <v>-8.4459999999998703E-2</v>
      </c>
      <c r="C20" s="17">
        <v>-6.6900000000000404E-2</v>
      </c>
      <c r="D20" s="17">
        <v>3.14600000000025E-2</v>
      </c>
      <c r="E20" s="17">
        <v>0.32408000000000797</v>
      </c>
      <c r="F20" s="17">
        <v>0.26525999999998701</v>
      </c>
      <c r="G20" s="17">
        <v>0.23804</v>
      </c>
      <c r="H20" s="17">
        <v>0.58149999999999802</v>
      </c>
      <c r="I20" s="17">
        <v>0.28436000000001599</v>
      </c>
      <c r="J20" s="17">
        <v>4.3080000000008202E-2</v>
      </c>
      <c r="K20" s="17">
        <v>-0.64897731953916304</v>
      </c>
      <c r="L20" s="17">
        <v>-0.49739687261966797</v>
      </c>
      <c r="M20" s="17">
        <v>0.451331937185387</v>
      </c>
      <c r="N20" s="17">
        <v>1.34960992699291</v>
      </c>
      <c r="O20" s="17">
        <v>1.2063580667846101</v>
      </c>
      <c r="P20" s="17">
        <v>0.77612736745892397</v>
      </c>
      <c r="Q20" s="17">
        <v>1.2990227472815199</v>
      </c>
      <c r="R20" s="17">
        <v>0.47829858329702102</v>
      </c>
      <c r="S20" s="17">
        <v>-7.1494848207290101E-2</v>
      </c>
      <c r="T20" s="17">
        <f t="shared" si="0"/>
        <v>0.6995644992505532</v>
      </c>
      <c r="U20" s="18">
        <f t="shared" si="1"/>
        <v>1.2254563561072571</v>
      </c>
      <c r="V20" s="17">
        <f t="shared" si="2"/>
        <v>0.3962902784808271</v>
      </c>
    </row>
    <row r="21" spans="1:22" x14ac:dyDescent="0.4">
      <c r="A21" s="2" t="s">
        <v>35</v>
      </c>
      <c r="B21" s="17">
        <v>1.8000000000026901E-3</v>
      </c>
      <c r="C21" s="17">
        <v>1.4220000000000999E-2</v>
      </c>
      <c r="D21" s="17">
        <v>-0.17999999999999899</v>
      </c>
      <c r="E21" s="17">
        <v>-3.8179999999997702E-2</v>
      </c>
      <c r="F21" s="17">
        <v>-5.8360000000000599E-2</v>
      </c>
      <c r="G21" s="17">
        <v>-5.3559999999997603E-2</v>
      </c>
      <c r="H21" s="17">
        <v>-5.0999999999984599E-2</v>
      </c>
      <c r="I21" s="17">
        <v>3.1760000000012903E-2</v>
      </c>
      <c r="J21" s="17">
        <v>-0.26527999999999302</v>
      </c>
      <c r="K21" s="17">
        <v>6.7769371839616593E-2</v>
      </c>
      <c r="L21" s="17">
        <v>0.18465880358491099</v>
      </c>
      <c r="M21" s="17">
        <v>-0.94157772958207397</v>
      </c>
      <c r="N21" s="17">
        <v>0.26592476926938702</v>
      </c>
      <c r="O21" s="17">
        <v>0.23407178854274599</v>
      </c>
      <c r="P21" s="17">
        <v>-0.46481848260370601</v>
      </c>
      <c r="Q21" s="17">
        <v>-0.474544046945236</v>
      </c>
      <c r="R21" s="17">
        <v>-0.32983298958850998</v>
      </c>
      <c r="S21" s="17">
        <v>-0.94192814899361099</v>
      </c>
      <c r="T21" s="17">
        <f t="shared" si="0"/>
        <v>0.67269944437500639</v>
      </c>
      <c r="U21" s="18">
        <f t="shared" si="1"/>
        <v>0.37924597454634495</v>
      </c>
      <c r="V21" s="17">
        <f t="shared" si="2"/>
        <v>1.418687395971979</v>
      </c>
    </row>
    <row r="22" spans="1:22" x14ac:dyDescent="0.4">
      <c r="A22" s="1" t="s">
        <v>0</v>
      </c>
      <c r="B22" s="17">
        <v>1.7320000000002E-2</v>
      </c>
      <c r="C22" s="17">
        <v>2.4759999999999501E-2</v>
      </c>
      <c r="D22" s="17">
        <v>-1.6059999999998398E-2</v>
      </c>
      <c r="E22" s="17">
        <v>-3.5379999999994499E-2</v>
      </c>
      <c r="F22" s="17">
        <v>-6.2039999999998097E-2</v>
      </c>
      <c r="G22" s="17">
        <v>0.15974000000000199</v>
      </c>
      <c r="H22" s="17">
        <v>-8.5359999999996994E-2</v>
      </c>
      <c r="I22" s="17">
        <v>0.13450000000002499</v>
      </c>
      <c r="J22" s="17">
        <v>-0.60954000000000896</v>
      </c>
      <c r="K22" s="17">
        <v>0.19672727411412</v>
      </c>
      <c r="L22" s="17">
        <v>0.27327895678013098</v>
      </c>
      <c r="M22" s="17">
        <v>0.13831260792789299</v>
      </c>
      <c r="N22" s="17">
        <v>0.27430084844353197</v>
      </c>
      <c r="O22" s="17">
        <v>0.223015569817297</v>
      </c>
      <c r="P22" s="17">
        <v>0.44291042623840299</v>
      </c>
      <c r="Q22" s="17">
        <v>-0.57089148575888304</v>
      </c>
      <c r="R22" s="17">
        <v>-1.1416285502697701E-3</v>
      </c>
      <c r="S22" s="17">
        <v>-1.9136993519015699</v>
      </c>
      <c r="T22" s="17">
        <f t="shared" si="0"/>
        <v>0.64846506008829508</v>
      </c>
      <c r="U22" s="18">
        <f t="shared" si="1"/>
        <v>-4.9121758412564193E-2</v>
      </c>
      <c r="V22" s="17">
        <f t="shared" si="2"/>
        <v>2.2182971702120802</v>
      </c>
    </row>
    <row r="23" spans="1:22" x14ac:dyDescent="0.4">
      <c r="A23" s="2" t="s">
        <v>26</v>
      </c>
      <c r="B23" s="17">
        <v>1.2540000000003101E-2</v>
      </c>
      <c r="C23" s="17">
        <v>1.4500000000000599E-2</v>
      </c>
      <c r="D23" s="17">
        <v>-1.6539999999998702E-2</v>
      </c>
      <c r="E23" s="17">
        <v>-2.1219999999998101E-2</v>
      </c>
      <c r="F23" s="17">
        <v>-5.7999999999964798E-3</v>
      </c>
      <c r="G23" s="17">
        <v>5.8920000000002803E-2</v>
      </c>
      <c r="H23" s="17">
        <v>-4.6719999999984101E-2</v>
      </c>
      <c r="I23" s="17">
        <v>1.39400000000145E-2</v>
      </c>
      <c r="J23" s="17">
        <v>-1.88599999999941E-2</v>
      </c>
      <c r="K23" s="17">
        <v>0.157009569676483</v>
      </c>
      <c r="L23" s="17">
        <v>0.18701303915366499</v>
      </c>
      <c r="M23" s="17">
        <v>0.135150796521252</v>
      </c>
      <c r="N23" s="17">
        <v>0.31665987740992402</v>
      </c>
      <c r="O23" s="17">
        <v>0.39198343425188797</v>
      </c>
      <c r="P23" s="17">
        <v>1.38563775301918E-2</v>
      </c>
      <c r="Q23" s="17">
        <v>-0.46254267796612097</v>
      </c>
      <c r="R23" s="17">
        <v>-0.38684369674931801</v>
      </c>
      <c r="S23" s="17">
        <v>-0.24633801415198001</v>
      </c>
      <c r="T23" s="17">
        <f t="shared" si="0"/>
        <v>0.62219298569956205</v>
      </c>
      <c r="U23" s="18">
        <f t="shared" si="1"/>
        <v>0.59181409184754108</v>
      </c>
      <c r="V23" s="17">
        <f t="shared" si="2"/>
        <v>0.12504359516091978</v>
      </c>
    </row>
    <row r="24" spans="1:22" x14ac:dyDescent="0.4">
      <c r="A24" s="2" t="s">
        <v>38</v>
      </c>
      <c r="B24" s="17">
        <v>6.9400000000028302E-3</v>
      </c>
      <c r="C24" s="17">
        <v>6.4800000000002599E-3</v>
      </c>
      <c r="D24" s="17">
        <v>-2.1879999999999199E-2</v>
      </c>
      <c r="E24" s="17">
        <v>-4.3159999999996798E-2</v>
      </c>
      <c r="F24" s="17">
        <v>-2.58999999999945E-2</v>
      </c>
      <c r="G24" s="17">
        <v>7.5940000000001007E-2</v>
      </c>
      <c r="H24" s="17">
        <v>-5.2899999999990399E-2</v>
      </c>
      <c r="I24" s="17">
        <v>4.4340000000011599E-2</v>
      </c>
      <c r="J24" s="17">
        <v>-3.0199999999927E-3</v>
      </c>
      <c r="K24" s="17">
        <v>0.110478367824858</v>
      </c>
      <c r="L24" s="17">
        <v>0.11958100607722599</v>
      </c>
      <c r="M24" s="17">
        <v>9.9975644622366397E-2</v>
      </c>
      <c r="N24" s="17">
        <v>0.25102731416680002</v>
      </c>
      <c r="O24" s="17">
        <v>0.331594848278643</v>
      </c>
      <c r="P24" s="17">
        <v>8.6287441892557895E-2</v>
      </c>
      <c r="Q24" s="17">
        <v>-0.47987175747334798</v>
      </c>
      <c r="R24" s="17">
        <v>-0.28958637364670498</v>
      </c>
      <c r="S24" s="17">
        <v>-0.20162513477574701</v>
      </c>
      <c r="T24" s="17">
        <f t="shared" si="0"/>
        <v>0.62042070381529002</v>
      </c>
      <c r="U24" s="18">
        <f t="shared" si="1"/>
        <v>0.50160021584812198</v>
      </c>
      <c r="V24" s="17">
        <f t="shared" si="2"/>
        <v>0.18793693204593848</v>
      </c>
    </row>
    <row r="25" spans="1:22" x14ac:dyDescent="0.4">
      <c r="A25" s="2" t="s">
        <v>87</v>
      </c>
      <c r="B25" s="17">
        <v>6.8800000000024397E-3</v>
      </c>
      <c r="C25" s="17">
        <v>1.26000000000008E-2</v>
      </c>
      <c r="D25" s="17">
        <v>-1.42999999999989E-2</v>
      </c>
      <c r="E25" s="17">
        <v>-3.83399999999973E-2</v>
      </c>
      <c r="F25" s="17">
        <v>-2.76600000000011E-2</v>
      </c>
      <c r="G25" s="17">
        <v>0.18558000000000099</v>
      </c>
      <c r="H25" s="17">
        <v>-4.22399999999876E-2</v>
      </c>
      <c r="I25" s="17">
        <v>5.3540000000008803E-2</v>
      </c>
      <c r="J25" s="17">
        <v>-1.8799999999892199E-3</v>
      </c>
      <c r="K25" s="17">
        <v>0.109979819233591</v>
      </c>
      <c r="L25" s="17">
        <v>0.17103786922283701</v>
      </c>
      <c r="M25" s="17">
        <v>0.14990591641891099</v>
      </c>
      <c r="N25" s="17">
        <v>0.26544613617372198</v>
      </c>
      <c r="O25" s="17">
        <v>0.32630709149690601</v>
      </c>
      <c r="P25" s="17">
        <v>0.55287627248537896</v>
      </c>
      <c r="Q25" s="17">
        <v>-0.44998049735246698</v>
      </c>
      <c r="R25" s="17">
        <v>-0.26015323639196702</v>
      </c>
      <c r="S25" s="17">
        <v>-0.198407162396397</v>
      </c>
      <c r="T25" s="17">
        <f t="shared" si="0"/>
        <v>0.60544681429259795</v>
      </c>
      <c r="U25" s="18">
        <f t="shared" si="1"/>
        <v>0.415422458666036</v>
      </c>
      <c r="V25" s="17">
        <f t="shared" si="2"/>
        <v>0.60137751846286491</v>
      </c>
    </row>
    <row r="26" spans="1:22" x14ac:dyDescent="0.4">
      <c r="A26" s="2" t="s">
        <v>40</v>
      </c>
      <c r="B26" s="17">
        <v>3.1200000000017902E-3</v>
      </c>
      <c r="C26" s="17">
        <v>1.4699999999999901E-2</v>
      </c>
      <c r="D26" s="17">
        <v>-1.7159999999999599E-2</v>
      </c>
      <c r="E26" s="17">
        <v>-5.93399999999982E-2</v>
      </c>
      <c r="F26" s="17">
        <v>-1.65799999999976E-2</v>
      </c>
      <c r="G26" s="17">
        <v>5.1140000000001198E-2</v>
      </c>
      <c r="H26" s="17">
        <v>-5.0019999999983501E-2</v>
      </c>
      <c r="I26" s="17">
        <v>3.4460000000012203E-2</v>
      </c>
      <c r="J26" s="17">
        <v>-1.16199999999935E-2</v>
      </c>
      <c r="K26" s="17">
        <v>7.8737440847499701E-2</v>
      </c>
      <c r="L26" s="17">
        <v>0.18869463598848801</v>
      </c>
      <c r="M26" s="17">
        <v>0.131066790121006</v>
      </c>
      <c r="N26" s="17">
        <v>0.202625542367632</v>
      </c>
      <c r="O26" s="17">
        <v>0.35959592396375001</v>
      </c>
      <c r="P26" s="17">
        <v>-1.9252534381630101E-2</v>
      </c>
      <c r="Q26" s="17">
        <v>-0.47179606993599899</v>
      </c>
      <c r="R26" s="17">
        <v>-0.32119500365505399</v>
      </c>
      <c r="S26" s="17">
        <v>-0.22590106676031799</v>
      </c>
      <c r="T26" s="17">
        <f t="shared" si="0"/>
        <v>0.59568417145613128</v>
      </c>
      <c r="U26" s="18">
        <f t="shared" si="1"/>
        <v>0.49209629163031599</v>
      </c>
      <c r="V26" s="17">
        <f t="shared" si="2"/>
        <v>7.5581742257681883E-2</v>
      </c>
    </row>
    <row r="27" spans="1:22" x14ac:dyDescent="0.4">
      <c r="A27" s="1" t="s">
        <v>2</v>
      </c>
      <c r="B27" s="17">
        <v>1.05400000000022E-2</v>
      </c>
      <c r="C27" s="17">
        <v>1.5640000000000799E-2</v>
      </c>
      <c r="D27" s="17">
        <v>-1.8040000000000101E-2</v>
      </c>
      <c r="E27" s="17">
        <v>-5.5659999999999397E-2</v>
      </c>
      <c r="F27" s="17">
        <v>-1.6499999999999501E-2</v>
      </c>
      <c r="G27" s="17">
        <v>7.1520000000001499E-2</v>
      </c>
      <c r="H27" s="17">
        <v>-6.6459999999990901E-2</v>
      </c>
      <c r="I27" s="17">
        <v>-3.7819999999986198E-2</v>
      </c>
      <c r="J27" s="17">
        <v>-3.0799999999996799E-2</v>
      </c>
      <c r="K27" s="17">
        <v>0.140391283300903</v>
      </c>
      <c r="L27" s="17">
        <v>0.19659814111216101</v>
      </c>
      <c r="M27" s="17">
        <v>0.12527013587549701</v>
      </c>
      <c r="N27" s="17">
        <v>0.21363410356793699</v>
      </c>
      <c r="O27" s="17">
        <v>0.35983627654473799</v>
      </c>
      <c r="P27" s="17">
        <v>6.7477494508206698E-2</v>
      </c>
      <c r="Q27" s="17">
        <v>-0.51789478629503205</v>
      </c>
      <c r="R27" s="17">
        <v>-0.55243708634771604</v>
      </c>
      <c r="S27" s="17">
        <v>-0.28004204065149002</v>
      </c>
      <c r="T27" s="17">
        <f t="shared" si="0"/>
        <v>0.59113760656206604</v>
      </c>
      <c r="U27" s="18">
        <f t="shared" si="1"/>
        <v>0.71567522178029297</v>
      </c>
      <c r="V27" s="17">
        <f t="shared" si="2"/>
        <v>0.22224939928419968</v>
      </c>
    </row>
    <row r="28" spans="1:22" x14ac:dyDescent="0.4">
      <c r="A28" s="2" t="s">
        <v>79</v>
      </c>
      <c r="B28" s="17">
        <v>8.9000000000016791E-3</v>
      </c>
      <c r="C28" s="17">
        <v>1.25200000000003E-2</v>
      </c>
      <c r="D28" s="17">
        <v>-1.8359999999999699E-2</v>
      </c>
      <c r="E28" s="17">
        <v>-4.45599999999974E-2</v>
      </c>
      <c r="F28" s="17">
        <v>-1.7439999999994599E-2</v>
      </c>
      <c r="G28" s="17">
        <v>8.6860000000002796E-2</v>
      </c>
      <c r="H28" s="17">
        <v>-4.7299999999985701E-2</v>
      </c>
      <c r="I28" s="17">
        <v>3.10800000000113E-2</v>
      </c>
      <c r="J28" s="17">
        <v>2.0400000000111401E-3</v>
      </c>
      <c r="K28" s="17">
        <v>0.12676428847292701</v>
      </c>
      <c r="L28" s="17">
        <v>0.170365230488908</v>
      </c>
      <c r="M28" s="17">
        <v>0.12316226160440299</v>
      </c>
      <c r="N28" s="17">
        <v>0.24683927457972701</v>
      </c>
      <c r="O28" s="17">
        <v>0.35701213371812801</v>
      </c>
      <c r="P28" s="17">
        <v>0.132759076606838</v>
      </c>
      <c r="Q28" s="17">
        <v>-0.46416903170628099</v>
      </c>
      <c r="R28" s="17">
        <v>-0.33200848234212099</v>
      </c>
      <c r="S28" s="17">
        <v>-0.18734185386389501</v>
      </c>
      <c r="T28" s="17">
        <f t="shared" si="0"/>
        <v>0.584244017813081</v>
      </c>
      <c r="U28" s="18">
        <f t="shared" si="1"/>
        <v>0.51865538557134094</v>
      </c>
      <c r="V28" s="17">
        <f t="shared" si="2"/>
        <v>0.19693866886633002</v>
      </c>
    </row>
    <row r="29" spans="1:22" x14ac:dyDescent="0.4">
      <c r="A29" s="2" t="s">
        <v>15</v>
      </c>
      <c r="B29" s="17">
        <v>1.0480000000002499E-2</v>
      </c>
      <c r="C29" s="17">
        <v>1.44800000000003E-2</v>
      </c>
      <c r="D29" s="17">
        <v>-1.38400000000003E-2</v>
      </c>
      <c r="E29" s="17">
        <v>-5.7559999999998897E-2</v>
      </c>
      <c r="F29" s="17">
        <v>-3.2219999999998597E-2</v>
      </c>
      <c r="G29" s="17">
        <v>5.8200000000003402E-2</v>
      </c>
      <c r="H29" s="17">
        <v>-6.2479999999991903E-2</v>
      </c>
      <c r="I29" s="17">
        <v>-1.9099999999987901E-2</v>
      </c>
      <c r="J29" s="17">
        <v>-8.4019999999995307E-2</v>
      </c>
      <c r="K29" s="17">
        <v>0.13989273470963501</v>
      </c>
      <c r="L29" s="17">
        <v>0.186844879470182</v>
      </c>
      <c r="M29" s="17">
        <v>0.152935985683609</v>
      </c>
      <c r="N29" s="17">
        <v>0.20795033555691</v>
      </c>
      <c r="O29" s="17">
        <v>0.31260699438058798</v>
      </c>
      <c r="P29" s="17">
        <v>1.0792313702876701E-2</v>
      </c>
      <c r="Q29" s="17">
        <v>-0.50673463476772296</v>
      </c>
      <c r="R29" s="17">
        <v>-0.49254705054242198</v>
      </c>
      <c r="S29" s="17">
        <v>-0.43027054067694098</v>
      </c>
      <c r="T29" s="17">
        <f t="shared" si="0"/>
        <v>0.57479223561499793</v>
      </c>
      <c r="U29" s="18">
        <f t="shared" si="1"/>
        <v>0.61830916545282788</v>
      </c>
      <c r="V29" s="17">
        <f t="shared" si="2"/>
        <v>0.28812686869620868</v>
      </c>
    </row>
    <row r="30" spans="1:22" x14ac:dyDescent="0.4">
      <c r="A30" s="1" t="s">
        <v>8</v>
      </c>
      <c r="B30" s="17">
        <v>9.3400000000030108E-3</v>
      </c>
      <c r="C30" s="17">
        <v>9.0199999999993601E-3</v>
      </c>
      <c r="D30" s="17">
        <v>-1.6999999999998999E-2</v>
      </c>
      <c r="E30" s="17">
        <v>-5.2339999999995397E-2</v>
      </c>
      <c r="F30" s="17">
        <v>-3.5299999999997202E-2</v>
      </c>
      <c r="G30" s="17">
        <v>6.0400000000002299E-2</v>
      </c>
      <c r="H30" s="17">
        <v>-4.2839999999990198E-2</v>
      </c>
      <c r="I30" s="17">
        <v>2.9180000000016599E-2</v>
      </c>
      <c r="J30" s="17">
        <v>-5.0199999999924801E-3</v>
      </c>
      <c r="K30" s="17">
        <v>0.130420311475555</v>
      </c>
      <c r="L30" s="17">
        <v>0.140937285879489</v>
      </c>
      <c r="M30" s="17">
        <v>0.13212072725655399</v>
      </c>
      <c r="N30" s="17">
        <v>0.223565740302995</v>
      </c>
      <c r="O30" s="17">
        <v>0.303353420012549</v>
      </c>
      <c r="P30" s="17">
        <v>2.0154730953006302E-2</v>
      </c>
      <c r="Q30" s="17">
        <v>-0.45166293225608101</v>
      </c>
      <c r="R30" s="17">
        <v>-0.33808706503603497</v>
      </c>
      <c r="S30" s="17">
        <v>-0.20727070035355399</v>
      </c>
      <c r="T30" s="17">
        <f t="shared" si="0"/>
        <v>0.54480836108352104</v>
      </c>
      <c r="U30" s="18">
        <f t="shared" si="1"/>
        <v>0.50050319916909491</v>
      </c>
      <c r="V30" s="17">
        <f t="shared" si="2"/>
        <v>9.5304704050006295E-2</v>
      </c>
    </row>
    <row r="31" spans="1:22" x14ac:dyDescent="0.4">
      <c r="A31" s="1" t="s">
        <v>11</v>
      </c>
      <c r="B31" s="17">
        <v>4.60000000000238E-3</v>
      </c>
      <c r="C31" s="17">
        <v>1.1999999999999801E-2</v>
      </c>
      <c r="D31" s="17">
        <v>-2.0899999999997702E-2</v>
      </c>
      <c r="E31" s="17">
        <v>-5.96599999999987E-2</v>
      </c>
      <c r="F31" s="17">
        <v>-8.9799999999975507E-3</v>
      </c>
      <c r="G31" s="17">
        <v>7.3900000000003296E-2</v>
      </c>
      <c r="H31" s="17">
        <v>-3.1339999999990799E-2</v>
      </c>
      <c r="I31" s="17">
        <v>4.7740000000008803E-2</v>
      </c>
      <c r="J31" s="17">
        <v>3.4400000000043298E-3</v>
      </c>
      <c r="K31" s="17">
        <v>9.1034972765429101E-2</v>
      </c>
      <c r="L31" s="17">
        <v>0.16599307871836599</v>
      </c>
      <c r="M31" s="17">
        <v>0.10643100957759299</v>
      </c>
      <c r="N31" s="17">
        <v>0.20166827617630101</v>
      </c>
      <c r="O31" s="17">
        <v>0.38242941915761303</v>
      </c>
      <c r="P31" s="17">
        <v>7.7605927715165002E-2</v>
      </c>
      <c r="Q31" s="17">
        <v>-0.41941626327013998</v>
      </c>
      <c r="R31" s="17">
        <v>-0.27870890987864999</v>
      </c>
      <c r="S31" s="17">
        <v>-0.18338995795943</v>
      </c>
      <c r="T31" s="17">
        <f t="shared" si="0"/>
        <v>0.53004956668101189</v>
      </c>
      <c r="U31" s="18">
        <f t="shared" si="1"/>
        <v>0.49514525031789702</v>
      </c>
      <c r="V31" s="17">
        <f t="shared" si="2"/>
        <v>0.15456487609700198</v>
      </c>
    </row>
    <row r="32" spans="1:22" x14ac:dyDescent="0.4">
      <c r="A32" s="1" t="s">
        <v>3</v>
      </c>
      <c r="B32" s="17">
        <v>7.3600000000020298E-3</v>
      </c>
      <c r="C32" s="17">
        <v>8.5199999999994204E-3</v>
      </c>
      <c r="D32" s="17">
        <v>-2.1699999999999199E-2</v>
      </c>
      <c r="E32" s="17">
        <v>-5.5479999999995998E-2</v>
      </c>
      <c r="F32" s="17">
        <v>-3.6459999999995898E-2</v>
      </c>
      <c r="G32" s="17">
        <v>7.5800000000002393E-2</v>
      </c>
      <c r="H32" s="17">
        <v>-3.4479999999990497E-2</v>
      </c>
      <c r="I32" s="17">
        <v>4.8080000000011003E-2</v>
      </c>
      <c r="J32" s="17">
        <v>7.1400000000045897E-3</v>
      </c>
      <c r="K32" s="17">
        <v>0.11396820796373</v>
      </c>
      <c r="L32" s="17">
        <v>0.13673329379242999</v>
      </c>
      <c r="M32" s="17">
        <v>0.10116132389985701</v>
      </c>
      <c r="N32" s="17">
        <v>0.21417256580056099</v>
      </c>
      <c r="O32" s="17">
        <v>0.29986830758822203</v>
      </c>
      <c r="P32" s="17">
        <v>8.5691651703913393E-2</v>
      </c>
      <c r="Q32" s="17">
        <v>-0.42822100593238899</v>
      </c>
      <c r="R32" s="17">
        <v>-0.27762116350184401</v>
      </c>
      <c r="S32" s="17">
        <v>-0.172945661640486</v>
      </c>
      <c r="T32" s="17">
        <f t="shared" si="0"/>
        <v>0.52842536376922</v>
      </c>
      <c r="U32" s="18">
        <f t="shared" si="1"/>
        <v>0.440756177297636</v>
      </c>
      <c r="V32" s="17">
        <f t="shared" si="2"/>
        <v>0.15747598944454239</v>
      </c>
    </row>
    <row r="33" spans="1:22" x14ac:dyDescent="0.4">
      <c r="A33" s="2" t="s">
        <v>89</v>
      </c>
      <c r="B33" s="17">
        <v>6.3400000000022301E-3</v>
      </c>
      <c r="C33" s="17">
        <v>8.7600000000000993E-3</v>
      </c>
      <c r="D33" s="17">
        <v>-1.8639999999998901E-2</v>
      </c>
      <c r="E33" s="17">
        <v>-6.3959999999997394E-2</v>
      </c>
      <c r="F33" s="17">
        <v>-2.8799999999998799E-2</v>
      </c>
      <c r="G33" s="17">
        <v>6.4440000000001899E-2</v>
      </c>
      <c r="H33" s="17">
        <v>-3.8239999999985397E-2</v>
      </c>
      <c r="I33" s="17">
        <v>3.5540000000012603E-2</v>
      </c>
      <c r="J33" s="17">
        <v>-2.6999999999925998E-3</v>
      </c>
      <c r="K33" s="17">
        <v>0.10549288191218401</v>
      </c>
      <c r="L33" s="17">
        <v>0.138751209994218</v>
      </c>
      <c r="M33" s="17">
        <v>0.121317871617196</v>
      </c>
      <c r="N33" s="17">
        <v>0.18880501173029199</v>
      </c>
      <c r="O33" s="17">
        <v>0.32288206721782697</v>
      </c>
      <c r="P33" s="17">
        <v>3.7347533539607902E-2</v>
      </c>
      <c r="Q33" s="17">
        <v>-0.43876426466170498</v>
      </c>
      <c r="R33" s="17">
        <v>-0.317739809281672</v>
      </c>
      <c r="S33" s="17">
        <v>-0.20072184428329801</v>
      </c>
      <c r="T33" s="17">
        <f t="shared" si="0"/>
        <v>0.52207639447981302</v>
      </c>
      <c r="U33" s="18">
        <f t="shared" si="1"/>
        <v>0.501870666505281</v>
      </c>
      <c r="V33" s="17">
        <f t="shared" si="2"/>
        <v>0.11675150620570991</v>
      </c>
    </row>
    <row r="34" spans="1:22" x14ac:dyDescent="0.4">
      <c r="A34" s="2" t="s">
        <v>72</v>
      </c>
      <c r="B34" s="17">
        <v>1.1800000000002499E-2</v>
      </c>
      <c r="C34" s="17">
        <v>1.1260000000001401E-2</v>
      </c>
      <c r="D34" s="17">
        <v>-0.19009999999999799</v>
      </c>
      <c r="E34" s="17">
        <v>-5.5339999999998099E-2</v>
      </c>
      <c r="F34" s="17">
        <v>-3.3879999999998099E-2</v>
      </c>
      <c r="G34" s="17">
        <v>-4.08999999999973E-2</v>
      </c>
      <c r="H34" s="17">
        <v>-4.3599999999991201E-2</v>
      </c>
      <c r="I34" s="17">
        <v>4.4060000000012201E-2</v>
      </c>
      <c r="J34" s="17">
        <v>-0.236419999999992</v>
      </c>
      <c r="K34" s="17">
        <v>0.150860803717518</v>
      </c>
      <c r="L34" s="17">
        <v>0.159771170429517</v>
      </c>
      <c r="M34" s="17">
        <v>-1.0081075112634901</v>
      </c>
      <c r="N34" s="17">
        <v>0.21459136975926801</v>
      </c>
      <c r="O34" s="17">
        <v>0.30761967832508602</v>
      </c>
      <c r="P34" s="17">
        <v>-0.41094202697341498</v>
      </c>
      <c r="Q34" s="17">
        <v>-0.45379401646732598</v>
      </c>
      <c r="R34" s="17">
        <v>-0.290482164780545</v>
      </c>
      <c r="S34" s="17">
        <v>-0.86046263770585296</v>
      </c>
      <c r="T34" s="17">
        <f t="shared" si="0"/>
        <v>0.51752458250907607</v>
      </c>
      <c r="U34" s="18">
        <f t="shared" si="1"/>
        <v>0.43833067267611409</v>
      </c>
      <c r="V34" s="17">
        <f t="shared" si="2"/>
        <v>1.4576281219959282</v>
      </c>
    </row>
    <row r="35" spans="1:22" x14ac:dyDescent="0.4">
      <c r="A35" s="1" t="s">
        <v>9</v>
      </c>
      <c r="B35" s="17">
        <v>1.17000000000016E-2</v>
      </c>
      <c r="C35" s="17">
        <v>1.0599999999999899E-2</v>
      </c>
      <c r="D35" s="17">
        <v>-2.2119999999999002E-2</v>
      </c>
      <c r="E35" s="17">
        <v>-5.3939999999999801E-2</v>
      </c>
      <c r="F35" s="17">
        <v>-2.7779999999995499E-2</v>
      </c>
      <c r="G35" s="17">
        <v>7.4380000000001403E-2</v>
      </c>
      <c r="H35" s="17">
        <v>-4.1739999999989202E-2</v>
      </c>
      <c r="I35" s="17">
        <v>3.6700000000014603E-2</v>
      </c>
      <c r="J35" s="17">
        <v>-1.21999999999916E-2</v>
      </c>
      <c r="K35" s="17">
        <v>0.15002988939873901</v>
      </c>
      <c r="L35" s="17">
        <v>0.154221900874598</v>
      </c>
      <c r="M35" s="17">
        <v>9.8394738919045696E-2</v>
      </c>
      <c r="N35" s="17">
        <v>0.21877940934634099</v>
      </c>
      <c r="O35" s="17">
        <v>0.32594656262542399</v>
      </c>
      <c r="P35" s="17">
        <v>7.9648636933375205E-2</v>
      </c>
      <c r="Q35" s="17">
        <v>-0.44857846826612202</v>
      </c>
      <c r="R35" s="17">
        <v>-0.31402867458433498</v>
      </c>
      <c r="S35" s="17">
        <v>-0.22753828077788199</v>
      </c>
      <c r="T35" s="17">
        <f t="shared" si="0"/>
        <v>0.51732798821372405</v>
      </c>
      <c r="U35" s="18">
        <f t="shared" si="1"/>
        <v>0.48575333633516093</v>
      </c>
      <c r="V35" s="17">
        <f t="shared" si="2"/>
        <v>0.20879217879221146</v>
      </c>
    </row>
    <row r="36" spans="1:22" x14ac:dyDescent="0.4">
      <c r="A36" s="2" t="s">
        <v>25</v>
      </c>
      <c r="B36" s="17">
        <v>8.1400000000031499E-3</v>
      </c>
      <c r="C36" s="17">
        <v>1.0540000000000899E-2</v>
      </c>
      <c r="D36" s="17">
        <v>-1.9279999999998201E-2</v>
      </c>
      <c r="E36" s="17">
        <v>-4.9959999999999602E-2</v>
      </c>
      <c r="F36" s="17">
        <v>-3.7279999999999099E-2</v>
      </c>
      <c r="G36" s="17">
        <v>9.8260000000003997E-2</v>
      </c>
      <c r="H36" s="17">
        <v>-2.2379999999987601E-2</v>
      </c>
      <c r="I36" s="17">
        <v>5.3560000000008899E-2</v>
      </c>
      <c r="J36" s="17">
        <v>-4.0599999999881798E-3</v>
      </c>
      <c r="K36" s="17">
        <v>0.120449339650206</v>
      </c>
      <c r="L36" s="17">
        <v>0.15371742182415099</v>
      </c>
      <c r="M36" s="17">
        <v>0.117102123075007</v>
      </c>
      <c r="N36" s="17">
        <v>0.23068540760101899</v>
      </c>
      <c r="O36" s="17">
        <v>0.29740469363309502</v>
      </c>
      <c r="P36" s="17">
        <v>0.18127342053932699</v>
      </c>
      <c r="Q36" s="17">
        <v>-0.39429190204283299</v>
      </c>
      <c r="R36" s="17">
        <v>-0.26008925131097799</v>
      </c>
      <c r="S36" s="17">
        <v>-0.204560828876207</v>
      </c>
      <c r="T36" s="17">
        <f t="shared" ref="T36:T67" si="3">N36-Q36-K36</f>
        <v>0.50452796999364602</v>
      </c>
      <c r="U36" s="18">
        <f t="shared" ref="U36:U67" si="4">O36-R36-L36</f>
        <v>0.40377652311992202</v>
      </c>
      <c r="V36" s="17">
        <f t="shared" ref="V36:V67" si="5">P36-S36-M36</f>
        <v>0.26873212634052701</v>
      </c>
    </row>
    <row r="37" spans="1:22" x14ac:dyDescent="0.4">
      <c r="A37" s="1" t="s">
        <v>1</v>
      </c>
      <c r="B37" s="17">
        <v>8.1600000000021707E-3</v>
      </c>
      <c r="C37" s="17">
        <v>9.0599999999996204E-3</v>
      </c>
      <c r="D37" s="17">
        <v>-1.2839999999999499E-2</v>
      </c>
      <c r="E37" s="17">
        <v>-6.0419999999995103E-2</v>
      </c>
      <c r="F37" s="17">
        <v>-4.5439999999998197E-2</v>
      </c>
      <c r="G37" s="17">
        <v>6.1040000000001697E-2</v>
      </c>
      <c r="H37" s="17">
        <v>-3.1839999999991403E-2</v>
      </c>
      <c r="I37" s="17">
        <v>4.3460000000012301E-2</v>
      </c>
      <c r="J37" s="17">
        <v>-1.2419999999991001E-2</v>
      </c>
      <c r="K37" s="17">
        <v>0.120615522513962</v>
      </c>
      <c r="L37" s="17">
        <v>0.14127360524645399</v>
      </c>
      <c r="M37" s="17">
        <v>0.159523092780779</v>
      </c>
      <c r="N37" s="17">
        <v>0.19939476897189001</v>
      </c>
      <c r="O37" s="17">
        <v>0.27288873037231498</v>
      </c>
      <c r="P37" s="17">
        <v>2.2878343243952999E-2</v>
      </c>
      <c r="Q37" s="17">
        <v>-0.42081829235648599</v>
      </c>
      <c r="R37" s="17">
        <v>-0.29240171721020197</v>
      </c>
      <c r="S37" s="17">
        <v>-0.228159292991441</v>
      </c>
      <c r="T37" s="17">
        <f t="shared" si="3"/>
        <v>0.49959753881441404</v>
      </c>
      <c r="U37" s="18">
        <f t="shared" si="4"/>
        <v>0.4240168423360629</v>
      </c>
      <c r="V37" s="17">
        <f t="shared" si="5"/>
        <v>9.1514543454614988E-2</v>
      </c>
    </row>
    <row r="38" spans="1:22" x14ac:dyDescent="0.4">
      <c r="A38" s="2" t="s">
        <v>42</v>
      </c>
      <c r="B38" s="17">
        <v>1.16400000000016E-2</v>
      </c>
      <c r="C38" s="17">
        <v>1.27400000000004E-2</v>
      </c>
      <c r="D38" s="17">
        <v>-1.7519999999999501E-2</v>
      </c>
      <c r="E38" s="17">
        <v>-5.9739999999996997E-2</v>
      </c>
      <c r="F38" s="17">
        <v>-4.3619999999996197E-2</v>
      </c>
      <c r="G38" s="17">
        <v>6.7000000000003196E-2</v>
      </c>
      <c r="H38" s="17">
        <v>-3.9479999999985999E-2</v>
      </c>
      <c r="I38" s="17">
        <v>3.9200000000009498E-2</v>
      </c>
      <c r="J38" s="17">
        <v>-1.46999999999913E-2</v>
      </c>
      <c r="K38" s="17">
        <v>0.14953134080747199</v>
      </c>
      <c r="L38" s="17">
        <v>0.17221498700721399</v>
      </c>
      <c r="M38" s="17">
        <v>0.128695431566025</v>
      </c>
      <c r="N38" s="17">
        <v>0.20142895962846799</v>
      </c>
      <c r="O38" s="17">
        <v>0.27835675158979301</v>
      </c>
      <c r="P38" s="17">
        <v>4.8241982703394998E-2</v>
      </c>
      <c r="Q38" s="17">
        <v>-0.44224129679584101</v>
      </c>
      <c r="R38" s="17">
        <v>-0.30603053946076503</v>
      </c>
      <c r="S38" s="17">
        <v>-0.23459523775014099</v>
      </c>
      <c r="T38" s="17">
        <f t="shared" si="3"/>
        <v>0.49413891561683698</v>
      </c>
      <c r="U38" s="18">
        <f t="shared" si="4"/>
        <v>0.4121723040433441</v>
      </c>
      <c r="V38" s="17">
        <f t="shared" si="5"/>
        <v>0.15414178888751098</v>
      </c>
    </row>
    <row r="39" spans="1:22" x14ac:dyDescent="0.4">
      <c r="A39" s="2" t="s">
        <v>83</v>
      </c>
      <c r="B39" s="17">
        <v>8.7000000000023708E-3</v>
      </c>
      <c r="C39" s="17">
        <v>1.41999999999993E-2</v>
      </c>
      <c r="D39" s="17">
        <v>-1.16799999999995E-2</v>
      </c>
      <c r="E39" s="17">
        <v>-6.2019999999997202E-2</v>
      </c>
      <c r="F39" s="17">
        <v>-6.2699999999999798E-2</v>
      </c>
      <c r="G39" s="17">
        <v>5.3159999999998903E-2</v>
      </c>
      <c r="H39" s="17">
        <v>-3.0159999999987998E-2</v>
      </c>
      <c r="I39" s="17">
        <v>3.8260000000013498E-2</v>
      </c>
      <c r="J39" s="17">
        <v>6.00000000007483E-4</v>
      </c>
      <c r="K39" s="17">
        <v>0.125102459835369</v>
      </c>
      <c r="L39" s="17">
        <v>0.184490643901429</v>
      </c>
      <c r="M39" s="17">
        <v>0.167164137013495</v>
      </c>
      <c r="N39" s="17">
        <v>0.194608438015236</v>
      </c>
      <c r="O39" s="17">
        <v>0.22103266102414501</v>
      </c>
      <c r="P39" s="17">
        <v>-1.06561330883293E-2</v>
      </c>
      <c r="Q39" s="17">
        <v>-0.41610747462636499</v>
      </c>
      <c r="R39" s="17">
        <v>-0.30903783826722803</v>
      </c>
      <c r="S39" s="17">
        <v>-0.191406661079916</v>
      </c>
      <c r="T39" s="17">
        <f t="shared" si="3"/>
        <v>0.48561345280623197</v>
      </c>
      <c r="U39" s="18">
        <f t="shared" si="4"/>
        <v>0.34557985538994407</v>
      </c>
      <c r="V39" s="17">
        <f t="shared" si="5"/>
        <v>1.3586390978091695E-2</v>
      </c>
    </row>
    <row r="40" spans="1:22" x14ac:dyDescent="0.4">
      <c r="A40" s="2" t="s">
        <v>61</v>
      </c>
      <c r="B40" s="17">
        <v>1.3180000000001999E-2</v>
      </c>
      <c r="C40" s="17">
        <v>6.5799999999995896E-3</v>
      </c>
      <c r="D40" s="17">
        <v>-1.67399999999998E-2</v>
      </c>
      <c r="E40" s="17">
        <v>-5.6439999999997097E-2</v>
      </c>
      <c r="F40" s="17">
        <v>-9.85999999999909E-3</v>
      </c>
      <c r="G40" s="17">
        <v>7.7440000000001799E-2</v>
      </c>
      <c r="H40" s="17">
        <v>-3.6919999999990502E-2</v>
      </c>
      <c r="I40" s="17">
        <v>4.4020000000011897E-2</v>
      </c>
      <c r="J40" s="17">
        <v>7.3600000000113601E-3</v>
      </c>
      <c r="K40" s="17">
        <v>0.162327421316669</v>
      </c>
      <c r="L40" s="17">
        <v>0.120421804494638</v>
      </c>
      <c r="M40" s="17">
        <v>0.133833375101818</v>
      </c>
      <c r="N40" s="17">
        <v>0.21130076722656799</v>
      </c>
      <c r="O40" s="17">
        <v>0.37978554076674498</v>
      </c>
      <c r="P40" s="17">
        <v>9.2670908199464497E-2</v>
      </c>
      <c r="Q40" s="17">
        <v>-0.43506290787375301</v>
      </c>
      <c r="R40" s="17">
        <v>-0.29061013494252202</v>
      </c>
      <c r="S40" s="17">
        <v>-0.17232464942692799</v>
      </c>
      <c r="T40" s="17">
        <f t="shared" si="3"/>
        <v>0.484036253783652</v>
      </c>
      <c r="U40" s="18">
        <f t="shared" si="4"/>
        <v>0.54997387121462904</v>
      </c>
      <c r="V40" s="17">
        <f t="shared" si="5"/>
        <v>0.13116218252457448</v>
      </c>
    </row>
    <row r="41" spans="1:22" x14ac:dyDescent="0.4">
      <c r="A41" s="2" t="s">
        <v>21</v>
      </c>
      <c r="B41" s="17">
        <v>8.3600000000023707E-3</v>
      </c>
      <c r="C41" s="17">
        <v>1.2019999999999699E-2</v>
      </c>
      <c r="D41" s="17">
        <v>-1.7019999999998502E-2</v>
      </c>
      <c r="E41" s="17">
        <v>-6.0139999999997903E-2</v>
      </c>
      <c r="F41" s="17">
        <v>-9.1419999999998697E-2</v>
      </c>
      <c r="G41" s="17">
        <v>5.4960000000003E-2</v>
      </c>
      <c r="H41" s="17">
        <v>-2.5599999999989201E-2</v>
      </c>
      <c r="I41" s="17">
        <v>3.10400000000111E-2</v>
      </c>
      <c r="J41" s="17">
        <v>8.2000000001158902E-4</v>
      </c>
      <c r="K41" s="17">
        <v>0.12227735115152</v>
      </c>
      <c r="L41" s="17">
        <v>0.16616123840184799</v>
      </c>
      <c r="M41" s="17">
        <v>0.13198898511460999</v>
      </c>
      <c r="N41" s="17">
        <v>0.20023237688930501</v>
      </c>
      <c r="O41" s="17">
        <v>0.134746084449439</v>
      </c>
      <c r="P41" s="17">
        <v>-2.9959735200414199E-3</v>
      </c>
      <c r="Q41" s="17">
        <v>-0.403320969358897</v>
      </c>
      <c r="R41" s="17">
        <v>-0.33213645250409801</v>
      </c>
      <c r="S41" s="17">
        <v>-0.19078564886635699</v>
      </c>
      <c r="T41" s="17">
        <f t="shared" si="3"/>
        <v>0.48127599509668201</v>
      </c>
      <c r="U41" s="18">
        <f t="shared" si="4"/>
        <v>0.300721298551689</v>
      </c>
      <c r="V41" s="17">
        <f t="shared" si="5"/>
        <v>5.5800690231705585E-2</v>
      </c>
    </row>
    <row r="42" spans="1:22" x14ac:dyDescent="0.4">
      <c r="A42" s="1" t="s">
        <v>55</v>
      </c>
      <c r="B42" s="17">
        <v>1.5140000000001499E-2</v>
      </c>
      <c r="C42" s="17">
        <v>1.41800000000003E-2</v>
      </c>
      <c r="D42" s="17">
        <v>-2.1279999999998401E-2</v>
      </c>
      <c r="E42" s="17">
        <v>-5.6399999999998E-2</v>
      </c>
      <c r="F42" s="17">
        <v>-2.01199999999968E-2</v>
      </c>
      <c r="G42" s="17">
        <v>0.16855999999999999</v>
      </c>
      <c r="H42" s="17">
        <v>-4.0699999999985498E-2</v>
      </c>
      <c r="I42" s="17">
        <v>4.8140000000014303E-2</v>
      </c>
      <c r="J42" s="17">
        <v>-2.7199999999887301E-3</v>
      </c>
      <c r="K42" s="17">
        <v>0.17861334196473799</v>
      </c>
      <c r="L42" s="17">
        <v>0.184322484217946</v>
      </c>
      <c r="M42" s="17">
        <v>0.103927908880668</v>
      </c>
      <c r="N42" s="17">
        <v>0.21142042550048501</v>
      </c>
      <c r="O42" s="17">
        <v>0.34896032225502899</v>
      </c>
      <c r="P42" s="17">
        <v>0.480445208123013</v>
      </c>
      <c r="Q42" s="17">
        <v>-0.44566224776652402</v>
      </c>
      <c r="R42" s="17">
        <v>-0.27742920825887801</v>
      </c>
      <c r="S42" s="17">
        <v>-0.200778299939076</v>
      </c>
      <c r="T42" s="17">
        <f t="shared" si="3"/>
        <v>0.47846933130227098</v>
      </c>
      <c r="U42" s="18">
        <f t="shared" si="4"/>
        <v>0.442067046295961</v>
      </c>
      <c r="V42" s="17">
        <f t="shared" si="5"/>
        <v>0.57729559918142104</v>
      </c>
    </row>
    <row r="43" spans="1:22" x14ac:dyDescent="0.4">
      <c r="A43" s="2" t="s">
        <v>65</v>
      </c>
      <c r="B43" s="17">
        <v>1.22600000000019E-2</v>
      </c>
      <c r="C43" s="17">
        <v>2.0420000000001E-2</v>
      </c>
      <c r="D43" s="17">
        <v>1.42800000000023E-2</v>
      </c>
      <c r="E43" s="17">
        <v>-4.1899999999997398E-2</v>
      </c>
      <c r="F43" s="17">
        <v>-7.3340000000000197E-2</v>
      </c>
      <c r="G43" s="17">
        <v>0.22038000000000399</v>
      </c>
      <c r="H43" s="17">
        <v>-1.6259999999987999E-2</v>
      </c>
      <c r="I43" s="17">
        <v>-3.20199999999871E-2</v>
      </c>
      <c r="J43" s="17">
        <v>-9.9439999999987302E-2</v>
      </c>
      <c r="K43" s="17">
        <v>0.15468300958390199</v>
      </c>
      <c r="L43" s="17">
        <v>0.23678830546445201</v>
      </c>
      <c r="M43" s="17">
        <v>0.338165437256015</v>
      </c>
      <c r="N43" s="17">
        <v>0.25479654979516603</v>
      </c>
      <c r="O43" s="17">
        <v>0.18906576775273601</v>
      </c>
      <c r="P43" s="17">
        <v>0.70097269080561098</v>
      </c>
      <c r="Q43" s="17">
        <v>-0.37713106602596702</v>
      </c>
      <c r="R43" s="17">
        <v>-0.53388141286103297</v>
      </c>
      <c r="S43" s="17">
        <v>-0.47379785128183399</v>
      </c>
      <c r="T43" s="17">
        <f t="shared" si="3"/>
        <v>0.47724460623723108</v>
      </c>
      <c r="U43" s="18">
        <f t="shared" si="4"/>
        <v>0.48615887514931694</v>
      </c>
      <c r="V43" s="17">
        <f t="shared" si="5"/>
        <v>0.83660510483143002</v>
      </c>
    </row>
    <row r="44" spans="1:22" x14ac:dyDescent="0.4">
      <c r="A44" s="2" t="s">
        <v>74</v>
      </c>
      <c r="B44" s="17">
        <v>9.6800000000030195E-3</v>
      </c>
      <c r="C44" s="17">
        <v>1.55199999999993E-2</v>
      </c>
      <c r="D44" s="17">
        <v>-1.7039999999999701E-2</v>
      </c>
      <c r="E44" s="17">
        <v>-6.09599999999966E-2</v>
      </c>
      <c r="F44" s="17">
        <v>-9.5599999999969008E-3</v>
      </c>
      <c r="G44" s="17">
        <v>7.8000000000001596E-2</v>
      </c>
      <c r="H44" s="17">
        <v>-2.7519999999986201E-2</v>
      </c>
      <c r="I44" s="17">
        <v>4.0760000000013903E-2</v>
      </c>
      <c r="J44" s="17">
        <v>1.17400000000061E-2</v>
      </c>
      <c r="K44" s="17">
        <v>0.13324542015940299</v>
      </c>
      <c r="L44" s="17">
        <v>0.19558918301126699</v>
      </c>
      <c r="M44" s="17">
        <v>0.13185724297266699</v>
      </c>
      <c r="N44" s="17">
        <v>0.19777938227401901</v>
      </c>
      <c r="O44" s="17">
        <v>0.38068686294545001</v>
      </c>
      <c r="P44" s="17">
        <v>9.5054068954042906E-2</v>
      </c>
      <c r="Q44" s="17">
        <v>-0.408704761050462</v>
      </c>
      <c r="R44" s="17">
        <v>-0.30103970314365702</v>
      </c>
      <c r="S44" s="17">
        <v>-0.15996086081152999</v>
      </c>
      <c r="T44" s="17">
        <f t="shared" si="3"/>
        <v>0.47323872316507798</v>
      </c>
      <c r="U44" s="18">
        <f t="shared" si="4"/>
        <v>0.48613738307783999</v>
      </c>
      <c r="V44" s="17">
        <f t="shared" si="5"/>
        <v>0.1231576867929059</v>
      </c>
    </row>
    <row r="45" spans="1:22" x14ac:dyDescent="0.4">
      <c r="A45" s="2" t="s">
        <v>71</v>
      </c>
      <c r="B45" s="17">
        <v>1.28600000000014E-2</v>
      </c>
      <c r="C45" s="17">
        <v>8.5400000000015498E-3</v>
      </c>
      <c r="D45" s="17">
        <v>-1.54799999999991E-2</v>
      </c>
      <c r="E45" s="17">
        <v>-5.86599999999977E-2</v>
      </c>
      <c r="F45" s="17">
        <v>-4.4659999999995897E-2</v>
      </c>
      <c r="G45" s="17">
        <v>6.3720000000002899E-2</v>
      </c>
      <c r="H45" s="17">
        <v>-2.4659999999989201E-2</v>
      </c>
      <c r="I45" s="17">
        <v>3.4180000000010299E-2</v>
      </c>
      <c r="J45" s="17">
        <v>9.4400000000118799E-3</v>
      </c>
      <c r="K45" s="17">
        <v>0.159668495496576</v>
      </c>
      <c r="L45" s="17">
        <v>0.13690145347591201</v>
      </c>
      <c r="M45" s="17">
        <v>0.14213313004425099</v>
      </c>
      <c r="N45" s="17">
        <v>0.20465973302421001</v>
      </c>
      <c r="O45" s="17">
        <v>0.275232168036948</v>
      </c>
      <c r="P45" s="17">
        <v>3.4283469712292701E-2</v>
      </c>
      <c r="Q45" s="17">
        <v>-0.40068515467656801</v>
      </c>
      <c r="R45" s="17">
        <v>-0.32209079478889402</v>
      </c>
      <c r="S45" s="17">
        <v>-0.16645326122600801</v>
      </c>
      <c r="T45" s="17">
        <f t="shared" si="3"/>
        <v>0.44567639220420197</v>
      </c>
      <c r="U45" s="18">
        <f t="shared" si="4"/>
        <v>0.46042150934993009</v>
      </c>
      <c r="V45" s="17">
        <f t="shared" si="5"/>
        <v>5.8603600894049729E-2</v>
      </c>
    </row>
    <row r="46" spans="1:22" x14ac:dyDescent="0.4">
      <c r="A46" s="2" t="s">
        <v>49</v>
      </c>
      <c r="B46" s="17">
        <v>1.48400000000013E-2</v>
      </c>
      <c r="C46" s="17">
        <v>1.2160000000000599E-2</v>
      </c>
      <c r="D46" s="17">
        <v>-1.40200000000006E-2</v>
      </c>
      <c r="E46" s="17">
        <v>-6.3339999999998398E-2</v>
      </c>
      <c r="F46" s="17">
        <v>5.3879999999999303E-2</v>
      </c>
      <c r="G46" s="17">
        <v>7.0700000000004495E-2</v>
      </c>
      <c r="H46" s="17">
        <v>-3.4099999999989403E-2</v>
      </c>
      <c r="I46" s="17">
        <v>3.66400000000104E-2</v>
      </c>
      <c r="J46" s="17">
        <v>2.9200000000069201E-3</v>
      </c>
      <c r="K46" s="17">
        <v>0.17612059900839999</v>
      </c>
      <c r="L46" s="17">
        <v>0.167338356186225</v>
      </c>
      <c r="M46" s="17">
        <v>0.151750306406119</v>
      </c>
      <c r="N46" s="17">
        <v>0.19065971497599599</v>
      </c>
      <c r="O46" s="17">
        <v>0.57128645966896496</v>
      </c>
      <c r="P46" s="17">
        <v>6.3987866260431098E-2</v>
      </c>
      <c r="Q46" s="17">
        <v>-0.427155463826766</v>
      </c>
      <c r="R46" s="17">
        <v>-0.31422062982730098</v>
      </c>
      <c r="S46" s="17">
        <v>-0.18485780500966001</v>
      </c>
      <c r="T46" s="17">
        <f t="shared" si="3"/>
        <v>0.44169457979436194</v>
      </c>
      <c r="U46" s="18">
        <f t="shared" si="4"/>
        <v>0.71816873331004105</v>
      </c>
      <c r="V46" s="17">
        <f t="shared" si="5"/>
        <v>9.7095364863972106E-2</v>
      </c>
    </row>
    <row r="47" spans="1:22" x14ac:dyDescent="0.4">
      <c r="A47" s="1" t="s">
        <v>5</v>
      </c>
      <c r="B47" s="17">
        <v>1.2920000000002501E-2</v>
      </c>
      <c r="C47" s="17">
        <v>8.1199999999999103E-3</v>
      </c>
      <c r="D47" s="17">
        <v>-1.7479999999998799E-2</v>
      </c>
      <c r="E47" s="17">
        <v>-5.5359999999999097E-2</v>
      </c>
      <c r="F47" s="17">
        <v>-3.0139999999996302E-2</v>
      </c>
      <c r="G47" s="17">
        <v>4.8260000000002697E-2</v>
      </c>
      <c r="H47" s="17">
        <v>-1.8739999999986899E-2</v>
      </c>
      <c r="I47" s="17">
        <v>3.9180000000012698E-2</v>
      </c>
      <c r="J47" s="17">
        <v>-8.9399999999950595E-3</v>
      </c>
      <c r="K47" s="17">
        <v>0.16016704408784299</v>
      </c>
      <c r="L47" s="17">
        <v>0.133370100122782</v>
      </c>
      <c r="M47" s="17">
        <v>0.12895891584991201</v>
      </c>
      <c r="N47" s="17">
        <v>0.21453154062231</v>
      </c>
      <c r="O47" s="17">
        <v>0.31885616148627699</v>
      </c>
      <c r="P47" s="17">
        <v>-3.1508789690890597E-2</v>
      </c>
      <c r="Q47" s="17">
        <v>-0.38408513029424002</v>
      </c>
      <c r="R47" s="17">
        <v>-0.30609452454175401</v>
      </c>
      <c r="S47" s="17">
        <v>-0.218336008886057</v>
      </c>
      <c r="T47" s="17">
        <f t="shared" si="3"/>
        <v>0.43844962682870703</v>
      </c>
      <c r="U47" s="18">
        <f t="shared" si="4"/>
        <v>0.49158058590524895</v>
      </c>
      <c r="V47" s="17">
        <f t="shared" si="5"/>
        <v>5.786830334525439E-2</v>
      </c>
    </row>
    <row r="48" spans="1:22" x14ac:dyDescent="0.4">
      <c r="A48" s="2" t="s">
        <v>27</v>
      </c>
      <c r="B48" s="17">
        <v>1.3060000000001799E-2</v>
      </c>
      <c r="C48" s="17">
        <v>1.05800000000016E-2</v>
      </c>
      <c r="D48" s="17">
        <v>-1.40199999999993E-2</v>
      </c>
      <c r="E48" s="17">
        <v>-5.7879999999998002E-2</v>
      </c>
      <c r="F48" s="17">
        <v>-3.8259999999998399E-2</v>
      </c>
      <c r="G48" s="17">
        <v>7.1660000000001806E-2</v>
      </c>
      <c r="H48" s="17">
        <v>-1.88399999999906E-2</v>
      </c>
      <c r="I48" s="17">
        <v>3.5880000000012999E-2</v>
      </c>
      <c r="J48" s="17">
        <v>1.2400000000004199E-2</v>
      </c>
      <c r="K48" s="17">
        <v>0.16133032413413401</v>
      </c>
      <c r="L48" s="17">
        <v>0.15405374119111601</v>
      </c>
      <c r="M48" s="17">
        <v>0.151750306406119</v>
      </c>
      <c r="N48" s="17">
        <v>0.20699306936557901</v>
      </c>
      <c r="O48" s="17">
        <v>0.294460374515991</v>
      </c>
      <c r="P48" s="17">
        <v>6.8073284696851297E-2</v>
      </c>
      <c r="Q48" s="17">
        <v>-0.38436553611150898</v>
      </c>
      <c r="R48" s="17">
        <v>-0.31665206290486603</v>
      </c>
      <c r="S48" s="17">
        <v>-0.158097824170853</v>
      </c>
      <c r="T48" s="17">
        <f t="shared" si="3"/>
        <v>0.43002828134295396</v>
      </c>
      <c r="U48" s="18">
        <f t="shared" si="4"/>
        <v>0.45705869622974094</v>
      </c>
      <c r="V48" s="17">
        <f t="shared" si="5"/>
        <v>7.4420802461585306E-2</v>
      </c>
    </row>
    <row r="49" spans="1:22" x14ac:dyDescent="0.4">
      <c r="A49" s="1" t="s">
        <v>4</v>
      </c>
      <c r="B49" s="17">
        <v>1.64200000000028E-2</v>
      </c>
      <c r="C49" s="17">
        <v>5.9599999999997398E-3</v>
      </c>
      <c r="D49" s="17">
        <v>-1.07799999999987E-2</v>
      </c>
      <c r="E49" s="17">
        <v>-6.0719999999997699E-2</v>
      </c>
      <c r="F49" s="17">
        <v>-3.5719999999998898E-2</v>
      </c>
      <c r="G49" s="17">
        <v>5.0880000000003499E-2</v>
      </c>
      <c r="H49" s="17">
        <v>-2.62599999999917E-2</v>
      </c>
      <c r="I49" s="17">
        <v>4.1420000000013599E-2</v>
      </c>
      <c r="J49" s="17">
        <v>1.40000000000087E-2</v>
      </c>
      <c r="K49" s="17">
        <v>0.18924904524510899</v>
      </c>
      <c r="L49" s="17">
        <v>0.115208854306683</v>
      </c>
      <c r="M49" s="17">
        <v>0.17309253340094799</v>
      </c>
      <c r="N49" s="17">
        <v>0.19849733191751801</v>
      </c>
      <c r="O49" s="17">
        <v>0.302091568962361</v>
      </c>
      <c r="P49" s="17">
        <v>-2.0359001874827198E-2</v>
      </c>
      <c r="Q49" s="17">
        <v>-0.40517164775287201</v>
      </c>
      <c r="R49" s="17">
        <v>-0.298928195471035</v>
      </c>
      <c r="S49" s="17">
        <v>-0.153581371708607</v>
      </c>
      <c r="T49" s="17">
        <f t="shared" si="3"/>
        <v>0.41441993442528102</v>
      </c>
      <c r="U49" s="18">
        <f t="shared" si="4"/>
        <v>0.48581091012671301</v>
      </c>
      <c r="V49" s="17">
        <f t="shared" si="5"/>
        <v>-3.9870163567168188E-2</v>
      </c>
    </row>
    <row r="50" spans="1:22" x14ac:dyDescent="0.4">
      <c r="A50" s="2" t="s">
        <v>16</v>
      </c>
      <c r="B50" s="17">
        <v>-0.663299999999998</v>
      </c>
      <c r="C50" s="17">
        <v>-0.70557999999999799</v>
      </c>
      <c r="D50" s="17">
        <v>-0.59181999999999901</v>
      </c>
      <c r="E50" s="17">
        <v>-0.65601999999998895</v>
      </c>
      <c r="F50" s="17">
        <v>-0.64448000000000705</v>
      </c>
      <c r="G50" s="17">
        <v>-0.19412000000000301</v>
      </c>
      <c r="H50" s="17">
        <v>1.35554</v>
      </c>
      <c r="I50" s="17">
        <v>1.2638400000000201</v>
      </c>
      <c r="J50" s="17">
        <v>1.1002400000000101</v>
      </c>
      <c r="K50" s="17">
        <v>-5.4586417623596297</v>
      </c>
      <c r="L50" s="17">
        <v>-5.8674082049463498</v>
      </c>
      <c r="M50" s="17">
        <v>-3.6542801743384201</v>
      </c>
      <c r="N50" s="17">
        <v>-1.58231692964273</v>
      </c>
      <c r="O50" s="17">
        <v>-1.52687139606612</v>
      </c>
      <c r="P50" s="17">
        <v>-1.0629918320028899</v>
      </c>
      <c r="Q50" s="17">
        <v>3.4694759352708999</v>
      </c>
      <c r="R50" s="17">
        <v>3.6119039396308299</v>
      </c>
      <c r="S50" s="17">
        <v>2.9126382049100599</v>
      </c>
      <c r="T50" s="17">
        <f t="shared" si="3"/>
        <v>0.40684889744600028</v>
      </c>
      <c r="U50" s="18">
        <f t="shared" si="4"/>
        <v>0.72863286924939974</v>
      </c>
      <c r="V50" s="17">
        <f t="shared" si="5"/>
        <v>-0.32134986257452969</v>
      </c>
    </row>
    <row r="51" spans="1:22" x14ac:dyDescent="0.4">
      <c r="A51" s="2" t="s">
        <v>14</v>
      </c>
      <c r="B51" s="17">
        <v>-6.9919999999997304E-2</v>
      </c>
      <c r="C51" s="17">
        <v>-3.11599999999999E-2</v>
      </c>
      <c r="D51" s="17">
        <v>-0.36143999999999799</v>
      </c>
      <c r="E51" s="17">
        <v>-5.32000000000004E-2</v>
      </c>
      <c r="F51" s="17">
        <v>1.42200000000012E-2</v>
      </c>
      <c r="G51" s="17">
        <v>0.369900000000005</v>
      </c>
      <c r="H51" s="17">
        <v>0.24344000000001201</v>
      </c>
      <c r="I51" s="17">
        <v>0.37054000000001402</v>
      </c>
      <c r="J51" s="17">
        <v>-0.54769999999999996</v>
      </c>
      <c r="K51" s="17">
        <v>-0.528162377588694</v>
      </c>
      <c r="L51" s="17">
        <v>-0.19689551823663501</v>
      </c>
      <c r="M51" s="17">
        <v>-2.13674244129251</v>
      </c>
      <c r="N51" s="17">
        <v>0.220993087413793</v>
      </c>
      <c r="O51" s="17">
        <v>0.45213166764414497</v>
      </c>
      <c r="P51" s="17">
        <v>1.3372766122780499</v>
      </c>
      <c r="Q51" s="17">
        <v>0.35108284142176299</v>
      </c>
      <c r="R51" s="17">
        <v>0.75401029727673297</v>
      </c>
      <c r="S51" s="17">
        <v>-1.7391384642357699</v>
      </c>
      <c r="T51" s="17">
        <f t="shared" si="3"/>
        <v>0.39807262358072404</v>
      </c>
      <c r="U51" s="18">
        <f t="shared" si="4"/>
        <v>-0.10498311139595298</v>
      </c>
      <c r="V51" s="17">
        <f t="shared" si="5"/>
        <v>5.2131575178063301</v>
      </c>
    </row>
    <row r="52" spans="1:22" x14ac:dyDescent="0.4">
      <c r="A52" s="2" t="s">
        <v>66</v>
      </c>
      <c r="B52" s="17">
        <v>-0.47649999999999798</v>
      </c>
      <c r="C52" s="17">
        <v>-0.42331999999999897</v>
      </c>
      <c r="D52" s="17">
        <v>-0.17652000000000001</v>
      </c>
      <c r="E52" s="17">
        <v>-0.52731999999999202</v>
      </c>
      <c r="F52" s="17">
        <v>-0.79858000000001195</v>
      </c>
      <c r="G52" s="17">
        <v>-5.1660000000000303E-2</v>
      </c>
      <c r="H52" s="17">
        <v>0.94409999999999605</v>
      </c>
      <c r="I52" s="17">
        <v>0.80066000000002402</v>
      </c>
      <c r="J52" s="17">
        <v>-0.25007999999999397</v>
      </c>
      <c r="K52" s="17">
        <v>-3.9064938148804198</v>
      </c>
      <c r="L52" s="17">
        <v>-3.4941705919593602</v>
      </c>
      <c r="M52" s="17">
        <v>-0.91865459688392503</v>
      </c>
      <c r="N52" s="17">
        <v>-1.19731643331684</v>
      </c>
      <c r="O52" s="17">
        <v>-1.98985055519433</v>
      </c>
      <c r="P52" s="17">
        <v>-0.45673275861495799</v>
      </c>
      <c r="Q52" s="17">
        <v>2.3157742406991102</v>
      </c>
      <c r="R52" s="17">
        <v>2.1300734490167401</v>
      </c>
      <c r="S52" s="17">
        <v>-0.89902185060227602</v>
      </c>
      <c r="T52" s="17">
        <f t="shared" si="3"/>
        <v>0.39340314086446959</v>
      </c>
      <c r="U52" s="18">
        <f t="shared" si="4"/>
        <v>-0.62575341225170966</v>
      </c>
      <c r="V52" s="17">
        <f t="shared" si="5"/>
        <v>1.360943688871243</v>
      </c>
    </row>
    <row r="53" spans="1:22" x14ac:dyDescent="0.4">
      <c r="A53" s="2" t="s">
        <v>100</v>
      </c>
      <c r="B53" s="17">
        <v>-1.7999999999695999E-4</v>
      </c>
      <c r="C53" s="17">
        <v>9.06000000000029E-3</v>
      </c>
      <c r="D53" s="17">
        <v>-7.15999999999999E-2</v>
      </c>
      <c r="E53" s="17">
        <v>1.10000000000006E-2</v>
      </c>
      <c r="F53" s="17">
        <v>3.89600000000037E-2</v>
      </c>
      <c r="G53" s="17">
        <v>0.17206000000000299</v>
      </c>
      <c r="H53" s="17">
        <v>0.107360000000011</v>
      </c>
      <c r="I53" s="17">
        <v>1.3240000000012599E-2</v>
      </c>
      <c r="J53" s="17">
        <v>-6.7539999999994604E-2</v>
      </c>
      <c r="K53" s="17">
        <v>5.1317268327792098E-2</v>
      </c>
      <c r="L53" s="17">
        <v>0.14127360524645399</v>
      </c>
      <c r="M53" s="17">
        <v>-0.227535320248901</v>
      </c>
      <c r="N53" s="17">
        <v>0.41304461704955298</v>
      </c>
      <c r="O53" s="17">
        <v>0.52646070331469597</v>
      </c>
      <c r="P53" s="17">
        <v>0.49533996283912901</v>
      </c>
      <c r="Q53" s="17">
        <v>-3.0493394717964101E-2</v>
      </c>
      <c r="R53" s="17">
        <v>-0.389083174583918</v>
      </c>
      <c r="S53" s="17">
        <v>-0.38375108031580901</v>
      </c>
      <c r="T53" s="17">
        <f t="shared" si="3"/>
        <v>0.39222074343972496</v>
      </c>
      <c r="U53" s="18">
        <f t="shared" si="4"/>
        <v>0.77427027265215997</v>
      </c>
      <c r="V53" s="17">
        <f t="shared" si="5"/>
        <v>1.1066263634038389</v>
      </c>
    </row>
    <row r="54" spans="1:22" x14ac:dyDescent="0.4">
      <c r="A54" s="2" t="s">
        <v>80</v>
      </c>
      <c r="B54" s="17">
        <v>7.8600000000028699E-3</v>
      </c>
      <c r="C54" s="17">
        <v>8.3199999999994407E-3</v>
      </c>
      <c r="D54" s="17">
        <v>-1.52000000000008E-2</v>
      </c>
      <c r="E54" s="17">
        <v>-0.10827999999999401</v>
      </c>
      <c r="F54" s="17">
        <v>-5.7560000000000298E-2</v>
      </c>
      <c r="G54" s="17">
        <v>-5.0860000000000898E-2</v>
      </c>
      <c r="H54" s="17">
        <v>-4.1019999999989398E-2</v>
      </c>
      <c r="I54" s="17">
        <v>2.2020000000012599E-2</v>
      </c>
      <c r="J54" s="17">
        <v>1.37000000000087E-2</v>
      </c>
      <c r="K54" s="17">
        <v>0.118122779557625</v>
      </c>
      <c r="L54" s="17">
        <v>0.13505169695760599</v>
      </c>
      <c r="M54" s="17">
        <v>0.143977520031459</v>
      </c>
      <c r="N54" s="17">
        <v>5.6223644230963897E-2</v>
      </c>
      <c r="O54" s="17">
        <v>0.236475314352627</v>
      </c>
      <c r="P54" s="17">
        <v>-0.45332824325127402</v>
      </c>
      <c r="Q54" s="17">
        <v>-0.44655954638178502</v>
      </c>
      <c r="R54" s="17">
        <v>-0.36099372402994001</v>
      </c>
      <c r="S54" s="17">
        <v>-0.154428206545279</v>
      </c>
      <c r="T54" s="17">
        <f t="shared" si="3"/>
        <v>0.38466041105512389</v>
      </c>
      <c r="U54" s="18">
        <f t="shared" si="4"/>
        <v>0.46241734142496105</v>
      </c>
      <c r="V54" s="17">
        <f t="shared" si="5"/>
        <v>-0.44287755673745399</v>
      </c>
    </row>
    <row r="55" spans="1:22" x14ac:dyDescent="0.4">
      <c r="A55" s="2" t="s">
        <v>13</v>
      </c>
      <c r="B55" s="17">
        <v>1.3100000000003701E-2</v>
      </c>
      <c r="C55" s="17">
        <v>9.3199999999986592E-3</v>
      </c>
      <c r="D55" s="17">
        <v>-1.39200000000008E-2</v>
      </c>
      <c r="E55" s="17">
        <v>-5.6619999999996798E-2</v>
      </c>
      <c r="F55" s="17">
        <v>-3.1619999999996401E-2</v>
      </c>
      <c r="G55" s="17">
        <v>6.8600000000002201E-2</v>
      </c>
      <c r="H55" s="17">
        <v>-1.07999999999153E-3</v>
      </c>
      <c r="I55" s="17">
        <v>4.1000000000012402E-2</v>
      </c>
      <c r="J55" s="17">
        <v>6.1200000000065698E-3</v>
      </c>
      <c r="K55" s="17">
        <v>0.161662689861646</v>
      </c>
      <c r="L55" s="17">
        <v>0.143459681131725</v>
      </c>
      <c r="M55" s="17">
        <v>0.15240901711583599</v>
      </c>
      <c r="N55" s="17">
        <v>0.21076230499394499</v>
      </c>
      <c r="O55" s="17">
        <v>0.31440963873799799</v>
      </c>
      <c r="P55" s="17">
        <v>5.5051013430761998E-2</v>
      </c>
      <c r="Q55" s="17">
        <v>-0.334565462964525</v>
      </c>
      <c r="R55" s="17">
        <v>-0.30027188217179501</v>
      </c>
      <c r="S55" s="17">
        <v>-0.17582490008516799</v>
      </c>
      <c r="T55" s="17">
        <f t="shared" si="3"/>
        <v>0.38366507809682404</v>
      </c>
      <c r="U55" s="18">
        <f t="shared" si="4"/>
        <v>0.47122183977806797</v>
      </c>
      <c r="V55" s="17">
        <f t="shared" si="5"/>
        <v>7.8466896400093994E-2</v>
      </c>
    </row>
    <row r="56" spans="1:22" x14ac:dyDescent="0.4">
      <c r="A56" s="2" t="s">
        <v>39</v>
      </c>
      <c r="B56" s="17">
        <v>8.7400000000008599E-3</v>
      </c>
      <c r="C56" s="17">
        <v>7.7999999999987003E-3</v>
      </c>
      <c r="D56" s="17">
        <v>-2.1379999999999299E-2</v>
      </c>
      <c r="E56" s="17">
        <v>-7.7519999999998201E-2</v>
      </c>
      <c r="F56" s="17">
        <v>-2.58599999999958E-2</v>
      </c>
      <c r="G56" s="17">
        <v>9.7540000000004207E-2</v>
      </c>
      <c r="H56" s="17">
        <v>-1.0299999999987101E-2</v>
      </c>
      <c r="I56" s="17">
        <v>5.80600000000107E-2</v>
      </c>
      <c r="J56" s="17">
        <v>3.46000000000957E-3</v>
      </c>
      <c r="K56" s="17">
        <v>0.12543482556287999</v>
      </c>
      <c r="L56" s="17">
        <v>0.13067954518706301</v>
      </c>
      <c r="M56" s="17">
        <v>0.103269198170951</v>
      </c>
      <c r="N56" s="17">
        <v>0.14824085687264599</v>
      </c>
      <c r="O56" s="17">
        <v>0.33171502456913698</v>
      </c>
      <c r="P56" s="17">
        <v>0.17820935671201199</v>
      </c>
      <c r="Q56" s="17">
        <v>-0.360418879316732</v>
      </c>
      <c r="R56" s="17">
        <v>-0.24569260808855201</v>
      </c>
      <c r="S56" s="17">
        <v>-0.183333502303652</v>
      </c>
      <c r="T56" s="17">
        <f t="shared" si="3"/>
        <v>0.38322491062649799</v>
      </c>
      <c r="U56" s="18">
        <f t="shared" si="4"/>
        <v>0.44672808747062598</v>
      </c>
      <c r="V56" s="17">
        <f t="shared" si="5"/>
        <v>0.25827366084471298</v>
      </c>
    </row>
    <row r="57" spans="1:22" x14ac:dyDescent="0.4">
      <c r="A57" s="1" t="s">
        <v>53</v>
      </c>
      <c r="B57" s="17">
        <v>1.52600000000021E-2</v>
      </c>
      <c r="C57" s="17">
        <v>2.37999999999998E-2</v>
      </c>
      <c r="D57" s="17">
        <v>-8.9599999999987502E-3</v>
      </c>
      <c r="E57" s="17">
        <v>-2.8599999999832102E-3</v>
      </c>
      <c r="F57" s="17">
        <v>-5.3980000000012102E-2</v>
      </c>
      <c r="G57" s="17">
        <v>0.55477999999999295</v>
      </c>
      <c r="H57" s="17">
        <v>5.3439999999999301E-2</v>
      </c>
      <c r="I57" s="17">
        <v>1.7020000000012501E-2</v>
      </c>
      <c r="J57" s="17">
        <v>1.46600000000046E-2</v>
      </c>
      <c r="K57" s="17">
        <v>0.17961043914727201</v>
      </c>
      <c r="L57" s="17">
        <v>0.26520729197297699</v>
      </c>
      <c r="M57" s="17">
        <v>0.185081068317796</v>
      </c>
      <c r="N57" s="17">
        <v>0.371583025137534</v>
      </c>
      <c r="O57" s="17">
        <v>0.24723109235184201</v>
      </c>
      <c r="P57" s="17">
        <v>2.12406011282531</v>
      </c>
      <c r="Q57" s="17">
        <v>-0.181688211389437</v>
      </c>
      <c r="R57" s="17">
        <v>-0.37698999427708002</v>
      </c>
      <c r="S57" s="17">
        <v>-0.151718335067931</v>
      </c>
      <c r="T57" s="17">
        <f t="shared" si="3"/>
        <v>0.37366079737969893</v>
      </c>
      <c r="U57" s="18">
        <f t="shared" si="4"/>
        <v>0.35901379465594507</v>
      </c>
      <c r="V57" s="17">
        <f t="shared" si="5"/>
        <v>2.0906973795754449</v>
      </c>
    </row>
    <row r="58" spans="1:22" x14ac:dyDescent="0.4">
      <c r="A58" s="2" t="s">
        <v>44</v>
      </c>
      <c r="B58" s="17">
        <v>6.8600000000014196E-3</v>
      </c>
      <c r="C58" s="17">
        <v>-2.4800000000000399E-3</v>
      </c>
      <c r="D58" s="17">
        <v>-2.9480000000000599E-2</v>
      </c>
      <c r="E58" s="17">
        <v>-0.19311999999999899</v>
      </c>
      <c r="F58" s="17">
        <v>-0.370279999999996</v>
      </c>
      <c r="G58" s="17">
        <v>1.35200000000035E-2</v>
      </c>
      <c r="H58" s="17">
        <v>-0.124139999999989</v>
      </c>
      <c r="I58" s="17">
        <v>0.140640000000013</v>
      </c>
      <c r="J58" s="17">
        <v>-0.17185999999999299</v>
      </c>
      <c r="K58" s="17">
        <v>0.109813636369835</v>
      </c>
      <c r="L58" s="17">
        <v>4.4245467877114301E-2</v>
      </c>
      <c r="M58" s="17">
        <v>4.9913630683878198E-2</v>
      </c>
      <c r="N58" s="17">
        <v>-0.19757155474563801</v>
      </c>
      <c r="O58" s="17">
        <v>-0.70306292472961796</v>
      </c>
      <c r="P58" s="17">
        <v>-0.179349869358846</v>
      </c>
      <c r="Q58" s="17">
        <v>-0.67963286169582104</v>
      </c>
      <c r="R58" s="17">
        <v>1.85017913132185E-2</v>
      </c>
      <c r="S58" s="17">
        <v>-0.67822378085423496</v>
      </c>
      <c r="T58" s="17">
        <f t="shared" si="3"/>
        <v>0.37224767058034802</v>
      </c>
      <c r="U58" s="18">
        <f t="shared" si="4"/>
        <v>-0.7658101839199507</v>
      </c>
      <c r="V58" s="17">
        <f t="shared" si="5"/>
        <v>0.44896028081151074</v>
      </c>
    </row>
    <row r="59" spans="1:22" x14ac:dyDescent="0.4">
      <c r="A59" s="1" t="s">
        <v>60</v>
      </c>
      <c r="B59" s="17">
        <v>1.4420000000003E-2</v>
      </c>
      <c r="C59" s="17">
        <v>1.17000000000003E-2</v>
      </c>
      <c r="D59" s="17">
        <v>-1.6659999999998999E-2</v>
      </c>
      <c r="E59" s="17">
        <v>-6.7059999999996997E-2</v>
      </c>
      <c r="F59" s="17">
        <v>-5.22199999999957E-2</v>
      </c>
      <c r="G59" s="17">
        <v>4.75400000000024E-2</v>
      </c>
      <c r="H59" s="17">
        <v>-9.6599999999895693E-3</v>
      </c>
      <c r="I59" s="17">
        <v>3.7100000000008598E-2</v>
      </c>
      <c r="J59" s="17">
        <v>-3.5799999999919199E-3</v>
      </c>
      <c r="K59" s="17">
        <v>0.172630758869529</v>
      </c>
      <c r="L59" s="17">
        <v>0.16347068346613</v>
      </c>
      <c r="M59" s="17">
        <v>0.13436034366959099</v>
      </c>
      <c r="N59" s="17">
        <v>0.179531495501774</v>
      </c>
      <c r="O59" s="17">
        <v>0.25251884913357803</v>
      </c>
      <c r="P59" s="17">
        <v>-3.4572853518205798E-2</v>
      </c>
      <c r="Q59" s="17">
        <v>-0.35862428208621</v>
      </c>
      <c r="R59" s="17">
        <v>-0.312748972964564</v>
      </c>
      <c r="S59" s="17">
        <v>-0.20320589313753301</v>
      </c>
      <c r="T59" s="17">
        <f t="shared" si="3"/>
        <v>0.36552501871845494</v>
      </c>
      <c r="U59" s="18">
        <f t="shared" si="4"/>
        <v>0.40179713863201194</v>
      </c>
      <c r="V59" s="17">
        <f t="shared" si="5"/>
        <v>3.4272695949736226E-2</v>
      </c>
    </row>
    <row r="60" spans="1:22" x14ac:dyDescent="0.4">
      <c r="A60" s="2" t="s">
        <v>48</v>
      </c>
      <c r="B60" s="17">
        <v>1.5400000000002301E-2</v>
      </c>
      <c r="C60" s="17">
        <v>1.7339999999998999E-2</v>
      </c>
      <c r="D60" s="17">
        <v>-1.5039999999999699E-2</v>
      </c>
      <c r="E60" s="17">
        <v>-9.3479999999998203E-2</v>
      </c>
      <c r="F60" s="17">
        <v>-0.11882000000000301</v>
      </c>
      <c r="G60" s="17">
        <v>7.5080000000003394E-2</v>
      </c>
      <c r="H60" s="17">
        <v>-3.4739999999980703E-2</v>
      </c>
      <c r="I60" s="17">
        <v>8.90000000001368E-3</v>
      </c>
      <c r="J60" s="17">
        <v>1.9600000000046199E-3</v>
      </c>
      <c r="K60" s="17">
        <v>0.180773719193563</v>
      </c>
      <c r="L60" s="17">
        <v>0.21089171420816399</v>
      </c>
      <c r="M60" s="17">
        <v>0.14503145716700599</v>
      </c>
      <c r="N60" s="17">
        <v>0.100497205580018</v>
      </c>
      <c r="O60" s="17">
        <v>5.2425325461035899E-2</v>
      </c>
      <c r="P60" s="17">
        <v>8.2627587876598199E-2</v>
      </c>
      <c r="Q60" s="17">
        <v>-0.428950061057288</v>
      </c>
      <c r="R60" s="17">
        <v>-0.40296793715843598</v>
      </c>
      <c r="S60" s="17">
        <v>-0.18756767648700701</v>
      </c>
      <c r="T60" s="17">
        <f t="shared" si="3"/>
        <v>0.34867354744374301</v>
      </c>
      <c r="U60" s="18">
        <f t="shared" si="4"/>
        <v>0.24450154841130789</v>
      </c>
      <c r="V60" s="17">
        <f t="shared" si="5"/>
        <v>0.1251638071965992</v>
      </c>
    </row>
    <row r="61" spans="1:22" x14ac:dyDescent="0.4">
      <c r="A61" s="1" t="s">
        <v>54</v>
      </c>
      <c r="B61" s="17">
        <v>9.2800000000017296E-3</v>
      </c>
      <c r="C61" s="17">
        <v>1.37200000000004E-2</v>
      </c>
      <c r="D61" s="17">
        <v>-1.1380000000000201E-2</v>
      </c>
      <c r="E61" s="17">
        <v>-0.118239999999995</v>
      </c>
      <c r="F61" s="17">
        <v>-5.6419999999996397E-2</v>
      </c>
      <c r="G61" s="17">
        <v>-8.7699999999997003E-2</v>
      </c>
      <c r="H61" s="17">
        <v>-3.9539999999989903E-2</v>
      </c>
      <c r="I61" s="17">
        <v>3.1800000000013803E-2</v>
      </c>
      <c r="J61" s="17">
        <v>-1.8199999999993801E-2</v>
      </c>
      <c r="K61" s="17">
        <v>0.129921762884287</v>
      </c>
      <c r="L61" s="17">
        <v>0.180454811497851</v>
      </c>
      <c r="M61" s="17">
        <v>0.16914026914264599</v>
      </c>
      <c r="N61" s="17">
        <v>2.6428734025790001E-2</v>
      </c>
      <c r="O61" s="17">
        <v>0.23990033863170601</v>
      </c>
      <c r="P61" s="17">
        <v>-0.61010617574889903</v>
      </c>
      <c r="Q61" s="17">
        <v>-0.442409540286203</v>
      </c>
      <c r="R61" s="17">
        <v>-0.32970501942653302</v>
      </c>
      <c r="S61" s="17">
        <v>-0.24447497751130401</v>
      </c>
      <c r="T61" s="17">
        <f t="shared" si="3"/>
        <v>0.33891651142770596</v>
      </c>
      <c r="U61" s="18">
        <f t="shared" si="4"/>
        <v>0.38915054656038794</v>
      </c>
      <c r="V61" s="17">
        <f t="shared" si="5"/>
        <v>-0.53477146738024106</v>
      </c>
    </row>
    <row r="62" spans="1:22" x14ac:dyDescent="0.4">
      <c r="A62" s="2" t="s">
        <v>37</v>
      </c>
      <c r="B62" s="17">
        <v>8.7200000000029494E-3</v>
      </c>
      <c r="C62" s="17">
        <v>1.5920000000002401E-2</v>
      </c>
      <c r="D62" s="17">
        <v>-1.99799999999992E-2</v>
      </c>
      <c r="E62" s="17">
        <v>-0.104719999999997</v>
      </c>
      <c r="F62" s="17">
        <v>-4.8719999999994303E-2</v>
      </c>
      <c r="G62" s="17">
        <v>7.1280000000000995E-2</v>
      </c>
      <c r="H62" s="17">
        <v>-2.34199999999887E-2</v>
      </c>
      <c r="I62" s="17">
        <v>4.9600000000013203E-2</v>
      </c>
      <c r="J62" s="17">
        <v>1.7680000000003301E-2</v>
      </c>
      <c r="K62" s="17">
        <v>0.12526864269912499</v>
      </c>
      <c r="L62" s="17">
        <v>0.19895237668091401</v>
      </c>
      <c r="M62" s="17">
        <v>0.112491148106988</v>
      </c>
      <c r="N62" s="17">
        <v>6.6873230609520107E-2</v>
      </c>
      <c r="O62" s="17">
        <v>0.263034274551805</v>
      </c>
      <c r="P62" s="17">
        <v>6.6456139899101596E-2</v>
      </c>
      <c r="Q62" s="17">
        <v>-0.39720812254243099</v>
      </c>
      <c r="R62" s="17">
        <v>-0.27275829734671297</v>
      </c>
      <c r="S62" s="17">
        <v>-0.143193531045442</v>
      </c>
      <c r="T62" s="17">
        <f t="shared" si="3"/>
        <v>0.33881271045282613</v>
      </c>
      <c r="U62" s="18">
        <f t="shared" si="4"/>
        <v>0.33684019521760389</v>
      </c>
      <c r="V62" s="17">
        <f t="shared" si="5"/>
        <v>9.7158522837555591E-2</v>
      </c>
    </row>
    <row r="63" spans="1:22" x14ac:dyDescent="0.4">
      <c r="A63" s="2" t="s">
        <v>67</v>
      </c>
      <c r="B63" s="17">
        <v>1.7520000000002599E-2</v>
      </c>
      <c r="C63" s="17">
        <v>9.2600000000009307E-3</v>
      </c>
      <c r="D63" s="17">
        <v>-1.9219999999999401E-2</v>
      </c>
      <c r="E63" s="17">
        <v>-0.117559999999994</v>
      </c>
      <c r="F63" s="17">
        <v>-1.2319999999997401E-2</v>
      </c>
      <c r="G63" s="17">
        <v>-3.9919999999999498E-2</v>
      </c>
      <c r="H63" s="17">
        <v>-6.1379999999985599E-2</v>
      </c>
      <c r="I63" s="17">
        <v>-3.5579999999988399E-2</v>
      </c>
      <c r="J63" s="17">
        <v>-1.1799999999990299E-2</v>
      </c>
      <c r="K63" s="17">
        <v>0.19838910275167801</v>
      </c>
      <c r="L63" s="17">
        <v>0.14295520208127799</v>
      </c>
      <c r="M63" s="17">
        <v>0.117497349500837</v>
      </c>
      <c r="N63" s="17">
        <v>2.84629246823681E-2</v>
      </c>
      <c r="O63" s="17">
        <v>0.37239469890136301</v>
      </c>
      <c r="P63" s="17">
        <v>-0.40677149565290299</v>
      </c>
      <c r="Q63" s="17">
        <v>-0.50365017077776397</v>
      </c>
      <c r="R63" s="17">
        <v>-0.54527075727699703</v>
      </c>
      <c r="S63" s="17">
        <v>-0.226409167662321</v>
      </c>
      <c r="T63" s="17">
        <f t="shared" si="3"/>
        <v>0.3337239927084541</v>
      </c>
      <c r="U63" s="18">
        <f t="shared" si="4"/>
        <v>0.77471025409708205</v>
      </c>
      <c r="V63" s="17">
        <f t="shared" si="5"/>
        <v>-0.29785967749141901</v>
      </c>
    </row>
    <row r="64" spans="1:22" x14ac:dyDescent="0.4">
      <c r="A64" s="2" t="s">
        <v>81</v>
      </c>
      <c r="B64" s="17">
        <v>4.5000000000030597E-3</v>
      </c>
      <c r="C64" s="17">
        <v>1.0480000000000499E-2</v>
      </c>
      <c r="D64" s="17">
        <v>-1.1839999999997901E-2</v>
      </c>
      <c r="E64" s="17">
        <v>-5.3599999999997802E-2</v>
      </c>
      <c r="F64" s="17">
        <v>-5.9199999999999503E-2</v>
      </c>
      <c r="G64" s="17">
        <v>6.5320000000002404E-2</v>
      </c>
      <c r="H64" s="17">
        <v>6.5180000000008703E-2</v>
      </c>
      <c r="I64" s="17">
        <v>8.5860000000008901E-2</v>
      </c>
      <c r="J64" s="17">
        <v>5.9600000000099599E-3</v>
      </c>
      <c r="K64" s="17">
        <v>9.0204058446650096E-2</v>
      </c>
      <c r="L64" s="17">
        <v>0.15321294277370401</v>
      </c>
      <c r="M64" s="17">
        <v>0.16611019987794801</v>
      </c>
      <c r="N64" s="17">
        <v>0.21979650467462999</v>
      </c>
      <c r="O64" s="17">
        <v>0.23154808644237199</v>
      </c>
      <c r="P64" s="17">
        <v>4.1092500439659702E-2</v>
      </c>
      <c r="Q64" s="17">
        <v>-0.148768568442051</v>
      </c>
      <c r="R64" s="17">
        <v>-0.156753345514451</v>
      </c>
      <c r="S64" s="17">
        <v>-0.176276545331393</v>
      </c>
      <c r="T64" s="17">
        <f t="shared" si="3"/>
        <v>0.27836101467003088</v>
      </c>
      <c r="U64" s="18">
        <f t="shared" si="4"/>
        <v>0.23508848918311898</v>
      </c>
      <c r="V64" s="17">
        <f t="shared" si="5"/>
        <v>5.1258845893104699E-2</v>
      </c>
    </row>
    <row r="65" spans="1:22" x14ac:dyDescent="0.4">
      <c r="A65" s="2" t="s">
        <v>32</v>
      </c>
      <c r="B65" s="17">
        <v>-4.34999999999977E-2</v>
      </c>
      <c r="C65" s="17">
        <v>-3.7979999999999202E-2</v>
      </c>
      <c r="D65" s="17">
        <v>-4.0999999999999703E-2</v>
      </c>
      <c r="E65" s="17">
        <v>1.6620000000001401E-2</v>
      </c>
      <c r="F65" s="17">
        <v>-5.9959999999996502E-2</v>
      </c>
      <c r="G65" s="17">
        <v>0.17312000000000399</v>
      </c>
      <c r="H65" s="17">
        <v>0.31336000000001402</v>
      </c>
      <c r="I65" s="17">
        <v>0.12574000000001001</v>
      </c>
      <c r="J65" s="17">
        <v>0.49512000000001699</v>
      </c>
      <c r="K65" s="17">
        <v>-0.30863481456727798</v>
      </c>
      <c r="L65" s="17">
        <v>-0.25423797030412998</v>
      </c>
      <c r="M65" s="17">
        <v>-2.59698430755144E-2</v>
      </c>
      <c r="N65" s="17">
        <v>0.42985660453480201</v>
      </c>
      <c r="O65" s="17">
        <v>0.22926473692298599</v>
      </c>
      <c r="P65" s="17">
        <v>0.49985094569600902</v>
      </c>
      <c r="Q65" s="17">
        <v>0.54714258885628497</v>
      </c>
      <c r="R65" s="17">
        <v>-2.9167094023259801E-2</v>
      </c>
      <c r="S65" s="17">
        <v>1.2045158836887</v>
      </c>
      <c r="T65" s="17">
        <f t="shared" si="3"/>
        <v>0.19134883024579502</v>
      </c>
      <c r="U65" s="18">
        <f t="shared" si="4"/>
        <v>0.51266980125037576</v>
      </c>
      <c r="V65" s="17">
        <f t="shared" si="5"/>
        <v>-0.67869509491717661</v>
      </c>
    </row>
    <row r="66" spans="1:22" x14ac:dyDescent="0.4">
      <c r="A66" s="2" t="s">
        <v>82</v>
      </c>
      <c r="B66" s="17">
        <v>3.2000000000012001E-3</v>
      </c>
      <c r="C66" s="17">
        <v>1.5000000000000601E-3</v>
      </c>
      <c r="D66" s="17">
        <v>-1.8120000000001E-2</v>
      </c>
      <c r="E66" s="17">
        <v>-0.188799999999994</v>
      </c>
      <c r="F66" s="17">
        <v>-0.164220000000002</v>
      </c>
      <c r="G66" s="17">
        <v>7.10200000000029E-2</v>
      </c>
      <c r="H66" s="17">
        <v>-2.36799999999922E-2</v>
      </c>
      <c r="I66" s="17">
        <v>4.2280000000011399E-2</v>
      </c>
      <c r="J66" s="17">
        <v>-5.2999999999963103E-3</v>
      </c>
      <c r="K66" s="17">
        <v>7.9402172302522903E-2</v>
      </c>
      <c r="L66" s="17">
        <v>7.7709244890110205E-2</v>
      </c>
      <c r="M66" s="17">
        <v>0.124743167307724</v>
      </c>
      <c r="N66" s="17">
        <v>-0.184648461162671</v>
      </c>
      <c r="O66" s="17">
        <v>-8.3974764249676301E-2</v>
      </c>
      <c r="P66" s="17">
        <v>6.5349672405904502E-2</v>
      </c>
      <c r="Q66" s="17">
        <v>-0.397937177667331</v>
      </c>
      <c r="R66" s="17">
        <v>-0.29617683698852698</v>
      </c>
      <c r="S66" s="17">
        <v>-0.208061079534447</v>
      </c>
      <c r="T66" s="17">
        <f t="shared" si="3"/>
        <v>0.13388654420213708</v>
      </c>
      <c r="U66" s="18">
        <f t="shared" si="4"/>
        <v>0.13449282784874045</v>
      </c>
      <c r="V66" s="17">
        <f t="shared" si="5"/>
        <v>0.14866758463262747</v>
      </c>
    </row>
    <row r="67" spans="1:22" x14ac:dyDescent="0.4">
      <c r="A67" s="2" t="s">
        <v>45</v>
      </c>
      <c r="B67" s="17">
        <v>6.9600000000025197E-3</v>
      </c>
      <c r="C67" s="17">
        <v>8.5800000000013608E-3</v>
      </c>
      <c r="D67" s="17">
        <v>-1.1300000000001E-2</v>
      </c>
      <c r="E67" s="17">
        <v>-0.26787999999999001</v>
      </c>
      <c r="F67" s="17">
        <v>-0.142880000000015</v>
      </c>
      <c r="G67" s="17">
        <v>0.26785999999999999</v>
      </c>
      <c r="H67" s="17">
        <v>-4.5939999999991002E-2</v>
      </c>
      <c r="I67" s="17">
        <v>2.37400000000112E-2</v>
      </c>
      <c r="J67" s="17">
        <v>4.8800000000104298E-3</v>
      </c>
      <c r="K67" s="17">
        <v>0.11064455068861399</v>
      </c>
      <c r="L67" s="17">
        <v>0.137237772842877</v>
      </c>
      <c r="M67" s="17">
        <v>0.16966723771042</v>
      </c>
      <c r="N67" s="17">
        <v>-0.42121286869531799</v>
      </c>
      <c r="O67" s="17">
        <v>-1.9860713271116898E-2</v>
      </c>
      <c r="P67" s="17">
        <v>0.90303067764022604</v>
      </c>
      <c r="Q67" s="17">
        <v>-0.46035551259142199</v>
      </c>
      <c r="R67" s="17">
        <v>-0.35549100706492298</v>
      </c>
      <c r="S67" s="17">
        <v>-0.17932515074340899</v>
      </c>
      <c r="T67" s="17">
        <f t="shared" si="3"/>
        <v>-7.1501906792509992E-2</v>
      </c>
      <c r="U67" s="18">
        <f t="shared" si="4"/>
        <v>0.1983925209509291</v>
      </c>
      <c r="V67" s="17">
        <f t="shared" si="5"/>
        <v>0.91268859067321495</v>
      </c>
    </row>
    <row r="68" spans="1:22" x14ac:dyDescent="0.4">
      <c r="A68" s="2" t="s">
        <v>24</v>
      </c>
      <c r="B68" s="17">
        <v>1.42000000000027E-2</v>
      </c>
      <c r="C68" s="17">
        <v>1.3720000000000201E-2</v>
      </c>
      <c r="D68" s="17">
        <v>-9.7999999999995903E-3</v>
      </c>
      <c r="E68" s="17">
        <v>-0.13893999999999801</v>
      </c>
      <c r="F68" s="17">
        <v>-6.9799999999996296E-2</v>
      </c>
      <c r="G68" s="17">
        <v>-1.9140000000000001E-2</v>
      </c>
      <c r="H68" s="17">
        <v>9.5040000000008895E-2</v>
      </c>
      <c r="I68" s="17">
        <v>0.11476000000001101</v>
      </c>
      <c r="J68" s="17">
        <v>5.6000000000389104E-4</v>
      </c>
      <c r="K68" s="17">
        <v>0.17080274736821499</v>
      </c>
      <c r="L68" s="17">
        <v>0.180454811497851</v>
      </c>
      <c r="M68" s="17">
        <v>0.17954789835617399</v>
      </c>
      <c r="N68" s="17">
        <v>-3.5494422725927101E-2</v>
      </c>
      <c r="O68" s="17">
        <v>0.199701369461457</v>
      </c>
      <c r="P68" s="17">
        <v>-0.31833920908122398</v>
      </c>
      <c r="Q68" s="17">
        <v>-6.5039391405511404E-2</v>
      </c>
      <c r="R68" s="17">
        <v>-6.4294903485980007E-2</v>
      </c>
      <c r="S68" s="17">
        <v>-0.19151957239147199</v>
      </c>
      <c r="T68" s="17">
        <f t="shared" ref="T68:T96" si="6">N68-Q68-K68</f>
        <v>-0.14125777868863068</v>
      </c>
      <c r="U68" s="18">
        <f t="shared" ref="U68:U96" si="7">O68-R68-L68</f>
        <v>8.3541461449585991E-2</v>
      </c>
      <c r="V68" s="17">
        <f t="shared" ref="V68:V96" si="8">P68-S68-M68</f>
        <v>-0.30636753504592595</v>
      </c>
    </row>
    <row r="69" spans="1:22" x14ac:dyDescent="0.4">
      <c r="A69" s="2" t="s">
        <v>63</v>
      </c>
      <c r="B69" s="17">
        <v>1.5480000000003E-2</v>
      </c>
      <c r="C69" s="17">
        <v>2.6139999999999601E-2</v>
      </c>
      <c r="D69" s="17">
        <v>-0.189639999999999</v>
      </c>
      <c r="E69" s="17">
        <v>-0.23321999999999901</v>
      </c>
      <c r="F69" s="17">
        <v>-0.31905999999999901</v>
      </c>
      <c r="G69" s="17">
        <v>-0.11009999999999499</v>
      </c>
      <c r="H69" s="17">
        <v>5.7000000000014199E-2</v>
      </c>
      <c r="I69" s="17">
        <v>-0.124739999999987</v>
      </c>
      <c r="J69" s="17">
        <v>-0.12335999999998599</v>
      </c>
      <c r="K69" s="17">
        <v>0.18143845064858599</v>
      </c>
      <c r="L69" s="17">
        <v>0.28488197494041601</v>
      </c>
      <c r="M69" s="17">
        <v>-1.00507744199879</v>
      </c>
      <c r="N69" s="17">
        <v>-0.317528974346791</v>
      </c>
      <c r="O69" s="17">
        <v>-0.54917718475202604</v>
      </c>
      <c r="P69" s="17">
        <v>-0.70543260593203605</v>
      </c>
      <c r="Q69" s="17">
        <v>-0.171705764294659</v>
      </c>
      <c r="R69" s="17">
        <v>-0.83051624832400395</v>
      </c>
      <c r="S69" s="17">
        <v>-0.54131881559240902</v>
      </c>
      <c r="T69" s="17">
        <f t="shared" si="6"/>
        <v>-0.32726166070071799</v>
      </c>
      <c r="U69" s="18">
        <f t="shared" si="7"/>
        <v>-3.5429113684380953E-3</v>
      </c>
      <c r="V69" s="17">
        <f t="shared" si="8"/>
        <v>0.84096365165916298</v>
      </c>
    </row>
    <row r="70" spans="1:22" x14ac:dyDescent="0.4">
      <c r="A70" s="2" t="s">
        <v>46</v>
      </c>
      <c r="B70" s="17">
        <v>6.8600000000023104E-3</v>
      </c>
      <c r="C70" s="17">
        <v>1.4940000000001501E-2</v>
      </c>
      <c r="D70" s="17">
        <v>-2.1959999999998401E-2</v>
      </c>
      <c r="E70" s="17">
        <v>-0.202599999999998</v>
      </c>
      <c r="F70" s="17">
        <v>-0.117839999999997</v>
      </c>
      <c r="G70" s="17">
        <v>4.0660000000000897E-2</v>
      </c>
      <c r="H70" s="17">
        <v>0.138440000000009</v>
      </c>
      <c r="I70" s="17">
        <v>-3.9999999999880097E-3</v>
      </c>
      <c r="J70" s="17">
        <v>1.05800000000083E-2</v>
      </c>
      <c r="K70" s="17">
        <v>0.109813636369835</v>
      </c>
      <c r="L70" s="17">
        <v>0.190712552190277</v>
      </c>
      <c r="M70" s="17">
        <v>9.9448676054592802E-2</v>
      </c>
      <c r="N70" s="17">
        <v>-0.225930565663816</v>
      </c>
      <c r="O70" s="17">
        <v>5.53696445781394E-2</v>
      </c>
      <c r="P70" s="17">
        <v>-6.3851685645883699E-2</v>
      </c>
      <c r="Q70" s="17">
        <v>5.6656733289257598E-2</v>
      </c>
      <c r="R70" s="17">
        <v>-0.44423831439605799</v>
      </c>
      <c r="S70" s="17">
        <v>-0.163235288846658</v>
      </c>
      <c r="T70" s="17">
        <f t="shared" si="6"/>
        <v>-0.3924009353229086</v>
      </c>
      <c r="U70" s="18">
        <f t="shared" si="7"/>
        <v>0.30889540678392041</v>
      </c>
      <c r="V70" s="17">
        <f t="shared" si="8"/>
        <v>-6.5072853818501364E-5</v>
      </c>
    </row>
    <row r="71" spans="1:22" x14ac:dyDescent="0.4">
      <c r="A71" s="2" t="s">
        <v>86</v>
      </c>
      <c r="B71" s="17">
        <v>6.6200000000029603E-3</v>
      </c>
      <c r="C71" s="17">
        <v>1.8700000000000799E-2</v>
      </c>
      <c r="D71" s="17">
        <v>0.100060000000001</v>
      </c>
      <c r="E71" s="17">
        <v>0.12566000000000299</v>
      </c>
      <c r="F71" s="17">
        <v>-0.330820000000006</v>
      </c>
      <c r="G71" s="17">
        <v>8.3079999999997906E-2</v>
      </c>
      <c r="H71" s="17">
        <v>0.55441999999999603</v>
      </c>
      <c r="I71" s="17">
        <v>0.76160000000002503</v>
      </c>
      <c r="J71" s="17">
        <v>-0.24500000000000099</v>
      </c>
      <c r="K71" s="17">
        <v>0.107819442004765</v>
      </c>
      <c r="L71" s="17">
        <v>0.222326572684967</v>
      </c>
      <c r="M71" s="17">
        <v>0.90320748405121498</v>
      </c>
      <c r="N71" s="17">
        <v>0.75604505923080301</v>
      </c>
      <c r="O71" s="17">
        <v>-0.58450901415726797</v>
      </c>
      <c r="P71" s="17">
        <v>0.116672741513433</v>
      </c>
      <c r="Q71" s="17">
        <v>1.22308885196506</v>
      </c>
      <c r="R71" s="17">
        <v>2.0051105858460798</v>
      </c>
      <c r="S71" s="17">
        <v>-0.88468211403464603</v>
      </c>
      <c r="T71" s="17">
        <f t="shared" si="6"/>
        <v>-0.57486323473902201</v>
      </c>
      <c r="U71" s="18">
        <f t="shared" si="7"/>
        <v>-2.8119461726883146</v>
      </c>
      <c r="V71" s="17">
        <f t="shared" si="8"/>
        <v>9.8147371496864144E-2</v>
      </c>
    </row>
    <row r="72" spans="1:22" x14ac:dyDescent="0.4">
      <c r="A72" s="2" t="s">
        <v>76</v>
      </c>
      <c r="B72" s="17">
        <v>2.6580000000003198E-2</v>
      </c>
      <c r="C72" s="17">
        <v>1.6099999999999299E-2</v>
      </c>
      <c r="D72" s="17">
        <v>0.17094000000000101</v>
      </c>
      <c r="E72" s="17">
        <v>9.6560000000005503E-2</v>
      </c>
      <c r="F72" s="17">
        <v>0.47696</v>
      </c>
      <c r="G72" s="17">
        <v>-0.27607999999999899</v>
      </c>
      <c r="H72" s="17">
        <v>0.55602000000000096</v>
      </c>
      <c r="I72" s="17">
        <v>1.1472200000000199</v>
      </c>
      <c r="J72" s="17">
        <v>-0.20225999999998401</v>
      </c>
      <c r="K72" s="17">
        <v>0.273669940033057</v>
      </c>
      <c r="L72" s="17">
        <v>0.20046581383225601</v>
      </c>
      <c r="M72" s="17">
        <v>1.37010163509859</v>
      </c>
      <c r="N72" s="17">
        <v>0.66899366495665002</v>
      </c>
      <c r="O72" s="17">
        <v>1.8423910842242099</v>
      </c>
      <c r="P72" s="17">
        <v>-1.41178443101227</v>
      </c>
      <c r="Q72" s="17">
        <v>1.22757534504137</v>
      </c>
      <c r="R72" s="17">
        <v>3.2388069323865301</v>
      </c>
      <c r="S72" s="17">
        <v>-0.76403637763690502</v>
      </c>
      <c r="T72" s="17">
        <f t="shared" si="6"/>
        <v>-0.83225162011777698</v>
      </c>
      <c r="U72" s="18">
        <f t="shared" si="7"/>
        <v>-1.596881661994576</v>
      </c>
      <c r="V72" s="17">
        <f t="shared" si="8"/>
        <v>-2.0178496884739552</v>
      </c>
    </row>
    <row r="73" spans="1:22" x14ac:dyDescent="0.4">
      <c r="A73" s="2" t="s">
        <v>75</v>
      </c>
      <c r="B73" s="17">
        <v>-1.08199999999983E-2</v>
      </c>
      <c r="C73" s="17">
        <v>-2.3059999999999199E-2</v>
      </c>
      <c r="D73" s="17">
        <v>-1.50599999999999E-2</v>
      </c>
      <c r="E73" s="17">
        <v>-0.27633999999999498</v>
      </c>
      <c r="F73" s="17">
        <v>-0.29248000000000102</v>
      </c>
      <c r="G73" s="17">
        <v>3.2520000000001797E-2</v>
      </c>
      <c r="H73" s="17">
        <v>0.27318000000000497</v>
      </c>
      <c r="I73" s="17">
        <v>2.6640000000013798E-2</v>
      </c>
      <c r="J73" s="17">
        <v>6.2400000000073499E-3</v>
      </c>
      <c r="K73" s="17">
        <v>-3.7092015190295299E-2</v>
      </c>
      <c r="L73" s="17">
        <v>-0.12879084642626601</v>
      </c>
      <c r="M73" s="17">
        <v>0.14489971502506199</v>
      </c>
      <c r="N73" s="17">
        <v>-0.446520593628628</v>
      </c>
      <c r="O73" s="17">
        <v>-0.46932003971875003</v>
      </c>
      <c r="P73" s="17">
        <v>-9.8492629471363197E-2</v>
      </c>
      <c r="Q73" s="17">
        <v>0.434475531477579</v>
      </c>
      <c r="R73" s="17">
        <v>-0.346213170321582</v>
      </c>
      <c r="S73" s="17">
        <v>-0.1754861661505</v>
      </c>
      <c r="T73" s="17">
        <f t="shared" si="6"/>
        <v>-0.8439041099159118</v>
      </c>
      <c r="U73" s="18">
        <f t="shared" si="7"/>
        <v>5.6839770290979807E-3</v>
      </c>
      <c r="V73" s="17">
        <f t="shared" si="8"/>
        <v>-6.7906178345925189E-2</v>
      </c>
    </row>
    <row r="74" spans="1:22" x14ac:dyDescent="0.4">
      <c r="A74" s="2" t="s">
        <v>62</v>
      </c>
      <c r="B74" s="17">
        <v>-2.25999999999771E-3</v>
      </c>
      <c r="C74" s="17">
        <v>-9.3999999999994106E-3</v>
      </c>
      <c r="D74" s="17">
        <v>-0.15129999999999699</v>
      </c>
      <c r="E74" s="17">
        <v>5.6000000000036004E-3</v>
      </c>
      <c r="F74" s="17">
        <v>-8.6000000000000298E-2</v>
      </c>
      <c r="G74" s="17">
        <v>1.2199999999977201E-3</v>
      </c>
      <c r="H74" s="17">
        <v>0.55338000000001197</v>
      </c>
      <c r="I74" s="17">
        <v>-8.2439999999983804E-2</v>
      </c>
      <c r="J74" s="17">
        <v>0.72708000000001705</v>
      </c>
      <c r="K74" s="17">
        <v>3.4034250497188598E-2</v>
      </c>
      <c r="L74" s="17">
        <v>-1.39377826077932E-2</v>
      </c>
      <c r="M74" s="17">
        <v>-0.75252775589331</v>
      </c>
      <c r="N74" s="17">
        <v>0.39689075007084501</v>
      </c>
      <c r="O74" s="17">
        <v>0.151029971811379</v>
      </c>
      <c r="P74" s="17">
        <v>-0.23169429307547901</v>
      </c>
      <c r="Q74" s="17">
        <v>1.22017263146546</v>
      </c>
      <c r="R74" s="17">
        <v>-0.69518780203319597</v>
      </c>
      <c r="S74" s="17">
        <v>1.85928857940279</v>
      </c>
      <c r="T74" s="17">
        <f t="shared" si="6"/>
        <v>-0.85731613189180356</v>
      </c>
      <c r="U74" s="18">
        <f t="shared" si="7"/>
        <v>0.86015555645236819</v>
      </c>
      <c r="V74" s="17">
        <f t="shared" si="8"/>
        <v>-1.3384551165849592</v>
      </c>
    </row>
    <row r="75" spans="1:22" x14ac:dyDescent="0.4">
      <c r="A75" s="1" t="s">
        <v>58</v>
      </c>
      <c r="B75" s="17">
        <v>-2.7599999999985401E-3</v>
      </c>
      <c r="C75" s="17">
        <v>-2.2400000000000202E-3</v>
      </c>
      <c r="D75" s="17">
        <v>-0.113259999999998</v>
      </c>
      <c r="E75" s="17">
        <v>-0.458859999999988</v>
      </c>
      <c r="F75" s="17">
        <v>-0.27958000000000399</v>
      </c>
      <c r="G75" s="17">
        <v>-0.27037999999999901</v>
      </c>
      <c r="H75" s="17">
        <v>0.12981999999999899</v>
      </c>
      <c r="I75" s="17">
        <v>2.4940000000014E-2</v>
      </c>
      <c r="J75" s="17">
        <v>0.424820000000039</v>
      </c>
      <c r="K75" s="17">
        <v>2.9879678903293499E-2</v>
      </c>
      <c r="L75" s="17">
        <v>4.6263384078903E-2</v>
      </c>
      <c r="M75" s="17">
        <v>-0.50195420191698203</v>
      </c>
      <c r="N75" s="17">
        <v>-0.99252129750898499</v>
      </c>
      <c r="O75" s="17">
        <v>-0.430563186034429</v>
      </c>
      <c r="P75" s="17">
        <v>-1.3875272590460199</v>
      </c>
      <c r="Q75" s="17">
        <v>3.2485751840665197E-2</v>
      </c>
      <c r="R75" s="17">
        <v>-0.35165190220560999</v>
      </c>
      <c r="S75" s="17">
        <v>1.0060742536287799</v>
      </c>
      <c r="T75" s="17">
        <f t="shared" si="6"/>
        <v>-1.0548867282529437</v>
      </c>
      <c r="U75" s="18">
        <f t="shared" si="7"/>
        <v>-0.12517466790772203</v>
      </c>
      <c r="V75" s="17">
        <f t="shared" si="8"/>
        <v>-1.8916473107578178</v>
      </c>
    </row>
    <row r="76" spans="1:22" x14ac:dyDescent="0.4">
      <c r="A76" s="2" t="s">
        <v>85</v>
      </c>
      <c r="B76" s="17">
        <v>-2.5799999999978102E-3</v>
      </c>
      <c r="C76" s="17">
        <v>-3.5659999999998498E-2</v>
      </c>
      <c r="D76" s="17">
        <v>-1.30000000000001E-2</v>
      </c>
      <c r="E76" s="17">
        <v>-0.371059999999998</v>
      </c>
      <c r="F76" s="17">
        <v>-0.40106000000000203</v>
      </c>
      <c r="G76" s="17">
        <v>6.7400000000003693E-2</v>
      </c>
      <c r="H76" s="17">
        <v>0.244260000000002</v>
      </c>
      <c r="I76" s="17">
        <v>-1.34399999999846E-2</v>
      </c>
      <c r="J76" s="17">
        <v>6.3400000000028997E-3</v>
      </c>
      <c r="K76" s="17">
        <v>3.1375324677095702E-2</v>
      </c>
      <c r="L76" s="17">
        <v>-0.23473144702017301</v>
      </c>
      <c r="M76" s="17">
        <v>0.15846915564523201</v>
      </c>
      <c r="N76" s="17">
        <v>-0.72987138626257198</v>
      </c>
      <c r="O76" s="17">
        <v>-0.79553858026476598</v>
      </c>
      <c r="P76" s="17">
        <v>4.9944240385236802E-2</v>
      </c>
      <c r="Q76" s="17">
        <v>0.35338216912336901</v>
      </c>
      <c r="R76" s="17">
        <v>-0.474439272622659</v>
      </c>
      <c r="S76" s="17">
        <v>-0.17520388787160901</v>
      </c>
      <c r="T76" s="17">
        <f t="shared" si="6"/>
        <v>-1.1146288800630368</v>
      </c>
      <c r="U76" s="18">
        <f t="shared" si="7"/>
        <v>-8.6367860621933967E-2</v>
      </c>
      <c r="V76" s="17">
        <f t="shared" si="8"/>
        <v>6.6678972611613818E-2</v>
      </c>
    </row>
    <row r="77" spans="1:22" x14ac:dyDescent="0.4">
      <c r="A77" s="2" t="s">
        <v>33</v>
      </c>
      <c r="B77" s="17">
        <v>-2.9239999999997501E-2</v>
      </c>
      <c r="C77" s="17">
        <v>-5.0220000000000403E-2</v>
      </c>
      <c r="D77" s="17">
        <v>-9.8399999999985201E-3</v>
      </c>
      <c r="E77" s="17">
        <v>-0.213559999999997</v>
      </c>
      <c r="F77" s="17">
        <v>-0.68246000000000095</v>
      </c>
      <c r="G77" s="17">
        <v>9.9400000000001806E-2</v>
      </c>
      <c r="H77" s="17">
        <v>0.498280000000006</v>
      </c>
      <c r="I77" s="17">
        <v>0.24876000000001</v>
      </c>
      <c r="J77" s="17">
        <v>0.19634000000000701</v>
      </c>
      <c r="K77" s="17">
        <v>-0.19014643270939</v>
      </c>
      <c r="L77" s="17">
        <v>-0.35715169659535401</v>
      </c>
      <c r="M77" s="17">
        <v>0.17928441407228701</v>
      </c>
      <c r="N77" s="17">
        <v>-0.258716932716899</v>
      </c>
      <c r="O77" s="17">
        <v>-1.6409787838901899</v>
      </c>
      <c r="P77" s="17">
        <v>0.18612485493257599</v>
      </c>
      <c r="Q77" s="17">
        <v>1.06566902615022</v>
      </c>
      <c r="R77" s="17">
        <v>0.36440513913738198</v>
      </c>
      <c r="S77" s="17">
        <v>0.361124842020079</v>
      </c>
      <c r="T77" s="17">
        <f t="shared" si="6"/>
        <v>-1.1342395261577289</v>
      </c>
      <c r="U77" s="18">
        <f t="shared" si="7"/>
        <v>-1.6482322264322178</v>
      </c>
      <c r="V77" s="17">
        <f t="shared" si="8"/>
        <v>-0.35428440115978999</v>
      </c>
    </row>
    <row r="78" spans="1:22" x14ac:dyDescent="0.4">
      <c r="A78" s="2" t="s">
        <v>17</v>
      </c>
      <c r="B78" s="17">
        <v>-1.4039999999998901E-2</v>
      </c>
      <c r="C78" s="17">
        <v>-1.33599999999996E-2</v>
      </c>
      <c r="D78" s="17">
        <v>-7.3899999999998994E-2</v>
      </c>
      <c r="E78" s="17">
        <v>-0.12759999999999899</v>
      </c>
      <c r="F78" s="17">
        <v>-0.14473999999999901</v>
      </c>
      <c r="G78" s="17">
        <v>1.7000000000002399E-2</v>
      </c>
      <c r="H78" s="17">
        <v>0.55922000000002003</v>
      </c>
      <c r="I78" s="17">
        <v>0.50382000000000904</v>
      </c>
      <c r="J78" s="17">
        <v>0.276380000000013</v>
      </c>
      <c r="K78" s="17">
        <v>-6.3847456254979701E-2</v>
      </c>
      <c r="L78" s="17">
        <v>-4.72333999373067E-2</v>
      </c>
      <c r="M78" s="17">
        <v>-0.24268566657239099</v>
      </c>
      <c r="N78" s="17">
        <v>-1.57130207063858E-3</v>
      </c>
      <c r="O78" s="17">
        <v>-2.5448910779088799E-2</v>
      </c>
      <c r="P78" s="17">
        <v>-0.16454022752682301</v>
      </c>
      <c r="Q78" s="17">
        <v>1.23654833119398</v>
      </c>
      <c r="R78" s="17">
        <v>1.18040687698451</v>
      </c>
      <c r="S78" s="17">
        <v>0.58706037644392495</v>
      </c>
      <c r="T78" s="17">
        <f t="shared" si="6"/>
        <v>-1.1742721770096387</v>
      </c>
      <c r="U78" s="18">
        <f t="shared" si="7"/>
        <v>-1.158622387826292</v>
      </c>
      <c r="V78" s="17">
        <f t="shared" si="8"/>
        <v>-0.50891493739835691</v>
      </c>
    </row>
    <row r="79" spans="1:22" x14ac:dyDescent="0.4">
      <c r="A79" s="2" t="s">
        <v>70</v>
      </c>
      <c r="B79" s="17">
        <v>5.7200000000028296E-3</v>
      </c>
      <c r="C79" s="17">
        <v>1.6860000000000801E-2</v>
      </c>
      <c r="D79" s="17">
        <v>-1.9639999999998301E-2</v>
      </c>
      <c r="E79" s="17">
        <v>-0.49979999999999503</v>
      </c>
      <c r="F79" s="17">
        <v>-0.43980000000000002</v>
      </c>
      <c r="G79" s="17">
        <v>6.6600000000000797E-2</v>
      </c>
      <c r="H79" s="17">
        <v>0.153680000000014</v>
      </c>
      <c r="I79" s="17">
        <v>7.7660000000009194E-2</v>
      </c>
      <c r="J79" s="17">
        <v>-7.11999999999402E-3</v>
      </c>
      <c r="K79" s="17">
        <v>0.100341213135754</v>
      </c>
      <c r="L79" s="17">
        <v>0.206855881804587</v>
      </c>
      <c r="M79" s="17">
        <v>0.11473076452002599</v>
      </c>
      <c r="N79" s="17">
        <v>-1.1149915408623801</v>
      </c>
      <c r="O79" s="17">
        <v>-0.91192931760822404</v>
      </c>
      <c r="P79" s="17">
        <v>4.6539725021553298E-2</v>
      </c>
      <c r="Q79" s="17">
        <v>9.93905798410612E-2</v>
      </c>
      <c r="R79" s="17">
        <v>-0.182987228719762</v>
      </c>
      <c r="S79" s="17">
        <v>-0.213198544210252</v>
      </c>
      <c r="T79" s="17">
        <f t="shared" si="6"/>
        <v>-1.3147233338391953</v>
      </c>
      <c r="U79" s="18">
        <f t="shared" si="7"/>
        <v>-0.93579797069304904</v>
      </c>
      <c r="V79" s="17">
        <f t="shared" si="8"/>
        <v>0.14500750471177931</v>
      </c>
    </row>
    <row r="80" spans="1:22" x14ac:dyDescent="0.4">
      <c r="A80" s="2" t="s">
        <v>31</v>
      </c>
      <c r="B80" s="17">
        <v>0.12746000000000099</v>
      </c>
      <c r="C80" s="17">
        <v>7.5260000000000604E-2</v>
      </c>
      <c r="D80" s="17">
        <v>0.27144000000000001</v>
      </c>
      <c r="E80" s="17">
        <v>0.190480000000017</v>
      </c>
      <c r="F80" s="17">
        <v>-0.10292000000000601</v>
      </c>
      <c r="G80" s="17">
        <v>-0.25624000000000402</v>
      </c>
      <c r="H80" s="17">
        <v>0.56487999999999905</v>
      </c>
      <c r="I80" s="17">
        <v>0.41878000000002302</v>
      </c>
      <c r="J80" s="17">
        <v>0.40046000000001403</v>
      </c>
      <c r="K80" s="17">
        <v>1.11189630481733</v>
      </c>
      <c r="L80" s="17">
        <v>0.69788215757316996</v>
      </c>
      <c r="M80" s="17">
        <v>2.03210589836412</v>
      </c>
      <c r="N80" s="17">
        <v>0.94995129211226703</v>
      </c>
      <c r="O80" s="17">
        <v>0.100195400932409</v>
      </c>
      <c r="P80" s="17">
        <v>-1.3273524499929199</v>
      </c>
      <c r="Q80" s="17">
        <v>1.2524193004514099</v>
      </c>
      <c r="R80" s="17">
        <v>0.90834231262114296</v>
      </c>
      <c r="S80" s="17">
        <v>0.93731126489108596</v>
      </c>
      <c r="T80" s="17">
        <f t="shared" si="6"/>
        <v>-1.4143643131564729</v>
      </c>
      <c r="U80" s="18">
        <f t="shared" si="7"/>
        <v>-1.5060290692619041</v>
      </c>
      <c r="V80" s="17">
        <f t="shared" si="8"/>
        <v>-4.2967696132481255</v>
      </c>
    </row>
    <row r="81" spans="1:22" x14ac:dyDescent="0.4">
      <c r="A81" s="1" t="s">
        <v>6</v>
      </c>
      <c r="B81" s="17">
        <v>9.7000000000022606E-3</v>
      </c>
      <c r="C81" s="17">
        <v>1.0639999999999801E-2</v>
      </c>
      <c r="D81" s="17">
        <v>-1.51399999999999E-2</v>
      </c>
      <c r="E81" s="17">
        <v>-0.70407999999998905</v>
      </c>
      <c r="F81" s="17">
        <v>-0.81144000000001104</v>
      </c>
      <c r="G81" s="17">
        <v>-1.3760000000000199E-2</v>
      </c>
      <c r="H81" s="17">
        <v>-3.1619999999990898E-2</v>
      </c>
      <c r="I81" s="17">
        <v>3.3740000000011899E-2</v>
      </c>
      <c r="J81" s="17">
        <v>7.9600000000050707E-3</v>
      </c>
      <c r="K81" s="17">
        <v>0.13341160302315899</v>
      </c>
      <c r="L81" s="17">
        <v>0.15455822024156299</v>
      </c>
      <c r="M81" s="17">
        <v>0.14437274645728901</v>
      </c>
      <c r="N81" s="17">
        <v>-1.72608634575324</v>
      </c>
      <c r="O81" s="17">
        <v>-2.02848723258816</v>
      </c>
      <c r="P81" s="17">
        <v>-0.29544384326045298</v>
      </c>
      <c r="Q81" s="17">
        <v>-0.420201399558494</v>
      </c>
      <c r="R81" s="17">
        <v>-0.32349846657064302</v>
      </c>
      <c r="S81" s="17">
        <v>-0.17063097975358499</v>
      </c>
      <c r="T81" s="17">
        <f t="shared" si="6"/>
        <v>-1.4392965492179048</v>
      </c>
      <c r="U81" s="18">
        <f t="shared" si="7"/>
        <v>-1.8595469862590799</v>
      </c>
      <c r="V81" s="17">
        <f t="shared" si="8"/>
        <v>-0.26918560996415697</v>
      </c>
    </row>
    <row r="82" spans="1:22" x14ac:dyDescent="0.4">
      <c r="A82" s="2" t="s">
        <v>68</v>
      </c>
      <c r="B82" s="17">
        <v>5.1600000000001402E-2</v>
      </c>
      <c r="C82" s="17">
        <v>6.1340000000000797E-2</v>
      </c>
      <c r="D82" s="17">
        <v>-0.12790000000000101</v>
      </c>
      <c r="E82" s="17">
        <v>-0.43963999999999098</v>
      </c>
      <c r="F82" s="17">
        <v>-0.16383999999999899</v>
      </c>
      <c r="G82" s="17">
        <v>-0.13433999999999799</v>
      </c>
      <c r="H82" s="17">
        <v>0.13082000000003399</v>
      </c>
      <c r="I82" s="17">
        <v>3.1280000000011098E-2</v>
      </c>
      <c r="J82" s="17">
        <v>-3.10399999999844E-2</v>
      </c>
      <c r="K82" s="17">
        <v>0.48156470259156697</v>
      </c>
      <c r="L82" s="17">
        <v>0.58084301786942505</v>
      </c>
      <c r="M82" s="17">
        <v>-0.59838944981954401</v>
      </c>
      <c r="N82" s="17">
        <v>-0.93502549689217296</v>
      </c>
      <c r="O82" s="17">
        <v>-8.2833089489983094E-2</v>
      </c>
      <c r="P82" s="17">
        <v>-0.80858942145164603</v>
      </c>
      <c r="Q82" s="17">
        <v>3.5289810013355703E-2</v>
      </c>
      <c r="R82" s="17">
        <v>-0.331368631532236</v>
      </c>
      <c r="S82" s="17">
        <v>-0.280719508520827</v>
      </c>
      <c r="T82" s="17">
        <f t="shared" si="6"/>
        <v>-1.4518800094970956</v>
      </c>
      <c r="U82" s="18">
        <f t="shared" si="7"/>
        <v>-0.33230747582717213</v>
      </c>
      <c r="V82" s="17">
        <f t="shared" si="8"/>
        <v>7.0519536888724921E-2</v>
      </c>
    </row>
    <row r="83" spans="1:22" x14ac:dyDescent="0.4">
      <c r="A83" s="2" t="s">
        <v>47</v>
      </c>
      <c r="B83" s="17">
        <v>0.124460000000002</v>
      </c>
      <c r="C83" s="17">
        <v>7.0959999999998996E-2</v>
      </c>
      <c r="D83" s="17">
        <v>0.26842000000000099</v>
      </c>
      <c r="E83" s="17">
        <v>0.17926000000001899</v>
      </c>
      <c r="F83" s="17">
        <v>-7.8540000000002094E-2</v>
      </c>
      <c r="G83" s="17">
        <v>-0.25436000000000297</v>
      </c>
      <c r="H83" s="17">
        <v>0.58600000000000296</v>
      </c>
      <c r="I83" s="17">
        <v>0.40754000000002299</v>
      </c>
      <c r="J83" s="17">
        <v>0.40456000000001502</v>
      </c>
      <c r="K83" s="17">
        <v>1.0869688752539599</v>
      </c>
      <c r="L83" s="17">
        <v>0.66172782562445498</v>
      </c>
      <c r="M83" s="17">
        <v>2.0122128349306698</v>
      </c>
      <c r="N83" s="17">
        <v>0.91638714627872697</v>
      </c>
      <c r="O83" s="17">
        <v>0.173442849988514</v>
      </c>
      <c r="P83" s="17">
        <v>-1.3193518388882599</v>
      </c>
      <c r="Q83" s="17">
        <v>1.3116410090586299</v>
      </c>
      <c r="R83" s="17">
        <v>0.87238269710557204</v>
      </c>
      <c r="S83" s="17">
        <v>0.94888467432559098</v>
      </c>
      <c r="T83" s="17">
        <f t="shared" si="6"/>
        <v>-1.4822227380338628</v>
      </c>
      <c r="U83" s="18">
        <f t="shared" si="7"/>
        <v>-1.360667672741513</v>
      </c>
      <c r="V83" s="17">
        <f t="shared" si="8"/>
        <v>-4.2804493481445203</v>
      </c>
    </row>
    <row r="84" spans="1:22" x14ac:dyDescent="0.4">
      <c r="A84" s="1" t="s">
        <v>7</v>
      </c>
      <c r="B84" s="17">
        <v>9.62000000000174E-3</v>
      </c>
      <c r="C84" s="17">
        <v>8.4200000000000906E-3</v>
      </c>
      <c r="D84" s="17">
        <v>-1.9779999999999701E-2</v>
      </c>
      <c r="E84" s="17">
        <v>-0.71151999999998905</v>
      </c>
      <c r="F84" s="17">
        <v>-0.82180000000000997</v>
      </c>
      <c r="G84" s="17">
        <v>-1.40600000000006E-2</v>
      </c>
      <c r="H84" s="17">
        <v>-1.9179999999986201E-2</v>
      </c>
      <c r="I84" s="17">
        <v>3.2760000000014299E-2</v>
      </c>
      <c r="J84" s="17">
        <v>-1.5799999999952499E-3</v>
      </c>
      <c r="K84" s="17">
        <v>0.132746871568136</v>
      </c>
      <c r="L84" s="17">
        <v>0.13589249537501799</v>
      </c>
      <c r="M84" s="17">
        <v>0.113808569526422</v>
      </c>
      <c r="N84" s="17">
        <v>-1.7483427847016799</v>
      </c>
      <c r="O84" s="17">
        <v>-2.0596128918261098</v>
      </c>
      <c r="P84" s="17">
        <v>-0.296720536521834</v>
      </c>
      <c r="Q84" s="17">
        <v>-0.38531891589022299</v>
      </c>
      <c r="R84" s="17">
        <v>-0.32663373553908198</v>
      </c>
      <c r="S84" s="17">
        <v>-0.197560327559726</v>
      </c>
      <c r="T84" s="17">
        <f t="shared" si="6"/>
        <v>-1.4957707403795928</v>
      </c>
      <c r="U84" s="18">
        <f t="shared" si="7"/>
        <v>-1.8688716516620458</v>
      </c>
      <c r="V84" s="17">
        <f t="shared" si="8"/>
        <v>-0.21296877848853002</v>
      </c>
    </row>
    <row r="85" spans="1:22" x14ac:dyDescent="0.4">
      <c r="A85" s="2" t="s">
        <v>69</v>
      </c>
      <c r="B85" s="17">
        <v>4.0000000000026698E-3</v>
      </c>
      <c r="C85" s="17">
        <v>8.6800000000000193E-3</v>
      </c>
      <c r="D85" s="17">
        <v>-1.5919999999999299E-2</v>
      </c>
      <c r="E85" s="17">
        <v>-0.64439999999999598</v>
      </c>
      <c r="F85" s="17">
        <v>-0.34345999999999999</v>
      </c>
      <c r="G85" s="17">
        <v>0.102200000000001</v>
      </c>
      <c r="H85" s="17">
        <v>0.122220000000017</v>
      </c>
      <c r="I85" s="17">
        <v>-2.1479999999989698E-2</v>
      </c>
      <c r="J85" s="17">
        <v>-0.120339999999998</v>
      </c>
      <c r="K85" s="17">
        <v>8.6049486852755E-2</v>
      </c>
      <c r="L85" s="17">
        <v>0.138078571260289</v>
      </c>
      <c r="M85" s="17">
        <v>0.13923480292149701</v>
      </c>
      <c r="N85" s="17">
        <v>-1.5475562010700299</v>
      </c>
      <c r="O85" s="17">
        <v>-0.62248472195337801</v>
      </c>
      <c r="P85" s="17">
        <v>0.198040658705468</v>
      </c>
      <c r="Q85" s="17">
        <v>1.11749097282172E-2</v>
      </c>
      <c r="R85" s="17">
        <v>-0.50016127518006104</v>
      </c>
      <c r="S85" s="17">
        <v>-0.53279401156992001</v>
      </c>
      <c r="T85" s="17">
        <f t="shared" si="6"/>
        <v>-1.6447805976510022</v>
      </c>
      <c r="U85" s="18">
        <f t="shared" si="7"/>
        <v>-0.26040201803360596</v>
      </c>
      <c r="V85" s="17">
        <f t="shared" si="8"/>
        <v>0.59159986735389103</v>
      </c>
    </row>
    <row r="86" spans="1:22" x14ac:dyDescent="0.4">
      <c r="A86" s="2" t="s">
        <v>84</v>
      </c>
      <c r="B86" s="17">
        <v>4.0600000000003099E-2</v>
      </c>
      <c r="C86" s="17">
        <v>1.81000000000009E-2</v>
      </c>
      <c r="D86" s="17">
        <v>5.9160000000000497E-2</v>
      </c>
      <c r="E86" s="17">
        <v>-0.20249999999999899</v>
      </c>
      <c r="F86" s="17">
        <v>-0.13725999999999799</v>
      </c>
      <c r="G86" s="17">
        <v>0.23916000000000201</v>
      </c>
      <c r="H86" s="17">
        <v>0.56492000000002496</v>
      </c>
      <c r="I86" s="17">
        <v>0.48154000000001201</v>
      </c>
      <c r="J86" s="17">
        <v>0.25676000000001997</v>
      </c>
      <c r="K86" s="17">
        <v>0.39016412752587498</v>
      </c>
      <c r="L86" s="17">
        <v>0.21728178218049499</v>
      </c>
      <c r="M86" s="17">
        <v>0.63379480377698205</v>
      </c>
      <c r="N86" s="17">
        <v>-0.225631419979025</v>
      </c>
      <c r="O86" s="17">
        <v>-2.9759444567070701E-3</v>
      </c>
      <c r="P86" s="17">
        <v>0.78089368896808098</v>
      </c>
      <c r="Q86" s="17">
        <v>1.25253146277831</v>
      </c>
      <c r="R86" s="17">
        <v>1.1091274967632501</v>
      </c>
      <c r="S86" s="17">
        <v>0.53167737812563598</v>
      </c>
      <c r="T86" s="17">
        <f t="shared" si="6"/>
        <v>-1.8683270102832099</v>
      </c>
      <c r="U86" s="18">
        <f t="shared" si="7"/>
        <v>-1.3293852234004522</v>
      </c>
      <c r="V86" s="17">
        <f t="shared" si="8"/>
        <v>-0.38457849293453705</v>
      </c>
    </row>
    <row r="87" spans="1:22" x14ac:dyDescent="0.4">
      <c r="A87" s="1" t="s">
        <v>59</v>
      </c>
      <c r="B87" s="17">
        <v>2.40000000000196E-3</v>
      </c>
      <c r="C87" s="17">
        <v>1.8559999999999899E-2</v>
      </c>
      <c r="D87" s="17">
        <v>-1.04399999999998E-2</v>
      </c>
      <c r="E87" s="17">
        <v>-0.94665999999998895</v>
      </c>
      <c r="F87" s="17">
        <v>-0.73726000000001402</v>
      </c>
      <c r="G87" s="17">
        <v>-0.49462</v>
      </c>
      <c r="H87" s="17">
        <v>-4.5839999999989001E-2</v>
      </c>
      <c r="I87" s="17">
        <v>6.2140000000010701E-2</v>
      </c>
      <c r="J87" s="17">
        <v>1.0140000000008901E-2</v>
      </c>
      <c r="K87" s="17">
        <v>7.2754857752290694E-2</v>
      </c>
      <c r="L87" s="17">
        <v>0.22114945490058999</v>
      </c>
      <c r="M87" s="17">
        <v>0.17533214981398501</v>
      </c>
      <c r="N87" s="17">
        <v>-2.45175394791901</v>
      </c>
      <c r="O87" s="17">
        <v>-1.8056203018670001</v>
      </c>
      <c r="P87" s="17">
        <v>-2.3418129154864999</v>
      </c>
      <c r="Q87" s="17">
        <v>-0.46007510677415298</v>
      </c>
      <c r="R87" s="17">
        <v>-0.23263965156688499</v>
      </c>
      <c r="S87" s="17">
        <v>-0.16447731327377499</v>
      </c>
      <c r="T87" s="17">
        <f t="shared" si="6"/>
        <v>-2.0644336988971479</v>
      </c>
      <c r="U87" s="18">
        <f t="shared" si="7"/>
        <v>-1.794130105200705</v>
      </c>
      <c r="V87" s="17">
        <f t="shared" si="8"/>
        <v>-2.3526677520267096</v>
      </c>
    </row>
    <row r="88" spans="1:22" x14ac:dyDescent="0.4">
      <c r="A88" s="2" t="s">
        <v>101</v>
      </c>
      <c r="B88" s="17">
        <v>0.213200000000001</v>
      </c>
      <c r="C88" s="17">
        <v>0.123</v>
      </c>
      <c r="D88" s="17">
        <v>0.33761999999999898</v>
      </c>
      <c r="E88" s="17">
        <v>4.8600000000017698E-2</v>
      </c>
      <c r="F88" s="17">
        <v>-0.202800000000007</v>
      </c>
      <c r="G88" s="17">
        <v>-0.58844000000000496</v>
      </c>
      <c r="H88" s="17">
        <v>0.49666000000000199</v>
      </c>
      <c r="I88" s="17">
        <v>0.33064000000002303</v>
      </c>
      <c r="J88" s="17">
        <v>0.56300000000001504</v>
      </c>
      <c r="K88" s="17">
        <v>1.8243222417384599</v>
      </c>
      <c r="L88" s="17">
        <v>1.0992793220456401</v>
      </c>
      <c r="M88" s="17">
        <v>2.4680406460548001</v>
      </c>
      <c r="N88" s="17">
        <v>0.525523394530933</v>
      </c>
      <c r="O88" s="17">
        <v>-0.199884796431158</v>
      </c>
      <c r="P88" s="17">
        <v>-2.7410774547624799</v>
      </c>
      <c r="Q88" s="17">
        <v>1.06112645191046</v>
      </c>
      <c r="R88" s="17">
        <v>0.62636006070455297</v>
      </c>
      <c r="S88" s="17">
        <v>1.39612637939948</v>
      </c>
      <c r="T88" s="17">
        <f t="shared" si="6"/>
        <v>-2.3599252991179869</v>
      </c>
      <c r="U88" s="18">
        <f t="shared" si="7"/>
        <v>-1.9255241791813509</v>
      </c>
      <c r="V88" s="17">
        <f t="shared" si="8"/>
        <v>-6.6052444802167605</v>
      </c>
    </row>
    <row r="89" spans="1:22" x14ac:dyDescent="0.4">
      <c r="A89" s="2" t="s">
        <v>41</v>
      </c>
      <c r="B89" s="17">
        <v>6.9880000000002607E-2</v>
      </c>
      <c r="C89" s="17">
        <v>4.7100000000001002E-2</v>
      </c>
      <c r="D89" s="17">
        <v>-0.22913999999999901</v>
      </c>
      <c r="E89" s="17">
        <v>-0.133039999999984</v>
      </c>
      <c r="F89" s="17">
        <v>-0.25176000000000598</v>
      </c>
      <c r="G89" s="17">
        <v>-0.39289999999999697</v>
      </c>
      <c r="H89" s="17">
        <v>0.74725999999998705</v>
      </c>
      <c r="I89" s="17">
        <v>0.62766000000001398</v>
      </c>
      <c r="J89" s="17">
        <v>1.3377800000000399</v>
      </c>
      <c r="K89" s="17">
        <v>0.63345584006437095</v>
      </c>
      <c r="L89" s="17">
        <v>0.46111332322996301</v>
      </c>
      <c r="M89" s="17">
        <v>-1.2652681723369801</v>
      </c>
      <c r="N89" s="17">
        <v>-1.7844827323263701E-2</v>
      </c>
      <c r="O89" s="17">
        <v>-0.34698057599583798</v>
      </c>
      <c r="P89" s="17">
        <v>-1.90892878699415</v>
      </c>
      <c r="Q89" s="17">
        <v>1.7638234299866999</v>
      </c>
      <c r="R89" s="17">
        <v>1.5766024984656799</v>
      </c>
      <c r="S89" s="17">
        <v>3.58316202858623</v>
      </c>
      <c r="T89" s="17">
        <f t="shared" si="6"/>
        <v>-2.4151240973743344</v>
      </c>
      <c r="U89" s="18">
        <f t="shared" si="7"/>
        <v>-2.384696397691481</v>
      </c>
      <c r="V89" s="17">
        <f t="shared" si="8"/>
        <v>-4.2268226432434002</v>
      </c>
    </row>
    <row r="90" spans="1:22" x14ac:dyDescent="0.4">
      <c r="A90" s="2" t="s">
        <v>36</v>
      </c>
      <c r="B90" s="17">
        <v>1.5980000000000799E-2</v>
      </c>
      <c r="C90" s="17">
        <v>1.41600000000004E-2</v>
      </c>
      <c r="D90" s="17">
        <v>-1.1819999999998601E-2</v>
      </c>
      <c r="E90" s="17">
        <v>-1.1270799999999901</v>
      </c>
      <c r="F90" s="17">
        <v>-1.4086800000000099</v>
      </c>
      <c r="G90" s="17">
        <v>-0.31921999999999801</v>
      </c>
      <c r="H90" s="17">
        <v>-3.1799999999989399E-2</v>
      </c>
      <c r="I90" s="17">
        <v>3.23600000000153E-2</v>
      </c>
      <c r="J90" s="17">
        <v>1.69400000000068E-2</v>
      </c>
      <c r="K90" s="17">
        <v>0.185593022242481</v>
      </c>
      <c r="L90" s="17">
        <v>0.18415432453446401</v>
      </c>
      <c r="M90" s="17">
        <v>0.16624194201989201</v>
      </c>
      <c r="N90" s="17">
        <v>-2.9914725924187602</v>
      </c>
      <c r="O90" s="17">
        <v>-3.8228394259543599</v>
      </c>
      <c r="P90" s="17">
        <v>-1.5953729219988999</v>
      </c>
      <c r="Q90" s="17">
        <v>-0.42070613002957802</v>
      </c>
      <c r="R90" s="17">
        <v>-0.32791343715885302</v>
      </c>
      <c r="S90" s="17">
        <v>-0.14528239030923101</v>
      </c>
      <c r="T90" s="17">
        <f t="shared" si="6"/>
        <v>-2.756359484631663</v>
      </c>
      <c r="U90" s="18">
        <f t="shared" si="7"/>
        <v>-3.6790803133299712</v>
      </c>
      <c r="V90" s="17">
        <f t="shared" si="8"/>
        <v>-1.6163324737095608</v>
      </c>
    </row>
    <row r="91" spans="1:22" x14ac:dyDescent="0.4">
      <c r="A91" s="2" t="s">
        <v>23</v>
      </c>
      <c r="B91" s="17">
        <v>5.8640000000002503E-2</v>
      </c>
      <c r="C91" s="17">
        <v>8.8140000000000301E-2</v>
      </c>
      <c r="D91" s="17">
        <v>1.6660000000000098E-2</v>
      </c>
      <c r="E91" s="17">
        <v>-0.67363999999998903</v>
      </c>
      <c r="F91" s="17">
        <v>-0.38906000000000102</v>
      </c>
      <c r="G91" s="17">
        <v>-6.0459999999998897E-2</v>
      </c>
      <c r="H91" s="17">
        <v>0.33866000000003699</v>
      </c>
      <c r="I91" s="17">
        <v>0.24962000000001</v>
      </c>
      <c r="J91" s="17">
        <v>0.185040000000014</v>
      </c>
      <c r="K91" s="17">
        <v>0.54006107063360997</v>
      </c>
      <c r="L91" s="17">
        <v>0.80617699373582996</v>
      </c>
      <c r="M91" s="17">
        <v>0.353842752147279</v>
      </c>
      <c r="N91" s="17">
        <v>-1.63502639930289</v>
      </c>
      <c r="O91" s="17">
        <v>-0.75948569311656</v>
      </c>
      <c r="P91" s="17">
        <v>-0.49418242761547598</v>
      </c>
      <c r="Q91" s="17">
        <v>0.61808526062535496</v>
      </c>
      <c r="R91" s="17">
        <v>0.36715649761989</v>
      </c>
      <c r="S91" s="17">
        <v>0.32922739650546801</v>
      </c>
      <c r="T91" s="17">
        <f t="shared" si="6"/>
        <v>-2.7931727305618548</v>
      </c>
      <c r="U91" s="18">
        <f t="shared" si="7"/>
        <v>-1.93281918447228</v>
      </c>
      <c r="V91" s="17">
        <f t="shared" si="8"/>
        <v>-1.1772525762682231</v>
      </c>
    </row>
    <row r="92" spans="1:22" x14ac:dyDescent="0.4">
      <c r="A92" s="1" t="s">
        <v>52</v>
      </c>
      <c r="B92" s="17">
        <v>8.8200000000020502E-3</v>
      </c>
      <c r="C92" s="17">
        <v>7.6400000000000903E-3</v>
      </c>
      <c r="D92" s="17">
        <v>-1.9359999999997799E-2</v>
      </c>
      <c r="E92" s="17">
        <v>-1.19983999999999</v>
      </c>
      <c r="F92" s="17">
        <v>-1.3986400000000101</v>
      </c>
      <c r="G92" s="17">
        <v>-0.55439999999999801</v>
      </c>
      <c r="H92" s="17">
        <v>-3.12999999999857E-2</v>
      </c>
      <c r="I92" s="17">
        <v>2.518000000001E-2</v>
      </c>
      <c r="J92" s="17">
        <v>-3.1799999999975199E-3</v>
      </c>
      <c r="K92" s="17">
        <v>0.12609955701790401</v>
      </c>
      <c r="L92" s="17">
        <v>0.129334267719204</v>
      </c>
      <c r="M92" s="17">
        <v>0.11657515450723401</v>
      </c>
      <c r="N92" s="17">
        <v>-3.2091309926726201</v>
      </c>
      <c r="O92" s="17">
        <v>-3.7926751770403699</v>
      </c>
      <c r="P92" s="17">
        <v>-2.5962153260377501</v>
      </c>
      <c r="Q92" s="17">
        <v>-0.419304100943233</v>
      </c>
      <c r="R92" s="17">
        <v>-0.35088408123374698</v>
      </c>
      <c r="S92" s="17">
        <v>-0.20207678002197199</v>
      </c>
      <c r="T92" s="17">
        <f t="shared" si="6"/>
        <v>-2.9159264487472911</v>
      </c>
      <c r="U92" s="18">
        <f t="shared" si="7"/>
        <v>-3.5711253635258271</v>
      </c>
      <c r="V92" s="17">
        <f t="shared" si="8"/>
        <v>-2.5107137005230125</v>
      </c>
    </row>
    <row r="93" spans="1:22" x14ac:dyDescent="0.4">
      <c r="A93" s="2" t="s">
        <v>20</v>
      </c>
      <c r="B93" s="17">
        <v>2.8220000000002399E-2</v>
      </c>
      <c r="C93" s="17">
        <v>4.5040000000000399E-2</v>
      </c>
      <c r="D93" s="17">
        <v>2.6020000000000799E-2</v>
      </c>
      <c r="E93" s="17">
        <v>-0.82039999999999202</v>
      </c>
      <c r="F93" s="17">
        <v>-0.63188000000000499</v>
      </c>
      <c r="G93" s="17">
        <v>3.1760000000002203E-2</v>
      </c>
      <c r="H93" s="17">
        <v>0.32126000000001598</v>
      </c>
      <c r="I93" s="17">
        <v>0.12306000000001199</v>
      </c>
      <c r="J93" s="17">
        <v>5.0000000000011403E-2</v>
      </c>
      <c r="K93" s="17">
        <v>0.28729693486103303</v>
      </c>
      <c r="L93" s="17">
        <v>0.44379287583127602</v>
      </c>
      <c r="M93" s="17">
        <v>0.415498074576785</v>
      </c>
      <c r="N93" s="17">
        <v>-2.0740526063020202</v>
      </c>
      <c r="O93" s="17">
        <v>-1.48901586456051</v>
      </c>
      <c r="P93" s="17">
        <v>-0.101726919066862</v>
      </c>
      <c r="Q93" s="17">
        <v>0.56929464842054001</v>
      </c>
      <c r="R93" s="17">
        <v>-3.7741094875727001E-2</v>
      </c>
      <c r="S93" s="17">
        <v>-5.1961191308077102E-2</v>
      </c>
      <c r="T93" s="17">
        <f t="shared" si="6"/>
        <v>-2.9306441895835933</v>
      </c>
      <c r="U93" s="18">
        <f t="shared" si="7"/>
        <v>-1.8950676455160589</v>
      </c>
      <c r="V93" s="17">
        <f t="shared" si="8"/>
        <v>-0.46526380233556991</v>
      </c>
    </row>
    <row r="94" spans="1:22" x14ac:dyDescent="0.4">
      <c r="A94" s="2" t="s">
        <v>29</v>
      </c>
      <c r="B94" s="17">
        <v>2.8160000000001299E-2</v>
      </c>
      <c r="C94" s="17">
        <v>4.8779999999999997E-2</v>
      </c>
      <c r="D94" s="17">
        <v>2.6220000000000101E-2</v>
      </c>
      <c r="E94" s="17">
        <v>-0.827039999999991</v>
      </c>
      <c r="F94" s="17">
        <v>-0.64334000000000202</v>
      </c>
      <c r="G94" s="17">
        <v>2.9300000000004298E-2</v>
      </c>
      <c r="H94" s="17">
        <v>0.31538000000001898</v>
      </c>
      <c r="I94" s="17">
        <v>0.11500000000001</v>
      </c>
      <c r="J94" s="17">
        <v>3.69200000000105E-2</v>
      </c>
      <c r="K94" s="17">
        <v>0.286798386269766</v>
      </c>
      <c r="L94" s="17">
        <v>0.47523873664248301</v>
      </c>
      <c r="M94" s="17">
        <v>0.41681549599621898</v>
      </c>
      <c r="N94" s="17">
        <v>-2.0939158797721298</v>
      </c>
      <c r="O94" s="17">
        <v>-1.5234463717870399</v>
      </c>
      <c r="P94" s="17">
        <v>-0.112195803810189</v>
      </c>
      <c r="Q94" s="17">
        <v>0.55280678636511904</v>
      </c>
      <c r="R94" s="17">
        <v>-6.3527082514117206E-2</v>
      </c>
      <c r="S94" s="17">
        <v>-8.8883190186936398E-2</v>
      </c>
      <c r="T94" s="17">
        <f t="shared" si="6"/>
        <v>-2.933521052407015</v>
      </c>
      <c r="U94" s="18">
        <f t="shared" si="7"/>
        <v>-1.9351580259154058</v>
      </c>
      <c r="V94" s="17">
        <f t="shared" si="8"/>
        <v>-0.44012810961947157</v>
      </c>
    </row>
    <row r="95" spans="1:22" x14ac:dyDescent="0.4">
      <c r="A95" s="1" t="s">
        <v>56</v>
      </c>
      <c r="B95" s="17">
        <v>7.0800000000024203E-3</v>
      </c>
      <c r="C95" s="17">
        <v>6.2000000000006503E-3</v>
      </c>
      <c r="D95" s="17">
        <v>-1.4279999999999E-2</v>
      </c>
      <c r="E95" s="17">
        <v>0.34890000000000498</v>
      </c>
      <c r="F95" s="17">
        <v>0.184640000000003</v>
      </c>
      <c r="G95" s="17">
        <v>0.53052000000000099</v>
      </c>
      <c r="H95" s="17">
        <v>1.72688</v>
      </c>
      <c r="I95" s="17">
        <v>1.5243800000000201</v>
      </c>
      <c r="J95" s="17">
        <v>1.39764000000002</v>
      </c>
      <c r="K95" s="17">
        <v>0.111641647871149</v>
      </c>
      <c r="L95" s="17">
        <v>0.11722677050847199</v>
      </c>
      <c r="M95" s="17">
        <v>0.15003765856085499</v>
      </c>
      <c r="N95" s="17">
        <v>1.42385788595802</v>
      </c>
      <c r="O95" s="17">
        <v>0.96414275329391497</v>
      </c>
      <c r="P95" s="17">
        <v>2.0208181844216102</v>
      </c>
      <c r="Q95" s="17">
        <v>4.5107348971177998</v>
      </c>
      <c r="R95" s="17">
        <v>4.4454375896688196</v>
      </c>
      <c r="S95" s="17">
        <v>3.7521338063299998</v>
      </c>
      <c r="T95" s="17">
        <f t="shared" si="6"/>
        <v>-3.1985186590309289</v>
      </c>
      <c r="U95" s="18">
        <f t="shared" si="7"/>
        <v>-3.5985216068833767</v>
      </c>
      <c r="V95" s="17">
        <f t="shared" si="8"/>
        <v>-1.8813532804692445</v>
      </c>
    </row>
    <row r="96" spans="1:22" x14ac:dyDescent="0.4">
      <c r="A96" s="2" t="s">
        <v>28</v>
      </c>
      <c r="B96" s="17">
        <v>8.5900000000002294E-2</v>
      </c>
      <c r="C96" s="17">
        <v>0.114739999999999</v>
      </c>
      <c r="D96" s="17">
        <v>5.2480000000000797E-2</v>
      </c>
      <c r="E96" s="17">
        <v>-0.92179999999998996</v>
      </c>
      <c r="F96" s="17">
        <v>-0.70866000000000695</v>
      </c>
      <c r="G96" s="17">
        <v>-1.59999999999965E-2</v>
      </c>
      <c r="H96" s="17">
        <v>0.59438000000004398</v>
      </c>
      <c r="I96" s="17">
        <v>0.60982000000000902</v>
      </c>
      <c r="J96" s="17">
        <v>0.161820000000022</v>
      </c>
      <c r="K96" s="17">
        <v>0.76656831393277003</v>
      </c>
      <c r="L96" s="17">
        <v>1.0298293727674099</v>
      </c>
      <c r="M96" s="17">
        <v>0.58979292836788999</v>
      </c>
      <c r="N96" s="17">
        <v>-2.3773863306799901</v>
      </c>
      <c r="O96" s="17">
        <v>-1.7196942541637801</v>
      </c>
      <c r="P96" s="17">
        <v>-0.304976486278767</v>
      </c>
      <c r="Q96" s="17">
        <v>1.3351390165457799</v>
      </c>
      <c r="R96" s="17">
        <v>1.51952780622388</v>
      </c>
      <c r="S96" s="17">
        <v>0.26368238014712603</v>
      </c>
      <c r="T96" s="17">
        <f t="shared" si="6"/>
        <v>-4.4790936611585401</v>
      </c>
      <c r="U96" s="18">
        <f t="shared" si="7"/>
        <v>-4.2690514331550702</v>
      </c>
      <c r="V96" s="17">
        <f t="shared" si="8"/>
        <v>-1.1584517947937831</v>
      </c>
    </row>
  </sheetData>
  <sortState ref="A4:V96">
    <sortCondition descending="1" ref="T4"/>
  </sortState>
  <mergeCells count="10">
    <mergeCell ref="A1:A3"/>
    <mergeCell ref="K2:M2"/>
    <mergeCell ref="N2:P2"/>
    <mergeCell ref="Q2:S2"/>
    <mergeCell ref="T1:V2"/>
    <mergeCell ref="H2:J2"/>
    <mergeCell ref="E2:G2"/>
    <mergeCell ref="B2:D2"/>
    <mergeCell ref="B1:J1"/>
    <mergeCell ref="K1:S1"/>
  </mergeCells>
  <phoneticPr fontId="1" type="noConversion"/>
  <conditionalFormatting sqref="K4:S96">
    <cfRule type="colorScale" priority="13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T4:T96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U4:U96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V4:V96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4:J9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kiro123</dc:creator>
  <cp:lastModifiedBy>kiro123</cp:lastModifiedBy>
  <dcterms:created xsi:type="dcterms:W3CDTF">2019-05-22T15:22:15Z</dcterms:created>
  <dcterms:modified xsi:type="dcterms:W3CDTF">2020-01-06T02:24:33Z</dcterms:modified>
</cp:coreProperties>
</file>