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ra/Desktop/UAM/Endometrio nuevos datos_ARTICULO/Cell Reports_Mota_Oltra_el al/Tables/"/>
    </mc:Choice>
  </mc:AlternateContent>
  <xr:revisionPtr revIDLastSave="0" documentId="13_ncr:1_{208B405B-FD13-EA4A-A421-DD6307700677}" xr6:coauthVersionLast="47" xr6:coauthVersionMax="47" xr10:uidLastSave="{00000000-0000-0000-0000-000000000000}"/>
  <bookViews>
    <workbookView xWindow="820" yWindow="680" windowWidth="24780" windowHeight="13980" xr2:uid="{C1F655F5-F594-854C-926C-5385B59EB33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7" i="1" l="1"/>
  <c r="C37" i="1"/>
  <c r="D37" i="1"/>
  <c r="C33" i="1"/>
  <c r="D33" i="1"/>
  <c r="B33" i="1"/>
  <c r="C19" i="1"/>
  <c r="D19" i="1"/>
  <c r="B19" i="1"/>
  <c r="C9" i="1"/>
  <c r="D9" i="1"/>
  <c r="B9" i="1"/>
</calcChain>
</file>

<file path=xl/sharedStrings.xml><?xml version="1.0" encoding="utf-8"?>
<sst xmlns="http://schemas.openxmlformats.org/spreadsheetml/2006/main" count="39" uniqueCount="39">
  <si>
    <t>EEC3_T1</t>
  </si>
  <si>
    <t>EEC3_T2</t>
  </si>
  <si>
    <t>EEC3_M</t>
  </si>
  <si>
    <t>EEC4_T1</t>
  </si>
  <si>
    <t>EEC4_T2</t>
  </si>
  <si>
    <t>EEC4_M</t>
  </si>
  <si>
    <t>EEC5_T1</t>
  </si>
  <si>
    <t>EEC5_T2</t>
  </si>
  <si>
    <t>EEC5_M</t>
  </si>
  <si>
    <t>EEC6_T1</t>
  </si>
  <si>
    <t>EEC6_T2</t>
  </si>
  <si>
    <t>EEC6_M</t>
  </si>
  <si>
    <t>EEC7_T1</t>
  </si>
  <si>
    <t>EEC7_T2</t>
  </si>
  <si>
    <t>EEC7_M</t>
  </si>
  <si>
    <t>SEC1_T1</t>
  </si>
  <si>
    <t>SEC1_T2</t>
  </si>
  <si>
    <t>SEC1_T3</t>
  </si>
  <si>
    <t>SEC1_T4</t>
  </si>
  <si>
    <t>SEC1_M</t>
  </si>
  <si>
    <t>SEC2_T1</t>
  </si>
  <si>
    <t>SEC2_T2</t>
  </si>
  <si>
    <t>SEC2_T3</t>
  </si>
  <si>
    <t>SEC2_M</t>
  </si>
  <si>
    <t>SEC3_T1</t>
  </si>
  <si>
    <t>SEC3_T2</t>
  </si>
  <si>
    <t>SEC3_M1</t>
  </si>
  <si>
    <t>SEC3_M2</t>
  </si>
  <si>
    <t>AEC_T1</t>
  </si>
  <si>
    <t>AEC_T2</t>
  </si>
  <si>
    <t>AEC_M</t>
  </si>
  <si>
    <t>indels</t>
  </si>
  <si>
    <t>Total SNVs</t>
  </si>
  <si>
    <t>Mean CN-low</t>
  </si>
  <si>
    <t>Mean MSI</t>
  </si>
  <si>
    <t>Mean SEC</t>
  </si>
  <si>
    <t>Mean AEC</t>
  </si>
  <si>
    <t>Non-synonymous SNV</t>
  </si>
  <si>
    <t>Table S2: Summary of total SNVs, insertions and deletions (indels) and non-synonymous SNVs identified by tumor region analyzed by WES.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</si>
</sst>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/>
    <xf numFmtId="1" fontId="1" fillId="0" borderId="1" xfId="0" applyNumberFormat="1" applyFont="1" applyBorder="1"/>
    <xf numFmtId="0" fontId="1" fillId="0" borderId="0" xfId="0" applyFont="1" applyFill="1" applyBorder="1"/>
    <xf numFmtId="1" fontId="1" fillId="0" borderId="0" xfId="0" applyNumberFormat="1" applyFont="1" applyBorder="1"/>
    <xf numFmtId="0" fontId="1" fillId="0" borderId="3" xfId="0" applyFont="1" applyFill="1" applyBorder="1"/>
    <xf numFmtId="1" fontId="1" fillId="0" borderId="3" xfId="0" applyNumberFormat="1" applyFont="1" applyBorder="1"/>
    <xf numFmtId="0" fontId="1" fillId="0" borderId="2" xfId="0" applyFont="1" applyFill="1" applyBorder="1"/>
    <xf numFmtId="164" fontId="1" fillId="0" borderId="2" xfId="0" applyNumberFormat="1" applyFont="1" applyBorder="1"/>
    <xf numFmtId="0" fontId="1" fillId="0" borderId="0" xfId="0" applyFont="1" applyFill="1"/>
    <xf numFmtId="1" fontId="1" fillId="0" borderId="0" xfId="0" applyNumberFormat="1" applyFont="1"/>
    <xf numFmtId="164" fontId="1" fillId="0" borderId="2" xfId="0" applyNumberFormat="1" applyFont="1" applyFill="1" applyBorder="1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A0E3-3F01-1246-9696-76D7B3E747B5}">
  <dimension ref="A1:G37"/>
  <sheetViews>
    <sheetView tabSelected="1" topLeftCell="A14" workbookViewId="0">
      <selection sqref="A1:G39"/>
    </sheetView>
  </sheetViews>
  <sheetFormatPr baseColWidth="10" defaultRowHeight="16" x14ac:dyDescent="0.2"/>
  <cols>
    <col min="1" max="1" width="12.5" style="12" customWidth="1"/>
    <col min="2" max="2" width="11.1640625" style="12" customWidth="1"/>
    <col min="3" max="3" width="11.33203125" style="12" customWidth="1"/>
    <col min="4" max="4" width="14.33203125" style="12" customWidth="1"/>
  </cols>
  <sheetData>
    <row r="1" spans="1:7" ht="32" customHeight="1" x14ac:dyDescent="0.2">
      <c r="A1" s="16" t="s">
        <v>38</v>
      </c>
      <c r="B1" s="16"/>
      <c r="C1" s="16"/>
      <c r="D1" s="16"/>
      <c r="E1" s="16"/>
      <c r="F1" s="16"/>
      <c r="G1" s="16"/>
    </row>
    <row r="2" spans="1:7" ht="58" customHeight="1" x14ac:dyDescent="0.2">
      <c r="A2" s="13"/>
      <c r="B2" s="14" t="s">
        <v>32</v>
      </c>
      <c r="C2" s="14" t="s">
        <v>31</v>
      </c>
      <c r="D2" s="14" t="s">
        <v>37</v>
      </c>
    </row>
    <row r="3" spans="1:7" x14ac:dyDescent="0.2">
      <c r="A3" s="1" t="s">
        <v>0</v>
      </c>
      <c r="B3" s="2">
        <v>65</v>
      </c>
      <c r="C3" s="2">
        <v>3</v>
      </c>
      <c r="D3" s="2">
        <v>47</v>
      </c>
    </row>
    <row r="4" spans="1:7" x14ac:dyDescent="0.2">
      <c r="A4" s="3" t="s">
        <v>1</v>
      </c>
      <c r="B4" s="4">
        <v>68</v>
      </c>
      <c r="C4" s="4">
        <v>3</v>
      </c>
      <c r="D4" s="4">
        <v>48</v>
      </c>
    </row>
    <row r="5" spans="1:7" x14ac:dyDescent="0.2">
      <c r="A5" s="3" t="s">
        <v>2</v>
      </c>
      <c r="B5" s="4">
        <v>60</v>
      </c>
      <c r="C5" s="4">
        <v>3</v>
      </c>
      <c r="D5" s="4">
        <v>57</v>
      </c>
    </row>
    <row r="6" spans="1:7" x14ac:dyDescent="0.2">
      <c r="A6" s="3" t="s">
        <v>3</v>
      </c>
      <c r="B6" s="4">
        <v>404</v>
      </c>
      <c r="C6" s="4">
        <v>24</v>
      </c>
      <c r="D6" s="4">
        <v>226</v>
      </c>
    </row>
    <row r="7" spans="1:7" x14ac:dyDescent="0.2">
      <c r="A7" s="3" t="s">
        <v>4</v>
      </c>
      <c r="B7" s="4">
        <v>395</v>
      </c>
      <c r="C7" s="4">
        <v>23</v>
      </c>
      <c r="D7" s="4">
        <v>214</v>
      </c>
    </row>
    <row r="8" spans="1:7" x14ac:dyDescent="0.2">
      <c r="A8" s="5" t="s">
        <v>5</v>
      </c>
      <c r="B8" s="6">
        <v>365</v>
      </c>
      <c r="C8" s="6">
        <v>22</v>
      </c>
      <c r="D8" s="6">
        <v>207</v>
      </c>
    </row>
    <row r="9" spans="1:7" ht="17" thickBot="1" x14ac:dyDescent="0.25">
      <c r="A9" s="7" t="s">
        <v>33</v>
      </c>
      <c r="B9" s="8">
        <f>AVERAGE(B3:B8)</f>
        <v>226.16666666666666</v>
      </c>
      <c r="C9" s="8">
        <f t="shared" ref="C9:D9" si="0">AVERAGE(C3:C8)</f>
        <v>13</v>
      </c>
      <c r="D9" s="8">
        <f t="shared" si="0"/>
        <v>133.16666666666666</v>
      </c>
    </row>
    <row r="10" spans="1:7" x14ac:dyDescent="0.2">
      <c r="A10" s="3" t="s">
        <v>6</v>
      </c>
      <c r="B10" s="4">
        <v>883</v>
      </c>
      <c r="C10" s="4">
        <v>183</v>
      </c>
      <c r="D10" s="4">
        <v>418</v>
      </c>
    </row>
    <row r="11" spans="1:7" x14ac:dyDescent="0.2">
      <c r="A11" s="3" t="s">
        <v>7</v>
      </c>
      <c r="B11" s="4">
        <v>952</v>
      </c>
      <c r="C11" s="4">
        <v>179</v>
      </c>
      <c r="D11" s="4">
        <v>477</v>
      </c>
    </row>
    <row r="12" spans="1:7" x14ac:dyDescent="0.2">
      <c r="A12" s="3" t="s">
        <v>8</v>
      </c>
      <c r="B12" s="4">
        <v>936</v>
      </c>
      <c r="C12" s="4">
        <v>158</v>
      </c>
      <c r="D12" s="4">
        <v>496</v>
      </c>
    </row>
    <row r="13" spans="1:7" x14ac:dyDescent="0.2">
      <c r="A13" s="3" t="s">
        <v>9</v>
      </c>
      <c r="B13" s="4">
        <v>283</v>
      </c>
      <c r="C13" s="4">
        <v>51</v>
      </c>
      <c r="D13" s="4">
        <v>140</v>
      </c>
    </row>
    <row r="14" spans="1:7" x14ac:dyDescent="0.2">
      <c r="A14" s="3" t="s">
        <v>10</v>
      </c>
      <c r="B14" s="4">
        <v>355</v>
      </c>
      <c r="C14" s="4">
        <v>68</v>
      </c>
      <c r="D14" s="4">
        <v>177</v>
      </c>
    </row>
    <row r="15" spans="1:7" x14ac:dyDescent="0.2">
      <c r="A15" s="3" t="s">
        <v>11</v>
      </c>
      <c r="B15" s="4">
        <v>335</v>
      </c>
      <c r="C15" s="4">
        <v>77</v>
      </c>
      <c r="D15" s="4">
        <v>145</v>
      </c>
    </row>
    <row r="16" spans="1:7" x14ac:dyDescent="0.2">
      <c r="A16" s="3" t="s">
        <v>12</v>
      </c>
      <c r="B16" s="4">
        <v>1537</v>
      </c>
      <c r="C16" s="4">
        <v>213</v>
      </c>
      <c r="D16" s="4">
        <v>809</v>
      </c>
    </row>
    <row r="17" spans="1:4" x14ac:dyDescent="0.2">
      <c r="A17" s="3" t="s">
        <v>13</v>
      </c>
      <c r="B17" s="4">
        <v>1493</v>
      </c>
      <c r="C17" s="4">
        <v>191</v>
      </c>
      <c r="D17" s="4">
        <v>814</v>
      </c>
    </row>
    <row r="18" spans="1:4" x14ac:dyDescent="0.2">
      <c r="A18" s="5" t="s">
        <v>14</v>
      </c>
      <c r="B18" s="6">
        <v>745</v>
      </c>
      <c r="C18" s="6">
        <v>146</v>
      </c>
      <c r="D18" s="6">
        <v>363</v>
      </c>
    </row>
    <row r="19" spans="1:4" ht="17" thickBot="1" x14ac:dyDescent="0.25">
      <c r="A19" s="7" t="s">
        <v>34</v>
      </c>
      <c r="B19" s="8">
        <f>AVERAGE(B10:B18)</f>
        <v>835.44444444444446</v>
      </c>
      <c r="C19" s="8">
        <f t="shared" ref="C19:D19" si="1">AVERAGE(C10:C18)</f>
        <v>140.66666666666666</v>
      </c>
      <c r="D19" s="8">
        <f t="shared" si="1"/>
        <v>426.55555555555554</v>
      </c>
    </row>
    <row r="20" spans="1:4" x14ac:dyDescent="0.2">
      <c r="A20" s="9" t="s">
        <v>15</v>
      </c>
      <c r="B20" s="10">
        <v>41</v>
      </c>
      <c r="C20" s="10">
        <v>4</v>
      </c>
      <c r="D20" s="10">
        <v>26</v>
      </c>
    </row>
    <row r="21" spans="1:4" x14ac:dyDescent="0.2">
      <c r="A21" s="9" t="s">
        <v>16</v>
      </c>
      <c r="B21" s="10">
        <v>41</v>
      </c>
      <c r="C21" s="10">
        <v>4</v>
      </c>
      <c r="D21" s="10">
        <v>24</v>
      </c>
    </row>
    <row r="22" spans="1:4" x14ac:dyDescent="0.2">
      <c r="A22" s="9" t="s">
        <v>17</v>
      </c>
      <c r="B22" s="10">
        <v>30</v>
      </c>
      <c r="C22" s="10">
        <v>3</v>
      </c>
      <c r="D22" s="10">
        <v>17</v>
      </c>
    </row>
    <row r="23" spans="1:4" x14ac:dyDescent="0.2">
      <c r="A23" s="9" t="s">
        <v>18</v>
      </c>
      <c r="B23" s="10">
        <v>39</v>
      </c>
      <c r="C23" s="10">
        <v>3</v>
      </c>
      <c r="D23" s="10">
        <v>25</v>
      </c>
    </row>
    <row r="24" spans="1:4" x14ac:dyDescent="0.2">
      <c r="A24" s="9" t="s">
        <v>19</v>
      </c>
      <c r="B24" s="10">
        <v>24</v>
      </c>
      <c r="C24" s="10">
        <v>3</v>
      </c>
      <c r="D24" s="10">
        <v>12</v>
      </c>
    </row>
    <row r="25" spans="1:4" x14ac:dyDescent="0.2">
      <c r="A25" s="9" t="s">
        <v>20</v>
      </c>
      <c r="B25" s="10">
        <v>44</v>
      </c>
      <c r="C25" s="10">
        <v>1</v>
      </c>
      <c r="D25" s="10">
        <v>24</v>
      </c>
    </row>
    <row r="26" spans="1:4" x14ac:dyDescent="0.2">
      <c r="A26" s="9" t="s">
        <v>21</v>
      </c>
      <c r="B26" s="10">
        <v>47</v>
      </c>
      <c r="C26" s="10">
        <v>2</v>
      </c>
      <c r="D26" s="10">
        <v>25</v>
      </c>
    </row>
    <row r="27" spans="1:4" x14ac:dyDescent="0.2">
      <c r="A27" s="9" t="s">
        <v>22</v>
      </c>
      <c r="B27" s="10">
        <v>77</v>
      </c>
      <c r="C27" s="10">
        <v>2</v>
      </c>
      <c r="D27" s="10">
        <v>46</v>
      </c>
    </row>
    <row r="28" spans="1:4" x14ac:dyDescent="0.2">
      <c r="A28" s="9" t="s">
        <v>23</v>
      </c>
      <c r="B28" s="10">
        <v>63</v>
      </c>
      <c r="C28" s="10">
        <v>1</v>
      </c>
      <c r="D28" s="10">
        <v>36</v>
      </c>
    </row>
    <row r="29" spans="1:4" x14ac:dyDescent="0.2">
      <c r="A29" s="9" t="s">
        <v>24</v>
      </c>
      <c r="B29" s="10">
        <v>112</v>
      </c>
      <c r="C29" s="10">
        <v>1</v>
      </c>
      <c r="D29" s="10">
        <v>68</v>
      </c>
    </row>
    <row r="30" spans="1:4" x14ac:dyDescent="0.2">
      <c r="A30" s="9" t="s">
        <v>25</v>
      </c>
      <c r="B30" s="10">
        <v>110</v>
      </c>
      <c r="C30" s="10">
        <v>1</v>
      </c>
      <c r="D30" s="10">
        <v>65</v>
      </c>
    </row>
    <row r="31" spans="1:4" x14ac:dyDescent="0.2">
      <c r="A31" s="9" t="s">
        <v>26</v>
      </c>
      <c r="B31" s="10">
        <v>92</v>
      </c>
      <c r="C31" s="10">
        <v>1</v>
      </c>
      <c r="D31" s="10">
        <v>55</v>
      </c>
    </row>
    <row r="32" spans="1:4" x14ac:dyDescent="0.2">
      <c r="A32" s="5" t="s">
        <v>27</v>
      </c>
      <c r="B32" s="6">
        <v>103</v>
      </c>
      <c r="C32" s="6">
        <v>1</v>
      </c>
      <c r="D32" s="6">
        <v>60</v>
      </c>
    </row>
    <row r="33" spans="1:4" ht="17" thickBot="1" x14ac:dyDescent="0.25">
      <c r="A33" s="7" t="s">
        <v>35</v>
      </c>
      <c r="B33" s="8">
        <f>AVERAGE(B20:B32)</f>
        <v>63.307692307692307</v>
      </c>
      <c r="C33" s="8">
        <f>AVERAGE(C20:C32)</f>
        <v>2.0769230769230771</v>
      </c>
      <c r="D33" s="8">
        <f t="shared" ref="D33" si="2">AVERAGE(D20:D32)</f>
        <v>37.153846153846153</v>
      </c>
    </row>
    <row r="34" spans="1:4" x14ac:dyDescent="0.2">
      <c r="A34" s="9" t="s">
        <v>28</v>
      </c>
      <c r="B34" s="12">
        <v>251</v>
      </c>
      <c r="C34" s="12">
        <v>1</v>
      </c>
      <c r="D34" s="12">
        <v>161</v>
      </c>
    </row>
    <row r="35" spans="1:4" x14ac:dyDescent="0.2">
      <c r="A35" s="9" t="s">
        <v>29</v>
      </c>
      <c r="B35" s="12">
        <v>253</v>
      </c>
      <c r="C35" s="12">
        <v>1</v>
      </c>
      <c r="D35" s="12">
        <v>163</v>
      </c>
    </row>
    <row r="36" spans="1:4" x14ac:dyDescent="0.2">
      <c r="A36" s="5" t="s">
        <v>30</v>
      </c>
      <c r="B36" s="15">
        <v>196</v>
      </c>
      <c r="C36" s="15">
        <v>1</v>
      </c>
      <c r="D36" s="15">
        <v>124</v>
      </c>
    </row>
    <row r="37" spans="1:4" ht="17" thickBot="1" x14ac:dyDescent="0.25">
      <c r="A37" s="7" t="s">
        <v>36</v>
      </c>
      <c r="B37" s="11">
        <f>AVERAGE(B34:B36)</f>
        <v>233.33333333333334</v>
      </c>
      <c r="C37" s="11">
        <f t="shared" ref="C37:D37" si="3">AVERAGE(C34:C36)</f>
        <v>1</v>
      </c>
      <c r="D37" s="11">
        <f t="shared" si="3"/>
        <v>149.33333333333334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2021-05-12T07:56:05Z</cp:lastPrinted>
  <dcterms:created xsi:type="dcterms:W3CDTF">2020-11-25T19:54:53Z</dcterms:created>
  <dcterms:modified xsi:type="dcterms:W3CDTF">2021-05-12T07:56:11Z</dcterms:modified>
</cp:coreProperties>
</file>