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7788\MS240038-詹文理-PTM\"/>
    </mc:Choice>
  </mc:AlternateContent>
  <xr:revisionPtr revIDLastSave="0" documentId="13_ncr:1_{51086695-FAC2-42BE-83EA-5C2591533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eins" sheetId="1" r:id="rId1"/>
  </sheets>
  <definedNames>
    <definedName name="_xlnm._FilterDatabase" localSheetId="0" hidden="1">Proteins!$Z$1:$Z$2695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75" i="1" l="1"/>
  <c r="Z1310" i="1"/>
  <c r="Z1109" i="1"/>
  <c r="Z1175" i="1"/>
  <c r="Z1244" i="1"/>
  <c r="Z1059" i="1"/>
  <c r="Z723" i="1"/>
  <c r="Z1202" i="1"/>
  <c r="Z1890" i="1"/>
  <c r="Z479" i="1"/>
  <c r="Z1758" i="1"/>
  <c r="Z454" i="1"/>
  <c r="Z396" i="1"/>
  <c r="Z1237" i="1"/>
  <c r="Z1355" i="1"/>
  <c r="Z2101" i="1"/>
  <c r="Z1268" i="1"/>
  <c r="Z1295" i="1"/>
  <c r="Z1628" i="1"/>
  <c r="Z1753" i="1"/>
  <c r="Z10" i="1"/>
  <c r="Z1427" i="1"/>
  <c r="Z1341" i="1"/>
  <c r="Z1136" i="1"/>
  <c r="Z545" i="1"/>
  <c r="Z701" i="1"/>
  <c r="Z478" i="1"/>
  <c r="Z706" i="1"/>
  <c r="Z1835" i="1"/>
  <c r="Z1337" i="1"/>
  <c r="Z1665" i="1"/>
  <c r="Z1927" i="1"/>
  <c r="Z1481" i="1"/>
  <c r="Z920" i="1"/>
  <c r="Z1353" i="1"/>
  <c r="Z1317" i="1"/>
  <c r="Z1512" i="1"/>
  <c r="Z2076" i="1"/>
  <c r="Z1421" i="1"/>
  <c r="Z753" i="1"/>
  <c r="Z1056" i="1"/>
  <c r="Z2543" i="1"/>
  <c r="Z596" i="1"/>
  <c r="Z534" i="1"/>
  <c r="Z1456" i="1"/>
  <c r="Z1741" i="1"/>
  <c r="Z833" i="1"/>
  <c r="Z1821" i="1"/>
  <c r="Z2583" i="1"/>
  <c r="Z1362" i="1"/>
  <c r="Z178" i="1"/>
  <c r="Z1644" i="1"/>
  <c r="Z1367" i="1"/>
  <c r="Z1232" i="1"/>
  <c r="Z1122" i="1"/>
  <c r="Z71" i="1"/>
  <c r="Z2576" i="1"/>
  <c r="Z1279" i="1"/>
  <c r="Z137" i="1"/>
  <c r="Z1076" i="1"/>
  <c r="Z1635" i="1"/>
  <c r="Z1480" i="1"/>
  <c r="Z1090" i="1"/>
  <c r="Z2572" i="1"/>
  <c r="Z1912" i="1"/>
  <c r="Z1565" i="1"/>
  <c r="Z330" i="1"/>
  <c r="Z764" i="1"/>
  <c r="Z1454" i="1"/>
  <c r="Z108" i="1"/>
  <c r="Z120" i="1"/>
  <c r="Z2526" i="1"/>
  <c r="Z789" i="1"/>
  <c r="Z1274" i="1"/>
  <c r="Z888" i="1"/>
  <c r="Z1188" i="1"/>
  <c r="Z2448" i="1"/>
  <c r="Z2683" i="1"/>
  <c r="Z1410" i="1"/>
  <c r="Z1253" i="1"/>
  <c r="Z580" i="1"/>
  <c r="Z513" i="1"/>
  <c r="Z1625" i="1"/>
  <c r="Z556" i="1"/>
  <c r="Z1704" i="1"/>
  <c r="Z1651" i="1"/>
  <c r="Z1115" i="1"/>
  <c r="Z1561" i="1"/>
  <c r="Z1643" i="1"/>
  <c r="Z198" i="1"/>
  <c r="Z1992" i="1"/>
  <c r="Z1158" i="1"/>
  <c r="Z800" i="1"/>
  <c r="Z1476" i="1"/>
  <c r="Z872" i="1"/>
  <c r="Z98" i="1"/>
  <c r="Z59" i="1"/>
  <c r="Z945" i="1"/>
  <c r="Z106" i="1"/>
  <c r="Z353" i="1"/>
  <c r="Z1034" i="1"/>
  <c r="Z452" i="1"/>
  <c r="Z597" i="1"/>
  <c r="Z1655" i="1"/>
  <c r="Z444" i="1"/>
  <c r="Z14" i="1"/>
  <c r="Z1078" i="1"/>
  <c r="Z1743" i="1"/>
  <c r="Z505" i="1"/>
  <c r="Z1761" i="1"/>
  <c r="Z378" i="1"/>
  <c r="Z730" i="1"/>
  <c r="Z682" i="1"/>
  <c r="Z1181" i="1"/>
  <c r="Z812" i="1"/>
  <c r="Z1388" i="1"/>
  <c r="Z1199" i="1"/>
  <c r="Z1435" i="1"/>
  <c r="Z1573" i="1"/>
  <c r="Z1250" i="1"/>
  <c r="Z1738" i="1"/>
  <c r="Z1463" i="1"/>
  <c r="Z358" i="1"/>
  <c r="Z1455" i="1"/>
  <c r="Z325" i="1"/>
  <c r="Z648" i="1"/>
  <c r="Z368" i="1"/>
  <c r="Z49" i="1"/>
  <c r="Z2296" i="1"/>
  <c r="Z1280" i="1"/>
  <c r="Z1990" i="1"/>
  <c r="Z548" i="1"/>
  <c r="Z214" i="1"/>
  <c r="Z53" i="1"/>
  <c r="Z150" i="1"/>
  <c r="Z502" i="1"/>
  <c r="Z320" i="1"/>
  <c r="Z1475" i="1"/>
  <c r="Z1066" i="1"/>
  <c r="Z2325" i="1"/>
  <c r="Z1759" i="1"/>
  <c r="Z2571" i="1"/>
  <c r="Z1397" i="1"/>
  <c r="Z2097" i="1"/>
  <c r="Z2126" i="1"/>
  <c r="Z964" i="1"/>
  <c r="Z1322" i="1"/>
  <c r="Z1012" i="1"/>
  <c r="Z499" i="1"/>
  <c r="Z1179" i="1"/>
  <c r="Z1200" i="1"/>
  <c r="Z497" i="1"/>
  <c r="Z788" i="1"/>
  <c r="Z823" i="1"/>
  <c r="Z1378" i="1"/>
  <c r="Z1149" i="1"/>
  <c r="Z1243" i="1"/>
  <c r="Z860" i="1"/>
  <c r="Z710" i="1"/>
  <c r="Z1275" i="1"/>
  <c r="Z944" i="1"/>
  <c r="Z447" i="1"/>
  <c r="Z1032" i="1"/>
  <c r="Z739" i="1"/>
  <c r="Z838" i="1"/>
  <c r="Z794" i="1"/>
  <c r="Z1918" i="1"/>
  <c r="Z1668" i="1"/>
  <c r="Z2015" i="1"/>
  <c r="Z1075" i="1"/>
  <c r="Z1235" i="1"/>
  <c r="Z695" i="1"/>
  <c r="Z2223" i="1"/>
  <c r="Z1620" i="1"/>
  <c r="Z856" i="1"/>
  <c r="Z263" i="1"/>
  <c r="Z1417" i="1"/>
  <c r="Z1434" i="1"/>
  <c r="Z594" i="1"/>
  <c r="Z467" i="1"/>
  <c r="Z1885" i="1"/>
  <c r="Z1254" i="1"/>
  <c r="Z1564" i="1"/>
  <c r="Z927" i="1"/>
  <c r="Z1297" i="1"/>
  <c r="Z161" i="1"/>
  <c r="Z688" i="1"/>
  <c r="Z1820" i="1"/>
  <c r="Z2056" i="1"/>
  <c r="Z1105" i="1"/>
  <c r="Z2096" i="1"/>
  <c r="Z400" i="1"/>
  <c r="Z604" i="1"/>
  <c r="Z1872" i="1"/>
  <c r="Z1468" i="1"/>
  <c r="Z786" i="1"/>
  <c r="Z1518" i="1"/>
  <c r="Z1453" i="1"/>
  <c r="Z613" i="1"/>
  <c r="Z269" i="1"/>
  <c r="Z989" i="1"/>
  <c r="Z1993" i="1"/>
  <c r="Z1304" i="1"/>
  <c r="Z349" i="1"/>
  <c r="Z941" i="1"/>
  <c r="Z722" i="1"/>
  <c r="Z906" i="1"/>
  <c r="Z342" i="1"/>
  <c r="Z691" i="1"/>
  <c r="Z696" i="1"/>
  <c r="Z858" i="1"/>
  <c r="Z1008" i="1"/>
  <c r="Z878" i="1"/>
  <c r="Z2301" i="1"/>
  <c r="Z80" i="1"/>
  <c r="Z1795" i="1"/>
  <c r="Z1193" i="1"/>
  <c r="Z542" i="1"/>
  <c r="Z1472" i="1"/>
  <c r="Z147" i="1"/>
  <c r="Z930" i="1"/>
  <c r="Z763" i="1"/>
  <c r="Z1009" i="1"/>
  <c r="Z1624" i="1"/>
  <c r="Z405" i="1"/>
  <c r="Z1464" i="1"/>
  <c r="Z752" i="1"/>
  <c r="Z2133" i="1"/>
  <c r="Z58" i="1"/>
  <c r="Z278" i="1"/>
  <c r="Z797" i="1"/>
  <c r="Z1846" i="1"/>
  <c r="Z1430" i="1"/>
  <c r="Z1698" i="1"/>
  <c r="Z622" i="1"/>
  <c r="Z1457" i="1"/>
  <c r="Z1302" i="1"/>
  <c r="Z1003" i="1"/>
  <c r="Z159" i="1"/>
  <c r="Z2083" i="1"/>
  <c r="Z1373" i="1"/>
  <c r="Z1015" i="1"/>
  <c r="Z697" i="1"/>
  <c r="Z469" i="1"/>
  <c r="Z1784" i="1"/>
  <c r="Z1570" i="1"/>
  <c r="Z1340" i="1"/>
  <c r="Z1024" i="1"/>
  <c r="Z1961" i="1"/>
  <c r="Z839" i="1"/>
  <c r="Z1516" i="1"/>
  <c r="Z1019" i="1"/>
  <c r="Z240" i="1"/>
  <c r="Z1496" i="1"/>
  <c r="Z960" i="1"/>
  <c r="Z1091" i="1"/>
  <c r="Z264" i="1"/>
  <c r="Z322" i="1"/>
  <c r="Z809" i="1"/>
  <c r="Z1114" i="1"/>
  <c r="Z1974" i="1"/>
  <c r="Z671" i="1"/>
  <c r="Z1370" i="1"/>
  <c r="Z1399" i="1"/>
  <c r="Z2051" i="1"/>
  <c r="Z1553" i="1"/>
  <c r="Z1519" i="1"/>
  <c r="Z2426" i="1"/>
  <c r="Z740" i="1"/>
  <c r="Z814" i="1"/>
  <c r="Z2398" i="1"/>
  <c r="Z947" i="1"/>
  <c r="Z1141" i="1"/>
  <c r="Z1384" i="1"/>
  <c r="Z1204" i="1"/>
  <c r="Z2004" i="1"/>
  <c r="Z1443" i="1"/>
  <c r="Z738" i="1"/>
  <c r="Z1201" i="1"/>
  <c r="Z1666" i="1"/>
  <c r="Z977" i="1"/>
  <c r="Z950" i="1"/>
  <c r="Z1675" i="1"/>
  <c r="Z1588" i="1"/>
  <c r="Z287" i="1"/>
  <c r="Z1899" i="1"/>
  <c r="Z1156" i="1"/>
  <c r="Z736" i="1"/>
  <c r="Z387" i="1"/>
  <c r="Z152" i="1"/>
  <c r="Z1145" i="1"/>
  <c r="Z598" i="1"/>
  <c r="Z1108" i="1"/>
  <c r="Z636" i="1"/>
  <c r="Z1094" i="1"/>
  <c r="Z1517" i="1"/>
  <c r="Z1338" i="1"/>
  <c r="Z1593" i="1"/>
  <c r="Z1320" i="1"/>
  <c r="Z439" i="1"/>
  <c r="Z1632" i="1"/>
  <c r="Z381" i="1"/>
  <c r="Z798" i="1"/>
  <c r="Z66" i="1"/>
  <c r="Z724" i="1"/>
  <c r="Z1102" i="1"/>
  <c r="Z1125" i="1"/>
  <c r="Z1439" i="1"/>
  <c r="Z2048" i="1"/>
  <c r="Z1524" i="1"/>
  <c r="Z2379" i="1"/>
  <c r="Z1151" i="1"/>
  <c r="Z218" i="1"/>
  <c r="Z512" i="1"/>
  <c r="Z1696" i="1"/>
  <c r="Z778" i="1"/>
  <c r="Z1361" i="1"/>
  <c r="Z1127" i="1"/>
  <c r="Z224" i="1"/>
  <c r="Z366" i="1"/>
  <c r="Z2422" i="1"/>
  <c r="Z327" i="1"/>
  <c r="Z1762" i="1"/>
  <c r="Z1349" i="1"/>
  <c r="Z1982" i="1"/>
  <c r="Z430" i="1"/>
  <c r="Z412" i="1"/>
  <c r="Z328" i="1"/>
  <c r="Z978" i="1"/>
  <c r="Z357" i="1"/>
  <c r="Z879" i="1"/>
  <c r="Z2476" i="1"/>
  <c r="Z1877" i="1"/>
  <c r="Z1049" i="1"/>
  <c r="Z119" i="1"/>
  <c r="Z840" i="1"/>
  <c r="Z1041" i="1"/>
  <c r="Z1863" i="1"/>
  <c r="Z81" i="1"/>
  <c r="Z1385" i="1"/>
  <c r="Z176" i="1"/>
  <c r="Z1569" i="1"/>
  <c r="Z1038" i="1"/>
  <c r="Z1306" i="1"/>
  <c r="Z399" i="1"/>
  <c r="Z1827" i="1"/>
  <c r="Z1511" i="1"/>
  <c r="Z615" i="1"/>
  <c r="Z2079" i="1"/>
  <c r="Z215" i="1"/>
  <c r="Z720" i="1"/>
  <c r="Z354" i="1"/>
  <c r="Z705" i="1"/>
  <c r="Z171" i="1"/>
  <c r="Z1766" i="1"/>
  <c r="Z262" i="1"/>
  <c r="Z595" i="1"/>
  <c r="Z843" i="1"/>
  <c r="Z1176" i="1"/>
  <c r="Z1070" i="1"/>
  <c r="Z1039" i="1"/>
  <c r="Z1865" i="1"/>
  <c r="Z1608" i="1"/>
  <c r="Z450" i="1"/>
  <c r="Z2637" i="1"/>
  <c r="Z1222" i="1"/>
  <c r="Z2039" i="1"/>
  <c r="Z864" i="1"/>
  <c r="Z1343" i="1"/>
  <c r="Z1132" i="1"/>
  <c r="Z1409" i="1"/>
  <c r="Z1647" i="1"/>
  <c r="Z614" i="1"/>
  <c r="Z1074" i="1"/>
  <c r="Z1652" i="1"/>
  <c r="Z1212" i="1"/>
  <c r="Z658" i="1"/>
  <c r="Z1007" i="1"/>
  <c r="Z487" i="1"/>
  <c r="Z1393" i="1"/>
  <c r="Z1929" i="1"/>
  <c r="Z1672" i="1"/>
  <c r="Z1919" i="1"/>
  <c r="Z1674" i="1"/>
  <c r="Z1401" i="1"/>
  <c r="Z1189" i="1"/>
  <c r="Z1365" i="1"/>
  <c r="Z601" i="1"/>
  <c r="Z714" i="1"/>
  <c r="Z311" i="1"/>
  <c r="Z17" i="1"/>
  <c r="Z1180" i="1"/>
  <c r="Z1587" i="1"/>
  <c r="Z581" i="1"/>
  <c r="Z1229" i="1"/>
  <c r="Z1803" i="1"/>
  <c r="Z1247" i="1"/>
  <c r="Z1236" i="1"/>
  <c r="Z2027" i="1"/>
  <c r="Z1721" i="1"/>
  <c r="Z104" i="1"/>
  <c r="Z954" i="1"/>
  <c r="Z2629" i="1"/>
  <c r="Z1556" i="1"/>
  <c r="Z170" i="1"/>
  <c r="Z887" i="1"/>
  <c r="Z870" i="1"/>
  <c r="Z1023" i="1"/>
  <c r="Z650" i="1"/>
  <c r="Z1103" i="1"/>
  <c r="Z476" i="1"/>
  <c r="Z657" i="1"/>
  <c r="Z185" i="1"/>
  <c r="Z1477" i="1"/>
  <c r="Z1327" i="1"/>
  <c r="Z702" i="1"/>
  <c r="Z1131" i="1"/>
  <c r="Z1970" i="1"/>
  <c r="Z998" i="1"/>
  <c r="Z426" i="1"/>
  <c r="Z1153" i="1"/>
  <c r="Z973" i="1"/>
  <c r="Z1196" i="1"/>
  <c r="Z2042" i="1"/>
  <c r="Z376" i="1"/>
  <c r="Z1395" i="1"/>
  <c r="Z533" i="1"/>
  <c r="Z2326" i="1"/>
  <c r="Z1604" i="1"/>
  <c r="Z2366" i="1"/>
  <c r="Z309" i="1"/>
  <c r="Z303" i="1"/>
  <c r="Z910" i="1"/>
  <c r="Z1598" i="1"/>
  <c r="Z1640" i="1"/>
  <c r="Z2045" i="1"/>
  <c r="Z661" i="1"/>
  <c r="Z908" i="1"/>
  <c r="Z570" i="1"/>
  <c r="Z1838" i="1"/>
  <c r="Z850" i="1"/>
  <c r="Z1964" i="1"/>
  <c r="Z743" i="1"/>
  <c r="Z1631" i="1"/>
  <c r="Z619" i="1"/>
  <c r="Z1771" i="1"/>
  <c r="Z370" i="1"/>
  <c r="Z1155" i="1"/>
  <c r="Z557" i="1"/>
  <c r="Z932" i="1"/>
  <c r="Z1060" i="1"/>
  <c r="Z2140" i="1"/>
  <c r="Z1354" i="1"/>
  <c r="Z687" i="1"/>
  <c r="Z145" i="1"/>
  <c r="Z1576" i="1"/>
  <c r="Z1867" i="1"/>
  <c r="Z990" i="1"/>
  <c r="Z733" i="1"/>
  <c r="Z1841" i="1"/>
  <c r="Z1033" i="1"/>
  <c r="Z2054" i="1"/>
  <c r="Z1495" i="1"/>
  <c r="Z744" i="1"/>
  <c r="Z1418" i="1"/>
  <c r="Z1336" i="1"/>
  <c r="Z573" i="1"/>
  <c r="Z1985" i="1"/>
  <c r="Z1407" i="1"/>
  <c r="Z346" i="1"/>
  <c r="Z836" i="1"/>
  <c r="Z110" i="1"/>
  <c r="Z711" i="1"/>
  <c r="Z1633" i="1"/>
  <c r="Z402" i="1"/>
  <c r="Z500" i="1"/>
  <c r="Z1167" i="1"/>
  <c r="Z2484" i="1"/>
  <c r="Z1058" i="1"/>
  <c r="Z74" i="1"/>
  <c r="Z441" i="1"/>
  <c r="Z1602" i="1"/>
  <c r="Z1557" i="1"/>
  <c r="Z1030" i="1"/>
  <c r="Z1734" i="1"/>
  <c r="Z516" i="1"/>
  <c r="Z217" i="1"/>
  <c r="Z668" i="1"/>
  <c r="Z304" i="1"/>
  <c r="Z2313" i="1"/>
  <c r="Z1364" i="1"/>
  <c r="Z1381" i="1"/>
  <c r="Z1215" i="1"/>
  <c r="Z1426" i="1"/>
  <c r="Z1954" i="1"/>
  <c r="Z963" i="1"/>
  <c r="Z1273" i="1"/>
  <c r="Z558" i="1"/>
  <c r="Z1309" i="1"/>
  <c r="Z1346" i="1"/>
  <c r="Z1210" i="1"/>
  <c r="Z1146" i="1"/>
  <c r="Z103" i="1"/>
  <c r="Z911" i="1"/>
  <c r="Z885" i="1"/>
  <c r="Z612" i="1"/>
  <c r="Z593" i="1"/>
  <c r="Z1325" i="1"/>
  <c r="Z1375" i="1"/>
  <c r="Z2117" i="1"/>
  <c r="Z1011" i="1"/>
  <c r="Z2307" i="1"/>
  <c r="Z902" i="1"/>
  <c r="Z1913" i="1"/>
  <c r="Z783" i="1"/>
  <c r="Z1592" i="1"/>
  <c r="Z2546" i="1"/>
  <c r="Z520" i="1"/>
  <c r="Z1428" i="1"/>
  <c r="Z273" i="1"/>
  <c r="Z2000" i="1"/>
  <c r="Z166" i="1"/>
  <c r="Z363" i="1"/>
  <c r="Z540" i="1"/>
  <c r="Z1504" i="1"/>
  <c r="Z517" i="1"/>
  <c r="Z498" i="1"/>
  <c r="Z182" i="1"/>
  <c r="Z1983" i="1"/>
  <c r="Z2245" i="1"/>
  <c r="Z316" i="1"/>
  <c r="Z827" i="1"/>
  <c r="Z971" i="1"/>
  <c r="Z999" i="1"/>
  <c r="Z2100" i="1"/>
  <c r="Z652" i="1"/>
  <c r="Z539" i="1"/>
  <c r="Z571" i="1"/>
  <c r="Z721" i="1"/>
  <c r="Z631" i="1"/>
  <c r="Z662" i="1"/>
  <c r="Z1371" i="1"/>
  <c r="Z201" i="1"/>
  <c r="Z1134" i="1"/>
  <c r="Z1148" i="1"/>
  <c r="Z473" i="1"/>
  <c r="Z632" i="1"/>
  <c r="Z1805" i="1"/>
  <c r="Z926" i="1"/>
  <c r="Z326" i="1"/>
  <c r="Z2510" i="1"/>
  <c r="Z940" i="1"/>
  <c r="Z1538" i="1"/>
  <c r="Z434" i="1"/>
  <c r="Z1424" i="1"/>
  <c r="Z97" i="1"/>
  <c r="Z64" i="1"/>
  <c r="Z1217" i="1"/>
  <c r="Z2606" i="1"/>
  <c r="Z2153" i="1"/>
  <c r="Z294" i="1"/>
  <c r="Z488" i="1"/>
  <c r="Z1010" i="1"/>
  <c r="Z917" i="1"/>
  <c r="Z2093" i="1"/>
  <c r="Z2104" i="1"/>
  <c r="Z2203" i="1"/>
  <c r="Z388" i="1"/>
  <c r="Z628" i="1"/>
  <c r="Z2535" i="1"/>
  <c r="Z956" i="1"/>
  <c r="Z1198" i="1"/>
  <c r="Z461" i="1"/>
  <c r="Z877" i="1"/>
  <c r="Z2122" i="1"/>
  <c r="Z755" i="1"/>
  <c r="Z1657" i="1"/>
  <c r="Z1792" i="1"/>
  <c r="Z2053" i="1"/>
  <c r="Z163" i="1"/>
  <c r="Z85" i="1"/>
  <c r="Z1350" i="1"/>
  <c r="Z1585" i="1"/>
  <c r="Z1490" i="1"/>
  <c r="Z1436" i="1"/>
  <c r="Z1508" i="1"/>
  <c r="Z1431" i="1"/>
  <c r="Z202" i="1"/>
  <c r="Z1614" i="1"/>
  <c r="Z424" i="1"/>
  <c r="Z2098" i="1"/>
  <c r="Z988" i="1"/>
  <c r="Z633" i="1"/>
  <c r="Z1062" i="1"/>
  <c r="Z1308" i="1"/>
  <c r="Z995" i="1"/>
  <c r="Z2330" i="1"/>
  <c r="Z886" i="1"/>
  <c r="Z819" i="1"/>
  <c r="Z639" i="1"/>
  <c r="Z1789" i="1"/>
  <c r="Z751" i="1"/>
  <c r="Z1071" i="1"/>
  <c r="Z584" i="1"/>
  <c r="Z2532" i="1"/>
  <c r="Z1123" i="1"/>
  <c r="Z1228" i="1"/>
  <c r="Z846" i="1"/>
  <c r="Z1238" i="1"/>
  <c r="Z324" i="1"/>
  <c r="Z62" i="1"/>
  <c r="Z848" i="1"/>
  <c r="Z1834" i="1"/>
  <c r="Z1026" i="1"/>
  <c r="Z1893" i="1"/>
  <c r="Z384" i="1"/>
  <c r="Z1021" i="1"/>
  <c r="Z466" i="1"/>
  <c r="Z255" i="1"/>
  <c r="Z588" i="1"/>
  <c r="Z929" i="1"/>
  <c r="Z842" i="1"/>
  <c r="Z915" i="1"/>
  <c r="Z1183" i="1"/>
  <c r="Z1357" i="1"/>
  <c r="Z2022" i="1"/>
  <c r="Z222" i="1"/>
  <c r="Z746" i="1"/>
  <c r="Z1705" i="1"/>
  <c r="Z2252" i="1"/>
  <c r="Z567" i="1"/>
  <c r="Z577" i="1"/>
  <c r="Z1751" i="1"/>
  <c r="Z1269" i="1"/>
  <c r="Z1934" i="1"/>
  <c r="Z2490" i="1"/>
  <c r="Z1211" i="1"/>
  <c r="Z931" i="1"/>
  <c r="Z239" i="1"/>
  <c r="Z1177" i="1"/>
  <c r="Z2188" i="1"/>
  <c r="Z939" i="1"/>
  <c r="Z16" i="1"/>
  <c r="Z1352" i="1"/>
  <c r="Z518" i="1"/>
  <c r="Z414" i="1"/>
  <c r="Z1259" i="1"/>
  <c r="Z1016" i="1"/>
  <c r="Z475" i="1"/>
  <c r="Z312" i="1"/>
  <c r="Z139" i="1"/>
  <c r="Z986" i="1"/>
  <c r="Z591" i="1"/>
  <c r="Z78" i="1"/>
  <c r="Z1683" i="1"/>
  <c r="Z489" i="1"/>
  <c r="Z1503" i="1"/>
  <c r="Z1022" i="1"/>
  <c r="Z869" i="1"/>
  <c r="Z437" i="1"/>
  <c r="Z1671" i="1"/>
  <c r="Z646" i="1"/>
  <c r="Z984" i="1"/>
  <c r="Z1307" i="1"/>
  <c r="Z925" i="1"/>
  <c r="Z1225" i="1"/>
  <c r="Z1130" i="1"/>
  <c r="Z544" i="1"/>
  <c r="Z1433" i="1"/>
  <c r="Z937" i="1"/>
  <c r="Z693" i="1"/>
  <c r="Z576" i="1"/>
  <c r="Z875" i="1"/>
  <c r="Z1154" i="1"/>
  <c r="Z2016" i="1"/>
  <c r="Z2213" i="1"/>
  <c r="Z440" i="1"/>
  <c r="Z655" i="1"/>
  <c r="Z675" i="1"/>
  <c r="Z1807" i="1"/>
  <c r="Z205" i="1"/>
  <c r="Z1240" i="1"/>
  <c r="Z1826" i="1"/>
  <c r="Z285" i="1"/>
  <c r="Z37" i="1"/>
  <c r="Z1412" i="1"/>
  <c r="Z2044" i="1"/>
  <c r="Z167" i="1"/>
  <c r="Z967" i="1"/>
  <c r="Z455" i="1"/>
  <c r="Z1701" i="1"/>
  <c r="Z694" i="1"/>
  <c r="Z276" i="1"/>
  <c r="Z250" i="1"/>
  <c r="Z484" i="1"/>
  <c r="Z1045" i="1"/>
  <c r="Z361" i="1"/>
  <c r="Z625" i="1"/>
  <c r="Z1267" i="1"/>
  <c r="Z1227" i="1"/>
  <c r="Z63" i="1"/>
  <c r="Z707" i="1"/>
  <c r="Z1298" i="1"/>
  <c r="Z315" i="1"/>
  <c r="Z1591" i="1"/>
  <c r="Z2565" i="1"/>
  <c r="Z1466" i="1"/>
  <c r="Z2059" i="1"/>
  <c r="Z774" i="1"/>
  <c r="Z1311" i="1"/>
  <c r="Z336" i="1"/>
  <c r="Z177" i="1"/>
  <c r="Z432" i="1"/>
  <c r="Z2474" i="1"/>
  <c r="Z1088" i="1"/>
  <c r="Z1720" i="1"/>
  <c r="Z283" i="1"/>
  <c r="Z116" i="1"/>
  <c r="Z1404" i="1"/>
  <c r="Z524" i="1"/>
  <c r="Z779" i="1"/>
  <c r="Z1637" i="1"/>
  <c r="Z747" i="1"/>
  <c r="Z213" i="1"/>
  <c r="Z756" i="1"/>
  <c r="Z2155" i="1"/>
  <c r="Z1258" i="1"/>
  <c r="Z525" i="1"/>
  <c r="Z1286" i="1"/>
  <c r="Z1285" i="1"/>
  <c r="Z2019" i="1"/>
  <c r="Z1185" i="1"/>
  <c r="Z1649" i="1"/>
  <c r="Z1749" i="1"/>
  <c r="Z465" i="1"/>
  <c r="Z2650" i="1"/>
  <c r="Z448" i="1"/>
  <c r="Z1137" i="1"/>
  <c r="Z970" i="1"/>
  <c r="Z1037" i="1"/>
  <c r="Z677" i="1"/>
  <c r="Z974" i="1"/>
  <c r="Z1051" i="1"/>
  <c r="Z972" i="1"/>
  <c r="Z1160" i="1"/>
  <c r="Z2684" i="1"/>
  <c r="Z1616" i="1"/>
  <c r="Z2520" i="1"/>
  <c r="Z1447" i="1"/>
  <c r="Z626" i="1"/>
  <c r="Z1446" i="1"/>
  <c r="Z907" i="1"/>
  <c r="Z857" i="1"/>
  <c r="Z464" i="1"/>
  <c r="Z1029" i="1"/>
  <c r="Z1027" i="1"/>
  <c r="Z2558" i="1"/>
  <c r="Z1646" i="1"/>
  <c r="Z1724" i="1"/>
  <c r="Z2651" i="1"/>
  <c r="Z1061" i="1"/>
  <c r="Z651" i="1"/>
  <c r="Z1065" i="1"/>
  <c r="Z319" i="1"/>
  <c r="Z1501" i="1"/>
  <c r="Z531" i="1"/>
  <c r="Z766" i="1"/>
  <c r="Z770" i="1"/>
  <c r="Z206" i="1"/>
  <c r="Z2530" i="1"/>
  <c r="Z773" i="1"/>
  <c r="Z1081" i="1"/>
  <c r="Z407" i="1"/>
  <c r="Z2388" i="1"/>
  <c r="Z569" i="1"/>
  <c r="Z2113" i="1"/>
  <c r="Z509" i="1"/>
  <c r="Z2041" i="1"/>
  <c r="Z2251" i="1"/>
  <c r="Z1986" i="1"/>
  <c r="Z566" i="1"/>
  <c r="Z2073" i="1"/>
  <c r="Z776" i="1"/>
  <c r="Z1107" i="1"/>
  <c r="Z802" i="1"/>
  <c r="Z897" i="1"/>
  <c r="Z734" i="1"/>
  <c r="Z1414" i="1"/>
  <c r="Z2356" i="1"/>
  <c r="Z1840" i="1"/>
  <c r="Z554" i="1"/>
  <c r="Z1804" i="1"/>
  <c r="Z686" i="1"/>
  <c r="Z393" i="1"/>
  <c r="Z350" i="1"/>
  <c r="Z535" i="1"/>
  <c r="Z862" i="1"/>
  <c r="Z485" i="1"/>
  <c r="Z1733" i="1"/>
  <c r="Z1191" i="1"/>
  <c r="Z1283" i="1"/>
  <c r="Z1313" i="1"/>
  <c r="Z1282" i="1"/>
  <c r="Z2294" i="1"/>
  <c r="Z649" i="1"/>
  <c r="Z1856" i="1"/>
  <c r="Z457" i="1"/>
  <c r="Z938" i="1"/>
  <c r="Z1909" i="1"/>
  <c r="Z1044" i="1"/>
  <c r="Z458" i="1"/>
  <c r="Z2485" i="1"/>
  <c r="Z851" i="1"/>
  <c r="Z496" i="1"/>
  <c r="Z712" i="1"/>
  <c r="Z560" i="1"/>
  <c r="Z1622" i="1"/>
  <c r="Z1450" i="1"/>
  <c r="Z196" i="1"/>
  <c r="Z1294" i="1"/>
  <c r="Z2619" i="1"/>
  <c r="Z299" i="1"/>
  <c r="Z251" i="1"/>
  <c r="Z1773" i="1"/>
  <c r="Z976" i="1"/>
  <c r="Z1858" i="1"/>
  <c r="Z1788" i="1"/>
  <c r="Z1772" i="1"/>
  <c r="Z1161" i="1"/>
  <c r="Z1223" i="1"/>
  <c r="Z1796" i="1"/>
  <c r="Z928" i="1"/>
  <c r="Z2397" i="1"/>
  <c r="Z1933" i="1"/>
  <c r="Z1073" i="1"/>
  <c r="Z831" i="1"/>
  <c r="Z1147" i="1"/>
  <c r="Z1545" i="1"/>
  <c r="Z792" i="1"/>
  <c r="Z1242" i="1"/>
  <c r="Z2145" i="1"/>
  <c r="Z2624" i="1"/>
  <c r="Z313" i="1"/>
  <c r="Z415" i="1"/>
  <c r="Z1441" i="1"/>
  <c r="Z1101" i="1"/>
  <c r="Z246" i="1"/>
  <c r="Z741" i="1"/>
  <c r="Z1839" i="1"/>
  <c r="Z9" i="1"/>
  <c r="Z471" i="1"/>
  <c r="Z392" i="1"/>
  <c r="Z19" i="1"/>
  <c r="Z2167" i="1"/>
  <c r="Z1502" i="1"/>
  <c r="Z274" i="1"/>
  <c r="Z952" i="1"/>
  <c r="Z2071" i="1"/>
  <c r="Z1529" i="1"/>
  <c r="Z495" i="1"/>
  <c r="Z1943" i="1"/>
  <c r="Z1187" i="1"/>
  <c r="Z1571" i="1"/>
  <c r="Z2378" i="1"/>
  <c r="Z162" i="1"/>
  <c r="Z1958" i="1"/>
  <c r="Z2525" i="1"/>
  <c r="Z683" i="1"/>
  <c r="Z7" i="1"/>
  <c r="Z118" i="1"/>
  <c r="Z1339" i="1"/>
  <c r="Z536" i="1"/>
  <c r="Z428" i="1"/>
  <c r="Z876" i="1"/>
  <c r="Z2605" i="1"/>
  <c r="Z1256" i="1"/>
  <c r="Z329" i="1"/>
  <c r="Z1234" i="1"/>
  <c r="Z1219" i="1"/>
  <c r="Z1050" i="1"/>
  <c r="Z1861" i="1"/>
  <c r="Z2272" i="1"/>
  <c r="Z1810" i="1"/>
  <c r="Z188" i="1"/>
  <c r="Z2592" i="1"/>
  <c r="Z826" i="1"/>
  <c r="Z765" i="1"/>
  <c r="Z1261" i="1"/>
  <c r="Z901" i="1"/>
  <c r="Z301" i="1"/>
  <c r="Z1207" i="1"/>
  <c r="Z1402" i="1"/>
  <c r="Z1670" i="1"/>
  <c r="Z898" i="1"/>
  <c r="Z1043" i="1"/>
  <c r="Z2483" i="1"/>
  <c r="Z2030" i="1"/>
  <c r="Z460" i="1"/>
  <c r="Z2636" i="1"/>
  <c r="Z2035" i="1"/>
  <c r="Z859" i="1"/>
  <c r="Z551" i="1"/>
  <c r="Z2371" i="1"/>
  <c r="Z493" i="1"/>
  <c r="Z2037" i="1"/>
  <c r="Z674" i="1"/>
  <c r="Z997" i="1"/>
  <c r="Z1735" i="1"/>
  <c r="Z511" i="1"/>
  <c r="Z1035" i="1"/>
  <c r="Z1405" i="1"/>
  <c r="Z1790" i="1"/>
  <c r="Z1104" i="1"/>
  <c r="Z1732" i="1"/>
  <c r="Z2513" i="1"/>
  <c r="Z2623" i="1"/>
  <c r="Z1040" i="1"/>
  <c r="Z365" i="1"/>
  <c r="Z1552" i="1"/>
  <c r="Z787" i="1"/>
  <c r="Z284" i="1"/>
  <c r="Z1449" i="1"/>
  <c r="Z184" i="1"/>
  <c r="Z665" i="1"/>
  <c r="Z219" i="1"/>
  <c r="Z871" i="1"/>
  <c r="Z93" i="1"/>
  <c r="Z759" i="1"/>
  <c r="Z835" i="1"/>
  <c r="Z1063" i="1"/>
  <c r="Z1851" i="1"/>
  <c r="Z307" i="1"/>
  <c r="Z1116" i="1"/>
  <c r="Z1653" i="1"/>
  <c r="Z605" i="1"/>
  <c r="Z1218" i="1"/>
  <c r="Z1231" i="1"/>
  <c r="Z1941" i="1"/>
  <c r="Z946" i="1"/>
  <c r="Z853" i="1"/>
  <c r="Z2588" i="1"/>
  <c r="Z1415" i="1"/>
  <c r="Z1020" i="1"/>
  <c r="Z427" i="1"/>
  <c r="Z1233" i="1"/>
  <c r="Z1578" i="1"/>
  <c r="Z748" i="1"/>
  <c r="Z713" i="1"/>
  <c r="Z663" i="1"/>
  <c r="Z780" i="1"/>
  <c r="Z821" i="1"/>
  <c r="Z514" i="1"/>
  <c r="Z621" i="1"/>
  <c r="Z352" i="1"/>
  <c r="Z52" i="1"/>
  <c r="Z2061" i="1"/>
  <c r="Z1095" i="1"/>
  <c r="Z1459" i="1"/>
  <c r="Z1980" i="1"/>
  <c r="Z608" i="1"/>
  <c r="Z1342" i="1"/>
  <c r="Z1540" i="1"/>
  <c r="Z1987" i="1"/>
  <c r="Z1221" i="1"/>
  <c r="Z149" i="1"/>
  <c r="Z547" i="1"/>
  <c r="Z1184" i="1"/>
  <c r="Z1728" i="1"/>
  <c r="Z1089" i="1"/>
  <c r="Z24" i="1"/>
  <c r="Z762" i="1"/>
  <c r="Z1025" i="1"/>
  <c r="Z504" i="1"/>
  <c r="Z2010" i="1"/>
  <c r="Z2262" i="1"/>
  <c r="Z1005" i="1"/>
  <c r="Z2095" i="1"/>
  <c r="Z1747" i="1"/>
  <c r="Z379" i="1"/>
  <c r="Z82" i="1"/>
  <c r="Z431" i="1"/>
  <c r="Z1594" i="1"/>
  <c r="Z3" i="1"/>
  <c r="Z679" i="1"/>
  <c r="Z996" i="1"/>
  <c r="Z46" i="1"/>
  <c r="Z1106" i="1"/>
  <c r="Z225" i="1"/>
  <c r="Z2094" i="1"/>
  <c r="Z2230" i="1"/>
  <c r="Z1488" i="1"/>
  <c r="Z803" i="1"/>
  <c r="Z2242" i="1"/>
  <c r="Z48" i="1"/>
  <c r="Z979" i="1"/>
  <c r="Z2343" i="1"/>
  <c r="Z2049" i="1"/>
  <c r="Z1000" i="1"/>
  <c r="Z1979" i="1"/>
  <c r="Z2026" i="1"/>
  <c r="Z2641" i="1"/>
  <c r="Z653" i="1"/>
  <c r="Z1765" i="1"/>
  <c r="Z1914" i="1"/>
  <c r="Z247" i="1"/>
  <c r="Z1742" i="1"/>
  <c r="Z1497" i="1"/>
  <c r="Z416" i="1"/>
  <c r="Z2670" i="1"/>
  <c r="Z1224" i="1"/>
  <c r="Z1358" i="1"/>
  <c r="Z620" i="1"/>
  <c r="Z2173" i="1"/>
  <c r="Z647" i="1"/>
  <c r="Z2369" i="1"/>
  <c r="Z501" i="1"/>
  <c r="Z1380" i="1"/>
  <c r="Z132" i="1"/>
  <c r="Z419" i="1"/>
  <c r="Z2303" i="1"/>
  <c r="Z2068" i="1"/>
  <c r="Z2288" i="1"/>
  <c r="Z1582" i="1"/>
  <c r="Z1478" i="1"/>
  <c r="Z1514" i="1"/>
  <c r="Z830" i="1"/>
  <c r="Z1725" i="1"/>
  <c r="Z729" i="1"/>
  <c r="Z2062" i="1"/>
  <c r="Z317" i="1"/>
  <c r="Z2642" i="1"/>
  <c r="Z300" i="1"/>
  <c r="Z750" i="1"/>
  <c r="Z5" i="1"/>
  <c r="Z1740" i="1"/>
  <c r="Z519" i="1"/>
  <c r="Z369" i="1"/>
  <c r="Z26" i="1"/>
  <c r="Z408" i="1"/>
  <c r="Z642" i="1"/>
  <c r="Z2458" i="1"/>
  <c r="Z2431" i="1"/>
  <c r="Z811" i="1"/>
  <c r="Z600" i="1"/>
  <c r="Z1047" i="1"/>
  <c r="Z1392" i="1"/>
  <c r="Z1249" i="1"/>
  <c r="Z2381" i="1"/>
  <c r="Z1004" i="1"/>
  <c r="Z2141" i="1"/>
  <c r="Z84" i="1"/>
  <c r="Z617" i="1"/>
  <c r="Z72" i="1"/>
  <c r="Z290" i="1"/>
  <c r="Z1057" i="1"/>
  <c r="Z1170" i="1"/>
  <c r="Z891" i="1"/>
  <c r="Z530" i="1"/>
  <c r="Z1689" i="1"/>
  <c r="Z574" i="1"/>
  <c r="Z1291" i="1"/>
  <c r="Z627" i="1"/>
  <c r="Z1596" i="1"/>
  <c r="Z2694" i="1"/>
  <c r="Z474" i="1"/>
  <c r="Z698" i="1"/>
  <c r="Z456" i="1"/>
  <c r="Z153" i="1"/>
  <c r="Z76" i="1"/>
  <c r="Z1483" i="1"/>
  <c r="Z1595" i="1"/>
  <c r="Z893" i="1"/>
  <c r="Z805" i="1"/>
  <c r="Z208" i="1"/>
  <c r="Z234" i="1"/>
  <c r="Z1541" i="1"/>
  <c r="Z592" i="1"/>
  <c r="Z1080" i="1"/>
  <c r="Z56" i="1"/>
  <c r="Z1082" i="1"/>
  <c r="Z1921" i="1"/>
  <c r="Z1084" i="1"/>
  <c r="Z1142" i="1"/>
  <c r="Z259" i="1"/>
  <c r="Z1333" i="1"/>
  <c r="Z985" i="1"/>
  <c r="Z92" i="1"/>
  <c r="Z2137" i="1"/>
  <c r="Z900" i="1"/>
  <c r="Z252" i="1"/>
  <c r="Z1052" i="1"/>
  <c r="Z462" i="1"/>
  <c r="Z1113" i="1"/>
  <c r="Z1096" i="1"/>
  <c r="Z1112" i="1"/>
  <c r="Z1923" i="1"/>
  <c r="Z1099" i="1"/>
  <c r="Z2643" i="1"/>
  <c r="Z1700" i="1"/>
  <c r="Z280" i="1"/>
  <c r="Z291" i="1"/>
  <c r="Z854" i="1"/>
  <c r="Z254" i="1"/>
  <c r="Z1194" i="1"/>
  <c r="Z795" i="1"/>
  <c r="Z704" i="1"/>
  <c r="Z1650" i="1"/>
  <c r="Z397" i="1"/>
  <c r="Z678" i="1"/>
  <c r="Z546" i="1"/>
  <c r="Z1775" i="1"/>
  <c r="Z966" i="1"/>
  <c r="Z523" i="1"/>
  <c r="Z223" i="1"/>
  <c r="Z197" i="1"/>
  <c r="Z1118" i="1"/>
  <c r="Z1938" i="1"/>
  <c r="Z199" i="1"/>
  <c r="Z306" i="1"/>
  <c r="Z32" i="1"/>
  <c r="Z1580" i="1"/>
  <c r="Z1676" i="1"/>
  <c r="Z321" i="1"/>
  <c r="Z1126" i="1"/>
  <c r="Z528" i="1"/>
  <c r="Z1931" i="1"/>
  <c r="Z425" i="1"/>
  <c r="Z769" i="1"/>
  <c r="Z618" i="1"/>
  <c r="Z790" i="1"/>
  <c r="Z923" i="1"/>
  <c r="Z94" i="1"/>
  <c r="Z1425" i="1"/>
  <c r="Z403" i="1"/>
  <c r="Z1645" i="1"/>
  <c r="Z1723" i="1"/>
  <c r="Z1139" i="1"/>
  <c r="Z1140" i="1"/>
  <c r="Z2610" i="1"/>
  <c r="Z603" i="1"/>
  <c r="Z834" i="1"/>
  <c r="Z1422" i="1"/>
  <c r="Z339" i="1"/>
  <c r="Z968" i="1"/>
  <c r="Z2190" i="1"/>
  <c r="Z2424" i="1"/>
  <c r="Z338" i="1"/>
  <c r="Z1462" i="1"/>
  <c r="Z2040" i="1"/>
  <c r="Z2032" i="1"/>
  <c r="Z599" i="1"/>
  <c r="Z1634" i="1"/>
  <c r="Z1092" i="1"/>
  <c r="Z549" i="1"/>
  <c r="Z260" i="1"/>
  <c r="Z355" i="1"/>
  <c r="Z1590" i="1"/>
  <c r="Z1120" i="1"/>
  <c r="Z2455" i="1"/>
  <c r="Z136" i="1"/>
  <c r="Z527" i="1"/>
  <c r="Z1482" i="1"/>
  <c r="Z1157" i="1"/>
  <c r="Z1068" i="1"/>
  <c r="Z664" i="1"/>
  <c r="Z1368" i="1"/>
  <c r="Z1169" i="1"/>
  <c r="Z1658" i="1"/>
  <c r="Z2428" i="1"/>
  <c r="Z1886" i="1"/>
  <c r="Z1423" i="1"/>
  <c r="Z865" i="1"/>
  <c r="Z667" i="1"/>
  <c r="Z991" i="1"/>
  <c r="Z1946" i="1"/>
  <c r="Z889" i="1"/>
  <c r="Z1178" i="1"/>
  <c r="Z1390" i="1"/>
  <c r="Z2011" i="1"/>
  <c r="Z1429" i="1"/>
  <c r="Z1098" i="1"/>
  <c r="Z1203" i="1"/>
  <c r="Z404" i="1"/>
  <c r="Z1798" i="1"/>
  <c r="Z144" i="1"/>
  <c r="Z2597" i="1"/>
  <c r="Z951" i="1"/>
  <c r="Z47" i="1"/>
  <c r="Z587" i="1"/>
  <c r="Z1494" i="1"/>
  <c r="Z1143" i="1"/>
  <c r="Z114" i="1"/>
  <c r="Z1173" i="1"/>
  <c r="Z992" i="1"/>
  <c r="Z1018" i="1"/>
  <c r="Z1870" i="1"/>
  <c r="Z2235" i="1"/>
  <c r="Z1129" i="1"/>
  <c r="Z228" i="1"/>
  <c r="Z532" i="1"/>
  <c r="Z1111" i="1"/>
  <c r="Z60" i="1"/>
  <c r="Z1817" i="1"/>
  <c r="Z1206" i="1"/>
  <c r="Z1555" i="1"/>
  <c r="Z2055" i="1"/>
  <c r="Z1209" i="1"/>
  <c r="Z1054" i="1"/>
  <c r="Z1119" i="1"/>
  <c r="Z1067" i="1"/>
  <c r="Z1213" i="1"/>
  <c r="Z1214" i="1"/>
  <c r="Z1547" i="1"/>
  <c r="Z1216" i="1"/>
  <c r="Z630" i="1"/>
  <c r="Z146" i="1"/>
  <c r="Z2681" i="1"/>
  <c r="Z1220" i="1"/>
  <c r="Z435" i="1"/>
  <c r="Z2341" i="1"/>
  <c r="Z1768" i="1"/>
  <c r="Z1208" i="1"/>
  <c r="Z1053" i="1"/>
  <c r="Z124" i="1"/>
  <c r="Z394" i="1"/>
  <c r="Z1182" i="1"/>
  <c r="Z784" i="1"/>
  <c r="Z1377" i="1"/>
  <c r="Z942" i="1"/>
  <c r="Z164" i="1"/>
  <c r="Z348" i="1"/>
  <c r="Z211" i="1"/>
  <c r="Z1069" i="1"/>
  <c r="Z2618" i="1"/>
  <c r="Z238" i="1"/>
  <c r="Z1589" i="1"/>
  <c r="Z1064" i="1"/>
  <c r="Z1331" i="1"/>
  <c r="Z913" i="1"/>
  <c r="Z568" i="1"/>
  <c r="Z256" i="1"/>
  <c r="Z133" i="1"/>
  <c r="Z681" i="1"/>
  <c r="Z101" i="1"/>
  <c r="Z1432" i="1"/>
  <c r="Z552" i="1"/>
  <c r="Z2244" i="1"/>
  <c r="Z13" i="1"/>
  <c r="Z1251" i="1"/>
  <c r="Z1702" i="1"/>
  <c r="Z344" i="1"/>
  <c r="Z716" i="1"/>
  <c r="Z1255" i="1"/>
  <c r="Z1230" i="1"/>
  <c r="Z1257" i="1"/>
  <c r="Z248" i="1"/>
  <c r="Z1031" i="1"/>
  <c r="Z1260" i="1"/>
  <c r="Z515" i="1"/>
  <c r="Z1691" i="1"/>
  <c r="Z364" i="1"/>
  <c r="Z189" i="1"/>
  <c r="Z1904" i="1"/>
  <c r="Z1411" i="1"/>
  <c r="Z728" i="1"/>
  <c r="Z73" i="1"/>
  <c r="Z660" i="1"/>
  <c r="Z1270" i="1"/>
  <c r="Z1271" i="1"/>
  <c r="Z2602" i="1"/>
  <c r="Z582" i="1"/>
  <c r="Z2109" i="1"/>
  <c r="Z1549" i="1"/>
  <c r="Z268" i="1"/>
  <c r="Z1458" i="1"/>
  <c r="Z140" i="1"/>
  <c r="Z645" i="1"/>
  <c r="Z980" i="1"/>
  <c r="Z1793" i="1"/>
  <c r="Z880" i="1"/>
  <c r="Z2064" i="1"/>
  <c r="Z1597" i="1"/>
  <c r="Z267" i="1"/>
  <c r="Z1960" i="1"/>
  <c r="Z1287" i="1"/>
  <c r="Z507" i="1"/>
  <c r="Z442" i="1"/>
  <c r="Z295" i="1"/>
  <c r="Z2177" i="1"/>
  <c r="Z2566" i="1"/>
  <c r="Z1293" i="1"/>
  <c r="Z1403" i="1"/>
  <c r="Z1881" i="1"/>
  <c r="Z1296" i="1"/>
  <c r="Z2568" i="1"/>
  <c r="Z1316" i="1"/>
  <c r="Z1330" i="1"/>
  <c r="Z413" i="1"/>
  <c r="Z1301" i="1"/>
  <c r="Z1055" i="1"/>
  <c r="Z15" i="1"/>
  <c r="Z148" i="1"/>
  <c r="Z443" i="1"/>
  <c r="Z216" i="1"/>
  <c r="Z1359" i="1"/>
  <c r="Z808" i="1"/>
  <c r="Z1469" i="1"/>
  <c r="Z585" i="1"/>
  <c r="Z526" i="1"/>
  <c r="Z2333" i="1"/>
  <c r="Z1445" i="1"/>
  <c r="Z417" i="1"/>
  <c r="Z2547" i="1"/>
  <c r="Z389" i="1"/>
  <c r="Z1695" i="1"/>
  <c r="Z553" i="1"/>
  <c r="Z1319" i="1"/>
  <c r="Z2287" i="1"/>
  <c r="Z1321" i="1"/>
  <c r="Z249" i="1"/>
  <c r="Z955" i="1"/>
  <c r="Z1014" i="1"/>
  <c r="Z1922" i="1"/>
  <c r="Z1326" i="1"/>
  <c r="Z38" i="1"/>
  <c r="Z135" i="1"/>
  <c r="Z1288" i="1"/>
  <c r="Z1150" i="1"/>
  <c r="Z99" i="1"/>
  <c r="Z1332" i="1"/>
  <c r="Z272" i="1"/>
  <c r="Z409" i="1"/>
  <c r="Z2553" i="1"/>
  <c r="Z1852" i="1"/>
  <c r="Z372" i="1"/>
  <c r="Z732" i="1"/>
  <c r="Z54" i="1"/>
  <c r="Z718" i="1"/>
  <c r="Z1664" i="1"/>
  <c r="Z1344" i="1"/>
  <c r="Z845" i="1"/>
  <c r="Z949" i="1"/>
  <c r="Z2673" i="1"/>
  <c r="Z1391" i="1"/>
  <c r="Z1347" i="1"/>
  <c r="Z2461" i="1"/>
  <c r="Z1729" i="1"/>
  <c r="Z1335" i="1"/>
  <c r="Z861" i="1"/>
  <c r="Z754" i="1"/>
  <c r="Z890" i="1"/>
  <c r="Z2281" i="1"/>
  <c r="Z616" i="1"/>
  <c r="Z1356" i="1"/>
  <c r="Z2144" i="1"/>
  <c r="Z1013" i="1"/>
  <c r="Z1694" i="1"/>
  <c r="Z606" i="1"/>
  <c r="Z204" i="1"/>
  <c r="Z209" i="1"/>
  <c r="Z1363" i="1"/>
  <c r="Z1093" i="1"/>
  <c r="Z1999" i="1"/>
  <c r="Z1438" i="1"/>
  <c r="Z1289" i="1"/>
  <c r="Z1533" i="1"/>
  <c r="Z293" i="1"/>
  <c r="Z1085" i="1"/>
  <c r="Z194" i="1"/>
  <c r="Z2512" i="1"/>
  <c r="Z563" i="1"/>
  <c r="Z1374" i="1"/>
  <c r="Z2609" i="1"/>
  <c r="Z1100" i="1"/>
  <c r="Z154" i="1"/>
  <c r="Z2350" i="1"/>
  <c r="Z623" i="1"/>
  <c r="Z847" i="1"/>
  <c r="Z749" i="1"/>
  <c r="Z1382" i="1"/>
  <c r="Z824" i="1"/>
  <c r="Z109" i="1"/>
  <c r="Z292" i="1"/>
  <c r="Z1386" i="1"/>
  <c r="Z1387" i="1"/>
  <c r="Z1844" i="1"/>
  <c r="Z555" i="1"/>
  <c r="Z195" i="1"/>
  <c r="Z2160" i="1"/>
  <c r="Z1690" i="1"/>
  <c r="Z2661" i="1"/>
  <c r="Z2523" i="1"/>
  <c r="Z672" i="1"/>
  <c r="Z1396" i="1"/>
  <c r="Z433" i="1"/>
  <c r="Z121" i="1"/>
  <c r="Z494" i="1"/>
  <c r="Z1303" i="1"/>
  <c r="Z1563" i="1"/>
  <c r="Z624" i="1"/>
  <c r="Z1292" i="1"/>
  <c r="Z583" i="1"/>
  <c r="Z2685" i="1"/>
  <c r="Z760" i="1"/>
  <c r="Z757" i="1"/>
  <c r="Z1408" i="1"/>
  <c r="Z91" i="1"/>
  <c r="Z2260" i="1"/>
  <c r="Z1894" i="1"/>
  <c r="Z190" i="1"/>
  <c r="Z1413" i="1"/>
  <c r="Z1906" i="1"/>
  <c r="Z105" i="1"/>
  <c r="Z1416" i="1"/>
  <c r="Z1627" i="1"/>
  <c r="Z382" i="1"/>
  <c r="Z1419" i="1"/>
  <c r="Z155" i="1"/>
  <c r="Z302" i="1"/>
  <c r="Z2427" i="1"/>
  <c r="Z1726" i="1"/>
  <c r="Z11" i="1"/>
  <c r="Z969" i="1"/>
  <c r="Z28" i="1"/>
  <c r="Z31" i="1"/>
  <c r="Z1312" i="1"/>
  <c r="Z804" i="1"/>
  <c r="Z1542" i="1"/>
  <c r="Z1110" i="1"/>
  <c r="Z314" i="1"/>
  <c r="Z242" i="1"/>
  <c r="Z1077" i="1"/>
  <c r="Z1712" i="1"/>
  <c r="Z961" i="1"/>
  <c r="Z1086" i="1"/>
  <c r="Z1707" i="1"/>
  <c r="Z1461" i="1"/>
  <c r="Z1440" i="1"/>
  <c r="Z957" i="1"/>
  <c r="Z1442" i="1"/>
  <c r="Z2023" i="1"/>
  <c r="Z296" i="1"/>
  <c r="Z212" i="1"/>
  <c r="Z131" i="1"/>
  <c r="Z791" i="1"/>
  <c r="Z1448" i="1"/>
  <c r="Z232" i="1"/>
  <c r="Z1823" i="1"/>
  <c r="Z690" i="1"/>
  <c r="Z233" i="1"/>
  <c r="Z934" i="1"/>
  <c r="Z1241" i="1"/>
  <c r="Z2162" i="1"/>
  <c r="Z297" i="1"/>
  <c r="Z852" i="1"/>
  <c r="Z745" i="1"/>
  <c r="Z1629" i="1"/>
  <c r="Z1460" i="1"/>
  <c r="Z1263" i="1"/>
  <c r="Z341" i="1"/>
  <c r="Z2264" i="1"/>
  <c r="Z936" i="1"/>
  <c r="Z1465" i="1"/>
  <c r="Z282" i="1"/>
  <c r="Z2668" i="1"/>
  <c r="Z818" i="1"/>
  <c r="Z2210" i="1"/>
  <c r="Z538" i="1"/>
  <c r="Z1471" i="1"/>
  <c r="Z1962" i="1"/>
  <c r="Z1473" i="1"/>
  <c r="Z1474" i="1"/>
  <c r="Z1984" i="1"/>
  <c r="Z1869" i="1"/>
  <c r="Z2600" i="1"/>
  <c r="Z2580" i="1"/>
  <c r="Z1479" i="1"/>
  <c r="Z1978" i="1"/>
  <c r="Z34" i="1"/>
  <c r="Z586" i="1"/>
  <c r="Z175" i="1"/>
  <c r="Z1484" i="1"/>
  <c r="Z1485" i="1"/>
  <c r="Z1486" i="1"/>
  <c r="Z1487" i="1"/>
  <c r="Z816" i="1"/>
  <c r="Z1718" i="1"/>
  <c r="Z829" i="1"/>
  <c r="Z1491" i="1"/>
  <c r="Z1492" i="1"/>
  <c r="Z1493" i="1"/>
  <c r="Z541" i="1"/>
  <c r="Z337" i="1"/>
  <c r="Z983" i="1"/>
  <c r="Z1264" i="1"/>
  <c r="Z1498" i="1"/>
  <c r="Z1499" i="1"/>
  <c r="Z323" i="1"/>
  <c r="Z1383" i="1"/>
  <c r="Z735" i="1"/>
  <c r="Z981" i="1"/>
  <c r="Z1323" i="1"/>
  <c r="Z1505" i="1"/>
  <c r="Z1506" i="1"/>
  <c r="Z1507" i="1"/>
  <c r="Z67" i="1"/>
  <c r="Z1509" i="1"/>
  <c r="Z88" i="1"/>
  <c r="Z1932" i="1"/>
  <c r="Z2115" i="1"/>
  <c r="Z1513" i="1"/>
  <c r="Z1520" i="1"/>
  <c r="Z1515" i="1"/>
  <c r="Z2258" i="1"/>
  <c r="Z1916" i="1"/>
  <c r="Z768" i="1"/>
  <c r="Z2555" i="1"/>
  <c r="Z1046" i="1"/>
  <c r="Z453" i="1"/>
  <c r="Z1522" i="1"/>
  <c r="Z1248" i="1"/>
  <c r="Z782" i="1"/>
  <c r="Z1525" i="1"/>
  <c r="Z1526" i="1"/>
  <c r="Z1527" i="1"/>
  <c r="Z801" i="1"/>
  <c r="Z410" i="1"/>
  <c r="Z1530" i="1"/>
  <c r="Z1531" i="1"/>
  <c r="Z2171" i="1"/>
  <c r="Z564" i="1"/>
  <c r="Z1534" i="1"/>
  <c r="Z1535" i="1"/>
  <c r="Z1536" i="1"/>
  <c r="Z420" i="1"/>
  <c r="Z643" i="1"/>
  <c r="Z1539" i="1"/>
  <c r="Z1711" i="1"/>
  <c r="Z1186" i="1"/>
  <c r="Z1879" i="1"/>
  <c r="Z1543" i="1"/>
  <c r="Z1544" i="1"/>
  <c r="Z50" i="1"/>
  <c r="Z1546" i="1"/>
  <c r="Z948" i="1"/>
  <c r="Z374" i="1"/>
  <c r="Z8" i="1"/>
  <c r="Z1550" i="1"/>
  <c r="Z1551" i="1"/>
  <c r="Z30" i="1"/>
  <c r="Z935" i="1"/>
  <c r="Z1883" i="1"/>
  <c r="Z1277" i="1"/>
  <c r="Z2415" i="1"/>
  <c r="Z2328" i="1"/>
  <c r="Z1558" i="1"/>
  <c r="Z1559" i="1"/>
  <c r="Z1560" i="1"/>
  <c r="Z2002" i="1"/>
  <c r="Z2315" i="1"/>
  <c r="Z226" i="1"/>
  <c r="Z959" i="1"/>
  <c r="Z1500" i="1"/>
  <c r="Z2499" i="1"/>
  <c r="Z1567" i="1"/>
  <c r="Z1568" i="1"/>
  <c r="Z51" i="1"/>
  <c r="Z1579" i="1"/>
  <c r="Z1976" i="1"/>
  <c r="Z1572" i="1"/>
  <c r="Z689" i="1"/>
  <c r="Z772" i="1"/>
  <c r="Z1575" i="1"/>
  <c r="Z241" i="1"/>
  <c r="Z1577" i="1"/>
  <c r="Z1097" i="1"/>
  <c r="Z446" i="1"/>
  <c r="Z2666" i="1"/>
  <c r="Z1581" i="1"/>
  <c r="Z914" i="1"/>
  <c r="Z1583" i="1"/>
  <c r="Z810" i="1"/>
  <c r="Z2550" i="1"/>
  <c r="Z125" i="1"/>
  <c r="Z719" i="1"/>
  <c r="Z1266" i="1"/>
  <c r="Z1195" i="1"/>
  <c r="Z559" i="1"/>
  <c r="Z1866" i="1"/>
  <c r="Z2088" i="1"/>
  <c r="Z2459" i="1"/>
  <c r="Z1192" i="1"/>
  <c r="Z873" i="1"/>
  <c r="Z2693" i="1"/>
  <c r="Z785" i="1"/>
  <c r="Z2298" i="1"/>
  <c r="Z1599" i="1"/>
  <c r="Z1600" i="1"/>
  <c r="Z492" i="1"/>
  <c r="Z179" i="1"/>
  <c r="Z1603" i="1"/>
  <c r="Z1887" i="1"/>
  <c r="Z1605" i="1"/>
  <c r="Z1606" i="1"/>
  <c r="Z1607" i="1"/>
  <c r="Z1968" i="1"/>
  <c r="Z1609" i="1"/>
  <c r="Z1610" i="1"/>
  <c r="Z1611" i="1"/>
  <c r="Z1685" i="1"/>
  <c r="Z822" i="1"/>
  <c r="Z2521" i="1"/>
  <c r="Z1615" i="1"/>
  <c r="Z360" i="1"/>
  <c r="Z1617" i="1"/>
  <c r="Z1618" i="1"/>
  <c r="Z1619" i="1"/>
  <c r="Z79" i="1"/>
  <c r="Z1621" i="1"/>
  <c r="Z933" i="1"/>
  <c r="Z1623" i="1"/>
  <c r="Z884" i="1"/>
  <c r="Z151" i="1"/>
  <c r="Z1626" i="1"/>
  <c r="Z1144" i="1"/>
  <c r="Z401" i="1"/>
  <c r="Z767" i="1"/>
  <c r="Z1630" i="1"/>
  <c r="Z943" i="1"/>
  <c r="Z281" i="1"/>
  <c r="Z958" i="1"/>
  <c r="Z86" i="1"/>
  <c r="Z1262" i="1"/>
  <c r="Z820" i="1"/>
  <c r="Z2" i="1"/>
  <c r="Z1638" i="1"/>
  <c r="Z181" i="1"/>
  <c r="Z126" i="1"/>
  <c r="Z1641" i="1"/>
  <c r="Z1642" i="1"/>
  <c r="Z411" i="1"/>
  <c r="Z680" i="1"/>
  <c r="Z418" i="1"/>
  <c r="Z229" i="1"/>
  <c r="Z2317" i="1"/>
  <c r="Z1648" i="1"/>
  <c r="Z95" i="1"/>
  <c r="Z1860" i="1"/>
  <c r="Z2387" i="1"/>
  <c r="Z115" i="1"/>
  <c r="Z57" i="1"/>
  <c r="Z2648" i="1"/>
  <c r="Z391" i="1"/>
  <c r="Z2266" i="1"/>
  <c r="Z1087" i="1"/>
  <c r="Z2432" i="1"/>
  <c r="Z1659" i="1"/>
  <c r="Z1660" i="1"/>
  <c r="Z1661" i="1"/>
  <c r="Z1406" i="1"/>
  <c r="Z1281" i="1"/>
  <c r="Z1523" i="1"/>
  <c r="Z806" i="1"/>
  <c r="Z2008" i="1"/>
  <c r="Z2119" i="1"/>
  <c r="Z481" i="1"/>
  <c r="Z1669" i="1"/>
  <c r="Z180" i="1"/>
  <c r="Z799" i="1"/>
  <c r="Z2557" i="1"/>
  <c r="Z1673" i="1"/>
  <c r="Z1072" i="1"/>
  <c r="Z508" i="1"/>
  <c r="Z1324" i="1"/>
  <c r="Z1677" i="1"/>
  <c r="Z2192" i="1"/>
  <c r="Z1679" i="1"/>
  <c r="Z1680" i="1"/>
  <c r="Z1681" i="1"/>
  <c r="Z1682" i="1"/>
  <c r="Z1360" i="1"/>
  <c r="Z1166" i="1"/>
  <c r="Z35" i="1"/>
  <c r="Z1372" i="1"/>
  <c r="Z395" i="1"/>
  <c r="Z1688" i="1"/>
  <c r="Z122" i="1"/>
  <c r="Z922" i="1"/>
  <c r="Z883" i="1"/>
  <c r="Z1692" i="1"/>
  <c r="Z1693" i="1"/>
  <c r="Z40" i="1"/>
  <c r="Z537" i="1"/>
  <c r="Z12" i="1"/>
  <c r="Z1697" i="1"/>
  <c r="Z1991" i="1"/>
  <c r="Z257" i="1"/>
  <c r="Z2179" i="1"/>
  <c r="Z207" i="1"/>
  <c r="Z113" i="1"/>
  <c r="Z1703" i="1"/>
  <c r="Z55" i="1"/>
  <c r="Z1510" i="1"/>
  <c r="Z1706" i="1"/>
  <c r="Z305" i="1"/>
  <c r="Z726" i="1"/>
  <c r="Z1709" i="1"/>
  <c r="Z1710" i="1"/>
  <c r="Z771" i="1"/>
  <c r="Z510" i="1"/>
  <c r="Z1713" i="1"/>
  <c r="Z1714" i="1"/>
  <c r="Z1715" i="1"/>
  <c r="Z1716" i="1"/>
  <c r="Z1717" i="1"/>
  <c r="Z183" i="1"/>
  <c r="Z1719" i="1"/>
  <c r="Z2205" i="1"/>
  <c r="Z844" i="1"/>
  <c r="Z1722" i="1"/>
  <c r="Z44" i="1"/>
  <c r="Z602" i="1"/>
  <c r="Z102" i="1"/>
  <c r="Z371" i="1"/>
  <c r="Z1727" i="1"/>
  <c r="Z506" i="1"/>
  <c r="Z463" i="1"/>
  <c r="Z1730" i="1"/>
  <c r="Z1731" i="1"/>
  <c r="Z123" i="1"/>
  <c r="Z141" i="1"/>
  <c r="Z1226" i="1"/>
  <c r="Z168" i="1"/>
  <c r="Z1736" i="1"/>
  <c r="Z1737" i="1"/>
  <c r="Z731" i="1"/>
  <c r="Z45" i="1"/>
  <c r="Z20" i="1"/>
  <c r="Z2182" i="1"/>
  <c r="Z367" i="1"/>
  <c r="Z138" i="1"/>
  <c r="Z1744" i="1"/>
  <c r="Z310" i="1"/>
  <c r="Z1746" i="1"/>
  <c r="Z244" i="1"/>
  <c r="Z1748" i="1"/>
  <c r="Z23" i="1"/>
  <c r="Z1750" i="1"/>
  <c r="Z75" i="1"/>
  <c r="Z1752" i="1"/>
  <c r="Z1152" i="1"/>
  <c r="Z1754" i="1"/>
  <c r="Z1755" i="1"/>
  <c r="Z1756" i="1"/>
  <c r="Z1757" i="1"/>
  <c r="Z529" i="1"/>
  <c r="Z1973" i="1"/>
  <c r="Z670" i="1"/>
  <c r="Z2070" i="1"/>
  <c r="Z41" i="1"/>
  <c r="Z1763" i="1"/>
  <c r="Z1764" i="1"/>
  <c r="Z607" i="1"/>
  <c r="Z610" i="1"/>
  <c r="Z298" i="1"/>
  <c r="Z96" i="1"/>
  <c r="Z69" i="1"/>
  <c r="Z2172" i="1"/>
  <c r="Z187" i="1"/>
  <c r="Z2352" i="1"/>
  <c r="Z288" i="1"/>
  <c r="Z1774" i="1"/>
  <c r="Z921" i="1"/>
  <c r="Z1776" i="1"/>
  <c r="Z1777" i="1"/>
  <c r="Z1778" i="1"/>
  <c r="Z1779" i="1"/>
  <c r="Z1612" i="1"/>
  <c r="Z1781" i="1"/>
  <c r="Z1782" i="1"/>
  <c r="Z1783" i="1"/>
  <c r="Z29" i="1"/>
  <c r="Z1785" i="1"/>
  <c r="Z1786" i="1"/>
  <c r="Z1787" i="1"/>
  <c r="Z2630" i="1"/>
  <c r="Z550" i="1"/>
  <c r="Z565" i="1"/>
  <c r="Z1791" i="1"/>
  <c r="Z2466" i="1"/>
  <c r="Z83" i="1"/>
  <c r="Z1794" i="1"/>
  <c r="Z1586" i="1"/>
  <c r="Z129" i="1"/>
  <c r="Z1797" i="1"/>
  <c r="Z2240" i="1"/>
  <c r="Z1799" i="1"/>
  <c r="Z1800" i="1"/>
  <c r="Z1801" i="1"/>
  <c r="Z39" i="1"/>
  <c r="Z68" i="1"/>
  <c r="Z895" i="1"/>
  <c r="Z2690" i="1"/>
  <c r="Z896" i="1"/>
  <c r="Z685" i="1"/>
  <c r="Z1808" i="1"/>
  <c r="Z1809" i="1"/>
  <c r="Z2014" i="1"/>
  <c r="Z1811" i="1"/>
  <c r="Z1812" i="1"/>
  <c r="Z1813" i="1"/>
  <c r="Z1814" i="1"/>
  <c r="Z1815" i="1"/>
  <c r="Z1816" i="1"/>
  <c r="Z2130" i="1"/>
  <c r="Z1818" i="1"/>
  <c r="Z1819" i="1"/>
  <c r="Z815" i="1"/>
  <c r="Z1314" i="1"/>
  <c r="Z1822" i="1"/>
  <c r="Z1398" i="1"/>
  <c r="Z1824" i="1"/>
  <c r="Z1825" i="1"/>
  <c r="Z1042" i="1"/>
  <c r="Z436" i="1"/>
  <c r="Z1828" i="1"/>
  <c r="Z1829" i="1"/>
  <c r="Z1830" i="1"/>
  <c r="Z1831" i="1"/>
  <c r="Z1832" i="1"/>
  <c r="Z1833" i="1"/>
  <c r="Z482" i="1"/>
  <c r="Z737" i="1"/>
  <c r="Z1836" i="1"/>
  <c r="Z1345" i="1"/>
  <c r="Z1376" i="1"/>
  <c r="Z817" i="1"/>
  <c r="Z459" i="1"/>
  <c r="Z2574" i="1"/>
  <c r="Z715" i="1"/>
  <c r="Z1843" i="1"/>
  <c r="Z333" i="1"/>
  <c r="Z1845" i="1"/>
  <c r="Z709" i="1"/>
  <c r="Z1847" i="1"/>
  <c r="Z1848" i="1"/>
  <c r="Z1849" i="1"/>
  <c r="Z1850" i="1"/>
  <c r="Z87" i="1"/>
  <c r="Z345" i="1"/>
  <c r="Z1853" i="1"/>
  <c r="Z1854" i="1"/>
  <c r="Z1855" i="1"/>
  <c r="Z111" i="1"/>
  <c r="Z1857" i="1"/>
  <c r="Z142" i="1"/>
  <c r="Z1859" i="1"/>
  <c r="Z2569" i="1"/>
  <c r="Z1379" i="1"/>
  <c r="Z1862" i="1"/>
  <c r="Z61" i="1"/>
  <c r="Z1864" i="1"/>
  <c r="Z1036" i="1"/>
  <c r="Z903" i="1"/>
  <c r="Z172" i="1"/>
  <c r="Z1868" i="1"/>
  <c r="Z1117" i="1"/>
  <c r="Z477" i="1"/>
  <c r="Z1871" i="1"/>
  <c r="Z1548" i="1"/>
  <c r="Z1873" i="1"/>
  <c r="Z1874" i="1"/>
  <c r="Z1875" i="1"/>
  <c r="Z1876" i="1"/>
  <c r="Z243" i="1"/>
  <c r="Z609" i="1"/>
  <c r="Z1806" i="1"/>
  <c r="Z1880" i="1"/>
  <c r="Z975" i="1"/>
  <c r="Z1882" i="1"/>
  <c r="Z1315" i="1"/>
  <c r="Z1470" i="1"/>
  <c r="Z236" i="1"/>
  <c r="Z761" i="1"/>
  <c r="Z347" i="1"/>
  <c r="Z1888" i="1"/>
  <c r="Z1028" i="1"/>
  <c r="Z308" i="1"/>
  <c r="Z1891" i="1"/>
  <c r="Z266" i="1"/>
  <c r="Z1272" i="1"/>
  <c r="Z271" i="1"/>
  <c r="Z1895" i="1"/>
  <c r="Z1896" i="1"/>
  <c r="Z1897" i="1"/>
  <c r="Z1898" i="1"/>
  <c r="Z36" i="1"/>
  <c r="Z1900" i="1"/>
  <c r="Z1901" i="1"/>
  <c r="Z1902" i="1"/>
  <c r="Z1903" i="1"/>
  <c r="Z486" i="1"/>
  <c r="Z1562" i="1"/>
  <c r="Z275" i="1"/>
  <c r="Z1907" i="1"/>
  <c r="Z1905" i="1"/>
  <c r="Z1420" i="1"/>
  <c r="Z1910" i="1"/>
  <c r="Z1328" i="1"/>
  <c r="Z611" i="1"/>
  <c r="Z1159" i="1"/>
  <c r="Z1699" i="1"/>
  <c r="Z1915" i="1"/>
  <c r="Z849" i="1"/>
  <c r="Z684" i="1"/>
  <c r="Z1601" i="1"/>
  <c r="Z825" i="1"/>
  <c r="Z1920" i="1"/>
  <c r="Z235" i="1"/>
  <c r="Z924" i="1"/>
  <c r="Z192" i="1"/>
  <c r="Z1924" i="1"/>
  <c r="Z1925" i="1"/>
  <c r="Z1926" i="1"/>
  <c r="Z2199" i="1"/>
  <c r="Z1928" i="1"/>
  <c r="Z2498" i="1"/>
  <c r="Z1930" i="1"/>
  <c r="Z1574" i="1"/>
  <c r="Z1318" i="1"/>
  <c r="Z2447" i="1"/>
  <c r="Z2404" i="1"/>
  <c r="Z1935" i="1"/>
  <c r="Z1936" i="1"/>
  <c r="Z1937" i="1"/>
  <c r="Z174" i="1"/>
  <c r="Z1939" i="1"/>
  <c r="Z1940" i="1"/>
  <c r="Z1135" i="1"/>
  <c r="Z1942" i="1"/>
  <c r="Z899" i="1"/>
  <c r="Z1944" i="1"/>
  <c r="Z1945" i="1"/>
  <c r="Z27" i="1"/>
  <c r="Z1947" i="1"/>
  <c r="Z1948" i="1"/>
  <c r="Z1949" i="1"/>
  <c r="Z1950" i="1"/>
  <c r="Z1951" i="1"/>
  <c r="Z1952" i="1"/>
  <c r="Z1528" i="1"/>
  <c r="Z1678" i="1"/>
  <c r="Z1955" i="1"/>
  <c r="Z1956" i="1"/>
  <c r="Z1957" i="1"/>
  <c r="Z578" i="1"/>
  <c r="Z1959" i="1"/>
  <c r="Z2579" i="1"/>
  <c r="Z157" i="1"/>
  <c r="Z1684" i="1"/>
  <c r="Z1963" i="1"/>
  <c r="Z438" i="1"/>
  <c r="Z1965" i="1"/>
  <c r="Z1966" i="1"/>
  <c r="Z1164" i="1"/>
  <c r="Z112" i="1"/>
  <c r="Z1969" i="1"/>
  <c r="Z1252" i="1"/>
  <c r="Z1971" i="1"/>
  <c r="Z953" i="1"/>
  <c r="Z1908" i="1"/>
  <c r="Z777" i="1"/>
  <c r="Z882" i="1"/>
  <c r="Z700" i="1"/>
  <c r="Z1977" i="1"/>
  <c r="Z641" i="1"/>
  <c r="Z1997" i="1"/>
  <c r="Z579" i="1"/>
  <c r="Z1981" i="1"/>
  <c r="Z2158" i="1"/>
  <c r="Z905" i="1"/>
  <c r="Z703" i="1"/>
  <c r="Z503" i="1"/>
  <c r="Z1584" i="1"/>
  <c r="Z335" i="1"/>
  <c r="Z1988" i="1"/>
  <c r="Z1989" i="1"/>
  <c r="Z1884" i="1"/>
  <c r="Z1284" i="1"/>
  <c r="Z1245" i="1"/>
  <c r="Z4" i="1"/>
  <c r="Z1994" i="1"/>
  <c r="Z130" i="1"/>
  <c r="Z1996" i="1"/>
  <c r="Z1972" i="1"/>
  <c r="Z1998" i="1"/>
  <c r="Z1133" i="1"/>
  <c r="Z2508" i="1"/>
  <c r="Z1995" i="1"/>
  <c r="Z1769" i="1"/>
  <c r="Z2003" i="1"/>
  <c r="Z1708" i="1"/>
  <c r="Z2005" i="1"/>
  <c r="Z472" i="1"/>
  <c r="Z2007" i="1"/>
  <c r="Z191" i="1"/>
  <c r="Z2009" i="1"/>
  <c r="Z2544" i="1"/>
  <c r="Z1205" i="1"/>
  <c r="Z2012" i="1"/>
  <c r="Z2013" i="1"/>
  <c r="Z1892" i="1"/>
  <c r="Z855" i="1"/>
  <c r="Z25" i="1"/>
  <c r="Z2017" i="1"/>
  <c r="Z2018" i="1"/>
  <c r="Z156" i="1"/>
  <c r="Z2020" i="1"/>
  <c r="Z2021" i="1"/>
  <c r="Z1348" i="1"/>
  <c r="Z1842" i="1"/>
  <c r="Z2024" i="1"/>
  <c r="Z1802" i="1"/>
  <c r="Z987" i="1"/>
  <c r="Z1967" i="1"/>
  <c r="Z2028" i="1"/>
  <c r="Z2029" i="1"/>
  <c r="Z422" i="1"/>
  <c r="Z2031" i="1"/>
  <c r="Z659" i="1"/>
  <c r="Z909" i="1"/>
  <c r="Z2034" i="1"/>
  <c r="Z77" i="1"/>
  <c r="Z2036" i="1"/>
  <c r="Z451" i="1"/>
  <c r="Z2038" i="1"/>
  <c r="Z230" i="1"/>
  <c r="Z331" i="1"/>
  <c r="Z796" i="1"/>
  <c r="Z1780" i="1"/>
  <c r="Z2043" i="1"/>
  <c r="Z227" i="1"/>
  <c r="Z1389" i="1"/>
  <c r="Z2046" i="1"/>
  <c r="Z2047" i="1"/>
  <c r="Z1687" i="1"/>
  <c r="Z543" i="1"/>
  <c r="Z2050" i="1"/>
  <c r="Z1444" i="1"/>
  <c r="Z2052" i="1"/>
  <c r="Z470" i="1"/>
  <c r="Z837" i="1"/>
  <c r="Z692" i="1"/>
  <c r="Z468" i="1"/>
  <c r="Z2057" i="1"/>
  <c r="Z2058" i="1"/>
  <c r="Z423" i="1"/>
  <c r="Z2060" i="1"/>
  <c r="Z43" i="1"/>
  <c r="Z656" i="1"/>
  <c r="Z2063" i="1"/>
  <c r="Z1554" i="1"/>
  <c r="Z2065" i="1"/>
  <c r="Z2066" i="1"/>
  <c r="Z2067" i="1"/>
  <c r="Z2080" i="1"/>
  <c r="Z2069" i="1"/>
  <c r="Z775" i="1"/>
  <c r="Z982" i="1"/>
  <c r="Z2072" i="1"/>
  <c r="Z2377" i="1"/>
  <c r="Z2074" i="1"/>
  <c r="Z2075" i="1"/>
  <c r="Z2573" i="1"/>
  <c r="Z2077" i="1"/>
  <c r="Z2078" i="1"/>
  <c r="Z398" i="1"/>
  <c r="Z1006" i="1"/>
  <c r="Z2081" i="1"/>
  <c r="Z2082" i="1"/>
  <c r="Z2633" i="1"/>
  <c r="Z2084" i="1"/>
  <c r="Z2085" i="1"/>
  <c r="Z673" i="1"/>
  <c r="Z2087" i="1"/>
  <c r="Z1366" i="1"/>
  <c r="Z2089" i="1"/>
  <c r="Z894" i="1"/>
  <c r="Z2091" i="1"/>
  <c r="Z2092" i="1"/>
  <c r="Z480" i="1"/>
  <c r="Z2166" i="1"/>
  <c r="Z638" i="1"/>
  <c r="Z21" i="1"/>
  <c r="Z1566" i="1"/>
  <c r="Z279" i="1"/>
  <c r="Z2099" i="1"/>
  <c r="Z654" i="1"/>
  <c r="Z1537" i="1"/>
  <c r="Z2102" i="1"/>
  <c r="Z2103" i="1"/>
  <c r="Z708" i="1"/>
  <c r="Z1276" i="1"/>
  <c r="Z143" i="1"/>
  <c r="Z2107" i="1"/>
  <c r="Z1048" i="1"/>
  <c r="Z380" i="1"/>
  <c r="Z2110" i="1"/>
  <c r="Z2111" i="1"/>
  <c r="Z2112" i="1"/>
  <c r="Z965" i="1"/>
  <c r="Z2114" i="1"/>
  <c r="Z1663" i="1"/>
  <c r="Z2116" i="1"/>
  <c r="Z127" i="1"/>
  <c r="Z2118" i="1"/>
  <c r="Z589" i="1"/>
  <c r="Z2120" i="1"/>
  <c r="Z2121" i="1"/>
  <c r="Z2373" i="1"/>
  <c r="Z2123" i="1"/>
  <c r="Z2124" i="1"/>
  <c r="Z2125" i="1"/>
  <c r="Z2001" i="1"/>
  <c r="Z2127" i="1"/>
  <c r="Z1124" i="1"/>
  <c r="Z2129" i="1"/>
  <c r="Z134" i="1"/>
  <c r="Z2131" i="1"/>
  <c r="Z2132" i="1"/>
  <c r="Z1451" i="1"/>
  <c r="Z2134" i="1"/>
  <c r="Z2135" i="1"/>
  <c r="Z1168" i="1"/>
  <c r="Z2136" i="1"/>
  <c r="Z2138" i="1"/>
  <c r="Z1667" i="1"/>
  <c r="Z332" i="1"/>
  <c r="Z699" i="1"/>
  <c r="Z2142" i="1"/>
  <c r="Z2143" i="1"/>
  <c r="Z245" i="1"/>
  <c r="Z340" i="1"/>
  <c r="Z2146" i="1"/>
  <c r="Z2147" i="1"/>
  <c r="Z2148" i="1"/>
  <c r="Z2149" i="1"/>
  <c r="Z2150" i="1"/>
  <c r="Z2151" i="1"/>
  <c r="Z2152" i="1"/>
  <c r="Z1532" i="1"/>
  <c r="Z2154" i="1"/>
  <c r="Z742" i="1"/>
  <c r="Z2156" i="1"/>
  <c r="Z2157" i="1"/>
  <c r="Z2462" i="1"/>
  <c r="Z2159" i="1"/>
  <c r="Z1239" i="1"/>
  <c r="Z2161" i="1"/>
  <c r="Z669" i="1"/>
  <c r="Z2163" i="1"/>
  <c r="Z2164" i="1"/>
  <c r="Z2165" i="1"/>
  <c r="Z727" i="1"/>
  <c r="Z383" i="1"/>
  <c r="Z2168" i="1"/>
  <c r="Z385" i="1"/>
  <c r="Z2170" i="1"/>
  <c r="Z1745" i="1"/>
  <c r="Z237" i="1"/>
  <c r="Z575" i="1"/>
  <c r="Z2174" i="1"/>
  <c r="Z2175" i="1"/>
  <c r="Z2176" i="1"/>
  <c r="Z6" i="1"/>
  <c r="Z2178" i="1"/>
  <c r="Z1128" i="1"/>
  <c r="Z2180" i="1"/>
  <c r="Z640" i="1"/>
  <c r="Z1174" i="1"/>
  <c r="Z2183" i="1"/>
  <c r="Z2184" i="1"/>
  <c r="Z2185" i="1"/>
  <c r="Z2186" i="1"/>
  <c r="Z2187" i="1"/>
  <c r="Z863" i="1"/>
  <c r="Z2189" i="1"/>
  <c r="Z18" i="1"/>
  <c r="Z2191" i="1"/>
  <c r="Z90" i="1"/>
  <c r="Z2193" i="1"/>
  <c r="Z2194" i="1"/>
  <c r="Z2195" i="1"/>
  <c r="Z2196" i="1"/>
  <c r="Z2197" i="1"/>
  <c r="Z2198" i="1"/>
  <c r="Z2246" i="1"/>
  <c r="Z2489" i="1"/>
  <c r="Z2201" i="1"/>
  <c r="Z758" i="1"/>
  <c r="Z1767" i="1"/>
  <c r="Z2204" i="1"/>
  <c r="Z1138" i="1"/>
  <c r="Z2206" i="1"/>
  <c r="Z128" i="1"/>
  <c r="Z2208" i="1"/>
  <c r="Z2209" i="1"/>
  <c r="Z1656" i="1"/>
  <c r="Z2211" i="1"/>
  <c r="Z522" i="1"/>
  <c r="Z993" i="1"/>
  <c r="Z203" i="1"/>
  <c r="Z2215" i="1"/>
  <c r="Z2216" i="1"/>
  <c r="Z2217" i="1"/>
  <c r="Z2218" i="1"/>
  <c r="Z2219" i="1"/>
  <c r="Z2220" i="1"/>
  <c r="Z2221" i="1"/>
  <c r="Z2222" i="1"/>
  <c r="Z483" i="1"/>
  <c r="Z2224" i="1"/>
  <c r="Z2225" i="1"/>
  <c r="Z2226" i="1"/>
  <c r="Z2227" i="1"/>
  <c r="Z2228" i="1"/>
  <c r="Z2229" i="1"/>
  <c r="Z2655" i="1"/>
  <c r="Z2231" i="1"/>
  <c r="Z2232" i="1"/>
  <c r="Z2233" i="1"/>
  <c r="Z2234" i="1"/>
  <c r="Z351" i="1"/>
  <c r="Z2236" i="1"/>
  <c r="Z2237" i="1"/>
  <c r="Z2238" i="1"/>
  <c r="Z2239" i="1"/>
  <c r="Z666" i="1"/>
  <c r="Z173" i="1"/>
  <c r="Z590" i="1"/>
  <c r="Z2243" i="1"/>
  <c r="Z1369" i="1"/>
  <c r="Z186" i="1"/>
  <c r="Z359" i="1"/>
  <c r="Z2247" i="1"/>
  <c r="Z2248" i="1"/>
  <c r="Z2249" i="1"/>
  <c r="Z2250" i="1"/>
  <c r="Z2139" i="1"/>
  <c r="Z421" i="1"/>
  <c r="Z2253" i="1"/>
  <c r="Z2254" i="1"/>
  <c r="Z2255" i="1"/>
  <c r="Z2256" i="1"/>
  <c r="Z2257" i="1"/>
  <c r="Z962" i="1"/>
  <c r="Z2259" i="1"/>
  <c r="Z637" i="1"/>
  <c r="Z2261" i="1"/>
  <c r="Z1017" i="1"/>
  <c r="Z2263" i="1"/>
  <c r="Z2608" i="1"/>
  <c r="Z2265" i="1"/>
  <c r="Z89" i="1"/>
  <c r="Z2267" i="1"/>
  <c r="Z2268" i="1"/>
  <c r="Z2269" i="1"/>
  <c r="Z2270" i="1"/>
  <c r="Z2271" i="1"/>
  <c r="Z1400" i="1"/>
  <c r="Z2273" i="1"/>
  <c r="Z2274" i="1"/>
  <c r="Z2275" i="1"/>
  <c r="Z2276" i="1"/>
  <c r="Z2277" i="1"/>
  <c r="Z2278" i="1"/>
  <c r="Z2006" i="1"/>
  <c r="Z2280" i="1"/>
  <c r="Z42" i="1"/>
  <c r="Z2282" i="1"/>
  <c r="Z2283" i="1"/>
  <c r="Z2284" i="1"/>
  <c r="Z2285" i="1"/>
  <c r="Z2286" i="1"/>
  <c r="Z445" i="1"/>
  <c r="Z449" i="1"/>
  <c r="Z2289" i="1"/>
  <c r="Z2290" i="1"/>
  <c r="Z2291" i="1"/>
  <c r="Z2292" i="1"/>
  <c r="Z2293" i="1"/>
  <c r="Z1300" i="1"/>
  <c r="Z2295" i="1"/>
  <c r="Z2207" i="1"/>
  <c r="Z2297" i="1"/>
  <c r="Z429" i="1"/>
  <c r="Z2299" i="1"/>
  <c r="Z2300" i="1"/>
  <c r="Z289" i="1"/>
  <c r="Z2302" i="1"/>
  <c r="Z1975" i="1"/>
  <c r="Z2304" i="1"/>
  <c r="Z2305" i="1"/>
  <c r="Z2306" i="1"/>
  <c r="Z1654" i="1"/>
  <c r="Z2308" i="1"/>
  <c r="Z2309" i="1"/>
  <c r="Z2310" i="1"/>
  <c r="Z2311" i="1"/>
  <c r="Z1197" i="1"/>
  <c r="Z1613" i="1"/>
  <c r="Z2314" i="1"/>
  <c r="Z200" i="1"/>
  <c r="Z2316" i="1"/>
  <c r="Z2202" i="1"/>
  <c r="Z2318" i="1"/>
  <c r="Z2319" i="1"/>
  <c r="Z2320" i="1"/>
  <c r="Z2321" i="1"/>
  <c r="Z2322" i="1"/>
  <c r="Z2323" i="1"/>
  <c r="Z2324" i="1"/>
  <c r="Z70" i="1"/>
  <c r="Z1953" i="1"/>
  <c r="Z2327" i="1"/>
  <c r="Z165" i="1"/>
  <c r="Z2329" i="1"/>
  <c r="Z286" i="1"/>
  <c r="Z2331" i="1"/>
  <c r="Z2332" i="1"/>
  <c r="Z1190" i="1"/>
  <c r="Z2334" i="1"/>
  <c r="Z2335" i="1"/>
  <c r="Z2336" i="1"/>
  <c r="Z2337" i="1"/>
  <c r="Z2338" i="1"/>
  <c r="Z2339" i="1"/>
  <c r="Z2340" i="1"/>
  <c r="Z1265" i="1"/>
  <c r="Z2342" i="1"/>
  <c r="Z1452" i="1"/>
  <c r="Z2344" i="1"/>
  <c r="Z2345" i="1"/>
  <c r="Z2346" i="1"/>
  <c r="Z2347" i="1"/>
  <c r="Z2348" i="1"/>
  <c r="Z2349" i="1"/>
  <c r="Z65" i="1"/>
  <c r="Z2351" i="1"/>
  <c r="Z253" i="1"/>
  <c r="Z2353" i="1"/>
  <c r="Z2354" i="1"/>
  <c r="Z2355" i="1"/>
  <c r="Z1639" i="1"/>
  <c r="Z2357" i="1"/>
  <c r="Z117" i="1"/>
  <c r="Z2359" i="1"/>
  <c r="Z2360" i="1"/>
  <c r="Z2361" i="1"/>
  <c r="Z2362" i="1"/>
  <c r="Z2363" i="1"/>
  <c r="Z2364" i="1"/>
  <c r="Z2365" i="1"/>
  <c r="Z1739" i="1"/>
  <c r="Z2367" i="1"/>
  <c r="Z2368" i="1"/>
  <c r="Z572" i="1"/>
  <c r="Z2370" i="1"/>
  <c r="Z1917" i="1"/>
  <c r="Z644" i="1"/>
  <c r="Z2090" i="1"/>
  <c r="Z2374" i="1"/>
  <c r="Z2375" i="1"/>
  <c r="Z2376" i="1"/>
  <c r="Z1329" i="1"/>
  <c r="Z813" i="1"/>
  <c r="Z491" i="1"/>
  <c r="Z2380" i="1"/>
  <c r="Z881" i="1"/>
  <c r="Z2382" i="1"/>
  <c r="Z2383" i="1"/>
  <c r="Z2384" i="1"/>
  <c r="Z2385" i="1"/>
  <c r="Z2386" i="1"/>
  <c r="Z912" i="1"/>
  <c r="Z807" i="1"/>
  <c r="Z2389" i="1"/>
  <c r="Z892" i="1"/>
  <c r="Z2391" i="1"/>
  <c r="Z2392" i="1"/>
  <c r="Z2393" i="1"/>
  <c r="Z2394" i="1"/>
  <c r="Z2395" i="1"/>
  <c r="Z2396" i="1"/>
  <c r="Z160" i="1"/>
  <c r="Z1083" i="1"/>
  <c r="Z2399" i="1"/>
  <c r="Z2400" i="1"/>
  <c r="Z2401" i="1"/>
  <c r="Z916" i="1"/>
  <c r="Z2403" i="1"/>
  <c r="Z318" i="1"/>
  <c r="Z2405" i="1"/>
  <c r="Z2406" i="1"/>
  <c r="Z2407" i="1"/>
  <c r="Z2408" i="1"/>
  <c r="Z2409" i="1"/>
  <c r="Z2410" i="1"/>
  <c r="Z2411" i="1"/>
  <c r="Z2412" i="1"/>
  <c r="Z2413" i="1"/>
  <c r="Z2414" i="1"/>
  <c r="Z1171" i="1"/>
  <c r="Z2416" i="1"/>
  <c r="Z2417" i="1"/>
  <c r="Z2418" i="1"/>
  <c r="Z2419" i="1"/>
  <c r="Z2420" i="1"/>
  <c r="Z2421" i="1"/>
  <c r="Z1911" i="1"/>
  <c r="Z2423" i="1"/>
  <c r="Z231" i="1"/>
  <c r="Z2425" i="1"/>
  <c r="Z1305" i="1"/>
  <c r="Z362" i="1"/>
  <c r="Z373" i="1"/>
  <c r="Z2429" i="1"/>
  <c r="Z2430" i="1"/>
  <c r="Z210" i="1"/>
  <c r="Z356" i="1"/>
  <c r="Z2433" i="1"/>
  <c r="Z2434" i="1"/>
  <c r="Z2435" i="1"/>
  <c r="Z2436" i="1"/>
  <c r="Z2437" i="1"/>
  <c r="Z2438" i="1"/>
  <c r="Z2439" i="1"/>
  <c r="Z2440" i="1"/>
  <c r="Z2441" i="1"/>
  <c r="Z2442" i="1"/>
  <c r="Z2443" i="1"/>
  <c r="Z2444" i="1"/>
  <c r="Z2445" i="1"/>
  <c r="Z1521" i="1"/>
  <c r="Z635" i="1"/>
  <c r="Z521" i="1"/>
  <c r="Z2449" i="1"/>
  <c r="Z2450" i="1"/>
  <c r="Z2451" i="1"/>
  <c r="Z2452" i="1"/>
  <c r="Z2453" i="1"/>
  <c r="Z2454" i="1"/>
  <c r="Z2390" i="1"/>
  <c r="Z2456" i="1"/>
  <c r="Z2457" i="1"/>
  <c r="Z1878" i="1"/>
  <c r="Z1351" i="1"/>
  <c r="Z2460" i="1"/>
  <c r="Z270" i="1"/>
  <c r="Z793" i="1"/>
  <c r="Z2463" i="1"/>
  <c r="Z2464" i="1"/>
  <c r="Z2465" i="1"/>
  <c r="Z561" i="1"/>
  <c r="Z2467" i="1"/>
  <c r="Z2468" i="1"/>
  <c r="Z2469" i="1"/>
  <c r="Z2470" i="1"/>
  <c r="Z2471" i="1"/>
  <c r="Z2472" i="1"/>
  <c r="Z2473" i="1"/>
  <c r="Z874" i="1"/>
  <c r="Z2475" i="1"/>
  <c r="Z158" i="1"/>
  <c r="Z2477" i="1"/>
  <c r="Z2478" i="1"/>
  <c r="Z2479" i="1"/>
  <c r="Z2480" i="1"/>
  <c r="Z2481" i="1"/>
  <c r="Z2482" i="1"/>
  <c r="Z265" i="1"/>
  <c r="Z261" i="1"/>
  <c r="Z2446" i="1"/>
  <c r="Z2486" i="1"/>
  <c r="Z2487" i="1"/>
  <c r="Z2488" i="1"/>
  <c r="Z919" i="1"/>
  <c r="Z866" i="1"/>
  <c r="Z2491" i="1"/>
  <c r="Z2492" i="1"/>
  <c r="Z2493" i="1"/>
  <c r="Z2494" i="1"/>
  <c r="Z2495" i="1"/>
  <c r="Z2496" i="1"/>
  <c r="Z2497" i="1"/>
  <c r="Z717" i="1"/>
  <c r="Z1770" i="1"/>
  <c r="Z2500" i="1"/>
  <c r="Z2501" i="1"/>
  <c r="Z2502" i="1"/>
  <c r="Z2503" i="1"/>
  <c r="Z2504" i="1"/>
  <c r="Z2505" i="1"/>
  <c r="Z2506" i="1"/>
  <c r="Z2507" i="1"/>
  <c r="Z2108" i="1"/>
  <c r="Z2509" i="1"/>
  <c r="Z1489" i="1"/>
  <c r="Z2511" i="1"/>
  <c r="Z343" i="1"/>
  <c r="Z2402" i="1"/>
  <c r="Z2514" i="1"/>
  <c r="Z2515" i="1"/>
  <c r="Z2516" i="1"/>
  <c r="Z2517" i="1"/>
  <c r="Z2518" i="1"/>
  <c r="Z2519" i="1"/>
  <c r="Z1636" i="1"/>
  <c r="Z1889" i="1"/>
  <c r="Z2522" i="1"/>
  <c r="Z904" i="1"/>
  <c r="Z2524" i="1"/>
  <c r="Z562" i="1"/>
  <c r="Z1334" i="1"/>
  <c r="Z2527" i="1"/>
  <c r="Z2528" i="1"/>
  <c r="Z2529" i="1"/>
  <c r="Z107" i="1"/>
  <c r="Z2531" i="1"/>
  <c r="Z781" i="1"/>
  <c r="Z2533" i="1"/>
  <c r="Z2534" i="1"/>
  <c r="Z832" i="1"/>
  <c r="Z2536" i="1"/>
  <c r="Z2537" i="1"/>
  <c r="Z2538" i="1"/>
  <c r="Z2539" i="1"/>
  <c r="Z2540" i="1"/>
  <c r="Z2541" i="1"/>
  <c r="Z2542" i="1"/>
  <c r="Z634" i="1"/>
  <c r="Z33" i="1"/>
  <c r="Z2545" i="1"/>
  <c r="Z2105" i="1"/>
  <c r="Z1837" i="1"/>
  <c r="Z2548" i="1"/>
  <c r="Z2549" i="1"/>
  <c r="Z725" i="1"/>
  <c r="Z2551" i="1"/>
  <c r="Z2552" i="1"/>
  <c r="Z390" i="1"/>
  <c r="Z2554" i="1"/>
  <c r="Z221" i="1"/>
  <c r="Z2556" i="1"/>
  <c r="Z1079" i="1"/>
  <c r="Z629" i="1"/>
  <c r="Z2559" i="1"/>
  <c r="Z2560" i="1"/>
  <c r="Z2561" i="1"/>
  <c r="Z2562" i="1"/>
  <c r="Z2563" i="1"/>
  <c r="Z841" i="1"/>
  <c r="Z277" i="1"/>
  <c r="Z867" i="1"/>
  <c r="Z2567" i="1"/>
  <c r="Z1290" i="1"/>
  <c r="Z2660" i="1"/>
  <c r="Z2570" i="1"/>
  <c r="Z2214" i="1"/>
  <c r="Z828" i="1"/>
  <c r="Z1163" i="1"/>
  <c r="Z258" i="1"/>
  <c r="Z2575" i="1"/>
  <c r="Z2372" i="1"/>
  <c r="Z2577" i="1"/>
  <c r="Z2578" i="1"/>
  <c r="Z220" i="1"/>
  <c r="Z386" i="1"/>
  <c r="Z2581" i="1"/>
  <c r="Z2582" i="1"/>
  <c r="Z1002" i="1"/>
  <c r="Z2584" i="1"/>
  <c r="Z2585" i="1"/>
  <c r="Z2586" i="1"/>
  <c r="Z2587" i="1"/>
  <c r="Z1162" i="1"/>
  <c r="Z2589" i="1"/>
  <c r="Z2590" i="1"/>
  <c r="Z2591" i="1"/>
  <c r="Z193" i="1"/>
  <c r="Z2593" i="1"/>
  <c r="Z2594" i="1"/>
  <c r="Z2595" i="1"/>
  <c r="Z2596" i="1"/>
  <c r="Z2086" i="1"/>
  <c r="Z2598" i="1"/>
  <c r="Z2599" i="1"/>
  <c r="Z169" i="1"/>
  <c r="Z2601" i="1"/>
  <c r="Z2181" i="1"/>
  <c r="Z2603" i="1"/>
  <c r="Z2604" i="1"/>
  <c r="Z2241" i="1"/>
  <c r="Z2169" i="1"/>
  <c r="Z2607" i="1"/>
  <c r="Z2106" i="1"/>
  <c r="Z1467" i="1"/>
  <c r="Z2200" i="1"/>
  <c r="Z2611" i="1"/>
  <c r="Z2612" i="1"/>
  <c r="Z2613" i="1"/>
  <c r="Z2614" i="1"/>
  <c r="Z2615" i="1"/>
  <c r="Z2616" i="1"/>
  <c r="Z2617" i="1"/>
  <c r="Z918" i="1"/>
  <c r="Z1299" i="1"/>
  <c r="Z2620" i="1"/>
  <c r="Z2621" i="1"/>
  <c r="Z2622" i="1"/>
  <c r="Z2212" i="1"/>
  <c r="Z676" i="1"/>
  <c r="Z2625" i="1"/>
  <c r="Z2626" i="1"/>
  <c r="Z2627" i="1"/>
  <c r="Z2628" i="1"/>
  <c r="Z868" i="1"/>
  <c r="Z1172" i="1"/>
  <c r="Z2631" i="1"/>
  <c r="Z2632" i="1"/>
  <c r="Z2358" i="1"/>
  <c r="Z2634" i="1"/>
  <c r="Z2635" i="1"/>
  <c r="Z1686" i="1"/>
  <c r="Z1278" i="1"/>
  <c r="Z2638" i="1"/>
  <c r="Z2639" i="1"/>
  <c r="Z2640" i="1"/>
  <c r="Z406" i="1"/>
  <c r="Z1662" i="1"/>
  <c r="Z994" i="1"/>
  <c r="Z2644" i="1"/>
  <c r="Z2645" i="1"/>
  <c r="Z2646" i="1"/>
  <c r="Z2647" i="1"/>
  <c r="Z490" i="1"/>
  <c r="Z2649" i="1"/>
  <c r="Z2312" i="1"/>
  <c r="Z2279" i="1"/>
  <c r="Z2652" i="1"/>
  <c r="Z2653" i="1"/>
  <c r="Z2654" i="1"/>
  <c r="Z334" i="1"/>
  <c r="Z2656" i="1"/>
  <c r="Z2657" i="1"/>
  <c r="Z2658" i="1"/>
  <c r="Z2659" i="1"/>
  <c r="Z1760" i="1"/>
  <c r="Z100" i="1"/>
  <c r="Z2662" i="1"/>
  <c r="Z2663" i="1"/>
  <c r="Z2664" i="1"/>
  <c r="Z2665" i="1"/>
  <c r="Z22" i="1"/>
  <c r="Z2667" i="1"/>
  <c r="Z1246" i="1"/>
  <c r="Z2669" i="1"/>
  <c r="Z2128" i="1"/>
  <c r="Z2671" i="1"/>
  <c r="Z2672" i="1"/>
  <c r="Z1394" i="1"/>
  <c r="Z2674" i="1"/>
  <c r="Z2675" i="1"/>
  <c r="Z2676" i="1"/>
  <c r="Z2677" i="1"/>
  <c r="Z2678" i="1"/>
  <c r="Z2679" i="1"/>
  <c r="Z2680" i="1"/>
  <c r="Z2033" i="1"/>
  <c r="Z2682" i="1"/>
  <c r="Z2564" i="1"/>
  <c r="Z1001" i="1"/>
  <c r="Z2025" i="1"/>
  <c r="Z2686" i="1"/>
  <c r="Z2687" i="1"/>
  <c r="Z2688" i="1"/>
  <c r="Z2689" i="1"/>
  <c r="Z1121" i="1"/>
  <c r="Z2691" i="1"/>
  <c r="Z2692" i="1"/>
  <c r="Z1437" i="1"/>
  <c r="Z377" i="1"/>
  <c r="Z2695" i="1"/>
  <c r="Z1165" i="1"/>
</calcChain>
</file>

<file path=xl/sharedStrings.xml><?xml version="1.0" encoding="utf-8"?>
<sst xmlns="http://schemas.openxmlformats.org/spreadsheetml/2006/main" count="21319" uniqueCount="5420">
  <si>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</si>
  <si>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</si>
  <si>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</si>
  <si>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</si>
  <si>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</si>
  <si>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</si>
  <si>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</si>
  <si>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</si>
  <si>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</si>
  <si>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</si>
  <si>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</si>
  <si>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</si>
  <si>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</si>
  <si>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</si>
  <si>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</si>
  <si>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</si>
  <si>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Razor Peptides</t>
  </si>
  <si>
    <t>Abundance: F2: Sample</t>
  </si>
  <si>
    <t>Abundance: F3: Sample</t>
  </si>
  <si>
    <t>Abundances (Normalized): F2: Sample</t>
  </si>
  <si>
    <t>Abundances (Normalized): F3: Sample</t>
  </si>
  <si>
    <t>Found in Sample: [S2] F2: Sample</t>
  </si>
  <si>
    <t>Found in Sample: [S3] F3: Sample</t>
  </si>
  <si>
    <t># Protein Groups</t>
  </si>
  <si>
    <t>Modifications</t>
  </si>
  <si>
    <t>High</t>
  </si>
  <si>
    <t>Master Protein</t>
  </si>
  <si>
    <t>Q92499</t>
  </si>
  <si>
    <t>ATP-dependent RNA helicase DDX1 OS=Homo sapiens OX=9606 GN=DDX1 PE=1 SV=2</t>
  </si>
  <si>
    <t/>
  </si>
  <si>
    <t>Q9Y6Y8</t>
  </si>
  <si>
    <t>SEC23-interacting protein OS=Homo sapiens OX=9606 GN=SEC23IP PE=1 SV=1</t>
  </si>
  <si>
    <t>P09651</t>
  </si>
  <si>
    <t>Heterogeneous nuclear ribonucleoprotein A1 OS=Homo sapiens OX=9606 GN=HNRNPA1 PE=1 SV=5</t>
  </si>
  <si>
    <t>Q7L2E3</t>
  </si>
  <si>
    <t>ATP-dependent RNA helicase DHX30 OS=Homo sapiens OX=9606 GN=DHX30 PE=1 SV=1</t>
  </si>
  <si>
    <t>Q8WWM7</t>
  </si>
  <si>
    <t>Ataxin-2-like protein OS=Homo sapiens OX=9606 GN=ATXN2L PE=1 SV=2</t>
  </si>
  <si>
    <t>Q12906</t>
  </si>
  <si>
    <t>Interleukin enhancer-binding factor 3 OS=Homo sapiens OX=9606 GN=ILF3 PE=1 SV=3</t>
  </si>
  <si>
    <t>Q08211</t>
  </si>
  <si>
    <t>ATP-dependent RNA helicase A OS=Homo sapiens OX=9606 GN=DHX9 PE=1 SV=4</t>
  </si>
  <si>
    <t>O15027</t>
  </si>
  <si>
    <t>Protein transport protein Sec16A OS=Homo sapiens OX=9606 GN=SEC16A PE=1 SV=4</t>
  </si>
  <si>
    <t>P22626</t>
  </si>
  <si>
    <t>Heterogeneous nuclear ribonucleoproteins A2/B1 OS=Homo sapiens OX=9606 GN=HNRNPA2B1 PE=1 SV=2</t>
  </si>
  <si>
    <t>P35527</t>
  </si>
  <si>
    <t>Keratin, type I cytoskeletal 9 OS=Homo sapiens OX=9606 GN=KRT9 PE=1 SV=3</t>
  </si>
  <si>
    <t>P10515</t>
  </si>
  <si>
    <t>Dihydrolipoyllysine-residue acetyltransferase component of pyruvate dehydrogenase complex, mitochondrial OS=Homo sapiens OX=9606 GN=DLAT PE=1 SV=3</t>
  </si>
  <si>
    <t>P04264</t>
  </si>
  <si>
    <t>Keratin, type II cytoskeletal 1 OS=Homo sapiens OX=9606 GN=KRT1 PE=1 SV=6</t>
  </si>
  <si>
    <t>Q9Y3I0</t>
  </si>
  <si>
    <t>RNA-splicing ligase RtcB homolog OS=Homo sapiens OX=9606 GN=RTCB PE=1 SV=1</t>
  </si>
  <si>
    <t>Q9BUJ2</t>
  </si>
  <si>
    <t>Heterogeneous nuclear ribonucleoprotein U-like protein 1 OS=Homo sapiens OX=9606 GN=HNRNPUL1 PE=1 SV=2</t>
  </si>
  <si>
    <t>Q13310</t>
  </si>
  <si>
    <t>Polyadenylate-binding protein 4 OS=Homo sapiens OX=9606 GN=PABPC4 PE=1 SV=1</t>
  </si>
  <si>
    <t>P11940</t>
  </si>
  <si>
    <t>Polyadenylate-binding protein 1 OS=Homo sapiens OX=9606 GN=PABPC1 PE=1 SV=2</t>
  </si>
  <si>
    <t>Q92900</t>
  </si>
  <si>
    <t>Regulator of nonsense transcripts 1 OS=Homo sapiens OX=9606 GN=UPF1 PE=1 SV=2</t>
  </si>
  <si>
    <t>Q00839</t>
  </si>
  <si>
    <t>Heterogeneous nuclear ribonucleoprotein U OS=Homo sapiens OX=9606 GN=HNRNPU PE=1 SV=6</t>
  </si>
  <si>
    <t>Q6PKG0</t>
  </si>
  <si>
    <t>La-related protein 1 OS=Homo sapiens OX=9606 GN=LARP1 PE=1 SV=2</t>
  </si>
  <si>
    <t>Q9UN86</t>
  </si>
  <si>
    <t>Ras GTPase-activating protein-binding protein 2 OS=Homo sapiens OX=9606 GN=G3BP2 PE=1 SV=2</t>
  </si>
  <si>
    <t>O00571</t>
  </si>
  <si>
    <t>ATP-dependent RNA helicase DDX3X OS=Homo sapiens OX=9606 GN=DDX3X PE=1 SV=3</t>
  </si>
  <si>
    <t>P51532</t>
  </si>
  <si>
    <t>Transcription activator BRG1 OS=Homo sapiens OX=9606 GN=SMARCA4 PE=1 SV=2</t>
  </si>
  <si>
    <t>O75643</t>
  </si>
  <si>
    <t>U5 small nuclear ribonucleoprotein 200 kDa helicase OS=Homo sapiens OX=9606 GN=SNRNP200 PE=1 SV=2</t>
  </si>
  <si>
    <t>O60506</t>
  </si>
  <si>
    <t>Heterogeneous nuclear ribonucleoprotein Q OS=Homo sapiens OX=9606 GN=SYNCRIP PE=1 SV=2</t>
  </si>
  <si>
    <t>P52272</t>
  </si>
  <si>
    <t>Heterogeneous nuclear ribonucleoprotein M OS=Homo sapiens OX=9606 GN=HNRNPM PE=1 SV=3</t>
  </si>
  <si>
    <t>P35908</t>
  </si>
  <si>
    <t>Keratin, type II cytoskeletal 2 epidermal OS=Homo sapiens OX=9606 GN=KRT2 PE=1 SV=2</t>
  </si>
  <si>
    <t>P0DMV9</t>
  </si>
  <si>
    <t>Heat shock 70 kDa protein 1B OS=Homo sapiens OX=9606 GN=HSPA1B PE=1 SV=1</t>
  </si>
  <si>
    <t>Q9NR30</t>
  </si>
  <si>
    <t>Nucleolar RNA helicase 2 OS=Homo sapiens OX=9606 GN=DDX21 PE=1 SV=5</t>
  </si>
  <si>
    <t>P13645</t>
  </si>
  <si>
    <t>Keratin, type I cytoskeletal 10 OS=Homo sapiens OX=9606 GN=KRT10 PE=1 SV=6</t>
  </si>
  <si>
    <t>Q04637</t>
  </si>
  <si>
    <t>Eukaryotic translation initiation factor 4 gamma 1 OS=Homo sapiens OX=9606 GN=EIF4G1 PE=1 SV=4</t>
  </si>
  <si>
    <t>Q9HCE1</t>
  </si>
  <si>
    <t>Helicase MOV-10 OS=Homo sapiens OX=9606 GN=MOV10 PE=1 SV=2</t>
  </si>
  <si>
    <t>Q6P2Q9</t>
  </si>
  <si>
    <t>Pre-mRNA-processing-splicing factor 8 OS=Homo sapiens OX=9606 GN=PRPF8 PE=1 SV=2</t>
  </si>
  <si>
    <t>P17844</t>
  </si>
  <si>
    <t>Probable ATP-dependent RNA helicase DDX5 OS=Homo sapiens OX=9606 GN=DDX5 PE=1 SV=1</t>
  </si>
  <si>
    <t>Q9H2U1</t>
  </si>
  <si>
    <t>ATP-dependent DNA/RNA helicase DHX36 OS=Homo sapiens OX=9606 GN=DHX36 PE=1 SV=2</t>
  </si>
  <si>
    <t>Q7Z417</t>
  </si>
  <si>
    <t>FMR1-interacting protein NUFIP2 OS=Homo sapiens OX=9606 GN=NUFIP2 PE=1 SV=1</t>
  </si>
  <si>
    <t>P51991</t>
  </si>
  <si>
    <t>Heterogeneous nuclear ribonucleoprotein A3 OS=Homo sapiens OX=9606 GN=HNRNPA3 PE=1 SV=2</t>
  </si>
  <si>
    <t>P11021</t>
  </si>
  <si>
    <t>Endoplasmic reticulum chaperone BiP OS=Homo sapiens OX=9606 GN=HSPA5 PE=1 SV=2</t>
  </si>
  <si>
    <t>P43243</t>
  </si>
  <si>
    <t>Matrin-3 OS=Homo sapiens OX=9606 GN=MATR3 PE=1 SV=2</t>
  </si>
  <si>
    <t>P51114</t>
  </si>
  <si>
    <t>RNA-binding protein FXR1 OS=Homo sapiens OX=9606 GN=FXR1 PE=1 SV=3</t>
  </si>
  <si>
    <t>O14979</t>
  </si>
  <si>
    <t>Heterogeneous nuclear ribonucleoprotein D-like OS=Homo sapiens OX=9606 GN=HNRNPDL PE=1 SV=3</t>
  </si>
  <si>
    <t>O43143</t>
  </si>
  <si>
    <t>ATP-dependent RNA helicase DHX15 OS=Homo sapiens OX=9606 GN=DHX15 PE=1 SV=2</t>
  </si>
  <si>
    <t>P14866</t>
  </si>
  <si>
    <t>Heterogeneous nuclear ribonucleoprotein L OS=Homo sapiens OX=9606 GN=HNRNPL PE=1 SV=2</t>
  </si>
  <si>
    <t>Q9NYF8</t>
  </si>
  <si>
    <t>Bcl-2-associated transcription factor 1 OS=Homo sapiens OX=9606 GN=BCLAF1 PE=1 SV=2</t>
  </si>
  <si>
    <t>P36578</t>
  </si>
  <si>
    <t>60S ribosomal protein L4 OS=Homo sapiens OX=9606 GN=RPL4 PE=1 SV=5</t>
  </si>
  <si>
    <t>P19338</t>
  </si>
  <si>
    <t>Nucleolin OS=Homo sapiens OX=9606 GN=NCL PE=1 SV=3</t>
  </si>
  <si>
    <t>O43390</t>
  </si>
  <si>
    <t>Heterogeneous nuclear ribonucleoprotein R OS=Homo sapiens OX=9606 GN=HNRNPR PE=1 SV=1</t>
  </si>
  <si>
    <t>P15924</t>
  </si>
  <si>
    <t>Desmoplakin OS=Homo sapiens OX=9606 GN=DSP PE=1 SV=3</t>
  </si>
  <si>
    <t>P35637</t>
  </si>
  <si>
    <t>RNA-binding protein FUS OS=Homo sapiens OX=9606 GN=FUS PE=1 SV=1</t>
  </si>
  <si>
    <t>Q14444</t>
  </si>
  <si>
    <t>Caprin-1 OS=Homo sapiens OX=9606 GN=CAPRIN1 PE=1 SV=2</t>
  </si>
  <si>
    <t>P02533</t>
  </si>
  <si>
    <t>Keratin, type I cytoskeletal 14 OS=Homo sapiens OX=9606 GN=KRT14 PE=1 SV=4</t>
  </si>
  <si>
    <t>Q13283</t>
  </si>
  <si>
    <t>Ras GTPase-activating protein-binding protein 1 OS=Homo sapiens OX=9606 GN=G3BP1 PE=1 SV=1</t>
  </si>
  <si>
    <t>P68371</t>
  </si>
  <si>
    <t>Tubulin beta-4B chain OS=Homo sapiens OX=9606 GN=TUBB4B PE=1 SV=1</t>
  </si>
  <si>
    <t>Q92841</t>
  </si>
  <si>
    <t>Probable ATP-dependent RNA helicase DDX17 OS=Homo sapiens OX=9606 GN=DDX17 PE=1 SV=2</t>
  </si>
  <si>
    <t>P26599</t>
  </si>
  <si>
    <t>Polypyrimidine tract-binding protein 1 OS=Homo sapiens OX=9606 GN=PTBP1 PE=1 SV=1</t>
  </si>
  <si>
    <t>P39023</t>
  </si>
  <si>
    <t>60S ribosomal protein L3 OS=Homo sapiens OX=9606 GN=RPL3 PE=1 SV=2</t>
  </si>
  <si>
    <t>P11142</t>
  </si>
  <si>
    <t>Heat shock cognate 71 kDa protein OS=Homo sapiens OX=9606 GN=HSPA8 PE=1 SV=1</t>
  </si>
  <si>
    <t>O00330</t>
  </si>
  <si>
    <t>Pyruvate dehydrogenase protein X component, mitochondrial OS=Homo sapiens OX=9606 GN=PDHX PE=1 SV=3</t>
  </si>
  <si>
    <t>P02538</t>
  </si>
  <si>
    <t>Keratin, type II cytoskeletal 6A OS=Homo sapiens OX=9606 GN=KRT6A PE=1 SV=3</t>
  </si>
  <si>
    <t>Q12905</t>
  </si>
  <si>
    <t>Interleukin enhancer-binding factor 2 OS=Homo sapiens OX=9606 GN=ILF2 PE=1 SV=2</t>
  </si>
  <si>
    <t>P07437</t>
  </si>
  <si>
    <t>Tubulin beta chain OS=Homo sapiens OX=9606 GN=TUBB PE=1 SV=2</t>
  </si>
  <si>
    <t>Q07666</t>
  </si>
  <si>
    <t>KH domain-containing, RNA-binding, signal transduction-associated protein 1 OS=Homo sapiens OX=9606 GN=KHDRBS1 PE=1 SV=1</t>
  </si>
  <si>
    <t>Q9NZB2</t>
  </si>
  <si>
    <t>Constitutive coactivator of PPAR-gamma-like protein 1 OS=Homo sapiens OX=9606 GN=FAM120A PE=1 SV=2</t>
  </si>
  <si>
    <t>O75533</t>
  </si>
  <si>
    <t>Splicing factor 3B subunit 1 OS=Homo sapiens OX=9606 GN=SF3B1 PE=1 SV=3</t>
  </si>
  <si>
    <t>Q14103</t>
  </si>
  <si>
    <t>Heterogeneous nuclear ribonucleoprotein D0 OS=Homo sapiens OX=9606 GN=HNRNPD PE=1 SV=1</t>
  </si>
  <si>
    <t>P04259</t>
  </si>
  <si>
    <t>Keratin, type II cytoskeletal 6B OS=Homo sapiens OX=9606 GN=KRT6B PE=1 SV=5</t>
  </si>
  <si>
    <t>Q9NZI8</t>
  </si>
  <si>
    <t>Insulin-like growth factor 2 mRNA-binding protein 1 OS=Homo sapiens OX=9606 GN=IGF2BP1 PE=1 SV=2</t>
  </si>
  <si>
    <t>Q15393</t>
  </si>
  <si>
    <t>Splicing factor 3B subunit 3 OS=Homo sapiens OX=9606 GN=SF3B3 PE=1 SV=4</t>
  </si>
  <si>
    <t>Q9BVA1</t>
  </si>
  <si>
    <t>Tubulin beta-2B chain OS=Homo sapiens OX=9606 GN=TUBB2B PE=1 SV=1</t>
  </si>
  <si>
    <t>Peak Found</t>
  </si>
  <si>
    <t>P38646</t>
  </si>
  <si>
    <t>Stress-70 protein, mitochondrial OS=Homo sapiens OX=9606 GN=HSPA9 PE=1 SV=2</t>
  </si>
  <si>
    <t>Q10570</t>
  </si>
  <si>
    <t>Cleavage and polyadenylation specificity factor subunit 1 OS=Homo sapiens OX=9606 GN=CPSF1 PE=1 SV=2</t>
  </si>
  <si>
    <t>Q13885</t>
  </si>
  <si>
    <t>Tubulin beta-2A chain OS=Homo sapiens OX=9606 GN=TUBB2A PE=1 SV=1</t>
  </si>
  <si>
    <t>Not Found</t>
  </si>
  <si>
    <t>P04350</t>
  </si>
  <si>
    <t>Tubulin beta-4A chain OS=Homo sapiens OX=9606 GN=TUBB4A PE=1 SV=2</t>
  </si>
  <si>
    <t>Q9Y2W1</t>
  </si>
  <si>
    <t>Thyroid hormone receptor-associated protein 3 OS=Homo sapiens OX=9606 GN=THRAP3 PE=1 SV=2</t>
  </si>
  <si>
    <t>P62701</t>
  </si>
  <si>
    <t>40S ribosomal protein S4, X isoform OS=Homo sapiens OX=9606 GN=RPS4X PE=1 SV=2</t>
  </si>
  <si>
    <t>P31942</t>
  </si>
  <si>
    <t>Heterogeneous nuclear ribonucleoprotein H3 OS=Homo sapiens OX=9606 GN=HNRNPH3 PE=1 SV=2</t>
  </si>
  <si>
    <t>P31943</t>
  </si>
  <si>
    <t>Heterogeneous nuclear ribonucleoprotein H OS=Homo sapiens OX=9606 GN=HNRNPH1 PE=1 SV=4</t>
  </si>
  <si>
    <t>P48634</t>
  </si>
  <si>
    <t>Protein PRRC2A OS=Homo sapiens OX=9606 GN=PRRC2A PE=1 SV=3</t>
  </si>
  <si>
    <t>P09874</t>
  </si>
  <si>
    <t>Poly [ADP-ribose] polymerase 1 OS=Homo sapiens OX=9606 GN=PARP1 PE=1 SV=4</t>
  </si>
  <si>
    <t>P08779</t>
  </si>
  <si>
    <t>Keratin, type I cytoskeletal 16 OS=Homo sapiens OX=9606 GN=KRT16 PE=1 SV=4</t>
  </si>
  <si>
    <t>O00425</t>
  </si>
  <si>
    <t>Insulin-like growth factor 2 mRNA-binding protein 3 OS=Homo sapiens OX=9606 GN=IGF2BP3 PE=1 SV=2</t>
  </si>
  <si>
    <t>P61978</t>
  </si>
  <si>
    <t>Heterogeneous nuclear ribonucleoprotein K OS=Homo sapiens OX=9606 GN=HNRNPK PE=1 SV=1</t>
  </si>
  <si>
    <t>Q9Y224</t>
  </si>
  <si>
    <t>RNA transcription, translation and transport factor protein OS=Homo sapiens OX=9606 GN=RTRAF PE=1 SV=1</t>
  </si>
  <si>
    <t>P13639</t>
  </si>
  <si>
    <t>Elongation factor 2 OS=Homo sapiens OX=9606 GN=EEF2 PE=1 SV=4</t>
  </si>
  <si>
    <t>Q7Z2W4</t>
  </si>
  <si>
    <t>Zinc finger CCCH-type antiviral protein 1 OS=Homo sapiens OX=9606 GN=ZC3HAV1 PE=1 SV=3</t>
  </si>
  <si>
    <t>Q9H0D6</t>
  </si>
  <si>
    <t>5'-3' exoribonuclease 2 OS=Homo sapiens OX=9606 GN=XRN2 PE=1 SV=1</t>
  </si>
  <si>
    <t>P13647</t>
  </si>
  <si>
    <t>Keratin, type II cytoskeletal 5 OS=Homo sapiens OX=9606 GN=KRT5 PE=1 SV=3</t>
  </si>
  <si>
    <t>Q15717</t>
  </si>
  <si>
    <t>ELAV-like protein 1 OS=Homo sapiens OX=9606 GN=ELAVL1 PE=1 SV=2</t>
  </si>
  <si>
    <t>Q9BQG0</t>
  </si>
  <si>
    <t>Myb-binding protein 1A OS=Homo sapiens OX=9606 GN=MYBBP1A PE=1 SV=2</t>
  </si>
  <si>
    <t>P42704</t>
  </si>
  <si>
    <t>Leucine-rich PPR motif-containing protein, mitochondrial OS=Homo sapiens OX=9606 GN=LRPPRC PE=1 SV=3</t>
  </si>
  <si>
    <t>P49750</t>
  </si>
  <si>
    <t>YLP motif-containing protein 1 OS=Homo sapiens OX=9606 GN=YLPM1 PE=1 SV=4</t>
  </si>
  <si>
    <t>P68363</t>
  </si>
  <si>
    <t>Tubulin alpha-1B chain OS=Homo sapiens OX=9606 GN=TUBA1B PE=1 SV=1</t>
  </si>
  <si>
    <t>P51116</t>
  </si>
  <si>
    <t>RNA-binding protein FXR2 OS=Homo sapiens OX=9606 GN=FXR2 PE=1 SV=2</t>
  </si>
  <si>
    <t>P61247</t>
  </si>
  <si>
    <t>40S ribosomal protein S3a OS=Homo sapiens OX=9606 GN=RPS3A PE=1 SV=2</t>
  </si>
  <si>
    <t>Q8NCA5</t>
  </si>
  <si>
    <t>Protein FAM98A OS=Homo sapiens OX=9606 GN=FAM98A PE=1 SV=2</t>
  </si>
  <si>
    <t>Q13435</t>
  </si>
  <si>
    <t>Splicing factor 3B subunit 2 OS=Homo sapiens OX=9606 GN=SF3B2 PE=1 SV=2</t>
  </si>
  <si>
    <t>P16989</t>
  </si>
  <si>
    <t>Y-box-binding protein 3 OS=Homo sapiens OX=9606 GN=YBX3 PE=1 SV=4</t>
  </si>
  <si>
    <t>Q9BQE3</t>
  </si>
  <si>
    <t>Tubulin alpha-1C chain OS=Homo sapiens OX=9606 GN=TUBA1C PE=1 SV=1</t>
  </si>
  <si>
    <t>P08559</t>
  </si>
  <si>
    <t>Pyruvate dehydrogenase E1 component subunit alpha, somatic form, mitochondrial OS=Homo sapiens OX=9606 GN=PDHA1 PE=1 SV=3</t>
  </si>
  <si>
    <t>P51531</t>
  </si>
  <si>
    <t>Probable global transcription activator SNF2L2 OS=Homo sapiens OX=9606 GN=SMARCA2 PE=1 SV=2</t>
  </si>
  <si>
    <t>Q71U36</t>
  </si>
  <si>
    <t>Tubulin alpha-1A chain OS=Homo sapiens OX=9606 GN=TUBA1A PE=1 SV=1</t>
  </si>
  <si>
    <t>P26196</t>
  </si>
  <si>
    <t>Probable ATP-dependent RNA helicase DDX6 OS=Homo sapiens OX=9606 GN=DDX6 PE=1 SV=2</t>
  </si>
  <si>
    <t>P62753</t>
  </si>
  <si>
    <t>40S ribosomal protein S6 OS=Homo sapiens OX=9606 GN=RPS6 PE=1 SV=1</t>
  </si>
  <si>
    <t>P60842</t>
  </si>
  <si>
    <t>Eukaryotic initiation factor 4A-I OS=Homo sapiens OX=9606 GN=EIF4A1 PE=1 SV=1</t>
  </si>
  <si>
    <t>O95793</t>
  </si>
  <si>
    <t>Double-stranded RNA-binding protein Staufen homolog 1 OS=Homo sapiens OX=9606 GN=STAU1 PE=1 SV=2</t>
  </si>
  <si>
    <t>Q6P158</t>
  </si>
  <si>
    <t>Putative ATP-dependent RNA helicase DHX57 OS=Homo sapiens OX=9606 GN=DHX57 PE=1 SV=2</t>
  </si>
  <si>
    <t>P49327</t>
  </si>
  <si>
    <t>Fatty acid synthase OS=Homo sapiens OX=9606 GN=FASN PE=1 SV=3</t>
  </si>
  <si>
    <t>P14618</t>
  </si>
  <si>
    <t>Pyruvate kinase PKM OS=Homo sapiens OX=9606 GN=PKM PE=1 SV=4</t>
  </si>
  <si>
    <t>Q15029</t>
  </si>
  <si>
    <t>116 kDa U5 small nuclear ribonucleoprotein component OS=Homo sapiens OX=9606 GN=EFTUD2 PE=1 SV=1</t>
  </si>
  <si>
    <t>Q06787</t>
  </si>
  <si>
    <t>Fragile X messenger ribonucleoprotein 1 OS=Homo sapiens OX=9606 GN=FMR1 PE=1 SV=1</t>
  </si>
  <si>
    <t>Q9BZE4</t>
  </si>
  <si>
    <t>GTP-binding protein 4 OS=Homo sapiens OX=9606 GN=GTPBP4 PE=1 SV=3</t>
  </si>
  <si>
    <t>Q96PK6</t>
  </si>
  <si>
    <t>RNA-binding protein 14 OS=Homo sapiens OX=9606 GN=RBM14 PE=1 SV=2</t>
  </si>
  <si>
    <t>O95487</t>
  </si>
  <si>
    <t>Protein transport protein Sec24B OS=Homo sapiens OX=9606 GN=SEC24B PE=1 SV=2</t>
  </si>
  <si>
    <t>P60709</t>
  </si>
  <si>
    <t>Actin, cytoplasmic 1 OS=Homo sapiens OX=9606 GN=ACTB PE=1 SV=1</t>
  </si>
  <si>
    <t>O14646</t>
  </si>
  <si>
    <t>Chromodomain-helicase-DNA-binding protein 1 OS=Homo sapiens OX=9606 GN=CHD1 PE=1 SV=2</t>
  </si>
  <si>
    <t>P42285</t>
  </si>
  <si>
    <t>Exosome RNA helicase MTR4 OS=Homo sapiens OX=9606 GN=MTREX PE=1 SV=3</t>
  </si>
  <si>
    <t>P23396</t>
  </si>
  <si>
    <t>40S ribosomal protein S3 OS=Homo sapiens OX=9606 GN=RPS3 PE=1 SV=2</t>
  </si>
  <si>
    <t>Q96T37</t>
  </si>
  <si>
    <t>RNA-binding protein 15 OS=Homo sapiens OX=9606 GN=RBM15 PE=1 SV=2</t>
  </si>
  <si>
    <t>Q01844</t>
  </si>
  <si>
    <t>RNA-binding protein EWS OS=Homo sapiens OX=9606 GN=EWSR1 PE=1 SV=1</t>
  </si>
  <si>
    <t>Q99459</t>
  </si>
  <si>
    <t>Cell division cycle 5-like protein OS=Homo sapiens OX=9606 GN=CDC5L PE=1 SV=2</t>
  </si>
  <si>
    <t>Q8TDD1</t>
  </si>
  <si>
    <t>ATP-dependent RNA helicase DDX54 OS=Homo sapiens OX=9606 GN=DDX54 PE=1 SV=2</t>
  </si>
  <si>
    <t>Q96KR1</t>
  </si>
  <si>
    <t>Zinc finger RNA-binding protein OS=Homo sapiens OX=9606 GN=ZFR PE=1 SV=2</t>
  </si>
  <si>
    <t>P23246</t>
  </si>
  <si>
    <t>Splicing factor, proline- and glutamine-rich OS=Homo sapiens OX=9606 GN=SFPQ PE=1 SV=2</t>
  </si>
  <si>
    <t>Q09161</t>
  </si>
  <si>
    <t>Nuclear cap-binding protein subunit 1 OS=Homo sapiens OX=9606 GN=NCBP1 PE=1 SV=1</t>
  </si>
  <si>
    <t>P27708</t>
  </si>
  <si>
    <t>CAD protein OS=Homo sapiens OX=9606 GN=CAD PE=1 SV=3</t>
  </si>
  <si>
    <t>Q13151</t>
  </si>
  <si>
    <t>Heterogeneous nuclear ribonucleoprotein A0 OS=Homo sapiens OX=9606 GN=HNRNPA0 PE=1 SV=1</t>
  </si>
  <si>
    <t>O76021</t>
  </si>
  <si>
    <t>Ribosomal L1 domain-containing protein 1 OS=Homo sapiens OX=9606 GN=RSL1D1 PE=1 SV=3</t>
  </si>
  <si>
    <t>P55795</t>
  </si>
  <si>
    <t>Heterogeneous nuclear ribonucleoprotein H2 OS=Homo sapiens OX=9606 GN=HNRNPH2 PE=1 SV=1</t>
  </si>
  <si>
    <t>P06733</t>
  </si>
  <si>
    <t>Alpha-enolase OS=Homo sapiens OX=9606 GN=ENO1 PE=1 SV=2</t>
  </si>
  <si>
    <t>P09622</t>
  </si>
  <si>
    <t>Dihydrolipoyl dehydrogenase, mitochondrial OS=Homo sapiens OX=9606 GN=DLD PE=1 SV=2</t>
  </si>
  <si>
    <t>P33993</t>
  </si>
  <si>
    <t>DNA replication licensing factor MCM7 OS=Homo sapiens OX=9606 GN=MCM7 PE=1 SV=4</t>
  </si>
  <si>
    <t>Q9Y6M1</t>
  </si>
  <si>
    <t>Insulin-like growth factor 2 mRNA-binding protein 2 OS=Homo sapiens OX=9606 GN=IGF2BP2 PE=1 SV=2</t>
  </si>
  <si>
    <t>P35579</t>
  </si>
  <si>
    <t>Myosin-9 OS=Homo sapiens OX=9606 GN=MYH9 PE=1 SV=4</t>
  </si>
  <si>
    <t>O15226</t>
  </si>
  <si>
    <t>NF-kappa-B-repressing factor OS=Homo sapiens OX=9606 GN=NKRF PE=1 SV=2</t>
  </si>
  <si>
    <t>P04406</t>
  </si>
  <si>
    <t>Glyceraldehyde-3-phosphate dehydrogenase OS=Homo sapiens OX=9606 GN=GAPDH PE=1 SV=3</t>
  </si>
  <si>
    <t>P11177</t>
  </si>
  <si>
    <t>Pyruvate dehydrogenase E1 component subunit beta, mitochondrial OS=Homo sapiens OX=9606 GN=PDHB PE=1 SV=3</t>
  </si>
  <si>
    <t>P25705</t>
  </si>
  <si>
    <t>ATP synthase subunit alpha, mitochondrial OS=Homo sapiens OX=9606 GN=ATP5F1A PE=1 SV=1</t>
  </si>
  <si>
    <t>Q15437</t>
  </si>
  <si>
    <t>Protein transport protein Sec23B OS=Homo sapiens OX=9606 GN=SEC23B PE=1 SV=2</t>
  </si>
  <si>
    <t>P08238</t>
  </si>
  <si>
    <t>Heat shock protein HSP 90-beta OS=Homo sapiens OX=9606 GN=HSP90AB1 PE=1 SV=4</t>
  </si>
  <si>
    <t>Q14694</t>
  </si>
  <si>
    <t>Ubiquitin carboxyl-terminal hydrolase 10 OS=Homo sapiens OX=9606 GN=USP10 PE=1 SV=2</t>
  </si>
  <si>
    <t>Q02878</t>
  </si>
  <si>
    <t>60S ribosomal protein L6 OS=Homo sapiens OX=9606 GN=RPL6 PE=1 SV=3</t>
  </si>
  <si>
    <t>Q9NVI7</t>
  </si>
  <si>
    <t>ATPase family AAA domain-containing protein 3A OS=Homo sapiens OX=9606 GN=ATAD3A PE=1 SV=2</t>
  </si>
  <si>
    <t>Q99729</t>
  </si>
  <si>
    <t>Heterogeneous nuclear ribonucleoprotein A/B OS=Homo sapiens OX=9606 GN=HNRNPAB PE=1 SV=2</t>
  </si>
  <si>
    <t>Q04695</t>
  </si>
  <si>
    <t>Keratin, type I cytoskeletal 17 OS=Homo sapiens OX=9606 GN=KRT17 PE=1 SV=2</t>
  </si>
  <si>
    <t>Q9H6S0</t>
  </si>
  <si>
    <t>3'-5' RNA helicase YTHDC2 OS=Homo sapiens OX=9606 GN=YTHDC2 PE=1 SV=2</t>
  </si>
  <si>
    <t>Q14157</t>
  </si>
  <si>
    <t>Ubiquitin-associated protein 2-like OS=Homo sapiens OX=9606 GN=UBAP2L PE=1 SV=2</t>
  </si>
  <si>
    <t>Q92734</t>
  </si>
  <si>
    <t>Protein TFG OS=Homo sapiens OX=9606 GN=TFG PE=1 SV=2</t>
  </si>
  <si>
    <t>P05388</t>
  </si>
  <si>
    <t>60S acidic ribosomal protein P0 OS=Homo sapiens OX=9606 GN=RPLP0 PE=1 SV=1</t>
  </si>
  <si>
    <t>Q96SI9</t>
  </si>
  <si>
    <t>Spermatid perinuclear RNA-binding protein OS=Homo sapiens OX=9606 GN=STRBP PE=1 SV=1</t>
  </si>
  <si>
    <t>P10809</t>
  </si>
  <si>
    <t>60 kDa heat shock protein, mitochondrial OS=Homo sapiens OX=9606 GN=HSPD1 PE=1 SV=2</t>
  </si>
  <si>
    <t>P67809</t>
  </si>
  <si>
    <t>Y-box-binding protein 1 OS=Homo sapiens OX=9606 GN=YBX1 PE=1 SV=3</t>
  </si>
  <si>
    <t>P38919</t>
  </si>
  <si>
    <t>Eukaryotic initiation factor 4A-III OS=Homo sapiens OX=9606 GN=EIF4A3 PE=1 SV=4</t>
  </si>
  <si>
    <t>Q9BXP5</t>
  </si>
  <si>
    <t>Serrate RNA effector molecule homolog OS=Homo sapiens OX=9606 GN=SRRT PE=1 SV=1</t>
  </si>
  <si>
    <t>P49411</t>
  </si>
  <si>
    <t>Elongation factor Tu, mitochondrial OS=Homo sapiens OX=9606 GN=TUFM PE=1 SV=2</t>
  </si>
  <si>
    <t>P25205</t>
  </si>
  <si>
    <t>DNA replication licensing factor MCM3 OS=Homo sapiens OX=9606 GN=MCM3 PE=1 SV=3</t>
  </si>
  <si>
    <t>Q92804</t>
  </si>
  <si>
    <t>TATA-binding protein-associated factor 2N OS=Homo sapiens OX=9606 GN=TAF15 PE=1 SV=1</t>
  </si>
  <si>
    <t>P07910</t>
  </si>
  <si>
    <t>Heterogeneous nuclear ribonucleoproteins C1/C2 OS=Homo sapiens OX=9606 GN=HNRNPC PE=1 SV=4</t>
  </si>
  <si>
    <t>P52597</t>
  </si>
  <si>
    <t>Heterogeneous nuclear ribonucleoprotein F OS=Homo sapiens OX=9606 GN=HNRNPF PE=1 SV=3</t>
  </si>
  <si>
    <t>Q99700</t>
  </si>
  <si>
    <t>Ataxin-2 OS=Homo sapiens OX=9606 GN=ATXN2 PE=1 SV=2</t>
  </si>
  <si>
    <t>Q14684</t>
  </si>
  <si>
    <t>Ribosomal RNA processing protein 1 homolog B OS=Homo sapiens OX=9606 GN=RRP1B PE=1 SV=3</t>
  </si>
  <si>
    <t>Q9HC36</t>
  </si>
  <si>
    <t>rRNA methyltransferase 3, mitochondrial OS=Homo sapiens OX=9606 GN=MRM3 PE=1 SV=2</t>
  </si>
  <si>
    <t>Q15233</t>
  </si>
  <si>
    <t>Non-POU domain-containing octamer-binding protein OS=Homo sapiens OX=9606 GN=NONO PE=1 SV=4</t>
  </si>
  <si>
    <t>P62081</t>
  </si>
  <si>
    <t>40S ribosomal protein S7 OS=Homo sapiens OX=9606 GN=RPS7 PE=1 SV=1</t>
  </si>
  <si>
    <t>Q9UMS4</t>
  </si>
  <si>
    <t>Pre-mRNA-processing factor 19 OS=Homo sapiens OX=9606 GN=PRPF19 PE=1 SV=1</t>
  </si>
  <si>
    <t>P22087</t>
  </si>
  <si>
    <t>rRNA 2'-O-methyltransferase fibrillarin OS=Homo sapiens OX=9606 GN=FBL PE=1 SV=2</t>
  </si>
  <si>
    <t>P18124</t>
  </si>
  <si>
    <t>60S ribosomal protein L7 OS=Homo sapiens OX=9606 GN=RPL7 PE=1 SV=1</t>
  </si>
  <si>
    <t>O76094</t>
  </si>
  <si>
    <t>Signal recognition particle subunit SRP72 OS=Homo sapiens OX=9606 GN=SRP72 PE=1 SV=3</t>
  </si>
  <si>
    <t>O00411</t>
  </si>
  <si>
    <t>DNA-directed RNA polymerase, mitochondrial OS=Homo sapiens OX=9606 GN=POLRMT PE=1 SV=2</t>
  </si>
  <si>
    <t>P55265</t>
  </si>
  <si>
    <t>Double-stranded RNA-specific adenosine deaminase OS=Homo sapiens OX=9606 GN=ADAR PE=1 SV=4</t>
  </si>
  <si>
    <t>Q9HAU5</t>
  </si>
  <si>
    <t>Regulator of nonsense transcripts 2 OS=Homo sapiens OX=9606 GN=UPF2 PE=1 SV=1</t>
  </si>
  <si>
    <t>Q8IY37</t>
  </si>
  <si>
    <t>Probable ATP-dependent RNA helicase DHX37 OS=Homo sapiens OX=9606 GN=DHX37 PE=1 SV=1</t>
  </si>
  <si>
    <t>Q14690</t>
  </si>
  <si>
    <t>Protein RRP5 homolog OS=Homo sapiens OX=9606 GN=PDCD11 PE=1 SV=3</t>
  </si>
  <si>
    <t>O75534</t>
  </si>
  <si>
    <t>Cold shock domain-containing protein E1 OS=Homo sapiens OX=9606 GN=CSDE1 PE=1 SV=2</t>
  </si>
  <si>
    <t>Q9UQ35</t>
  </si>
  <si>
    <t>Serine/arginine repetitive matrix protein 2 OS=Homo sapiens OX=9606 GN=SRRM2 PE=1 SV=2</t>
  </si>
  <si>
    <t>Q5T9A4</t>
  </si>
  <si>
    <t>ATPase family AAA domain-containing protein 3B OS=Homo sapiens OX=9606 GN=ATAD3B PE=1 SV=1</t>
  </si>
  <si>
    <t>Q6UN15</t>
  </si>
  <si>
    <t>Pre-mRNA 3'-end-processing factor FIP1 OS=Homo sapiens OX=9606 GN=FIP1L1 PE=1 SV=1</t>
  </si>
  <si>
    <t>Q08J23</t>
  </si>
  <si>
    <t>RNA cytosine C(5)-methyltransferase NSUN2 OS=Homo sapiens OX=9606 GN=NSUN2 PE=1 SV=2</t>
  </si>
  <si>
    <t>Q9BQ67</t>
  </si>
  <si>
    <t>Glutamate-rich WD repeat-containing protein 1 OS=Homo sapiens OX=9606 GN=GRWD1 PE=1 SV=1</t>
  </si>
  <si>
    <t>P34931</t>
  </si>
  <si>
    <t>Heat shock 70 kDa protein 1-like OS=Homo sapiens OX=9606 GN=HSPA1L PE=1 SV=2</t>
  </si>
  <si>
    <t>Q9H0A0</t>
  </si>
  <si>
    <t>RNA cytidine acetyltransferase OS=Homo sapiens OX=9606 GN=NAT10 PE=1 SV=2</t>
  </si>
  <si>
    <t>Q9NVP1</t>
  </si>
  <si>
    <t>ATP-dependent RNA helicase DDX18 OS=Homo sapiens OX=9606 GN=DDX18 PE=1 SV=2</t>
  </si>
  <si>
    <t>Q9BUF5</t>
  </si>
  <si>
    <t>Tubulin beta-6 chain OS=Homo sapiens OX=9606 GN=TUBB6 PE=1 SV=1</t>
  </si>
  <si>
    <t>Q9UKV8</t>
  </si>
  <si>
    <t>Protein argonaute-2 OS=Homo sapiens OX=9606 GN=AGO2 PE=1 SV=3</t>
  </si>
  <si>
    <t>P62750</t>
  </si>
  <si>
    <t>60S ribosomal protein L23a OS=Homo sapiens OX=9606 GN=RPL23A PE=1 SV=1</t>
  </si>
  <si>
    <t>Q9UKV3</t>
  </si>
  <si>
    <t>Apoptotic chromatin condensation inducer in the nucleus OS=Homo sapiens OX=9606 GN=ACIN1 PE=1 SV=2</t>
  </si>
  <si>
    <t>Q9BVP2</t>
  </si>
  <si>
    <t>Guanine nucleotide-binding protein-like 3 OS=Homo sapiens OX=9606 GN=GNL3 PE=1 SV=2</t>
  </si>
  <si>
    <t>O14654</t>
  </si>
  <si>
    <t>Insulin receptor substrate 4 OS=Homo sapiens OX=9606 GN=IRS4 PE=1 SV=1</t>
  </si>
  <si>
    <t>P12268</t>
  </si>
  <si>
    <t>Inosine-5'-monophosphate dehydrogenase 2 OS=Homo sapiens OX=9606 GN=IMPDH2 PE=1 SV=2</t>
  </si>
  <si>
    <t>Q07955</t>
  </si>
  <si>
    <t>Serine/arginine-rich splicing factor 1 OS=Homo sapiens OX=9606 GN=SRSF1 PE=1 SV=2</t>
  </si>
  <si>
    <t>P51398</t>
  </si>
  <si>
    <t>28S ribosomal protein S29, mitochondrial OS=Homo sapiens OX=9606 GN=DAP3 PE=1 SV=1</t>
  </si>
  <si>
    <t>Q9C0J8</t>
  </si>
  <si>
    <t>pre-mRNA 3' end processing protein WDR33 OS=Homo sapiens OX=9606 GN=WDR33 PE=1 SV=2</t>
  </si>
  <si>
    <t>P82650</t>
  </si>
  <si>
    <t>28S ribosomal protein S22, mitochondrial OS=Homo sapiens OX=9606 GN=MRPS22 PE=1 SV=1</t>
  </si>
  <si>
    <t>Q9BY77</t>
  </si>
  <si>
    <t>Polymerase delta-interacting protein 3 OS=Homo sapiens OX=9606 GN=POLDIP3 PE=1 SV=2</t>
  </si>
  <si>
    <t>P62906</t>
  </si>
  <si>
    <t>60S ribosomal protein L10a OS=Homo sapiens OX=9606 GN=RPL10A PE=1 SV=2</t>
  </si>
  <si>
    <t>P62829</t>
  </si>
  <si>
    <t>60S ribosomal protein L23 OS=Homo sapiens OX=9606 GN=RPL23 PE=1 SV=1</t>
  </si>
  <si>
    <t>P06748</t>
  </si>
  <si>
    <t>Nucleophosmin OS=Homo sapiens OX=9606 GN=NPM1 PE=1 SV=2</t>
  </si>
  <si>
    <t>P78332</t>
  </si>
  <si>
    <t>RNA-binding protein 6 OS=Homo sapiens OX=9606 GN=RBM6 PE=1 SV=5</t>
  </si>
  <si>
    <t>P05141</t>
  </si>
  <si>
    <t>ADP/ATP translocase 2 OS=Homo sapiens OX=9606 GN=SLC25A5 PE=1 SV=7</t>
  </si>
  <si>
    <t>Q9Y2X3</t>
  </si>
  <si>
    <t>Nucleolar protein 58 OS=Homo sapiens OX=9606 GN=NOP58 PE=1 SV=1</t>
  </si>
  <si>
    <t>Q9UG63</t>
  </si>
  <si>
    <t>ATP-binding cassette sub-family F member 2 OS=Homo sapiens OX=9606 GN=ABCF2 PE=1 SV=2</t>
  </si>
  <si>
    <t>P08865</t>
  </si>
  <si>
    <t>40S ribosomal protein SA OS=Homo sapiens OX=9606 GN=RPSA PE=1 SV=4</t>
  </si>
  <si>
    <t>Q13523</t>
  </si>
  <si>
    <t>Serine/threonine-protein kinase PRP4 homolog OS=Homo sapiens OX=9606 GN=PRPF4B PE=1 SV=3</t>
  </si>
  <si>
    <t>P49915</t>
  </si>
  <si>
    <t>GMP synthase [glutamine-hydrolyzing] OS=Homo sapiens OX=9606 GN=GMPS PE=1 SV=1</t>
  </si>
  <si>
    <t>Q69YN4</t>
  </si>
  <si>
    <t>Protein virilizer homolog OS=Homo sapiens OX=9606 GN=VIRMA PE=1 SV=2</t>
  </si>
  <si>
    <t>Q96EY7</t>
  </si>
  <si>
    <t>Pentatricopeptide repeat domain-containing protein 3, mitochondrial OS=Homo sapiens OX=9606 GN=PTCD3 PE=1 SV=3</t>
  </si>
  <si>
    <t>P68104</t>
  </si>
  <si>
    <t>Elongation factor 1-alpha 1 OS=Homo sapiens OX=9606 GN=EEF1A1 PE=1 SV=1</t>
  </si>
  <si>
    <t>Q8NC51</t>
  </si>
  <si>
    <t>Plasminogen activator inhibitor 1 RNA-binding protein OS=Homo sapiens OX=9606 GN=SERBP1 PE=1 SV=2</t>
  </si>
  <si>
    <t>Q9BQ39</t>
  </si>
  <si>
    <t>ATP-dependent RNA helicase DDX50 OS=Homo sapiens OX=9606 GN=DDX50 PE=1 SV=1</t>
  </si>
  <si>
    <t>O43148</t>
  </si>
  <si>
    <t>mRNA cap guanine-N7 methyltransferase OS=Homo sapiens OX=9606 GN=RNMT PE=1 SV=1</t>
  </si>
  <si>
    <t>P26368</t>
  </si>
  <si>
    <t>Splicing factor U2AF 65 kDa subunit OS=Homo sapiens OX=9606 GN=U2AF2 PE=1 SV=4</t>
  </si>
  <si>
    <t>Q00610</t>
  </si>
  <si>
    <t>Clathrin heavy chain 1 OS=Homo sapiens OX=9606 GN=CLTC PE=1 SV=5</t>
  </si>
  <si>
    <t>O14647</t>
  </si>
  <si>
    <t>Chromodomain-helicase-DNA-binding protein 2 OS=Homo sapiens OX=9606 GN=CHD2 PE=1 SV=2</t>
  </si>
  <si>
    <t>P32969</t>
  </si>
  <si>
    <t>60S ribosomal protein L9 OS=Homo sapiens OX=9606 GN=RPL9P9 PE=1 SV=1</t>
  </si>
  <si>
    <t>Q8N3C0</t>
  </si>
  <si>
    <t>Activating signal cointegrator 1 complex subunit 3 OS=Homo sapiens OX=9606 GN=ASCC3 PE=1 SV=3</t>
  </si>
  <si>
    <t>Q14498</t>
  </si>
  <si>
    <t>RNA-binding protein 39 OS=Homo sapiens OX=9606 GN=RBM39 PE=1 SV=2</t>
  </si>
  <si>
    <t>Q9P2I0</t>
  </si>
  <si>
    <t>Cleavage and polyadenylation specificity factor subunit 2 OS=Homo sapiens OX=9606 GN=CPSF2 PE=1 SV=2</t>
  </si>
  <si>
    <t>P06576</t>
  </si>
  <si>
    <t>ATP synthase subunit beta, mitochondrial OS=Homo sapiens OX=9606 GN=ATP5F1B PE=1 SV=3</t>
  </si>
  <si>
    <t>P46777</t>
  </si>
  <si>
    <t>60S ribosomal protein L5 OS=Homo sapiens OX=9606 GN=RPL5 PE=1 SV=3</t>
  </si>
  <si>
    <t>P63010</t>
  </si>
  <si>
    <t>AP-2 complex subunit beta OS=Homo sapiens OX=9606 GN=AP2B1 PE=1 SV=1</t>
  </si>
  <si>
    <t>Q15436</t>
  </si>
  <si>
    <t>Protein transport protein Sec23A OS=Homo sapiens OX=9606 GN=SEC23A PE=1 SV=2</t>
  </si>
  <si>
    <t>Q15459</t>
  </si>
  <si>
    <t>Splicing factor 3A subunit 1 OS=Homo sapiens OX=9606 GN=SF3A1 PE=1 SV=1</t>
  </si>
  <si>
    <t>P78371</t>
  </si>
  <si>
    <t>T-complex protein 1 subunit beta OS=Homo sapiens OX=9606 GN=CCT2 PE=1 SV=4</t>
  </si>
  <si>
    <t>P18621</t>
  </si>
  <si>
    <t>60S ribosomal protein L17 OS=Homo sapiens OX=9606 GN=RPL17 PE=1 SV=3</t>
  </si>
  <si>
    <t>P62424</t>
  </si>
  <si>
    <t>60S ribosomal protein L7a OS=Homo sapiens OX=9606 GN=RPL7A PE=1 SV=2</t>
  </si>
  <si>
    <t>P08708</t>
  </si>
  <si>
    <t>40S ribosomal protein S17 OS=Homo sapiens OX=9606 GN=RPS17 PE=1 SV=2</t>
  </si>
  <si>
    <t>O15234</t>
  </si>
  <si>
    <t>Protein CASC3 OS=Homo sapiens OX=9606 GN=CASC3 PE=1 SV=2</t>
  </si>
  <si>
    <t>P04843</t>
  </si>
  <si>
    <t>Dolichyl-diphosphooligosaccharide--protein glycosyltransferase subunit 1 OS=Homo sapiens OX=9606 GN=RPN1 PE=1 SV=1</t>
  </si>
  <si>
    <t>Q5JTH9</t>
  </si>
  <si>
    <t>RRP12-like protein OS=Homo sapiens OX=9606 GN=RRP12 PE=1 SV=2</t>
  </si>
  <si>
    <t>P12236</t>
  </si>
  <si>
    <t>ADP/ATP translocase 3 OS=Homo sapiens OX=9606 GN=SLC25A6 PE=1 SV=4</t>
  </si>
  <si>
    <t>Q13823</t>
  </si>
  <si>
    <t>Nucleolar GTP-binding protein 2 OS=Homo sapiens OX=9606 GN=GNL2 PE=1 SV=1</t>
  </si>
  <si>
    <t>Q92616</t>
  </si>
  <si>
    <t>eIF-2-alpha kinase activator GCN1 OS=Homo sapiens OX=9606 GN=GCN1 PE=1 SV=7</t>
  </si>
  <si>
    <t>Q9P258</t>
  </si>
  <si>
    <t>Protein RCC2 OS=Homo sapiens OX=9606 GN=RCC2 PE=1 SV=2</t>
  </si>
  <si>
    <t>P26373</t>
  </si>
  <si>
    <t>60S ribosomal protein L13 OS=Homo sapiens OX=9606 GN=RPL13 PE=1 SV=4</t>
  </si>
  <si>
    <t>Q99873</t>
  </si>
  <si>
    <t>Protein arginine N-methyltransferase 1 OS=Homo sapiens OX=9606 GN=PRMT1 PE=1 SV=3</t>
  </si>
  <si>
    <t>Q92974</t>
  </si>
  <si>
    <t>Rho guanine nucleotide exchange factor 2 OS=Homo sapiens OX=9606 GN=ARHGEF2 PE=1 SV=4</t>
  </si>
  <si>
    <t>Q9BWF3</t>
  </si>
  <si>
    <t>RNA-binding protein 4 OS=Homo sapiens OX=9606 GN=RBM4 PE=1 SV=1</t>
  </si>
  <si>
    <t>Q52LJ0</t>
  </si>
  <si>
    <t>Protein FAM98B OS=Homo sapiens OX=9606 GN=FAM98B PE=1 SV=2</t>
  </si>
  <si>
    <t>Q96I24</t>
  </si>
  <si>
    <t>Far upstream element-binding protein 3 OS=Homo sapiens OX=9606 GN=FUBP3 PE=1 SV=2</t>
  </si>
  <si>
    <t>P27635</t>
  </si>
  <si>
    <t>60S ribosomal protein L10 OS=Homo sapiens OX=9606 GN=RPL10 PE=1 SV=5</t>
  </si>
  <si>
    <t>P33991</t>
  </si>
  <si>
    <t>DNA replication licensing factor MCM4 OS=Homo sapiens OX=9606 GN=MCM4 PE=1 SV=5</t>
  </si>
  <si>
    <t>Q9Y285</t>
  </si>
  <si>
    <t>Phenylalanine--tRNA ligase alpha subunit OS=Homo sapiens OX=9606 GN=FARSA PE=1 SV=3</t>
  </si>
  <si>
    <t>P62805</t>
  </si>
  <si>
    <t>Histone H4 OS=Homo sapiens OX=9606 GN=H4-16 PE=1 SV=2</t>
  </si>
  <si>
    <t>Q9GZR7</t>
  </si>
  <si>
    <t>ATP-dependent RNA helicase DDX24 OS=Homo sapiens OX=9606 GN=DDX24 PE=1 SV=1</t>
  </si>
  <si>
    <t>P33992</t>
  </si>
  <si>
    <t>DNA replication licensing factor MCM5 OS=Homo sapiens OX=9606 GN=MCM5 PE=1 SV=5</t>
  </si>
  <si>
    <t>Q8IY81</t>
  </si>
  <si>
    <t>pre-rRNA 2'-O-ribose RNA methyltransferase FTSJ3 OS=Homo sapiens OX=9606 GN=FTSJ3 PE=1 SV=2</t>
  </si>
  <si>
    <t>P62241</t>
  </si>
  <si>
    <t>40S ribosomal protein S8 OS=Homo sapiens OX=9606 GN=RPS8 PE=1 SV=2</t>
  </si>
  <si>
    <t>Q92552</t>
  </si>
  <si>
    <t>28S ribosomal protein S27, mitochondrial OS=Homo sapiens OX=9606 GN=MRPS27 PE=1 SV=3</t>
  </si>
  <si>
    <t>Q6NZY4</t>
  </si>
  <si>
    <t>Zinc finger CCHC domain-containing protein 8 OS=Homo sapiens OX=9606 GN=ZCCHC8 PE=1 SV=2</t>
  </si>
  <si>
    <t>Q86YZ3</t>
  </si>
  <si>
    <t>Hornerin OS=Homo sapiens OX=9606 GN=HRNR PE=1 SV=2</t>
  </si>
  <si>
    <t>Q96PV6</t>
  </si>
  <si>
    <t>Leukocyte receptor cluster member 8 OS=Homo sapiens OX=9606 GN=LENG8 PE=1 SV=3</t>
  </si>
  <si>
    <t>Q71RC2</t>
  </si>
  <si>
    <t>La-related protein 4 OS=Homo sapiens OX=9606 GN=LARP4 PE=1 SV=3</t>
  </si>
  <si>
    <t>P38159</t>
  </si>
  <si>
    <t>RNA-binding motif protein, X chromosome OS=Homo sapiens OX=9606 GN=RBMX PE=1 SV=3</t>
  </si>
  <si>
    <t>P16402</t>
  </si>
  <si>
    <t>Histone H1.3 OS=Homo sapiens OX=9606 GN=H1-3 PE=1 SV=2</t>
  </si>
  <si>
    <t>Q2NL82</t>
  </si>
  <si>
    <t>Pre-rRNA-processing protein TSR1 homolog OS=Homo sapiens OX=9606 GN=TSR1 PE=1 SV=1</t>
  </si>
  <si>
    <t>P07900</t>
  </si>
  <si>
    <t>Heat shock protein HSP 90-alpha OS=Homo sapiens OX=9606 GN=HSP90AA1 PE=1 SV=5</t>
  </si>
  <si>
    <t>P62244</t>
  </si>
  <si>
    <t>40S ribosomal protein S15a OS=Homo sapiens OX=9606 GN=RPS15A PE=1 SV=2</t>
  </si>
  <si>
    <t>P68133</t>
  </si>
  <si>
    <t>Actin, alpha skeletal muscle OS=Homo sapiens OX=9606 GN=ACTA1 PE=1 SV=1</t>
  </si>
  <si>
    <t>O00567</t>
  </si>
  <si>
    <t>Nucleolar protein 56 OS=Homo sapiens OX=9606 GN=NOP56 PE=1 SV=4</t>
  </si>
  <si>
    <t>O60832</t>
  </si>
  <si>
    <t>H/ACA ribonucleoprotein complex subunit DKC1 OS=Homo sapiens OX=9606 GN=DKC1 PE=1 SV=3</t>
  </si>
  <si>
    <t>P11586</t>
  </si>
  <si>
    <t>C-1-tetrahydrofolate synthase, cytoplasmic OS=Homo sapiens OX=9606 GN=MTHFD1 PE=1 SV=4</t>
  </si>
  <si>
    <t>O95429</t>
  </si>
  <si>
    <t>BAG family molecular chaperone regulator 4 OS=Homo sapiens OX=9606 GN=BAG4 PE=1 SV=1</t>
  </si>
  <si>
    <t>Q9Y2R9</t>
  </si>
  <si>
    <t>28S ribosomal protein S7, mitochondrial OS=Homo sapiens OX=9606 GN=MRPS7 PE=1 SV=2</t>
  </si>
  <si>
    <t>Q9BVJ6</t>
  </si>
  <si>
    <t>U3 small nucleolar RNA-associated protein 14 homolog A OS=Homo sapiens OX=9606 GN=UTP14A PE=1 SV=1</t>
  </si>
  <si>
    <t>Q13242</t>
  </si>
  <si>
    <t>Serine/arginine-rich splicing factor 9 OS=Homo sapiens OX=9606 GN=SRSF9 PE=1 SV=1</t>
  </si>
  <si>
    <t>Q13263</t>
  </si>
  <si>
    <t>Transcription intermediary factor 1-beta OS=Homo sapiens OX=9606 GN=TRIM28 PE=1 SV=5</t>
  </si>
  <si>
    <t>Q9Y3F4</t>
  </si>
  <si>
    <t>Serine-threonine kinase receptor-associated protein OS=Homo sapiens OX=9606 GN=STRAP PE=1 SV=1</t>
  </si>
  <si>
    <t>Q8IYB3</t>
  </si>
  <si>
    <t>Serine/arginine repetitive matrix protein 1 OS=Homo sapiens OX=9606 GN=SRRM1 PE=1 SV=2</t>
  </si>
  <si>
    <t>Q92615</t>
  </si>
  <si>
    <t>La-related protein 4B OS=Homo sapiens OX=9606 GN=LARP4B PE=1 SV=3</t>
  </si>
  <si>
    <t>Q15637</t>
  </si>
  <si>
    <t>Splicing factor 1 OS=Homo sapiens OX=9606 GN=SF1 PE=1 SV=4</t>
  </si>
  <si>
    <t>Q9NNW5</t>
  </si>
  <si>
    <t>WD repeat-containing protein 6 OS=Homo sapiens OX=9606 GN=WDR6 PE=1 SV=1</t>
  </si>
  <si>
    <t>P62841</t>
  </si>
  <si>
    <t>40S ribosomal protein S15 OS=Homo sapiens OX=9606 GN=RPS15 PE=1 SV=2</t>
  </si>
  <si>
    <t>Q13573</t>
  </si>
  <si>
    <t>SNW domain-containing protein 1 OS=Homo sapiens OX=9606 GN=SNW1 PE=1 SV=1</t>
  </si>
  <si>
    <t>Q8NI27</t>
  </si>
  <si>
    <t>THO complex subunit 2 OS=Homo sapiens OX=9606 GN=THOC2 PE=1 SV=2</t>
  </si>
  <si>
    <t>P12235</t>
  </si>
  <si>
    <t>ADP/ATP translocase 1 OS=Homo sapiens OX=9606 GN=SLC25A4 PE=1 SV=4</t>
  </si>
  <si>
    <t>Q9UHB9</t>
  </si>
  <si>
    <t>Signal recognition particle subunit SRP68 OS=Homo sapiens OX=9606 GN=SRP68 PE=1 SV=2</t>
  </si>
  <si>
    <t>Q9BZI7</t>
  </si>
  <si>
    <t>Regulator of nonsense transcripts 3B OS=Homo sapiens OX=9606 GN=UPF3B PE=1 SV=1</t>
  </si>
  <si>
    <t>Q96GA3</t>
  </si>
  <si>
    <t>Protein LTV1 homolog OS=Homo sapiens OX=9606 GN=LTV1 PE=1 SV=1</t>
  </si>
  <si>
    <t>Q9NUL7</t>
  </si>
  <si>
    <t>Probable ATP-dependent RNA helicase DDX28 OS=Homo sapiens OX=9606 GN=DDX28 PE=1 SV=2</t>
  </si>
  <si>
    <t>P61254</t>
  </si>
  <si>
    <t>60S ribosomal protein L26 OS=Homo sapiens OX=9606 GN=RPL26 PE=1 SV=1</t>
  </si>
  <si>
    <t>Q14247</t>
  </si>
  <si>
    <t>Src substrate cortactin OS=Homo sapiens OX=9606 GN=CTTN PE=1 SV=2</t>
  </si>
  <si>
    <t>P31689</t>
  </si>
  <si>
    <t>DnaJ homolog subfamily A member 1 OS=Homo sapiens OX=9606 GN=DNAJA1 PE=1 SV=2</t>
  </si>
  <si>
    <t>P62995</t>
  </si>
  <si>
    <t>Transformer-2 protein homolog beta OS=Homo sapiens OX=9606 GN=TRA2B PE=1 SV=1</t>
  </si>
  <si>
    <t>Q15366</t>
  </si>
  <si>
    <t>Poly(rC)-binding protein 2 OS=Homo sapiens OX=9606 GN=PCBP2 PE=1 SV=1</t>
  </si>
  <si>
    <t>P35580</t>
  </si>
  <si>
    <t>Myosin-10 OS=Homo sapiens OX=9606 GN=MYH10 PE=1 SV=3</t>
  </si>
  <si>
    <t>O75152</t>
  </si>
  <si>
    <t>Zinc finger CCCH domain-containing protein 11A OS=Homo sapiens OX=9606 GN=ZC3H11A PE=1 SV=3</t>
  </si>
  <si>
    <t>Q9H307</t>
  </si>
  <si>
    <t>Pinin OS=Homo sapiens OX=9606 GN=PNN PE=1 SV=5</t>
  </si>
  <si>
    <t>Q14240</t>
  </si>
  <si>
    <t>Eukaryotic initiation factor 4A-II OS=Homo sapiens OX=9606 GN=EIF4A2 PE=1 SV=2</t>
  </si>
  <si>
    <t>P62826</t>
  </si>
  <si>
    <t>GTP-binding nuclear protein Ran OS=Homo sapiens OX=9606 GN=RAN PE=1 SV=3</t>
  </si>
  <si>
    <t>O60306</t>
  </si>
  <si>
    <t>RNA helicase aquarius OS=Homo sapiens OX=9606 GN=AQR PE=1 SV=4</t>
  </si>
  <si>
    <t>Q14669</t>
  </si>
  <si>
    <t>E3 ubiquitin-protein ligase TRIP12 OS=Homo sapiens OX=9606 GN=TRIP12 PE=1 SV=1</t>
  </si>
  <si>
    <t>Q7Z6E9</t>
  </si>
  <si>
    <t>E3 ubiquitin-protein ligase RBBP6 OS=Homo sapiens OX=9606 GN=RBBP6 PE=1 SV=1</t>
  </si>
  <si>
    <t>Q00341</t>
  </si>
  <si>
    <t>Vigilin OS=Homo sapiens OX=9606 GN=HDLBP PE=1 SV=2</t>
  </si>
  <si>
    <t>P15880</t>
  </si>
  <si>
    <t>40S ribosomal protein S2 OS=Homo sapiens OX=9606 GN=RPS2 PE=1 SV=2</t>
  </si>
  <si>
    <t>P08621</t>
  </si>
  <si>
    <t>U1 small nuclear ribonucleoprotein 70 kDa OS=Homo sapiens OX=9606 GN=SNRNP70 PE=1 SV=2</t>
  </si>
  <si>
    <t>Q9NUD5</t>
  </si>
  <si>
    <t>Zinc finger CCHC domain-containing protein 3 OS=Homo sapiens OX=9606 GN=ZCCHC3 PE=1 SV=2</t>
  </si>
  <si>
    <t>O94973</t>
  </si>
  <si>
    <t>AP-2 complex subunit alpha-2 OS=Homo sapiens OX=9606 GN=AP2A2 PE=1 SV=2</t>
  </si>
  <si>
    <t>Q92945</t>
  </si>
  <si>
    <t>Far upstream element-binding protein 2 OS=Homo sapiens OX=9606 GN=KHSRP PE=1 SV=4</t>
  </si>
  <si>
    <t>P62263</t>
  </si>
  <si>
    <t>40S ribosomal protein S14 OS=Homo sapiens OX=9606 GN=RPS14 PE=1 SV=3</t>
  </si>
  <si>
    <t>P46781</t>
  </si>
  <si>
    <t>40S ribosomal protein S9 OS=Homo sapiens OX=9606 GN=RPS9 PE=1 SV=3</t>
  </si>
  <si>
    <t>Q14258</t>
  </si>
  <si>
    <t>E3 ubiquitin/ISG15 ligase TRIM25 OS=Homo sapiens OX=9606 GN=TRIM25 PE=1 SV=2</t>
  </si>
  <si>
    <t>O75569</t>
  </si>
  <si>
    <t>Interferon-inducible double-stranded RNA-dependent protein kinase activator A OS=Homo sapiens OX=9606 GN=PRKRA PE=1 SV=1</t>
  </si>
  <si>
    <t>P60891</t>
  </si>
  <si>
    <t>Ribose-phosphate pyrophosphokinase 1 OS=Homo sapiens OX=9606 GN=PRPS1 PE=1 SV=2</t>
  </si>
  <si>
    <t>Q9Y520</t>
  </si>
  <si>
    <t>Protein PRRC2C OS=Homo sapiens OX=9606 GN=PRRC2C PE=1 SV=4</t>
  </si>
  <si>
    <t>P41250</t>
  </si>
  <si>
    <t>Glycine--tRNA ligase OS=Homo sapiens OX=9606 GN=GARS1 PE=1 SV=3</t>
  </si>
  <si>
    <t>Q14152</t>
  </si>
  <si>
    <t>Eukaryotic translation initiation factor 3 subunit A OS=Homo sapiens OX=9606 GN=EIF3A PE=1 SV=1</t>
  </si>
  <si>
    <t>P05455</t>
  </si>
  <si>
    <t>Lupus La protein OS=Homo sapiens OX=9606 GN=SSB PE=1 SV=2</t>
  </si>
  <si>
    <t>Q01780</t>
  </si>
  <si>
    <t>Exosome component 10 OS=Homo sapiens OX=9606 GN=EXOSC10 PE=1 SV=2</t>
  </si>
  <si>
    <t>Q96SB4</t>
  </si>
  <si>
    <t>SRSF protein kinase 1 OS=Homo sapiens OX=9606 GN=SRPK1 PE=1 SV=2</t>
  </si>
  <si>
    <t>O75525</t>
  </si>
  <si>
    <t>KH domain-containing, RNA-binding, signal transduction-associated protein 3 OS=Homo sapiens OX=9606 GN=KHDRBS3 PE=1 SV=1</t>
  </si>
  <si>
    <t>O75494</t>
  </si>
  <si>
    <t>Serine/arginine-rich splicing factor 10 OS=Homo sapiens OX=9606 GN=SRSF10 PE=1 SV=1</t>
  </si>
  <si>
    <t>Q9Y262</t>
  </si>
  <si>
    <t>Eukaryotic translation initiation factor 3 subunit L OS=Homo sapiens OX=9606 GN=EIF3L PE=1 SV=1</t>
  </si>
  <si>
    <t>O95985</t>
  </si>
  <si>
    <t>DNA topoisomerase 3-beta-1 OS=Homo sapiens OX=9606 GN=TOP3B PE=1 SV=1</t>
  </si>
  <si>
    <t>Q5JSZ5</t>
  </si>
  <si>
    <t>Protein PRRC2B OS=Homo sapiens OX=9606 GN=PRRC2B PE=1 SV=2</t>
  </si>
  <si>
    <t>Q99575</t>
  </si>
  <si>
    <t>Ribonucleases P/MRP protein subunit POP1 OS=Homo sapiens OX=9606 GN=POP1 PE=1 SV=2</t>
  </si>
  <si>
    <t>P48643</t>
  </si>
  <si>
    <t>T-complex protein 1 subunit epsilon OS=Homo sapiens OX=9606 GN=CCT5 PE=1 SV=1</t>
  </si>
  <si>
    <t>Q5BKZ1</t>
  </si>
  <si>
    <t>DBIRD complex subunit ZNF326 OS=Homo sapiens OX=9606 GN=ZNF326 PE=1 SV=2</t>
  </si>
  <si>
    <t>Q14151</t>
  </si>
  <si>
    <t>Scaffold attachment factor B2 OS=Homo sapiens OX=9606 GN=SAFB2 PE=1 SV=1</t>
  </si>
  <si>
    <t>Q93009</t>
  </si>
  <si>
    <t>Ubiquitin carboxyl-terminal hydrolase 7 OS=Homo sapiens OX=9606 GN=USP7 PE=1 SV=2</t>
  </si>
  <si>
    <t>Q96HS1</t>
  </si>
  <si>
    <t>Serine/threonine-protein phosphatase PGAM5, mitochondrial OS=Homo sapiens OX=9606 GN=PGAM5 PE=1 SV=2</t>
  </si>
  <si>
    <t>Q92665</t>
  </si>
  <si>
    <t>28S ribosomal protein S31, mitochondrial OS=Homo sapiens OX=9606 GN=MRPS31 PE=1 SV=3</t>
  </si>
  <si>
    <t>Q9NYU2</t>
  </si>
  <si>
    <t>UDP-glucose:glycoprotein glucosyltransferase 1 OS=Homo sapiens OX=9606 GN=UGGT1 PE=1 SV=3</t>
  </si>
  <si>
    <t>P08670</t>
  </si>
  <si>
    <t>Vimentin OS=Homo sapiens OX=9606 GN=VIM PE=1 SV=4</t>
  </si>
  <si>
    <t>O43791</t>
  </si>
  <si>
    <t>Speckle-type POZ protein OS=Homo sapiens OX=9606 GN=SPOP PE=1 SV=1</t>
  </si>
  <si>
    <t>P49368</t>
  </si>
  <si>
    <t>T-complex protein 1 subunit gamma OS=Homo sapiens OX=9606 GN=CCT3 PE=1 SV=4</t>
  </si>
  <si>
    <t>O60264</t>
  </si>
  <si>
    <t>SWI/SNF-related matrix-associated actin-dependent regulator of chromatin subfamily A member 5 OS=Homo sapiens OX=9606 GN=SMARCA5 PE=1 SV=1</t>
  </si>
  <si>
    <t>P82673</t>
  </si>
  <si>
    <t>28S ribosomal protein S35, mitochondrial OS=Homo sapiens OX=9606 GN=MRPS35 PE=1 SV=1</t>
  </si>
  <si>
    <t>Q9H9G7</t>
  </si>
  <si>
    <t>Protein argonaute-3 OS=Homo sapiens OX=9606 GN=AGO3 PE=1 SV=2</t>
  </si>
  <si>
    <t>O00178</t>
  </si>
  <si>
    <t>GTP-binding protein 1 OS=Homo sapiens OX=9606 GN=GTPBP1 PE=1 SV=3</t>
  </si>
  <si>
    <t>P46087</t>
  </si>
  <si>
    <t>Probable 28S rRNA (cytosine(4447)-C(5))-methyltransferase OS=Homo sapiens OX=9606 GN=NOP2 PE=1 SV=2</t>
  </si>
  <si>
    <t>Q9NP81</t>
  </si>
  <si>
    <t>Serine--tRNA ligase, mitochondrial OS=Homo sapiens OX=9606 GN=SARS2 PE=1 SV=1</t>
  </si>
  <si>
    <t>Q14839</t>
  </si>
  <si>
    <t>Chromodomain-helicase-DNA-binding protein 4 OS=Homo sapiens OX=9606 GN=CHD4 PE=1 SV=2</t>
  </si>
  <si>
    <t>Q13895</t>
  </si>
  <si>
    <t>Bystin OS=Homo sapiens OX=9606 GN=BYSL PE=1 SV=3</t>
  </si>
  <si>
    <t>Q6P2E9</t>
  </si>
  <si>
    <t>Enhancer of mRNA-decapping protein 4 OS=Homo sapiens OX=9606 GN=EDC4 PE=1 SV=1</t>
  </si>
  <si>
    <t>P11387</t>
  </si>
  <si>
    <t>DNA topoisomerase 1 OS=Homo sapiens OX=9606 GN=TOP1 PE=1 SV=2</t>
  </si>
  <si>
    <t>Q96E39</t>
  </si>
  <si>
    <t>RNA binding motif protein, X-linked-like-1 OS=Homo sapiens OX=9606 GN=RBMXL1 PE=1 SV=1</t>
  </si>
  <si>
    <t>P61353</t>
  </si>
  <si>
    <t>60S ribosomal protein L27 OS=Homo sapiens OX=9606 GN=RPL27 PE=1 SV=2</t>
  </si>
  <si>
    <t>Q06830</t>
  </si>
  <si>
    <t>Peroxiredoxin-1 OS=Homo sapiens OX=9606 GN=PRDX1 PE=1 SV=1</t>
  </si>
  <si>
    <t>O15042</t>
  </si>
  <si>
    <t>U2 snRNP-associated SURP motif-containing protein OS=Homo sapiens OX=9606 GN=U2SURP PE=1 SV=2</t>
  </si>
  <si>
    <t>P62277</t>
  </si>
  <si>
    <t>40S ribosomal protein S13 OS=Homo sapiens OX=9606 GN=RPS13 PE=1 SV=2</t>
  </si>
  <si>
    <t>Q92922</t>
  </si>
  <si>
    <t>SWI/SNF complex subunit SMARCC1 OS=Homo sapiens OX=9606 GN=SMARCC1 PE=1 SV=3</t>
  </si>
  <si>
    <t>Q3ZCM7</t>
  </si>
  <si>
    <t>Tubulin beta-8 chain OS=Homo sapiens OX=9606 GN=TUBB8 PE=1 SV=2</t>
  </si>
  <si>
    <t>Q9Y2R4</t>
  </si>
  <si>
    <t>Probable ATP-dependent RNA helicase DDX52 OS=Homo sapiens OX=9606 GN=DDX52 PE=1 SV=4</t>
  </si>
  <si>
    <t>P50991</t>
  </si>
  <si>
    <t>T-complex protein 1 subunit delta OS=Homo sapiens OX=9606 GN=CCT4 PE=1 SV=4</t>
  </si>
  <si>
    <t>O43290</t>
  </si>
  <si>
    <t>U4/U6.U5 tri-snRNP-associated protein 1 OS=Homo sapiens OX=9606 GN=SART1 PE=1 SV=1</t>
  </si>
  <si>
    <t>Q9UNX3</t>
  </si>
  <si>
    <t>60S ribosomal protein L26-like 1 OS=Homo sapiens OX=9606 GN=RPL26L1 PE=1 SV=1</t>
  </si>
  <si>
    <t>P98175</t>
  </si>
  <si>
    <t>RNA-binding protein 10 OS=Homo sapiens OX=9606 GN=RBM10 PE=1 SV=3</t>
  </si>
  <si>
    <t>P78346</t>
  </si>
  <si>
    <t>Ribonuclease P protein subunit p30 OS=Homo sapiens OX=9606 GN=RPP30 PE=1 SV=1</t>
  </si>
  <si>
    <t>P62910</t>
  </si>
  <si>
    <t>60S ribosomal protein L32 OS=Homo sapiens OX=9606 GN=RPL32 PE=1 SV=2</t>
  </si>
  <si>
    <t>Q9UBU9</t>
  </si>
  <si>
    <t>Nuclear RNA export factor 1 OS=Homo sapiens OX=9606 GN=NXF1 PE=1 SV=1</t>
  </si>
  <si>
    <t>P63244</t>
  </si>
  <si>
    <t>Receptor of activated protein C kinase 1 OS=Homo sapiens OX=9606 GN=RACK1 PE=1 SV=3</t>
  </si>
  <si>
    <t>P24928</t>
  </si>
  <si>
    <t>DNA-directed RNA polymerase II subunit RPB1 OS=Homo sapiens OX=9606 GN=POLR2A PE=1 SV=2</t>
  </si>
  <si>
    <t>P17987</t>
  </si>
  <si>
    <t>T-complex protein 1 subunit alpha OS=Homo sapiens OX=9606 GN=TCP1 PE=1 SV=1</t>
  </si>
  <si>
    <t>P22492</t>
  </si>
  <si>
    <t>Histone H1t OS=Homo sapiens OX=9606 GN=H1-6 PE=2 SV=4</t>
  </si>
  <si>
    <t>P17066</t>
  </si>
  <si>
    <t>Heat shock 70 kDa protein 6 OS=Homo sapiens OX=9606 GN=HSPA6 PE=1 SV=2</t>
  </si>
  <si>
    <t>O14980</t>
  </si>
  <si>
    <t>Exportin-1 OS=Homo sapiens OX=9606 GN=XPO1 PE=1 SV=1</t>
  </si>
  <si>
    <t>P22061</t>
  </si>
  <si>
    <t>Protein-L-isoaspartate(D-aspartate) O-methyltransferase OS=Homo sapiens OX=9606 GN=PCMT1 PE=1 SV=4</t>
  </si>
  <si>
    <t>O95782</t>
  </si>
  <si>
    <t>AP-2 complex subunit alpha-1 OS=Homo sapiens OX=9606 GN=AP2A1 PE=1 SV=3</t>
  </si>
  <si>
    <t>O43432</t>
  </si>
  <si>
    <t>Eukaryotic translation initiation factor 4 gamma 3 OS=Homo sapiens OX=9606 GN=EIF4G3 PE=1 SV=2</t>
  </si>
  <si>
    <t>P17812</t>
  </si>
  <si>
    <t>CTP synthase 1 OS=Homo sapiens OX=9606 GN=CTPS1 PE=1 SV=2</t>
  </si>
  <si>
    <t>P22695</t>
  </si>
  <si>
    <t>Cytochrome b-c1 complex subunit 2, mitochondrial OS=Homo sapiens OX=9606 GN=UQCRC2 PE=1 SV=3</t>
  </si>
  <si>
    <t>P61204</t>
  </si>
  <si>
    <t>ADP-ribosylation factor 3 OS=Homo sapiens OX=9606 GN=ARF3 PE=1 SV=2</t>
  </si>
  <si>
    <t>P84098</t>
  </si>
  <si>
    <t>60S ribosomal protein L19 OS=Homo sapiens OX=9606 GN=RPL19 PE=1 SV=1</t>
  </si>
  <si>
    <t>P84103</t>
  </si>
  <si>
    <t>Serine/arginine-rich splicing factor 3 OS=Homo sapiens OX=9606 GN=SRSF3 PE=1 SV=1</t>
  </si>
  <si>
    <t>Q13123</t>
  </si>
  <si>
    <t>Protein Red OS=Homo sapiens OX=9606 GN=IK PE=1 SV=3</t>
  </si>
  <si>
    <t>P62136</t>
  </si>
  <si>
    <t>Serine/threonine-protein phosphatase PP1-alpha catalytic subunit OS=Homo sapiens OX=9606 GN=PPP1CA PE=1 SV=1</t>
  </si>
  <si>
    <t>P53621</t>
  </si>
  <si>
    <t>Coatomer subunit alpha OS=Homo sapiens OX=9606 GN=COPA PE=1 SV=2</t>
  </si>
  <si>
    <t>Q9BQ04</t>
  </si>
  <si>
    <t>RNA-binding protein 4B OS=Homo sapiens OX=9606 GN=RBM4B PE=1 SV=1</t>
  </si>
  <si>
    <t>P46783</t>
  </si>
  <si>
    <t>40S ribosomal protein S10 OS=Homo sapiens OX=9606 GN=RPS10 PE=1 SV=1</t>
  </si>
  <si>
    <t>Q9H7E2</t>
  </si>
  <si>
    <t>Tudor domain-containing protein 3 OS=Homo sapiens OX=9606 GN=TDRD3 PE=1 SV=1</t>
  </si>
  <si>
    <t>Q16629</t>
  </si>
  <si>
    <t>Serine/arginine-rich splicing factor 7 OS=Homo sapiens OX=9606 GN=SRSF7 PE=1 SV=1</t>
  </si>
  <si>
    <t>Q01085</t>
  </si>
  <si>
    <t>Nucleolysin TIAR OS=Homo sapiens OX=9606 GN=TIAL1 PE=1 SV=1</t>
  </si>
  <si>
    <t>Q15365</t>
  </si>
  <si>
    <t>Poly(rC)-binding protein 1 OS=Homo sapiens OX=9606 GN=PCBP1 PE=1 SV=2</t>
  </si>
  <si>
    <t>Q9NVN8</t>
  </si>
  <si>
    <t>Guanine nucleotide-binding protein-like 3-like protein OS=Homo sapiens OX=9606 GN=GNL3L PE=1 SV=1</t>
  </si>
  <si>
    <t>Q49A26</t>
  </si>
  <si>
    <t>Cytokine-like nuclear factor N-PAC OS=Homo sapiens OX=9606 GN=GLYR1 PE=1 SV=4</t>
  </si>
  <si>
    <t>O43660</t>
  </si>
  <si>
    <t>Pleiotropic regulator 1 OS=Homo sapiens OX=9606 GN=PLRG1 PE=1 SV=1</t>
  </si>
  <si>
    <t>Q1KMD3</t>
  </si>
  <si>
    <t>Heterogeneous nuclear ribonucleoprotein U-like protein 2 OS=Homo sapiens OX=9606 GN=HNRNPUL2 PE=1 SV=1</t>
  </si>
  <si>
    <t>Q504Q3</t>
  </si>
  <si>
    <t>PAN2-PAN3 deadenylation complex catalytic subunit PAN2 OS=Homo sapiens OX=9606 GN=PAN2 PE=1 SV=3</t>
  </si>
  <si>
    <t>Q9P2J5</t>
  </si>
  <si>
    <t>Leucine--tRNA ligase, cytoplasmic OS=Homo sapiens OX=9606 GN=LARS1 PE=1 SV=2</t>
  </si>
  <si>
    <t>P41091</t>
  </si>
  <si>
    <t>Eukaryotic translation initiation factor 2 subunit 3 OS=Homo sapiens OX=9606 GN=EIF2S3 PE=1 SV=3</t>
  </si>
  <si>
    <t>Q5SSJ5</t>
  </si>
  <si>
    <t>Heterochromatin protein 1-binding protein 3 OS=Homo sapiens OX=9606 GN=HP1BP3 PE=1 SV=1</t>
  </si>
  <si>
    <t>P09661</t>
  </si>
  <si>
    <t>U2 small nuclear ribonucleoprotein A' OS=Homo sapiens OX=9606 GN=SNRPA1 PE=1 SV=2</t>
  </si>
  <si>
    <t>P46779</t>
  </si>
  <si>
    <t>60S ribosomal protein L28 OS=Homo sapiens OX=9606 GN=RPL28 PE=1 SV=3</t>
  </si>
  <si>
    <t>P98179</t>
  </si>
  <si>
    <t>RNA-binding protein 3 OS=Homo sapiens OX=9606 GN=RBM3 PE=1 SV=1</t>
  </si>
  <si>
    <t>P57678</t>
  </si>
  <si>
    <t>Gem-associated protein 4 OS=Homo sapiens OX=9606 GN=GEMIN4 PE=1 SV=2</t>
  </si>
  <si>
    <t>Q9Y2Z4</t>
  </si>
  <si>
    <t>Tyrosine--tRNA ligase, mitochondrial OS=Homo sapiens OX=9606 GN=YARS2 PE=1 SV=2</t>
  </si>
  <si>
    <t>P61326</t>
  </si>
  <si>
    <t>Protein mago nashi homolog OS=Homo sapiens OX=9606 GN=MAGOH PE=1 SV=1</t>
  </si>
  <si>
    <t>O14744</t>
  </si>
  <si>
    <t>Protein arginine N-methyltransferase 5 OS=Homo sapiens OX=9606 GN=PRMT5 PE=1 SV=4</t>
  </si>
  <si>
    <t>P62899</t>
  </si>
  <si>
    <t>60S ribosomal protein L31 OS=Homo sapiens OX=9606 GN=RPL31 PE=1 SV=1</t>
  </si>
  <si>
    <t>P82675</t>
  </si>
  <si>
    <t>28S ribosomal protein S5, mitochondrial OS=Homo sapiens OX=9606 GN=MRPS5 PE=1 SV=2</t>
  </si>
  <si>
    <t>Q9UII4</t>
  </si>
  <si>
    <t>E3 ISG15--protein ligase HERC5 OS=Homo sapiens OX=9606 GN=HERC5 PE=1 SV=2</t>
  </si>
  <si>
    <t>O43809</t>
  </si>
  <si>
    <t>Cleavage and polyadenylation specificity factor subunit 5 OS=Homo sapiens OX=9606 GN=NUDT21 PE=1 SV=1</t>
  </si>
  <si>
    <t>Q9UK61</t>
  </si>
  <si>
    <t>Protein TASOR OS=Homo sapiens OX=9606 GN=TASOR PE=1 SV=3</t>
  </si>
  <si>
    <t>P43490</t>
  </si>
  <si>
    <t>Nicotinamide phosphoribosyltransferase OS=Homo sapiens OX=9606 GN=NAMPT PE=1 SV=1</t>
  </si>
  <si>
    <t>P19525</t>
  </si>
  <si>
    <t>Interferon-induced, double-stranded RNA-activated protein kinase OS=Homo sapiens OX=9606 GN=EIF2AK2 PE=1 SV=2</t>
  </si>
  <si>
    <t>Q17RY0</t>
  </si>
  <si>
    <t>Cytoplasmic polyadenylation element-binding protein 4 OS=Homo sapiens OX=9606 GN=CPEB4 PE=1 SV=1</t>
  </si>
  <si>
    <t>P54886</t>
  </si>
  <si>
    <t>Delta-1-pyrroline-5-carboxylate synthase OS=Homo sapiens OX=9606 GN=ALDH18A1 PE=1 SV=2</t>
  </si>
  <si>
    <t>Q02543</t>
  </si>
  <si>
    <t>60S ribosomal protein L18a OS=Homo sapiens OX=9606 GN=RPL18A PE=1 SV=2</t>
  </si>
  <si>
    <t>P62269</t>
  </si>
  <si>
    <t>40S ribosomal protein S18 OS=Homo sapiens OX=9606 GN=RPS18 PE=1 SV=3</t>
  </si>
  <si>
    <t>Q9NUL3</t>
  </si>
  <si>
    <t>Double-stranded RNA-binding protein Staufen homolog 2 OS=Homo sapiens OX=9606 GN=STAU2 PE=1 SV=2</t>
  </si>
  <si>
    <t>Q9P015</t>
  </si>
  <si>
    <t>39S ribosomal protein L15, mitochondrial OS=Homo sapiens OX=9606 GN=MRPL15 PE=1 SV=1</t>
  </si>
  <si>
    <t>P30876</t>
  </si>
  <si>
    <t>DNA-directed RNA polymerase II subunit RPB2 OS=Homo sapiens OX=9606 GN=POLR2B PE=1 SV=1</t>
  </si>
  <si>
    <t>P12956</t>
  </si>
  <si>
    <t>X-ray repair cross-complementing protein 6 OS=Homo sapiens OX=9606 GN=XRCC6 PE=1 SV=2</t>
  </si>
  <si>
    <t>P05023</t>
  </si>
  <si>
    <t>Sodium/potassium-transporting ATPase subunit alpha-1 OS=Homo sapiens OX=9606 GN=ATP1A1 PE=1 SV=1</t>
  </si>
  <si>
    <t>Q5T6F2</t>
  </si>
  <si>
    <t>Ubiquitin-associated protein 2 OS=Homo sapiens OX=9606 GN=UBAP2 PE=1 SV=1</t>
  </si>
  <si>
    <t>Q86XK2</t>
  </si>
  <si>
    <t>F-box only protein 11 OS=Homo sapiens OX=9606 GN=FBXO11 PE=1 SV=3</t>
  </si>
  <si>
    <t>P40937</t>
  </si>
  <si>
    <t>Replication factor C subunit 5 OS=Homo sapiens OX=9606 GN=RFC5 PE=1 SV=1</t>
  </si>
  <si>
    <t>P40227</t>
  </si>
  <si>
    <t>T-complex protein 1 subunit zeta OS=Homo sapiens OX=9606 GN=CCT6A PE=1 SV=3</t>
  </si>
  <si>
    <t>Q9NY93</t>
  </si>
  <si>
    <t>Probable ATP-dependent RNA helicase DDX56 OS=Homo sapiens OX=9606 GN=DDX56 PE=1 SV=1</t>
  </si>
  <si>
    <t>Q9UJV9</t>
  </si>
  <si>
    <t>Probable ATP-dependent RNA helicase DDX41 OS=Homo sapiens OX=9606 GN=DDX41 PE=1 SV=2</t>
  </si>
  <si>
    <t>P36873</t>
  </si>
  <si>
    <t>Serine/threonine-protein phosphatase PP1-gamma catalytic subunit OS=Homo sapiens OX=9606 GN=PPP1CC PE=1 SV=1</t>
  </si>
  <si>
    <t>Q8N1G4</t>
  </si>
  <si>
    <t>Leucine-rich repeat-containing protein 47 OS=Homo sapiens OX=9606 GN=LRRC47 PE=1 SV=1</t>
  </si>
  <si>
    <t>Q9UJS0</t>
  </si>
  <si>
    <t>Electrogenic aspartate/glutamate antiporter SLC25A13, mitochondrial OS=Homo sapiens OX=9606 GN=SLC25A13 PE=1 SV=2</t>
  </si>
  <si>
    <t>Q3MHD2</t>
  </si>
  <si>
    <t>Protein LSM12 OS=Homo sapiens OX=9606 GN=LSM12 PE=1 SV=2</t>
  </si>
  <si>
    <t>Q03701</t>
  </si>
  <si>
    <t>CCAAT/enhancer-binding protein zeta OS=Homo sapiens OX=9606 GN=CEBPZ PE=1 SV=3</t>
  </si>
  <si>
    <t>Q9NX58</t>
  </si>
  <si>
    <t>Cell growth-regulating nucleolar protein OS=Homo sapiens OX=9606 GN=LYAR PE=1 SV=3</t>
  </si>
  <si>
    <t>Q9BWE0</t>
  </si>
  <si>
    <t>Replication initiator 1 OS=Homo sapiens OX=9606 GN=REPIN1 PE=1 SV=1</t>
  </si>
  <si>
    <t>Q9Y3B7</t>
  </si>
  <si>
    <t>39S ribosomal protein L11, mitochondrial OS=Homo sapiens OX=9606 GN=MRPL11 PE=1 SV=1</t>
  </si>
  <si>
    <t>P61313</t>
  </si>
  <si>
    <t>60S ribosomal protein L15 OS=Homo sapiens OX=9606 GN=RPL15 PE=1 SV=2</t>
  </si>
  <si>
    <t>P62917</t>
  </si>
  <si>
    <t>60S ribosomal protein L8 OS=Homo sapiens OX=9606 GN=RPL8 PE=1 SV=2</t>
  </si>
  <si>
    <t>P23588</t>
  </si>
  <si>
    <t>Eukaryotic translation initiation factor 4B OS=Homo sapiens OX=9606 GN=EIF4B PE=1 SV=2</t>
  </si>
  <si>
    <t>Q8WVM0</t>
  </si>
  <si>
    <t>Dimethyladenosine transferase 1, mitochondrial OS=Homo sapiens OX=9606 GN=TFB1M PE=1 SV=1</t>
  </si>
  <si>
    <t>P26641</t>
  </si>
  <si>
    <t>Elongation factor 1-gamma OS=Homo sapiens OX=9606 GN=EEF1G PE=1 SV=3</t>
  </si>
  <si>
    <t>P40429</t>
  </si>
  <si>
    <t>60S ribosomal protein L13a OS=Homo sapiens OX=9606 GN=RPL13A PE=1 SV=2</t>
  </si>
  <si>
    <t>O60231</t>
  </si>
  <si>
    <t>Pre-mRNA-splicing factor ATP-dependent RNA helicase DHX16 OS=Homo sapiens OX=9606 GN=DHX16 PE=1 SV=2</t>
  </si>
  <si>
    <t>Q9BSC4</t>
  </si>
  <si>
    <t>Nucleolar protein 10 OS=Homo sapiens OX=9606 GN=NOL10 PE=1 SV=1</t>
  </si>
  <si>
    <t>Q15424</t>
  </si>
  <si>
    <t>Scaffold attachment factor B1 OS=Homo sapiens OX=9606 GN=SAFB PE=1 SV=4</t>
  </si>
  <si>
    <t>Q9H0S4</t>
  </si>
  <si>
    <t>Probable ATP-dependent RNA helicase DDX47 OS=Homo sapiens OX=9606 GN=DDX47 PE=1 SV=1</t>
  </si>
  <si>
    <t>P62140</t>
  </si>
  <si>
    <t>Serine/threonine-protein phosphatase PP1-beta catalytic subunit OS=Homo sapiens OX=9606 GN=PPP1CB PE=1 SV=3</t>
  </si>
  <si>
    <t>P52292</t>
  </si>
  <si>
    <t>Importin subunit alpha-1 OS=Homo sapiens OX=9606 GN=KPNA2 PE=1 SV=1</t>
  </si>
  <si>
    <t>P14923</t>
  </si>
  <si>
    <t>Junction plakoglobin OS=Homo sapiens OX=9606 GN=JUP PE=1 SV=3</t>
  </si>
  <si>
    <t>O15371</t>
  </si>
  <si>
    <t>Eukaryotic translation initiation factor 3 subunit D OS=Homo sapiens OX=9606 GN=EIF3D PE=1 SV=1</t>
  </si>
  <si>
    <t>Q9H6R4</t>
  </si>
  <si>
    <t>Nucleolar protein 6 OS=Homo sapiens OX=9606 GN=NOL6 PE=1 SV=2</t>
  </si>
  <si>
    <t>Q9Y265</t>
  </si>
  <si>
    <t>RuvB-like 1 OS=Homo sapiens OX=9606 GN=RUVBL1 PE=1 SV=1</t>
  </si>
  <si>
    <t>Q99832</t>
  </si>
  <si>
    <t>T-complex protein 1 subunit eta OS=Homo sapiens OX=9606 GN=CCT7 PE=1 SV=2</t>
  </si>
  <si>
    <t>Q9BW92</t>
  </si>
  <si>
    <t>Threonine--tRNA ligase, mitochondrial OS=Homo sapiens OX=9606 GN=TARS2 PE=1 SV=1</t>
  </si>
  <si>
    <t>P62280</t>
  </si>
  <si>
    <t>40S ribosomal protein S11 OS=Homo sapiens OX=9606 GN=RPS11 PE=1 SV=3</t>
  </si>
  <si>
    <t>Q13247</t>
  </si>
  <si>
    <t>Serine/arginine-rich splicing factor 6 OS=Homo sapiens OX=9606 GN=SRSF6 PE=1 SV=2</t>
  </si>
  <si>
    <t>Q8TEQ6</t>
  </si>
  <si>
    <t>Gem-associated protein 5 OS=Homo sapiens OX=9606 GN=GEMIN5 PE=1 SV=3</t>
  </si>
  <si>
    <t>P05387</t>
  </si>
  <si>
    <t>60S acidic ribosomal protein P2 OS=Homo sapiens OX=9606 GN=RPLP2 PE=1 SV=1</t>
  </si>
  <si>
    <t>Q13610</t>
  </si>
  <si>
    <t>Periodic tryptophan protein 1 homolog OS=Homo sapiens OX=9606 GN=PWP1 PE=1 SV=1</t>
  </si>
  <si>
    <t>O14617</t>
  </si>
  <si>
    <t>AP-3 complex subunit delta-1 OS=Homo sapiens OX=9606 GN=AP3D1 PE=1 SV=1</t>
  </si>
  <si>
    <t>P82933</t>
  </si>
  <si>
    <t>28S ribosomal protein S9, mitochondrial OS=Homo sapiens OX=9606 GN=MRPS9 PE=1 SV=2</t>
  </si>
  <si>
    <t>Q9Y2L1</t>
  </si>
  <si>
    <t>Exosome complex exonuclease RRP44 OS=Homo sapiens OX=9606 GN=DIS3 PE=1 SV=2</t>
  </si>
  <si>
    <t>Q9UHI6</t>
  </si>
  <si>
    <t>Probable ATP-dependent RNA helicase DDX20 OS=Homo sapiens OX=9606 GN=DDX20 PE=1 SV=2</t>
  </si>
  <si>
    <t>Q9Y580</t>
  </si>
  <si>
    <t>RNA-binding protein 7 OS=Homo sapiens OX=9606 GN=RBM7 PE=1 SV=1</t>
  </si>
  <si>
    <t>Q9H9J2</t>
  </si>
  <si>
    <t>39S ribosomal protein L44, mitochondrial OS=Homo sapiens OX=9606 GN=MRPL44 PE=1 SV=1</t>
  </si>
  <si>
    <t>Q9Y230</t>
  </si>
  <si>
    <t>RuvB-like 2 OS=Homo sapiens OX=9606 GN=RUVBL2 PE=1 SV=3</t>
  </si>
  <si>
    <t>Q6PJT7</t>
  </si>
  <si>
    <t>Zinc finger CCCH domain-containing protein 14 OS=Homo sapiens OX=9606 GN=ZC3H14 PE=1 SV=1</t>
  </si>
  <si>
    <t>Q14566</t>
  </si>
  <si>
    <t>DNA replication licensing factor MCM6 OS=Homo sapiens OX=9606 GN=MCM6 PE=1 SV=1</t>
  </si>
  <si>
    <t>Q8NHQ9</t>
  </si>
  <si>
    <t>ATP-dependent RNA helicase DDX55 OS=Homo sapiens OX=9606 GN=DDX55 PE=1 SV=3</t>
  </si>
  <si>
    <t>Q9Y383</t>
  </si>
  <si>
    <t>Putative RNA-binding protein Luc7-like 2 OS=Homo sapiens OX=9606 GN=LUC7L2 PE=1 SV=2</t>
  </si>
  <si>
    <t>Q9ULX6</t>
  </si>
  <si>
    <t>A-kinase anchor protein 8-like OS=Homo sapiens OX=9606 GN=AKAP8L PE=1 SV=4</t>
  </si>
  <si>
    <t>A2NJV5</t>
  </si>
  <si>
    <t>Immunoglobulin kappa variable 2-29 OS=Homo sapiens OX=9606 GN=IGKV2-29 PE=3 SV=2</t>
  </si>
  <si>
    <t>Q12789</t>
  </si>
  <si>
    <t>General transcription factor 3C polypeptide 1 OS=Homo sapiens OX=9606 GN=GTF3C1 PE=1 SV=4</t>
  </si>
  <si>
    <t>P83369</t>
  </si>
  <si>
    <t>U7 snRNA-associated Sm-like protein LSm11 OS=Homo sapiens OX=9606 GN=LSM11 PE=1 SV=2</t>
  </si>
  <si>
    <t>Q16777</t>
  </si>
  <si>
    <t>Histone H2A type 2-C OS=Homo sapiens OX=9606 GN=H2AC20 PE=1 SV=4</t>
  </si>
  <si>
    <t>P50990</t>
  </si>
  <si>
    <t>T-complex protein 1 subunit theta OS=Homo sapiens OX=9606 GN=CCT8 PE=1 SV=4</t>
  </si>
  <si>
    <t>Q9UKM9</t>
  </si>
  <si>
    <t>RNA-binding protein Raly OS=Homo sapiens OX=9606 GN=RALY PE=1 SV=1</t>
  </si>
  <si>
    <t>P35268</t>
  </si>
  <si>
    <t>60S ribosomal protein L22 OS=Homo sapiens OX=9606 GN=RPL22 PE=1 SV=2</t>
  </si>
  <si>
    <t>Q96FV9</t>
  </si>
  <si>
    <t>THO complex subunit 1 OS=Homo sapiens OX=9606 GN=THOC1 PE=1 SV=1</t>
  </si>
  <si>
    <t>P15170</t>
  </si>
  <si>
    <t>Eukaryotic peptide chain release factor GTP-binding subunit ERF3A OS=Homo sapiens OX=9606 GN=GSPT1 PE=1 SV=1</t>
  </si>
  <si>
    <t>Q7L7L0</t>
  </si>
  <si>
    <t>Histone H2A type 3 OS=Homo sapiens OX=9606 GN=H2AW PE=1 SV=3</t>
  </si>
  <si>
    <t>Q6P1X5</t>
  </si>
  <si>
    <t>Transcription initiation factor TFIID subunit 2 OS=Homo sapiens OX=9606 GN=TAF2 PE=1 SV=3</t>
  </si>
  <si>
    <t>Q7KZF4</t>
  </si>
  <si>
    <t>Staphylococcal nuclease domain-containing protein 1 OS=Homo sapiens OX=9606 GN=SND1 PE=1 SV=1</t>
  </si>
  <si>
    <t>O43823</t>
  </si>
  <si>
    <t>A-kinase anchor protein 8 OS=Homo sapiens OX=9606 GN=AKAP8 PE=1 SV=1</t>
  </si>
  <si>
    <t>Q8IXT5</t>
  </si>
  <si>
    <t>RNA-binding protein 12B OS=Homo sapiens OX=9606 GN=RBM12B PE=1 SV=2</t>
  </si>
  <si>
    <t>Q8N5C6</t>
  </si>
  <si>
    <t>S1 RNA-binding domain-containing protein 1 OS=Homo sapiens OX=9606 GN=SRBD1 PE=1 SV=2</t>
  </si>
  <si>
    <t>P62847</t>
  </si>
  <si>
    <t>40S ribosomal protein S24 OS=Homo sapiens OX=9606 GN=RPS24 PE=1 SV=1</t>
  </si>
  <si>
    <t>Q02978</t>
  </si>
  <si>
    <t>Mitochondrial 2-oxoglutarate/malate carrier protein OS=Homo sapiens OX=9606 GN=SLC25A11 PE=1 SV=3</t>
  </si>
  <si>
    <t>Q9BVI4</t>
  </si>
  <si>
    <t>Nucleolar complex protein 4 homolog OS=Homo sapiens OX=9606 GN=NOC4L PE=1 SV=1</t>
  </si>
  <si>
    <t>Q7L0Y3</t>
  </si>
  <si>
    <t>tRNA methyltransferase 10 homolog C OS=Homo sapiens OX=9606 GN=TRMT10C PE=1 SV=2</t>
  </si>
  <si>
    <t>P05787</t>
  </si>
  <si>
    <t>Keratin, type II cytoskeletal 8 OS=Homo sapiens OX=9606 GN=KRT8 PE=1 SV=7</t>
  </si>
  <si>
    <t>Q9BYJ9</t>
  </si>
  <si>
    <t>YTH domain-containing family protein 1 OS=Homo sapiens OX=9606 GN=YTHDF1 PE=1 SV=1</t>
  </si>
  <si>
    <t>O96019</t>
  </si>
  <si>
    <t>Actin-like protein 6A OS=Homo sapiens OX=9606 GN=ACTL6A PE=1 SV=1</t>
  </si>
  <si>
    <t>Q9H501</t>
  </si>
  <si>
    <t>ESF1 homolog OS=Homo sapiens OX=9606 GN=ESF1 PE=1 SV=1</t>
  </si>
  <si>
    <t>P02768</t>
  </si>
  <si>
    <t>Albumin OS=Homo sapiens OX=9606 GN=ALB PE=1 SV=2</t>
  </si>
  <si>
    <t>P11908</t>
  </si>
  <si>
    <t>Ribose-phosphate pyrophosphokinase 2 OS=Homo sapiens OX=9606 GN=PRPS2 PE=1 SV=2</t>
  </si>
  <si>
    <t>Q8NFW8</t>
  </si>
  <si>
    <t>N-acylneuraminate cytidylyltransferase OS=Homo sapiens OX=9606 GN=CMAS PE=1 SV=2</t>
  </si>
  <si>
    <t>Q14697</t>
  </si>
  <si>
    <t>Neutral alpha-glucosidase AB OS=Homo sapiens OX=9606 GN=GANAB PE=1 SV=3</t>
  </si>
  <si>
    <t>O75127</t>
  </si>
  <si>
    <t>Pentatricopeptide repeat-containing protein 1, mitochondrial OS=Homo sapiens OX=9606 GN=PTCD1 PE=1 SV=2</t>
  </si>
  <si>
    <t>O60716</t>
  </si>
  <si>
    <t>Catenin delta-1 OS=Homo sapiens OX=9606 GN=CTNND1 PE=1 SV=1</t>
  </si>
  <si>
    <t>P14868</t>
  </si>
  <si>
    <t>Aspartate--tRNA ligase, cytoplasmic OS=Homo sapiens OX=9606 GN=DARS1 PE=1 SV=2</t>
  </si>
  <si>
    <t>Q9Y5X1</t>
  </si>
  <si>
    <t>Sorting nexin-9 OS=Homo sapiens OX=9606 GN=SNX9 PE=1 SV=1</t>
  </si>
  <si>
    <t>Q13595</t>
  </si>
  <si>
    <t>Transformer-2 protein homolog alpha OS=Homo sapiens OX=9606 GN=TRA2A PE=1 SV=1</t>
  </si>
  <si>
    <t>Q9BZE1</t>
  </si>
  <si>
    <t>39S ribosomal protein L37, mitochondrial OS=Homo sapiens OX=9606 GN=MRPL37 PE=1 SV=2</t>
  </si>
  <si>
    <t>Q9UIG0</t>
  </si>
  <si>
    <t>Tyrosine-protein kinase BAZ1B OS=Homo sapiens OX=9606 GN=BAZ1B PE=1 SV=2</t>
  </si>
  <si>
    <t>Q14241</t>
  </si>
  <si>
    <t>Elongin-A OS=Homo sapiens OX=9606 GN=ELOA PE=1 SV=2</t>
  </si>
  <si>
    <t>P55884</t>
  </si>
  <si>
    <t>Eukaryotic translation initiation factor 3 subunit B OS=Homo sapiens OX=9606 GN=EIF3B PE=1 SV=3</t>
  </si>
  <si>
    <t>P07355</t>
  </si>
  <si>
    <t>Annexin A2 OS=Homo sapiens OX=9606 GN=ANXA2 PE=1 SV=2</t>
  </si>
  <si>
    <t>Q9Y676</t>
  </si>
  <si>
    <t>28S ribosomal protein S18b, mitochondrial OS=Homo sapiens OX=9606 GN=MRPS18B PE=1 SV=1</t>
  </si>
  <si>
    <t>Q9BRJ7</t>
  </si>
  <si>
    <t>Tudor-interacting repair regulator protein OS=Homo sapiens OX=9606 GN=NUDT16L1 PE=1 SV=1</t>
  </si>
  <si>
    <t>Q8NDV7</t>
  </si>
  <si>
    <t>Trinucleotide repeat-containing gene 6A protein OS=Homo sapiens OX=9606 GN=TNRC6A PE=1 SV=2</t>
  </si>
  <si>
    <t>Q92620</t>
  </si>
  <si>
    <t>Pre-mRNA-splicing factor ATP-dependent RNA helicase PRP16 OS=Homo sapiens OX=9606 GN=DHX38 PE=1 SV=2</t>
  </si>
  <si>
    <t>P05198</t>
  </si>
  <si>
    <t>Eukaryotic translation initiation factor 2 subunit 1 OS=Homo sapiens OX=9606 GN=EIF2S1 PE=1 SV=3</t>
  </si>
  <si>
    <t>Q96MU7</t>
  </si>
  <si>
    <t>YTH domain-containing protein 1 OS=Homo sapiens OX=9606 GN=YTHDC1 PE=1 SV=3</t>
  </si>
  <si>
    <t>Q9NQZ2</t>
  </si>
  <si>
    <t>Something about silencing protein 10 OS=Homo sapiens OX=9606 GN=UTP3 PE=1 SV=1</t>
  </si>
  <si>
    <t>P40939</t>
  </si>
  <si>
    <t>Trifunctional enzyme subunit alpha, mitochondrial OS=Homo sapiens OX=9606 GN=HADHA PE=1 SV=2</t>
  </si>
  <si>
    <t>Q5C9Z4</t>
  </si>
  <si>
    <t>Nucleolar MIF4G domain-containing protein 1 OS=Homo sapiens OX=9606 GN=NOM1 PE=1 SV=1</t>
  </si>
  <si>
    <t>Q14692</t>
  </si>
  <si>
    <t>Ribosome biogenesis protein BMS1 homolog OS=Homo sapiens OX=9606 GN=BMS1 PE=1 SV=1</t>
  </si>
  <si>
    <t>Q8N684</t>
  </si>
  <si>
    <t>Cleavage and polyadenylation specificity factor subunit 7 OS=Homo sapiens OX=9606 GN=CPSF7 PE=1 SV=1</t>
  </si>
  <si>
    <t>Q9UNQ2</t>
  </si>
  <si>
    <t>Probable dimethyladenosine transferase OS=Homo sapiens OX=9606 GN=DIMT1 PE=1 SV=1</t>
  </si>
  <si>
    <t>P78316</t>
  </si>
  <si>
    <t>Nucleolar protein 14 OS=Homo sapiens OX=9606 GN=NOP14 PE=1 SV=3</t>
  </si>
  <si>
    <t>P17480</t>
  </si>
  <si>
    <t>Nucleolar transcription factor 1 OS=Homo sapiens OX=9606 GN=UBTF PE=1 SV=1</t>
  </si>
  <si>
    <t>Q9NW13</t>
  </si>
  <si>
    <t>RNA-binding protein 28 OS=Homo sapiens OX=9606 GN=RBM28 PE=1 SV=3</t>
  </si>
  <si>
    <t>Q14980</t>
  </si>
  <si>
    <t>Nuclear mitotic apparatus protein 1 OS=Homo sapiens OX=9606 GN=NUMA1 PE=1 SV=2</t>
  </si>
  <si>
    <t>Q9UH17</t>
  </si>
  <si>
    <t>DNA dC-&gt;dU-editing enzyme APOBEC-3B OS=Homo sapiens OX=9606 GN=APOBEC3B PE=1 SV=1</t>
  </si>
  <si>
    <t>Q07020</t>
  </si>
  <si>
    <t>60S ribosomal protein L18 OS=Homo sapiens OX=9606 GN=RPL18 PE=1 SV=2</t>
  </si>
  <si>
    <t>P26358</t>
  </si>
  <si>
    <t>DNA (cytosine-5)-methyltransferase 1 OS=Homo sapiens OX=9606 GN=DNMT1 PE=1 SV=2</t>
  </si>
  <si>
    <t>Q9BYG3</t>
  </si>
  <si>
    <t>MKI67 FHA domain-interacting nucleolar phosphoprotein OS=Homo sapiens OX=9606 GN=NIFK PE=1 SV=1</t>
  </si>
  <si>
    <t>Q8WWY3</t>
  </si>
  <si>
    <t>U4/U6 small nuclear ribonucleoprotein Prp31 OS=Homo sapiens OX=9606 GN=PRPF31 PE=1 SV=2</t>
  </si>
  <si>
    <t>Q15287</t>
  </si>
  <si>
    <t>RNA-binding protein with serine-rich domain 1 OS=Homo sapiens OX=9606 GN=RNPS1 PE=1 SV=1</t>
  </si>
  <si>
    <t>Q00577</t>
  </si>
  <si>
    <t>Transcriptional activator protein Pur-alpha OS=Homo sapiens OX=9606 GN=PURA PE=1 SV=2</t>
  </si>
  <si>
    <t>Q15050</t>
  </si>
  <si>
    <t>Ribosome biogenesis regulatory protein homolog OS=Homo sapiens OX=9606 GN=RRS1 PE=1 SV=2</t>
  </si>
  <si>
    <t>Q86W42</t>
  </si>
  <si>
    <t>THO complex subunit 6 homolog OS=Homo sapiens OX=9606 GN=THOC6 PE=1 SV=1</t>
  </si>
  <si>
    <t>P78362</t>
  </si>
  <si>
    <t>SRSF protein kinase 2 OS=Homo sapiens OX=9606 GN=SRPK2 PE=1 SV=3</t>
  </si>
  <si>
    <t>Q92925</t>
  </si>
  <si>
    <t>SWI/SNF-related matrix-associated actin-dependent regulator of chromatin subfamily D member 2 OS=Homo sapiens OX=9606 GN=SMARCD2 PE=1 SV=3</t>
  </si>
  <si>
    <t>P30153</t>
  </si>
  <si>
    <t>Serine/threonine-protein phosphatase 2A 65 kDa regulatory subunit A alpha isoform OS=Homo sapiens OX=9606 GN=PPP2R1A PE=1 SV=4</t>
  </si>
  <si>
    <t>P48047</t>
  </si>
  <si>
    <t>ATP synthase subunit O, mitochondrial OS=Homo sapiens OX=9606 GN=ATP5PO PE=1 SV=1</t>
  </si>
  <si>
    <t>P61221</t>
  </si>
  <si>
    <t>ATP-binding cassette sub-family E member 1 OS=Homo sapiens OX=9606 GN=ABCE1 PE=1 SV=1</t>
  </si>
  <si>
    <t>Q05639</t>
  </si>
  <si>
    <t>Elongation factor 1-alpha 2 OS=Homo sapiens OX=9606 GN=EEF1A2 PE=1 SV=1</t>
  </si>
  <si>
    <t>Q5JVF3</t>
  </si>
  <si>
    <t>PCI domain-containing protein 2 OS=Homo sapiens OX=9606 GN=PCID2 PE=1 SV=2</t>
  </si>
  <si>
    <t>Q8WTT2</t>
  </si>
  <si>
    <t>Nucleolar complex protein 3 homolog OS=Homo sapiens OX=9606 GN=NOC3L PE=1 SV=1</t>
  </si>
  <si>
    <t>Q14671</t>
  </si>
  <si>
    <t>Pumilio homolog 1 OS=Homo sapiens OX=9606 GN=PUM1 PE=1 SV=3</t>
  </si>
  <si>
    <t>P16615</t>
  </si>
  <si>
    <t>Sarcoplasmic/endoplasmic reticulum calcium ATPase 2 OS=Homo sapiens OX=9606 GN=ATP2A2 PE=1 SV=1</t>
  </si>
  <si>
    <t>Q9NSD9</t>
  </si>
  <si>
    <t>Phenylalanine--tRNA ligase beta subunit OS=Homo sapiens OX=9606 GN=FARSB PE=1 SV=3</t>
  </si>
  <si>
    <t>P53618</t>
  </si>
  <si>
    <t>Coatomer subunit beta OS=Homo sapiens OX=9606 GN=COPB1 PE=1 SV=3</t>
  </si>
  <si>
    <t>Q9P035</t>
  </si>
  <si>
    <t>Very-long-chain (3R)-3-hydroxyacyl-CoA dehydratase 3 OS=Homo sapiens OX=9606 GN=HACD3 PE=1 SV=2</t>
  </si>
  <si>
    <t>Q9P2N5</t>
  </si>
  <si>
    <t>RNA-binding protein 27 OS=Homo sapiens OX=9606 GN=RBM27 PE=1 SV=2</t>
  </si>
  <si>
    <t>P28340</t>
  </si>
  <si>
    <t>DNA polymerase delta catalytic subunit OS=Homo sapiens OX=9606 GN=POLD1 PE=1 SV=2</t>
  </si>
  <si>
    <t>Q9Y5Q9</t>
  </si>
  <si>
    <t>General transcription factor 3C polypeptide 3 OS=Homo sapiens OX=9606 GN=GTF3C3 PE=1 SV=1</t>
  </si>
  <si>
    <t>Q9H0H5</t>
  </si>
  <si>
    <t>Rac GTPase-activating protein 1 OS=Homo sapiens OX=9606 GN=RACGAP1 PE=1 SV=1</t>
  </si>
  <si>
    <t>Q9UPT8</t>
  </si>
  <si>
    <t>Zinc finger CCCH domain-containing protein 4 OS=Homo sapiens OX=9606 GN=ZC3H4 PE=1 SV=3</t>
  </si>
  <si>
    <t>P04844</t>
  </si>
  <si>
    <t>Dolichyl-diphosphooligosaccharide--protein glycosyltransferase subunit 2 OS=Homo sapiens OX=9606 GN=RPN2 PE=1 SV=3</t>
  </si>
  <si>
    <t>Q9Y3D9</t>
  </si>
  <si>
    <t>28S ribosomal protein S23, mitochondrial OS=Homo sapiens OX=9606 GN=MRPS23 PE=1 SV=2</t>
  </si>
  <si>
    <t>Q53F19</t>
  </si>
  <si>
    <t>Nuclear cap-binding protein subunit 3 OS=Homo sapiens OX=9606 GN=NCBP3 PE=1 SV=2</t>
  </si>
  <si>
    <t>P26640</t>
  </si>
  <si>
    <t>Valine--tRNA ligase OS=Homo sapiens OX=9606 GN=VARS1 PE=1 SV=4</t>
  </si>
  <si>
    <t>Q12899</t>
  </si>
  <si>
    <t>Tripartite motif-containing protein 26 OS=Homo sapiens OX=9606 GN=TRIM26 PE=1 SV=1</t>
  </si>
  <si>
    <t>Q14974</t>
  </si>
  <si>
    <t>Importin subunit beta-1 OS=Homo sapiens OX=9606 GN=KPNB1 PE=1 SV=2</t>
  </si>
  <si>
    <t>Q6S8J3</t>
  </si>
  <si>
    <t>POTE ankyrin domain family member E OS=Homo sapiens OX=9606 GN=POTEE PE=2 SV=3</t>
  </si>
  <si>
    <t>Q12849</t>
  </si>
  <si>
    <t>G-rich sequence factor 1 OS=Homo sapiens OX=9606 GN=GRSF1 PE=1 SV=3</t>
  </si>
  <si>
    <t>Q14739</t>
  </si>
  <si>
    <t>Delta(14)-sterol reductase LBR OS=Homo sapiens OX=9606 GN=LBR PE=1 SV=2</t>
  </si>
  <si>
    <t>O00410</t>
  </si>
  <si>
    <t>Importin-5 OS=Homo sapiens OX=9606 GN=IPO5 PE=1 SV=4</t>
  </si>
  <si>
    <t>Q15020</t>
  </si>
  <si>
    <t>Squamous cell carcinoma antigen recognized by T-cells 3 OS=Homo sapiens OX=9606 GN=SART3 PE=1 SV=1</t>
  </si>
  <si>
    <t>Q9UL18</t>
  </si>
  <si>
    <t>Protein argonaute-1 OS=Homo sapiens OX=9606 GN=AGO1 PE=1 SV=3</t>
  </si>
  <si>
    <t>O43395</t>
  </si>
  <si>
    <t>U4/U6 small nuclear ribonucleoprotein Prp3 OS=Homo sapiens OX=9606 GN=PRPF3 PE=1 SV=2</t>
  </si>
  <si>
    <t>Q9H7B2</t>
  </si>
  <si>
    <t>Ribosome production factor 2 homolog OS=Homo sapiens OX=9606 GN=RPF2 PE=1 SV=2</t>
  </si>
  <si>
    <t>Q9Y295</t>
  </si>
  <si>
    <t>Developmentally-regulated GTP-binding protein 1 OS=Homo sapiens OX=9606 GN=DRG1 PE=1 SV=1</t>
  </si>
  <si>
    <t>Q7Z478</t>
  </si>
  <si>
    <t>ATP-dependent RNA helicase DHX29 OS=Homo sapiens OX=9606 GN=DHX29 PE=1 SV=2</t>
  </si>
  <si>
    <t>Q96P11</t>
  </si>
  <si>
    <t>28S rRNA (cytosine-C(5))-methyltransferase OS=Homo sapiens OX=9606 GN=NSUN5 PE=1 SV=2</t>
  </si>
  <si>
    <t>Q9Y5S9</t>
  </si>
  <si>
    <t>RNA-binding protein 8A OS=Homo sapiens OX=9606 GN=RBM8A PE=1 SV=1</t>
  </si>
  <si>
    <t>Q9NQ55</t>
  </si>
  <si>
    <t>Suppressor of SWI4 1 homolog OS=Homo sapiens OX=9606 GN=PPAN PE=2 SV=1</t>
  </si>
  <si>
    <t>Q15181</t>
  </si>
  <si>
    <t>Inorganic pyrophosphatase OS=Homo sapiens OX=9606 GN=PPA1 PE=1 SV=2</t>
  </si>
  <si>
    <t>Q13769</t>
  </si>
  <si>
    <t>THO complex subunit 5 homolog OS=Homo sapiens OX=9606 GN=THOC5 PE=1 SV=2</t>
  </si>
  <si>
    <t>Q8NEY8</t>
  </si>
  <si>
    <t>Periphilin-1 OS=Homo sapiens OX=9606 GN=PPHLN1 PE=1 SV=2</t>
  </si>
  <si>
    <t>Q8IWR0</t>
  </si>
  <si>
    <t>Zinc finger CCCH domain-containing protein 7A OS=Homo sapiens OX=9606 GN=ZC3H7A PE=1 SV=1</t>
  </si>
  <si>
    <t>Q9H8Y5</t>
  </si>
  <si>
    <t>Ankyrin repeat and zinc finger domain-containing protein 1 OS=Homo sapiens OX=9606 GN=ANKZF1 PE=1 SV=1</t>
  </si>
  <si>
    <t>O00541</t>
  </si>
  <si>
    <t>Pescadillo homolog OS=Homo sapiens OX=9606 GN=PES1 PE=1 SV=1</t>
  </si>
  <si>
    <t>O00148</t>
  </si>
  <si>
    <t>ATP-dependent RNA helicase DDX39A OS=Homo sapiens OX=9606 GN=DDX39A PE=1 SV=2</t>
  </si>
  <si>
    <t>Q15120</t>
  </si>
  <si>
    <t>[Pyruvate dehydrogenase (acetyl-transferring)] kinase isozyme 3, mitochondrial OS=Homo sapiens OX=9606 GN=PDK3 PE=1 SV=1</t>
  </si>
  <si>
    <t>Q9HCD5</t>
  </si>
  <si>
    <t>Nuclear receptor coactivator 5 OS=Homo sapiens OX=9606 GN=NCOA5 PE=1 SV=2</t>
  </si>
  <si>
    <t>A4D1E9</t>
  </si>
  <si>
    <t>GTP-binding protein 10 OS=Homo sapiens OX=9606 GN=GTPBP10 PE=1 SV=1</t>
  </si>
  <si>
    <t>P23921</t>
  </si>
  <si>
    <t>Ribonucleoside-diphosphate reductase large subunit OS=Homo sapiens OX=9606 GN=RRM1 PE=1 SV=1</t>
  </si>
  <si>
    <t>O95831</t>
  </si>
  <si>
    <t>Apoptosis-inducing factor 1, mitochondrial OS=Homo sapiens OX=9606 GN=AIFM1 PE=1 SV=1</t>
  </si>
  <si>
    <t>Q9UHX1</t>
  </si>
  <si>
    <t>Poly(U)-binding-splicing factor PUF60 OS=Homo sapiens OX=9606 GN=PUF60 PE=1 SV=1</t>
  </si>
  <si>
    <t>P62266</t>
  </si>
  <si>
    <t>40S ribosomal protein S23 OS=Homo sapiens OX=9606 GN=RPS23 PE=1 SV=3</t>
  </si>
  <si>
    <t>P83731</t>
  </si>
  <si>
    <t>60S ribosomal protein L24 OS=Homo sapiens OX=9606 GN=RPL24 PE=1 SV=1</t>
  </si>
  <si>
    <t>Q969X6</t>
  </si>
  <si>
    <t>U3 small nucleolar RNA-associated protein 4 homolog OS=Homo sapiens OX=9606 GN=UTP4 PE=1 SV=1</t>
  </si>
  <si>
    <t>O75616</t>
  </si>
  <si>
    <t>GTPase Era, mitochondrial OS=Homo sapiens OX=9606 GN=ERAL1 PE=1 SV=2</t>
  </si>
  <si>
    <t>Q96T88</t>
  </si>
  <si>
    <t>E3 ubiquitin-protein ligase UHRF1 OS=Homo sapiens OX=9606 GN=UHRF1 PE=1 SV=1</t>
  </si>
  <si>
    <t>O00442</t>
  </si>
  <si>
    <t>RNA 3'-terminal phosphate cyclase OS=Homo sapiens OX=9606 GN=RTCA PE=1 SV=1</t>
  </si>
  <si>
    <t>Q4VCS5</t>
  </si>
  <si>
    <t>Angiomotin OS=Homo sapiens OX=9606 GN=AMOT PE=1 SV=1</t>
  </si>
  <si>
    <t>Q8TAQ2</t>
  </si>
  <si>
    <t>SWI/SNF complex subunit SMARCC2 OS=Homo sapiens OX=9606 GN=SMARCC2 PE=1 SV=1</t>
  </si>
  <si>
    <t>Q9Y5A9</t>
  </si>
  <si>
    <t>YTH domain-containing family protein 2 OS=Homo sapiens OX=9606 GN=YTHDF2 PE=1 SV=2</t>
  </si>
  <si>
    <t>Q9ULX3</t>
  </si>
  <si>
    <t>RNA-binding protein NOB1 OS=Homo sapiens OX=9606 GN=NOB1 PE=1 SV=1</t>
  </si>
  <si>
    <t>P54136</t>
  </si>
  <si>
    <t>Arginine--tRNA ligase, cytoplasmic OS=Homo sapiens OX=9606 GN=RARS1 PE=1 SV=2</t>
  </si>
  <si>
    <t>Q9Y6V7</t>
  </si>
  <si>
    <t>Probable ATP-dependent RNA helicase DDX49 OS=Homo sapiens OX=9606 GN=DDX49 PE=1 SV=1</t>
  </si>
  <si>
    <t>Q8NC60</t>
  </si>
  <si>
    <t>Nitric oxide-associated protein 1 OS=Homo sapiens OX=9606 GN=NOA1 PE=1 SV=2</t>
  </si>
  <si>
    <t>Q9BQ75</t>
  </si>
  <si>
    <t>Protein CMSS1 OS=Homo sapiens OX=9606 GN=CMSS1 PE=1 SV=2</t>
  </si>
  <si>
    <t>P62249</t>
  </si>
  <si>
    <t>40S ribosomal protein S16 OS=Homo sapiens OX=9606 GN=RPS16 PE=1 SV=2</t>
  </si>
  <si>
    <t>P38935</t>
  </si>
  <si>
    <t>DNA-binding protein SMUBP-2 OS=Homo sapiens OX=9606 GN=IGHMBP2 PE=1 SV=3</t>
  </si>
  <si>
    <t>O94906</t>
  </si>
  <si>
    <t>Pre-mRNA-processing factor 6 OS=Homo sapiens OX=9606 GN=PRPF6 PE=1 SV=1</t>
  </si>
  <si>
    <t>Q13838</t>
  </si>
  <si>
    <t>Spliceosome RNA helicase DDX39B OS=Homo sapiens OX=9606 GN=DDX39B PE=1 SV=1</t>
  </si>
  <si>
    <t>P22102</t>
  </si>
  <si>
    <t>Trifunctional purine biosynthetic protein adenosine-3 OS=Homo sapiens OX=9606 GN=GART PE=1 SV=1</t>
  </si>
  <si>
    <t>P13010</t>
  </si>
  <si>
    <t>X-ray repair cross-complementing protein 5 OS=Homo sapiens OX=9606 GN=XRCC5 PE=1 SV=3</t>
  </si>
  <si>
    <t>Q08170</t>
  </si>
  <si>
    <t>Serine/arginine-rich splicing factor 4 OS=Homo sapiens OX=9606 GN=SRSF4 PE=1 SV=2</t>
  </si>
  <si>
    <t>P49674</t>
  </si>
  <si>
    <t>Casein kinase I isoform epsilon OS=Homo sapiens OX=9606 GN=CSNK1E PE=1 SV=1</t>
  </si>
  <si>
    <t>O00422</t>
  </si>
  <si>
    <t>Histone deacetylase complex subunit SAP18 OS=Homo sapiens OX=9606 GN=SAP18 PE=1 SV=1</t>
  </si>
  <si>
    <t>P46778</t>
  </si>
  <si>
    <t>60S ribosomal protein L21 OS=Homo sapiens OX=9606 GN=RPL21 PE=1 SV=2</t>
  </si>
  <si>
    <t>P42694</t>
  </si>
  <si>
    <t>Probable helicase with zinc finger domain OS=Homo sapiens OX=9606 GN=HELZ PE=1 SV=2</t>
  </si>
  <si>
    <t>B5ME19</t>
  </si>
  <si>
    <t>Eukaryotic translation initiation factor 3 subunit C-like protein OS=Homo sapiens OX=9606 GN=EIF3CL PE=1 SV=1</t>
  </si>
  <si>
    <t>P55060</t>
  </si>
  <si>
    <t>Exportin-2 OS=Homo sapiens OX=9606 GN=CSE1L PE=1 SV=3</t>
  </si>
  <si>
    <t>Q7Z2T5</t>
  </si>
  <si>
    <t>TRMT1-like protein OS=Homo sapiens OX=9606 GN=TRMT1L PE=1 SV=2</t>
  </si>
  <si>
    <t>P46782</t>
  </si>
  <si>
    <t>40S ribosomal protein S5 OS=Homo sapiens OX=9606 GN=RPS5 PE=1 SV=4</t>
  </si>
  <si>
    <t>P20073</t>
  </si>
  <si>
    <t>Annexin A7 OS=Homo sapiens OX=9606 GN=ANXA7 PE=1 SV=3</t>
  </si>
  <si>
    <t>P10155</t>
  </si>
  <si>
    <t>RNA-binding protein RO60 OS=Homo sapiens OX=9606 GN=RO60 PE=1 SV=2</t>
  </si>
  <si>
    <t>Q5QNW6</t>
  </si>
  <si>
    <t>Histone H2B type 2-F OS=Homo sapiens OX=9606 GN=H2BC18 PE=1 SV=3</t>
  </si>
  <si>
    <t>Q9Y5V3</t>
  </si>
  <si>
    <t>Melanoma-associated antigen D1 OS=Homo sapiens OX=9606 GN=MAGED1 PE=1 SV=3</t>
  </si>
  <si>
    <t>O00139</t>
  </si>
  <si>
    <t>Kinesin-like protein KIF2A OS=Homo sapiens OX=9606 GN=KIF2A PE=1 SV=3</t>
  </si>
  <si>
    <t>Q9H8V3</t>
  </si>
  <si>
    <t>Protein ECT2 OS=Homo sapiens OX=9606 GN=ECT2 PE=1 SV=4</t>
  </si>
  <si>
    <t>Q9Y399</t>
  </si>
  <si>
    <t>28S ribosomal protein S2, mitochondrial OS=Homo sapiens OX=9606 GN=MRPS2 PE=1 SV=1</t>
  </si>
  <si>
    <t>Q9NY61</t>
  </si>
  <si>
    <t>Protein AATF OS=Homo sapiens OX=9606 GN=AATF PE=1 SV=1</t>
  </si>
  <si>
    <t>P82930</t>
  </si>
  <si>
    <t>28S ribosomal protein S34, mitochondrial OS=Homo sapiens OX=9606 GN=MRPS34 PE=1 SV=2</t>
  </si>
  <si>
    <t>P46940</t>
  </si>
  <si>
    <t>Ras GTPase-activating-like protein IQGAP1 OS=Homo sapiens OX=9606 GN=IQGAP1 PE=1 SV=1</t>
  </si>
  <si>
    <t>Q8TED0</t>
  </si>
  <si>
    <t>U3 small nucleolar RNA-associated protein 15 homolog OS=Homo sapiens OX=9606 GN=UTP15 PE=1 SV=3</t>
  </si>
  <si>
    <t>P48729</t>
  </si>
  <si>
    <t>Casein kinase I isoform alpha OS=Homo sapiens OX=9606 GN=CSNK1A1 PE=1 SV=2</t>
  </si>
  <si>
    <t>O60841</t>
  </si>
  <si>
    <t>Eukaryotic translation initiation factor 5B OS=Homo sapiens OX=9606 GN=EIF5B PE=1 SV=4</t>
  </si>
  <si>
    <t>O75909</t>
  </si>
  <si>
    <t>Cyclin-K OS=Homo sapiens OX=9606 GN=CCNK PE=1 SV=2</t>
  </si>
  <si>
    <t>Q9Y5S2</t>
  </si>
  <si>
    <t>Serine/threonine-protein kinase MRCK beta OS=Homo sapiens OX=9606 GN=CDC42BPB PE=1 SV=2</t>
  </si>
  <si>
    <t>Q96PU8</t>
  </si>
  <si>
    <t>Protein quaking OS=Homo sapiens OX=9606 GN=QKI PE=1 SV=1</t>
  </si>
  <si>
    <t>Q00325</t>
  </si>
  <si>
    <t>Phosphate carrier protein, mitochondrial OS=Homo sapiens OX=9606 GN=SLC25A3 PE=1 SV=2</t>
  </si>
  <si>
    <t>Q7Z739</t>
  </si>
  <si>
    <t>YTH domain-containing family protein 3 OS=Homo sapiens OX=9606 GN=YTHDF3 PE=1 SV=1</t>
  </si>
  <si>
    <t>P14678</t>
  </si>
  <si>
    <t>Small nuclear ribonucleoprotein-associated proteins B and B' OS=Homo sapiens OX=9606 GN=SNRPB PE=1 SV=2</t>
  </si>
  <si>
    <t>P28288</t>
  </si>
  <si>
    <t>ATP-binding cassette sub-family D member 3 OS=Homo sapiens OX=9606 GN=ABCD3 PE=1 SV=1</t>
  </si>
  <si>
    <t>P56192</t>
  </si>
  <si>
    <t>Methionine--tRNA ligase, cytoplasmic OS=Homo sapiens OX=9606 GN=MARS1 PE=1 SV=2</t>
  </si>
  <si>
    <t>Q9NYK5</t>
  </si>
  <si>
    <t>39S ribosomal protein L39, mitochondrial OS=Homo sapiens OX=9606 GN=MRPL39 PE=1 SV=3</t>
  </si>
  <si>
    <t>O43776</t>
  </si>
  <si>
    <t>Asparagine--tRNA ligase, cytoplasmic OS=Homo sapiens OX=9606 GN=NARS1 PE=1 SV=1</t>
  </si>
  <si>
    <t>O43347</t>
  </si>
  <si>
    <t>RNA-binding protein Musashi homolog 1 OS=Homo sapiens OX=9606 GN=MSI1 PE=1 SV=1</t>
  </si>
  <si>
    <t>O95486</t>
  </si>
  <si>
    <t>Protein transport protein Sec24A OS=Homo sapiens OX=9606 GN=SEC24A PE=1 SV=2</t>
  </si>
  <si>
    <t>Q14137</t>
  </si>
  <si>
    <t>Ribosome biogenesis protein BOP1 OS=Homo sapiens OX=9606 GN=BOP1 PE=1 SV=2</t>
  </si>
  <si>
    <t>Q8IUF8</t>
  </si>
  <si>
    <t>Ribosomal oxygenase 2 OS=Homo sapiens OX=9606 GN=RIOX2 PE=1 SV=1</t>
  </si>
  <si>
    <t>P53992</t>
  </si>
  <si>
    <t>Protein transport protein Sec24C OS=Homo sapiens OX=9606 GN=SEC24C PE=1 SV=3</t>
  </si>
  <si>
    <t>O43172</t>
  </si>
  <si>
    <t>U4/U6 small nuclear ribonucleoprotein Prp4 OS=Homo sapiens OX=9606 GN=PRPF4 PE=1 SV=2</t>
  </si>
  <si>
    <t>Q96GM8</t>
  </si>
  <si>
    <t>Target of EGR1 protein 1 OS=Homo sapiens OX=9606 GN=TOE1 PE=1 SV=1</t>
  </si>
  <si>
    <t>P50570</t>
  </si>
  <si>
    <t>Dynamin-2 OS=Homo sapiens OX=9606 GN=DNM2 PE=1 SV=2</t>
  </si>
  <si>
    <t>Q9Y4P3</t>
  </si>
  <si>
    <t>Transducin beta-like protein 2 OS=Homo sapiens OX=9606 GN=TBL2 PE=1 SV=1</t>
  </si>
  <si>
    <t>Q96EP5</t>
  </si>
  <si>
    <t>DAZ-associated protein 1 OS=Homo sapiens OX=9606 GN=DAZAP1 PE=1 SV=1</t>
  </si>
  <si>
    <t>Q8WU90</t>
  </si>
  <si>
    <t>Zinc finger CCCH domain-containing protein 15 OS=Homo sapiens OX=9606 GN=ZC3H15 PE=1 SV=1</t>
  </si>
  <si>
    <t>Q96EY1</t>
  </si>
  <si>
    <t>DnaJ homolog subfamily A member 3, mitochondrial OS=Homo sapiens OX=9606 GN=DNAJA3 PE=1 SV=2</t>
  </si>
  <si>
    <t>O95363</t>
  </si>
  <si>
    <t>Phenylalanine--tRNA ligase, mitochondrial OS=Homo sapiens OX=9606 GN=FARS2 PE=1 SV=1</t>
  </si>
  <si>
    <t>Q8NI36</t>
  </si>
  <si>
    <t>WD repeat-containing protein 36 OS=Homo sapiens OX=9606 GN=WDR36 PE=1 SV=1</t>
  </si>
  <si>
    <t>Q14011</t>
  </si>
  <si>
    <t>Cold-inducible RNA-binding protein OS=Homo sapiens OX=9606 GN=CIRBP PE=1 SV=1</t>
  </si>
  <si>
    <t>Q86US8</t>
  </si>
  <si>
    <t>Telomerase-binding protein EST1A OS=Homo sapiens OX=9606 GN=SMG6 PE=1 SV=2</t>
  </si>
  <si>
    <t>P08579</t>
  </si>
  <si>
    <t>U2 small nuclear ribonucleoprotein B'' OS=Homo sapiens OX=9606 GN=SNRPB2 PE=1 SV=1</t>
  </si>
  <si>
    <t>Q96GQ7</t>
  </si>
  <si>
    <t>Probable ATP-dependent RNA helicase DDX27 OS=Homo sapiens OX=9606 GN=DDX27 PE=1 SV=2</t>
  </si>
  <si>
    <t>Q9NRX1</t>
  </si>
  <si>
    <t>RNA-binding protein PNO1 OS=Homo sapiens OX=9606 GN=PNO1 PE=1 SV=1</t>
  </si>
  <si>
    <t>Q86V81</t>
  </si>
  <si>
    <t>THO complex subunit 4 OS=Homo sapiens OX=9606 GN=ALYREF PE=1 SV=3</t>
  </si>
  <si>
    <t>Q9BYD3</t>
  </si>
  <si>
    <t>39S ribosomal protein L4, mitochondrial OS=Homo sapiens OX=9606 GN=MRPL4 PE=1 SV=1</t>
  </si>
  <si>
    <t>P31483</t>
  </si>
  <si>
    <t>Cytotoxic granule associated RNA binding protein TIA1 OS=Homo sapiens OX=9606 GN=TIA1 PE=1 SV=3</t>
  </si>
  <si>
    <t>Q13206</t>
  </si>
  <si>
    <t>Probable ATP-dependent RNA helicase DDX10 OS=Homo sapiens OX=9606 GN=DDX10 PE=1 SV=2</t>
  </si>
  <si>
    <t>Q02241</t>
  </si>
  <si>
    <t>Kinesin-like protein KIF23 OS=Homo sapiens OX=9606 GN=KIF23 PE=1 SV=3</t>
  </si>
  <si>
    <t>P55786</t>
  </si>
  <si>
    <t>Puromycin-sensitive aminopeptidase OS=Homo sapiens OX=9606 GN=NPEPPS PE=1 SV=2</t>
  </si>
  <si>
    <t>Q13243</t>
  </si>
  <si>
    <t>Serine/arginine-rich splicing factor 5 OS=Homo sapiens OX=9606 GN=SRSF5 PE=1 SV=1</t>
  </si>
  <si>
    <t>Q9NZM5</t>
  </si>
  <si>
    <t>Ribosome biogenesis protein NOP53 OS=Homo sapiens OX=9606 GN=NOP53 PE=1 SV=2</t>
  </si>
  <si>
    <t>Q14562</t>
  </si>
  <si>
    <t>ATP-dependent RNA helicase DHX8 OS=Homo sapiens OX=9606 GN=DHX8 PE=1 SV=1</t>
  </si>
  <si>
    <t>Q15084</t>
  </si>
  <si>
    <t>Protein disulfide-isomerase A6 OS=Homo sapiens OX=9606 GN=PDIA6 PE=1 SV=1</t>
  </si>
  <si>
    <t>P48730</t>
  </si>
  <si>
    <t>Casein kinase I isoform delta OS=Homo sapiens OX=9606 GN=CSNK1D PE=1 SV=2</t>
  </si>
  <si>
    <t>P53350</t>
  </si>
  <si>
    <t>Serine/threonine-protein kinase PLK1 OS=Homo sapiens OX=9606 GN=PLK1 PE=1 SV=1</t>
  </si>
  <si>
    <t>O95232</t>
  </si>
  <si>
    <t>Luc7-like protein 3 OS=Homo sapiens OX=9606 GN=LUC7L3 PE=1 SV=2</t>
  </si>
  <si>
    <t>O43684</t>
  </si>
  <si>
    <t>Mitotic checkpoint protein BUB3 OS=Homo sapiens OX=9606 GN=BUB3 PE=1 SV=1</t>
  </si>
  <si>
    <t>P31040</t>
  </si>
  <si>
    <t>Succinate dehydrogenase [ubiquinone] flavoprotein subunit, mitochondrial OS=Homo sapiens OX=9606 GN=SDHA PE=1 SV=2</t>
  </si>
  <si>
    <t>Q8IYD1</t>
  </si>
  <si>
    <t>Eukaryotic peptide chain release factor GTP-binding subunit ERF3B OS=Homo sapiens OX=9606 GN=GSPT2 PE=1 SV=2</t>
  </si>
  <si>
    <t>P17858</t>
  </si>
  <si>
    <t>ATP-dependent 6-phosphofructokinase, liver type OS=Homo sapiens OX=9606 GN=PFKL PE=1 SV=6</t>
  </si>
  <si>
    <t>O43175</t>
  </si>
  <si>
    <t>D-3-phosphoglycerate dehydrogenase OS=Homo sapiens OX=9606 GN=PHGDH PE=1 SV=4</t>
  </si>
  <si>
    <t>Q9H089</t>
  </si>
  <si>
    <t>Large subunit GTPase 1 homolog OS=Homo sapiens OX=9606 GN=LSG1 PE=1 SV=2</t>
  </si>
  <si>
    <t>Q86X55</t>
  </si>
  <si>
    <t>Histone-arginine methyltransferase CARM1 OS=Homo sapiens OX=9606 GN=CARM1 PE=1 SV=3</t>
  </si>
  <si>
    <t>P63151</t>
  </si>
  <si>
    <t>Serine/threonine-protein phosphatase 2A 55 kDa regulatory subunit B alpha isoform OS=Homo sapiens OX=9606 GN=PPP2R2A PE=1 SV=1</t>
  </si>
  <si>
    <t>Q9UKF6</t>
  </si>
  <si>
    <t>Cleavage and polyadenylation specificity factor subunit 3 OS=Homo sapiens OX=9606 GN=CPSF3 PE=1 SV=1</t>
  </si>
  <si>
    <t>Q8IX01</t>
  </si>
  <si>
    <t>SURP and G-patch domain-containing protein 2 OS=Homo sapiens OX=9606 GN=SUGP2 PE=1 SV=2</t>
  </si>
  <si>
    <t>Q15417</t>
  </si>
  <si>
    <t>Calponin-3 OS=Homo sapiens OX=9606 GN=CNN3 PE=1 SV=1</t>
  </si>
  <si>
    <t>P62851</t>
  </si>
  <si>
    <t>40S ribosomal protein S25 OS=Homo sapiens OX=9606 GN=RPS25 PE=1 SV=1</t>
  </si>
  <si>
    <t>P46776</t>
  </si>
  <si>
    <t>60S ribosomal protein L27a OS=Homo sapiens OX=9606 GN=RPL27A PE=1 SV=2</t>
  </si>
  <si>
    <t>Q9UNX4</t>
  </si>
  <si>
    <t>WD repeat-containing protein 3 OS=Homo sapiens OX=9606 GN=WDR3 PE=1 SV=1</t>
  </si>
  <si>
    <t>Q9BYK8</t>
  </si>
  <si>
    <t>Helicase with zinc finger domain 2 OS=Homo sapiens OX=9606 GN=HELZ2 PE=1 SV=6</t>
  </si>
  <si>
    <t>Q86UE4</t>
  </si>
  <si>
    <t>Protein LYRIC OS=Homo sapiens OX=9606 GN=MTDH PE=1 SV=2</t>
  </si>
  <si>
    <t>P18085</t>
  </si>
  <si>
    <t>ADP-ribosylation factor 4 OS=Homo sapiens OX=9606 GN=ARF4 PE=1 SV=3</t>
  </si>
  <si>
    <t>Q5TC82</t>
  </si>
  <si>
    <t>Roquin-1 OS=Homo sapiens OX=9606 GN=RC3H1 PE=1 SV=1</t>
  </si>
  <si>
    <t>Q96QV6</t>
  </si>
  <si>
    <t>Histone H2A type 1-A OS=Homo sapiens OX=9606 GN=H2AC1 PE=1 SV=3</t>
  </si>
  <si>
    <t>Q96EY4</t>
  </si>
  <si>
    <t>Translation machinery-associated protein 16 OS=Homo sapiens OX=9606 GN=TMA16 PE=1 SV=2</t>
  </si>
  <si>
    <t>Q99755</t>
  </si>
  <si>
    <t>Phosphatidylinositol 4-phosphate 5-kinase type-1 alpha OS=Homo sapiens OX=9606 GN=PIP5K1A PE=1 SV=1</t>
  </si>
  <si>
    <t>Q86VP6</t>
  </si>
  <si>
    <t>Cullin-associated NEDD8-dissociated protein 1 OS=Homo sapiens OX=9606 GN=CAND1 PE=1 SV=2</t>
  </si>
  <si>
    <t>P42766</t>
  </si>
  <si>
    <t>60S ribosomal protein L35 OS=Homo sapiens OX=9606 GN=RPL35 PE=1 SV=2</t>
  </si>
  <si>
    <t>O43251</t>
  </si>
  <si>
    <t>RNA binding protein fox-1 homolog 2 OS=Homo sapiens OX=9606 GN=RBFOX2 PE=1 SV=3</t>
  </si>
  <si>
    <t>P62314</t>
  </si>
  <si>
    <t>Small nuclear ribonucleoprotein Sm D1 OS=Homo sapiens OX=9606 GN=SNRPD1 PE=1 SV=1</t>
  </si>
  <si>
    <t>Q9H8H2</t>
  </si>
  <si>
    <t>Probable ATP-dependent RNA helicase DDX31 OS=Homo sapiens OX=9606 GN=DDX31 PE=1 SV=2</t>
  </si>
  <si>
    <t>Q6DKI1</t>
  </si>
  <si>
    <t>60S ribosomal protein L7-like 1 OS=Homo sapiens OX=9606 GN=RPL7L1 PE=1 SV=2</t>
  </si>
  <si>
    <t>Q9Y5J1</t>
  </si>
  <si>
    <t>U3 small nucleolar RNA-associated protein 18 homolog OS=Homo sapiens OX=9606 GN=UTP18 PE=1 SV=3</t>
  </si>
  <si>
    <t>Q8WXX5</t>
  </si>
  <si>
    <t>DnaJ homolog subfamily C member 9 OS=Homo sapiens OX=9606 GN=DNAJC9 PE=1 SV=1</t>
  </si>
  <si>
    <t>O75367</t>
  </si>
  <si>
    <t>Core histone macro-H2A.1 OS=Homo sapiens OX=9606 GN=MACROH2A1 PE=1 SV=4</t>
  </si>
  <si>
    <t>Q9H583</t>
  </si>
  <si>
    <t>HEAT repeat-containing protein 1 OS=Homo sapiens OX=9606 GN=HEATR1 PE=1 SV=3</t>
  </si>
  <si>
    <t>Q16527</t>
  </si>
  <si>
    <t>Cysteine and glycine-rich protein 2 OS=Homo sapiens OX=9606 GN=CSRP2 PE=1 SV=3</t>
  </si>
  <si>
    <t>P46013</t>
  </si>
  <si>
    <t>Proliferation marker protein Ki-67 OS=Homo sapiens OX=9606 GN=MKI67 PE=1 SV=2</t>
  </si>
  <si>
    <t>P08727</t>
  </si>
  <si>
    <t>Keratin, type I cytoskeletal 19 OS=Homo sapiens OX=9606 GN=KRT19 PE=1 SV=4</t>
  </si>
  <si>
    <t>P13797</t>
  </si>
  <si>
    <t>Plastin-3 OS=Homo sapiens OX=9606 GN=PLS3 PE=1 SV=4</t>
  </si>
  <si>
    <t>Q9Y2Q9</t>
  </si>
  <si>
    <t>28S ribosomal protein S28, mitochondrial OS=Homo sapiens OX=9606 GN=MRPS28 PE=1 SV=1</t>
  </si>
  <si>
    <t>Q92504</t>
  </si>
  <si>
    <t>Zinc transporter SLC39A7 OS=Homo sapiens OX=9606 GN=SLC39A7 PE=1 SV=2</t>
  </si>
  <si>
    <t>Q9Y3T9</t>
  </si>
  <si>
    <t>Nucleolar complex protein 2 homolog OS=Homo sapiens OX=9606 GN=NOC2L PE=1 SV=4</t>
  </si>
  <si>
    <t>P84085</t>
  </si>
  <si>
    <t>ADP-ribosylation factor 5 OS=Homo sapiens OX=9606 GN=ARF5 PE=1 SV=2</t>
  </si>
  <si>
    <t>P55735</t>
  </si>
  <si>
    <t>Protein SEC13 homolog OS=Homo sapiens OX=9606 GN=SEC13 PE=1 SV=3</t>
  </si>
  <si>
    <t>Q8NDT2</t>
  </si>
  <si>
    <t>Putative RNA-binding protein 15B OS=Homo sapiens OX=9606 GN=RBM15B PE=1 SV=3</t>
  </si>
  <si>
    <t>P55209</t>
  </si>
  <si>
    <t>Nucleosome assembly protein 1-like 1 OS=Homo sapiens OX=9606 GN=NAP1L1 PE=1 SV=1</t>
  </si>
  <si>
    <t>Q96J02</t>
  </si>
  <si>
    <t>E3 ubiquitin-protein ligase Itchy homolog OS=Homo sapiens OX=9606 GN=ITCH PE=1 SV=2</t>
  </si>
  <si>
    <t>Q13601</t>
  </si>
  <si>
    <t>KRR1 small subunit processome component homolog OS=Homo sapiens OX=9606 GN=KRR1 PE=1 SV=4</t>
  </si>
  <si>
    <t>Q02413</t>
  </si>
  <si>
    <t>Desmoglein-1 OS=Homo sapiens OX=9606 GN=DSG1 PE=1 SV=2</t>
  </si>
  <si>
    <t>Q9BUT9</t>
  </si>
  <si>
    <t>MAPK regulated corepressor interacting protein 2 OS=Homo sapiens OX=9606 GN=MCRIP2 PE=1 SV=2</t>
  </si>
  <si>
    <t>Q9Y450</t>
  </si>
  <si>
    <t>HBS1-like protein OS=Homo sapiens OX=9606 GN=HBS1L PE=1 SV=1</t>
  </si>
  <si>
    <t>P51659</t>
  </si>
  <si>
    <t>Peroxisomal multifunctional enzyme type 2 OS=Homo sapiens OX=9606 GN=HSD17B4 PE=1 SV=3</t>
  </si>
  <si>
    <t>P82663</t>
  </si>
  <si>
    <t>28S ribosomal protein S25, mitochondrial OS=Homo sapiens OX=9606 GN=MRPS25 PE=1 SV=1</t>
  </si>
  <si>
    <t>Q5T200</t>
  </si>
  <si>
    <t>Zinc finger CCCH domain-containing protein 13 OS=Homo sapiens OX=9606 GN=ZC3H13 PE=1 SV=1</t>
  </si>
  <si>
    <t>P32119</t>
  </si>
  <si>
    <t>Peroxiredoxin-2 OS=Homo sapiens OX=9606 GN=PRDX2 PE=1 SV=5</t>
  </si>
  <si>
    <t>Q9BU76</t>
  </si>
  <si>
    <t>Multiple myeloma tumor-associated protein 2 OS=Homo sapiens OX=9606 GN=MMTAG2 PE=1 SV=1</t>
  </si>
  <si>
    <t>P05549</t>
  </si>
  <si>
    <t>Transcription factor AP-2-alpha OS=Homo sapiens OX=9606 GN=TFAP2A PE=1 SV=1</t>
  </si>
  <si>
    <t>O60762</t>
  </si>
  <si>
    <t>Dolichol-phosphate mannosyltransferase subunit 1 OS=Homo sapiens OX=9606 GN=DPM1 PE=1 SV=1</t>
  </si>
  <si>
    <t>O14965</t>
  </si>
  <si>
    <t>Aurora kinase A OS=Homo sapiens OX=9606 GN=AURKA PE=1 SV=3</t>
  </si>
  <si>
    <t>Q9BPW8</t>
  </si>
  <si>
    <t>Protein NipSnap homolog 1 OS=Homo sapiens OX=9606 GN=NIPSNAP1 PE=1 SV=1</t>
  </si>
  <si>
    <t>Q96DI7</t>
  </si>
  <si>
    <t>U5 small nuclear ribonucleoprotein 40 kDa protein OS=Homo sapiens OX=9606 GN=SNRNP40 PE=1 SV=1</t>
  </si>
  <si>
    <t>O00303</t>
  </si>
  <si>
    <t>Eukaryotic translation initiation factor 3 subunit F OS=Homo sapiens OX=9606 GN=EIF3F PE=1 SV=1</t>
  </si>
  <si>
    <t>Q8N163</t>
  </si>
  <si>
    <t>Cell cycle and apoptosis regulator protein 2 OS=Homo sapiens OX=9606 GN=CCAR2 PE=1 SV=2</t>
  </si>
  <si>
    <t>Q12986</t>
  </si>
  <si>
    <t>Transcriptional repressor NF-X1 OS=Homo sapiens OX=9606 GN=NFX1 PE=1 SV=2</t>
  </si>
  <si>
    <t>P36542</t>
  </si>
  <si>
    <t>ATP synthase subunit gamma, mitochondrial OS=Homo sapiens OX=9606 GN=ATP5F1C PE=1 SV=1</t>
  </si>
  <si>
    <t>Q9UN81</t>
  </si>
  <si>
    <t>LINE-1 retrotransposable element ORF1 protein OS=Homo sapiens OX=9606 GN=L1RE1 PE=1 SV=1</t>
  </si>
  <si>
    <t>Q16531</t>
  </si>
  <si>
    <t>DNA damage-binding protein 1 OS=Homo sapiens OX=9606 GN=DDB1 PE=1 SV=1</t>
  </si>
  <si>
    <t>Q9P2E9</t>
  </si>
  <si>
    <t>Ribosome-binding protein 1 OS=Homo sapiens OX=9606 GN=RRBP1 PE=1 SV=5</t>
  </si>
  <si>
    <t>Q53H12</t>
  </si>
  <si>
    <t>Acylglycerol kinase, mitochondrial OS=Homo sapiens OX=9606 GN=AGK PE=1 SV=2</t>
  </si>
  <si>
    <t>O75131</t>
  </si>
  <si>
    <t>Copine-3 OS=Homo sapiens OX=9606 GN=CPNE3 PE=1 SV=1</t>
  </si>
  <si>
    <t>O60884</t>
  </si>
  <si>
    <t>DnaJ homolog subfamily A member 2 OS=Homo sapiens OX=9606 GN=DNAJA2 PE=1 SV=1</t>
  </si>
  <si>
    <t>O14497</t>
  </si>
  <si>
    <t>AT-rich interactive domain-containing protein 1A OS=Homo sapiens OX=9606 GN=ARID1A PE=1 SV=3</t>
  </si>
  <si>
    <t>O43824</t>
  </si>
  <si>
    <t>Putative GTP-binding protein 6 OS=Homo sapiens OX=9606 GN=GTPBP6 PE=1 SV=4</t>
  </si>
  <si>
    <t>P31153</t>
  </si>
  <si>
    <t>S-adenosylmethionine synthase isoform type-2 OS=Homo sapiens OX=9606 GN=MAT2A PE=1 SV=1</t>
  </si>
  <si>
    <t>Q02809</t>
  </si>
  <si>
    <t>Procollagen-lysine,2-oxoglutarate 5-dioxygenase 1 OS=Homo sapiens OX=9606 GN=PLOD1 PE=1 SV=2</t>
  </si>
  <si>
    <t>P50995</t>
  </si>
  <si>
    <t>Annexin A11 OS=Homo sapiens OX=9606 GN=ANXA11 PE=1 SV=1</t>
  </si>
  <si>
    <t>P22314</t>
  </si>
  <si>
    <t>Ubiquitin-like modifier-activating enzyme 1 OS=Homo sapiens OX=9606 GN=UBA1 PE=1 SV=3</t>
  </si>
  <si>
    <t>P07814</t>
  </si>
  <si>
    <t>Bifunctional glutamate/proline--tRNA ligase OS=Homo sapiens OX=9606 GN=EPRS1 PE=1 SV=5</t>
  </si>
  <si>
    <t>Q8TDN6</t>
  </si>
  <si>
    <t>Ribosome biogenesis protein BRX1 homolog OS=Homo sapiens OX=9606 GN=BRIX1 PE=1 SV=2</t>
  </si>
  <si>
    <t>P23258</t>
  </si>
  <si>
    <t>Tubulin gamma-1 chain OS=Homo sapiens OX=9606 GN=TUBG1 PE=1 SV=2</t>
  </si>
  <si>
    <t>Q9Y3Y2</t>
  </si>
  <si>
    <t>Chromatin target of PRMT1 protein OS=Homo sapiens OX=9606 GN=CHTOP PE=1 SV=2</t>
  </si>
  <si>
    <t>P62195</t>
  </si>
  <si>
    <t>26S proteasome regulatory subunit 8 OS=Homo sapiens OX=9606 GN=PSMC5 PE=1 SV=1</t>
  </si>
  <si>
    <t>Q8WVV9</t>
  </si>
  <si>
    <t>Heterogeneous nuclear ribonucleoprotein L-like OS=Homo sapiens OX=9606 GN=HNRNPLL PE=1 SV=1</t>
  </si>
  <si>
    <t>P27448</t>
  </si>
  <si>
    <t>MAP/microtubule affinity-regulating kinase 3 OS=Homo sapiens OX=9606 GN=MARK3 PE=1 SV=5</t>
  </si>
  <si>
    <t>P42677</t>
  </si>
  <si>
    <t>40S ribosomal protein S27 OS=Homo sapiens OX=9606 GN=RPS27 PE=1 SV=3</t>
  </si>
  <si>
    <t>P09012</t>
  </si>
  <si>
    <t>U1 small nuclear ribonucleoprotein A OS=Homo sapiens OX=9606 GN=SNRPA PE=1 SV=3</t>
  </si>
  <si>
    <t>Q8IX18</t>
  </si>
  <si>
    <t>Probable ATP-dependent RNA helicase DHX40 OS=Homo sapiens OX=9606 GN=DHX40 PE=1 SV=2</t>
  </si>
  <si>
    <t>Q9BQ52</t>
  </si>
  <si>
    <t>Zinc phosphodiesterase ELAC protein 2 OS=Homo sapiens OX=9606 GN=ELAC2 PE=1 SV=2</t>
  </si>
  <si>
    <t>Q14558</t>
  </si>
  <si>
    <t>Phosphoribosyl pyrophosphate synthase-associated protein 1 OS=Homo sapiens OX=9606 GN=PRPSAP1 PE=1 SV=2</t>
  </si>
  <si>
    <t>Q96GD4</t>
  </si>
  <si>
    <t>Aurora kinase B OS=Homo sapiens OX=9606 GN=AURKB PE=1 SV=3</t>
  </si>
  <si>
    <t>Q9NX05</t>
  </si>
  <si>
    <t>Constitutive coactivator of PPAR-gamma-like protein 2 OS=Homo sapiens OX=9606 GN=FAM120C PE=1 SV=3</t>
  </si>
  <si>
    <t>P11310</t>
  </si>
  <si>
    <t>Medium-chain specific acyl-CoA dehydrogenase, mitochondrial OS=Homo sapiens OX=9606 GN=ACADM PE=1 SV=1</t>
  </si>
  <si>
    <t>P23528</t>
  </si>
  <si>
    <t>Cofilin-1 OS=Homo sapiens OX=9606 GN=CFL1 PE=1 SV=3</t>
  </si>
  <si>
    <t>P19012</t>
  </si>
  <si>
    <t>Keratin, type I cytoskeletal 15 OS=Homo sapiens OX=9606 GN=KRT15 PE=1 SV=3</t>
  </si>
  <si>
    <t>Q9UL40</t>
  </si>
  <si>
    <t>Zinc finger protein 346 OS=Homo sapiens OX=9606 GN=ZNF346 PE=1 SV=1</t>
  </si>
  <si>
    <t>P20042</t>
  </si>
  <si>
    <t>Eukaryotic translation initiation factor 2 subunit 2 OS=Homo sapiens OX=9606 GN=EIF2S2 PE=1 SV=2</t>
  </si>
  <si>
    <t>P62913</t>
  </si>
  <si>
    <t>60S ribosomal protein L11 OS=Homo sapiens OX=9606 GN=RPL11 PE=1 SV=2</t>
  </si>
  <si>
    <t>Q969Q0</t>
  </si>
  <si>
    <t>60S ribosomal protein L36a-like OS=Homo sapiens OX=9606 GN=RPL36AL PE=1 SV=3</t>
  </si>
  <si>
    <t>Q86TB9</t>
  </si>
  <si>
    <t>Protein PAT1 homolog 1 OS=Homo sapiens OX=9606 GN=PATL1 PE=1 SV=2</t>
  </si>
  <si>
    <t>Q8N0Z8</t>
  </si>
  <si>
    <t>tRNA pseudouridine synthase-like 1 OS=Homo sapiens OX=9606 GN=PUSL1 PE=1 SV=1</t>
  </si>
  <si>
    <t>Q13547</t>
  </si>
  <si>
    <t>Histone deacetylase 1 OS=Homo sapiens OX=9606 GN=HDAC1 PE=1 SV=1</t>
  </si>
  <si>
    <t>O75400</t>
  </si>
  <si>
    <t>Pre-mRNA-processing factor 40 homolog A OS=Homo sapiens OX=9606 GN=PRPF40A PE=1 SV=2</t>
  </si>
  <si>
    <t>Q6PCB5</t>
  </si>
  <si>
    <t>Lysine-specific demethylase RSBN1L OS=Homo sapiens OX=9606 GN=RSBN1L PE=1 SV=2</t>
  </si>
  <si>
    <t>P38432</t>
  </si>
  <si>
    <t>Coilin OS=Homo sapiens OX=9606 GN=COIL PE=1 SV=1</t>
  </si>
  <si>
    <t>Q86XZ4</t>
  </si>
  <si>
    <t>Spermatogenesis-associated serine-rich protein 2 OS=Homo sapiens OX=9606 GN=SPATS2 PE=1 SV=1</t>
  </si>
  <si>
    <t>Q8IWX8</t>
  </si>
  <si>
    <t>Calcium homeostasis endoplasmic reticulum protein OS=Homo sapiens OX=9606 GN=CHERP PE=1 SV=3</t>
  </si>
  <si>
    <t>A1L020</t>
  </si>
  <si>
    <t>RNA-binding protein MEX3A OS=Homo sapiens OX=9606 GN=MEX3A PE=1 SV=1</t>
  </si>
  <si>
    <t>P62888</t>
  </si>
  <si>
    <t>60S ribosomal protein L30 OS=Homo sapiens OX=9606 GN=RPL30 PE=1 SV=2</t>
  </si>
  <si>
    <t>Q14966</t>
  </si>
  <si>
    <t>Zinc finger protein 638 OS=Homo sapiens OX=9606 GN=ZNF638 PE=1 SV=2</t>
  </si>
  <si>
    <t>Q9Y314</t>
  </si>
  <si>
    <t>Nitric oxide synthase-interacting protein OS=Homo sapiens OX=9606 GN=NOSIP PE=1 SV=1</t>
  </si>
  <si>
    <t>Q9UBX3</t>
  </si>
  <si>
    <t>Mitochondrial dicarboxylate carrier OS=Homo sapiens OX=9606 GN=SLC25A10 PE=1 SV=2</t>
  </si>
  <si>
    <t>Q12797</t>
  </si>
  <si>
    <t>Aspartyl/asparaginyl beta-hydroxylase OS=Homo sapiens OX=9606 GN=ASPH PE=1 SV=3</t>
  </si>
  <si>
    <t>Q9NX20</t>
  </si>
  <si>
    <t>39S ribosomal protein L16, mitochondrial OS=Homo sapiens OX=9606 GN=MRPL16 PE=1 SV=1</t>
  </si>
  <si>
    <t>P60866</t>
  </si>
  <si>
    <t>40S ribosomal protein S20 OS=Homo sapiens OX=9606 GN=RPS20 PE=1 SV=1</t>
  </si>
  <si>
    <t>Q96RR1</t>
  </si>
  <si>
    <t>Twinkle mtDNA helicase OS=Homo sapiens OX=9606 GN=TWNK PE=1 SV=1</t>
  </si>
  <si>
    <t>Q16630</t>
  </si>
  <si>
    <t>Cleavage and polyadenylation specificity factor subunit 6 OS=Homo sapiens OX=9606 GN=CPSF6 PE=1 SV=2</t>
  </si>
  <si>
    <t>Q9BZJ0</t>
  </si>
  <si>
    <t>Crooked neck-like protein 1 OS=Homo sapiens OX=9606 GN=CRNKL1 PE=1 SV=4</t>
  </si>
  <si>
    <t>P01857</t>
  </si>
  <si>
    <t>Immunoglobulin heavy constant gamma 1 OS=Homo sapiens OX=9606 GN=IGHG1 PE=1 SV=1</t>
  </si>
  <si>
    <t>Q13347</t>
  </si>
  <si>
    <t>Eukaryotic translation initiation factor 3 subunit I OS=Homo sapiens OX=9606 GN=EIF3I PE=1 SV=1</t>
  </si>
  <si>
    <t>P50914</t>
  </si>
  <si>
    <t>60S ribosomal protein L14 OS=Homo sapiens OX=9606 GN=RPL14 PE=1 SV=4</t>
  </si>
  <si>
    <t>Q3KQU3</t>
  </si>
  <si>
    <t>MAP7 domain-containing protein 1 OS=Homo sapiens OX=9606 GN=MAP7D1 PE=1 SV=1</t>
  </si>
  <si>
    <t>Q8IUH3</t>
  </si>
  <si>
    <t>RNA-binding protein 45 OS=Homo sapiens OX=9606 GN=RBM45 PE=1 SV=1</t>
  </si>
  <si>
    <t>Q6PJG2</t>
  </si>
  <si>
    <t>Mitotic deacetylase-associated SANT domain protein OS=Homo sapiens OX=9606 GN=MIDEAS PE=1 SV=2</t>
  </si>
  <si>
    <t>A5YKK6</t>
  </si>
  <si>
    <t>CCR4-NOT transcription complex subunit 1 OS=Homo sapiens OX=9606 GN=CNOT1 PE=1 SV=2</t>
  </si>
  <si>
    <t>P56182</t>
  </si>
  <si>
    <t>Ribosomal RNA processing protein 1 homolog A OS=Homo sapiens OX=9606 GN=RRP1 PE=1 SV=1</t>
  </si>
  <si>
    <t>Q659C4</t>
  </si>
  <si>
    <t>La-related protein 1B OS=Homo sapiens OX=9606 GN=LARP1B PE=1 SV=2</t>
  </si>
  <si>
    <t>Q9UPY3</t>
  </si>
  <si>
    <t>Endoribonuclease Dicer OS=Homo sapiens OX=9606 GN=DICER1 PE=1 SV=3</t>
  </si>
  <si>
    <t>O75489</t>
  </si>
  <si>
    <t>NADH dehydrogenase [ubiquinone] iron-sulfur protein 3, mitochondrial OS=Homo sapiens OX=9606 GN=NDUFS3 PE=1 SV=1</t>
  </si>
  <si>
    <t>Q6STE5</t>
  </si>
  <si>
    <t>SWI/SNF-related matrix-associated actin-dependent regulator of chromatin subfamily D member 3 OS=Homo sapiens OX=9606 GN=SMARCD3 PE=1 SV=1</t>
  </si>
  <si>
    <t>Q96GM5</t>
  </si>
  <si>
    <t>SWI/SNF-related matrix-associated actin-dependent regulator of chromatin subfamily D member 1 OS=Homo sapiens OX=9606 GN=SMARCD1 PE=1 SV=2</t>
  </si>
  <si>
    <t>Q8TEX9</t>
  </si>
  <si>
    <t>Importin-4 OS=Homo sapiens OX=9606 GN=IPO4 PE=1 SV=2</t>
  </si>
  <si>
    <t>Q5QJE6</t>
  </si>
  <si>
    <t>Deoxynucleotidyltransferase terminal-interacting protein 2 OS=Homo sapiens OX=9606 GN=DNTTIP2 PE=1 SV=2</t>
  </si>
  <si>
    <t>O95470</t>
  </si>
  <si>
    <t>Sphingosine-1-phosphate lyase 1 OS=Homo sapiens OX=9606 GN=SGPL1 PE=1 SV=3</t>
  </si>
  <si>
    <t>Q9HCS7</t>
  </si>
  <si>
    <t>Pre-mRNA-splicing factor SYF1 OS=Homo sapiens OX=9606 GN=XAB2 PE=1 SV=2</t>
  </si>
  <si>
    <t>Q13084</t>
  </si>
  <si>
    <t>39S ribosomal protein L28, mitochondrial OS=Homo sapiens OX=9606 GN=MRPL28 PE=1 SV=4</t>
  </si>
  <si>
    <t>Q9UPP1</t>
  </si>
  <si>
    <t>Histone lysine demethylase PHF8 OS=Homo sapiens OX=9606 GN=PHF8 PE=1 SV=3</t>
  </si>
  <si>
    <t>Q8WUA2</t>
  </si>
  <si>
    <t>Peptidyl-prolyl cis-trans isomerase-like 4 OS=Homo sapiens OX=9606 GN=PPIL4 PE=1 SV=1</t>
  </si>
  <si>
    <t>Q96DH6</t>
  </si>
  <si>
    <t>RNA-binding protein Musashi homolog 2 OS=Homo sapiens OX=9606 GN=MSI2 PE=1 SV=1</t>
  </si>
  <si>
    <t>O00566</t>
  </si>
  <si>
    <t>U3 small nucleolar ribonucleoprotein protein MPP10 OS=Homo sapiens OX=9606 GN=MPHOSPH10 PE=1 SV=2</t>
  </si>
  <si>
    <t>Q02880</t>
  </si>
  <si>
    <t>DNA topoisomerase 2-beta OS=Homo sapiens OX=9606 GN=TOP2B PE=1 SV=3</t>
  </si>
  <si>
    <t>Q969S3</t>
  </si>
  <si>
    <t>Cytoplasmic 60S subunit biogenesis factor ZNF622 OS=Homo sapiens OX=9606 GN=ZNF622 PE=1 SV=1</t>
  </si>
  <si>
    <t>P35749</t>
  </si>
  <si>
    <t>Myosin-11 OS=Homo sapiens OX=9606 GN=MYH11 PE=1 SV=3</t>
  </si>
  <si>
    <t>P13646</t>
  </si>
  <si>
    <t>Keratin, type I cytoskeletal 13 OS=Homo sapiens OX=9606 GN=KRT13 PE=1 SV=4</t>
  </si>
  <si>
    <t>P42166</t>
  </si>
  <si>
    <t>Lamina-associated polypeptide 2, isoform alpha OS=Homo sapiens OX=9606 GN=TMPO PE=1 SV=2</t>
  </si>
  <si>
    <t>P06493</t>
  </si>
  <si>
    <t>Cyclin-dependent kinase 1 OS=Homo sapiens OX=9606 GN=CDK1 PE=1 SV=3</t>
  </si>
  <si>
    <t>P01024</t>
  </si>
  <si>
    <t>Complement C3 OS=Homo sapiens OX=9606 GN=C3 PE=1 SV=2</t>
  </si>
  <si>
    <t>Q13616</t>
  </si>
  <si>
    <t>Cullin-1 OS=Homo sapiens OX=9606 GN=CUL1 PE=1 SV=2</t>
  </si>
  <si>
    <t>O96008</t>
  </si>
  <si>
    <t>Mitochondrial import receptor subunit TOM40 homolog OS=Homo sapiens OX=9606 GN=TOMM40 PE=1 SV=1</t>
  </si>
  <si>
    <t>Q9P287</t>
  </si>
  <si>
    <t>BRCA2 and CDKN1A-interacting protein OS=Homo sapiens OX=9606 GN=BCCIP PE=1 SV=1</t>
  </si>
  <si>
    <t>Q9BYN8</t>
  </si>
  <si>
    <t>28S ribosomal protein S26, mitochondrial OS=Homo sapiens OX=9606 GN=MRPS26 PE=1 SV=1</t>
  </si>
  <si>
    <t>Q9ULW3</t>
  </si>
  <si>
    <t>Activator of basal transcription 1 OS=Homo sapiens OX=9606 GN=ABT1 PE=1 SV=1</t>
  </si>
  <si>
    <t>P12004</t>
  </si>
  <si>
    <t>Proliferating cell nuclear antigen OS=Homo sapiens OX=9606 GN=PCNA PE=1 SV=1</t>
  </si>
  <si>
    <t>Q9UHF1</t>
  </si>
  <si>
    <t>Epidermal growth factor-like protein 7 OS=Homo sapiens OX=9606 GN=EGFL7 PE=1 SV=3</t>
  </si>
  <si>
    <t>Q01813</t>
  </si>
  <si>
    <t>ATP-dependent 6-phosphofructokinase, platelet type OS=Homo sapiens OX=9606 GN=PFKP PE=1 SV=2</t>
  </si>
  <si>
    <t>P42696</t>
  </si>
  <si>
    <t>RNA-binding protein 34 OS=Homo sapiens OX=9606 GN=RBM34 PE=1 SV=2</t>
  </si>
  <si>
    <t>Q969L4</t>
  </si>
  <si>
    <t>U7 snRNA-associated Sm-like protein LSm10 OS=Homo sapiens OX=9606 GN=LSM10 PE=1 SV=1</t>
  </si>
  <si>
    <t>Q16795</t>
  </si>
  <si>
    <t>NADH dehydrogenase [ubiquinone] 1 alpha subcomplex subunit 9, mitochondrial OS=Homo sapiens OX=9606 GN=NDUFA9 PE=1 SV=2</t>
  </si>
  <si>
    <t>Q8NE71</t>
  </si>
  <si>
    <t>ATP-binding cassette sub-family F member 1 OS=Homo sapiens OX=9606 GN=ABCF1 PE=1 SV=2</t>
  </si>
  <si>
    <t>Q14004</t>
  </si>
  <si>
    <t>Cyclin-dependent kinase 13 OS=Homo sapiens OX=9606 GN=CDK13 PE=1 SV=2</t>
  </si>
  <si>
    <t>O75683</t>
  </si>
  <si>
    <t>Surfeit locus protein 6 OS=Homo sapiens OX=9606 GN=SURF6 PE=1 SV=3</t>
  </si>
  <si>
    <t>P68400</t>
  </si>
  <si>
    <t>Casein kinase II subunit alpha OS=Homo sapiens OX=9606 GN=CSNK2A1 PE=1 SV=1</t>
  </si>
  <si>
    <t>Q5T3I0</t>
  </si>
  <si>
    <t>G patch domain-containing protein 4 OS=Homo sapiens OX=9606 GN=GPATCH4 PE=1 SV=2</t>
  </si>
  <si>
    <t>Q6UB35</t>
  </si>
  <si>
    <t>Monofunctional C1-tetrahydrofolate synthase, mitochondrial OS=Homo sapiens OX=9606 GN=MTHFD1L PE=1 SV=1</t>
  </si>
  <si>
    <t>P39019</t>
  </si>
  <si>
    <t>40S ribosomal protein S19 OS=Homo sapiens OX=9606 GN=RPS19 PE=1 SV=2</t>
  </si>
  <si>
    <t>P62714</t>
  </si>
  <si>
    <t>Serine/threonine-protein phosphatase 2A catalytic subunit beta isoform OS=Homo sapiens OX=9606 GN=PPP2CB PE=1 SV=1</t>
  </si>
  <si>
    <t>O43242</t>
  </si>
  <si>
    <t>26S proteasome non-ATPase regulatory subunit 3 OS=Homo sapiens OX=9606 GN=PSMD3 PE=1 SV=2</t>
  </si>
  <si>
    <t>Q13148</t>
  </si>
  <si>
    <t>TAR DNA-binding protein 43 OS=Homo sapiens OX=9606 GN=TARDBP PE=1 SV=1</t>
  </si>
  <si>
    <t>Q9H9B4</t>
  </si>
  <si>
    <t>Sideroflexin-1 OS=Homo sapiens OX=9606 GN=SFXN1 PE=1 SV=4</t>
  </si>
  <si>
    <t>Q5D862</t>
  </si>
  <si>
    <t>Filaggrin-2 OS=Homo sapiens OX=9606 GN=FLG2 PE=1 SV=1</t>
  </si>
  <si>
    <t>P35251</t>
  </si>
  <si>
    <t>Replication factor C subunit 1 OS=Homo sapiens OX=9606 GN=RFC1 PE=1 SV=4</t>
  </si>
  <si>
    <t>P62316</t>
  </si>
  <si>
    <t>Small nuclear ribonucleoprotein Sm D2 OS=Homo sapiens OX=9606 GN=SNRPD2 PE=1 SV=1</t>
  </si>
  <si>
    <t>P36776</t>
  </si>
  <si>
    <t>Lon protease homolog, mitochondrial OS=Homo sapiens OX=9606 GN=LONP1 PE=1 SV=2</t>
  </si>
  <si>
    <t>P63104</t>
  </si>
  <si>
    <t>14-3-3 protein zeta/delta OS=Homo sapiens OX=9606 GN=YWHAZ PE=1 SV=1</t>
  </si>
  <si>
    <t>Q9H7S9</t>
  </si>
  <si>
    <t>Zinc finger protein 703 OS=Homo sapiens OX=9606 GN=ZNF703 PE=1 SV=1</t>
  </si>
  <si>
    <t>Q6ZRP7</t>
  </si>
  <si>
    <t>Sulfhydryl oxidase 2 OS=Homo sapiens OX=9606 GN=QSOX2 PE=1 SV=3</t>
  </si>
  <si>
    <t>O43709</t>
  </si>
  <si>
    <t>Probable 18S rRNA (guanine-N(7))-methyltransferase OS=Homo sapiens OX=9606 GN=BUD23 PE=1 SV=2</t>
  </si>
  <si>
    <t>Q92522</t>
  </si>
  <si>
    <t>Histone H1.10 OS=Homo sapiens OX=9606 GN=H1-10 PE=1 SV=1</t>
  </si>
  <si>
    <t>P48735</t>
  </si>
  <si>
    <t>Isocitrate dehydrogenase [NADP], mitochondrial OS=Homo sapiens OX=9606 GN=IDH2 PE=1 SV=2</t>
  </si>
  <si>
    <t>Q99569</t>
  </si>
  <si>
    <t>Plakophilin-4 OS=Homo sapiens OX=9606 GN=PKP4 PE=1 SV=2</t>
  </si>
  <si>
    <t>P48444</t>
  </si>
  <si>
    <t>Coatomer subunit delta OS=Homo sapiens OX=9606 GN=ARCN1 PE=1 SV=1</t>
  </si>
  <si>
    <t>P49761</t>
  </si>
  <si>
    <t>Dual specificity protein kinase CLK3 OS=Homo sapiens OX=9606 GN=CLK3 PE=1 SV=3</t>
  </si>
  <si>
    <t>P09001</t>
  </si>
  <si>
    <t>39S ribosomal protein L3, mitochondrial OS=Homo sapiens OX=9606 GN=MRPL3 PE=1 SV=1</t>
  </si>
  <si>
    <t>O95758</t>
  </si>
  <si>
    <t>Polypyrimidine tract-binding protein 3 OS=Homo sapiens OX=9606 GN=PTBP3 PE=1 SV=2</t>
  </si>
  <si>
    <t>Q9NRZ9</t>
  </si>
  <si>
    <t>Lymphoid-specific helicase OS=Homo sapiens OX=9606 GN=HELLS PE=1 SV=1</t>
  </si>
  <si>
    <t>P61964</t>
  </si>
  <si>
    <t>WD repeat-containing protein 5 OS=Homo sapiens OX=9606 GN=WDR5 PE=1 SV=1</t>
  </si>
  <si>
    <t>Q9NWH9</t>
  </si>
  <si>
    <t>SAFB-like transcription modulator OS=Homo sapiens OX=9606 GN=SLTM PE=1 SV=2</t>
  </si>
  <si>
    <t>Q15007</t>
  </si>
  <si>
    <t>Pre-mRNA-splicing regulator WTAP OS=Homo sapiens OX=9606 GN=WTAP PE=1 SV=2</t>
  </si>
  <si>
    <t>O95433</t>
  </si>
  <si>
    <t>Activator of 90 kDa heat shock protein ATPase homolog 1 OS=Homo sapiens OX=9606 GN=AHSA1 PE=1 SV=1</t>
  </si>
  <si>
    <t>P78347</t>
  </si>
  <si>
    <t>General transcription factor II-I OS=Homo sapiens OX=9606 GN=GTF2I PE=1 SV=2</t>
  </si>
  <si>
    <t>Q2TAY7</t>
  </si>
  <si>
    <t>WD40 repeat-containing protein SMU1 OS=Homo sapiens OX=9606 GN=SMU1 PE=1 SV=2</t>
  </si>
  <si>
    <t>Q92598</t>
  </si>
  <si>
    <t>Heat shock protein 105 kDa OS=Homo sapiens OX=9606 GN=HSPH1 PE=1 SV=1</t>
  </si>
  <si>
    <t>O95900</t>
  </si>
  <si>
    <t>Pseudouridylate synthase TRUB2, mitochondrial OS=Homo sapiens OX=9606 GN=TRUB2 PE=1 SV=1</t>
  </si>
  <si>
    <t>Q7L2H7</t>
  </si>
  <si>
    <t>Eukaryotic translation initiation factor 3 subunit M OS=Homo sapiens OX=9606 GN=EIF3M PE=1 SV=1</t>
  </si>
  <si>
    <t>Q08945</t>
  </si>
  <si>
    <t>FACT complex subunit SSRP1 OS=Homo sapiens OX=9606 GN=SSRP1 PE=1 SV=1</t>
  </si>
  <si>
    <t>P50402</t>
  </si>
  <si>
    <t>Emerin OS=Homo sapiens OX=9606 GN=EMD PE=1 SV=1</t>
  </si>
  <si>
    <t>P49790</t>
  </si>
  <si>
    <t>Nuclear pore complex protein Nup153 OS=Homo sapiens OX=9606 GN=NUP153 PE=1 SV=2</t>
  </si>
  <si>
    <t>Q13868</t>
  </si>
  <si>
    <t>Exosome complex component RRP4 OS=Homo sapiens OX=9606 GN=EXOSC2 PE=1 SV=2</t>
  </si>
  <si>
    <t>Q96EK7</t>
  </si>
  <si>
    <t>Constitutive coactivator of peroxisome proliferator-activated receptor gamma OS=Homo sapiens OX=9606 GN=FAM120B PE=1 SV=1</t>
  </si>
  <si>
    <t>Q96CN7</t>
  </si>
  <si>
    <t>Isochorismatase domain-containing protein 1 OS=Homo sapiens OX=9606 GN=ISOC1 PE=1 SV=3</t>
  </si>
  <si>
    <t>Q9H6R0</t>
  </si>
  <si>
    <t>ATP-dependent RNA helicase DHX33 OS=Homo sapiens OX=9606 GN=DHX33 PE=1 SV=2</t>
  </si>
  <si>
    <t>Q9BRX2</t>
  </si>
  <si>
    <t>Protein pelota homolog OS=Homo sapiens OX=9606 GN=PELO PE=1 SV=2</t>
  </si>
  <si>
    <t>Q96AG4</t>
  </si>
  <si>
    <t>Leucine-rich repeat-containing protein 59 OS=Homo sapiens OX=9606 GN=LRRC59 PE=1 SV=1</t>
  </si>
  <si>
    <t>Q8WWK9</t>
  </si>
  <si>
    <t>Cytoskeleton-associated protein 2 OS=Homo sapiens OX=9606 GN=CKAP2 PE=1 SV=1</t>
  </si>
  <si>
    <t>O95299</t>
  </si>
  <si>
    <t>NADH dehydrogenase [ubiquinone] 1 alpha subcomplex subunit 10, mitochondrial OS=Homo sapiens OX=9606 GN=NDUFA10 PE=1 SV=1</t>
  </si>
  <si>
    <t>P43686</t>
  </si>
  <si>
    <t>26S proteasome regulatory subunit 6B OS=Homo sapiens OX=9606 GN=PSMC4 PE=1 SV=2</t>
  </si>
  <si>
    <t>Q7L2J0</t>
  </si>
  <si>
    <t>7SK snRNA methylphosphate capping enzyme OS=Homo sapiens OX=9606 GN=MEPCE PE=1 SV=1</t>
  </si>
  <si>
    <t>P11388</t>
  </si>
  <si>
    <t>DNA topoisomerase 2-alpha OS=Homo sapiens OX=9606 GN=TOP2A PE=1 SV=3</t>
  </si>
  <si>
    <t>Q99714</t>
  </si>
  <si>
    <t>3-hydroxyacyl-CoA dehydrogenase type-2 OS=Homo sapiens OX=9606 GN=HSD17B10 PE=1 SV=3</t>
  </si>
  <si>
    <t>Q96IJ6</t>
  </si>
  <si>
    <t>Mannose-1-phosphate guanyltransferase alpha OS=Homo sapiens OX=9606 GN=GMPPA PE=1 SV=1</t>
  </si>
  <si>
    <t>Q9H7H0</t>
  </si>
  <si>
    <t>Methyltransferase-like protein 17, mitochondrial OS=Homo sapiens OX=9606 GN=METTL17 PE=1 SV=1</t>
  </si>
  <si>
    <t>Q9Y3C1</t>
  </si>
  <si>
    <t>Nucleolar protein 16 OS=Homo sapiens OX=9606 GN=NOP16 PE=1 SV=2</t>
  </si>
  <si>
    <t>Q9ULW0</t>
  </si>
  <si>
    <t>Targeting protein for Xklp2 OS=Homo sapiens OX=9606 GN=TPX2 PE=1 SV=2</t>
  </si>
  <si>
    <t>Q9NRR4</t>
  </si>
  <si>
    <t>Ribonuclease 3 OS=Homo sapiens OX=9606 GN=DROSHA PE=1 SV=2</t>
  </si>
  <si>
    <t>P37108</t>
  </si>
  <si>
    <t>Signal recognition particle 14 kDa protein OS=Homo sapiens OX=9606 GN=SRP14 PE=1 SV=2</t>
  </si>
  <si>
    <t>Q9NV06</t>
  </si>
  <si>
    <t>DDB1- and CUL4-associated factor 13 OS=Homo sapiens OX=9606 GN=DCAF13 PE=1 SV=2</t>
  </si>
  <si>
    <t>P45880</t>
  </si>
  <si>
    <t>Voltage-dependent anion-selective channel protein 2 OS=Homo sapiens OX=9606 GN=VDAC2 PE=1 SV=2</t>
  </si>
  <si>
    <t>Q8N1F7</t>
  </si>
  <si>
    <t>Nuclear pore complex protein Nup93 OS=Homo sapiens OX=9606 GN=NUP93 PE=1 SV=2</t>
  </si>
  <si>
    <t>P78527</t>
  </si>
  <si>
    <t>DNA-dependent protein kinase catalytic subunit OS=Homo sapiens OX=9606 GN=PRKDC PE=1 SV=3</t>
  </si>
  <si>
    <t>Q7Z2W9</t>
  </si>
  <si>
    <t>39S ribosomal protein L21, mitochondrial OS=Homo sapiens OX=9606 GN=MRPL21 PE=1 SV=2</t>
  </si>
  <si>
    <t>Q8N9T8</t>
  </si>
  <si>
    <t>Protein KRI1 homolog OS=Homo sapiens OX=9606 GN=KRI1 PE=1 SV=3</t>
  </si>
  <si>
    <t>P49760</t>
  </si>
  <si>
    <t>Dual specificity protein kinase CLK2 OS=Homo sapiens OX=9606 GN=CLK2 PE=1 SV=1</t>
  </si>
  <si>
    <t>Q96QR8</t>
  </si>
  <si>
    <t>Transcriptional activator protein Pur-beta OS=Homo sapiens OX=9606 GN=PURB PE=1 SV=3</t>
  </si>
  <si>
    <t>Q9NPH2</t>
  </si>
  <si>
    <t>Inositol-3-phosphate synthase 1 OS=Homo sapiens OX=9606 GN=ISYNA1 PE=1 SV=1</t>
  </si>
  <si>
    <t>Q04837</t>
  </si>
  <si>
    <t>Single-stranded DNA-binding protein, mitochondrial OS=Homo sapiens OX=9606 GN=SSBP1 PE=1 SV=1</t>
  </si>
  <si>
    <t>P84090</t>
  </si>
  <si>
    <t>Enhancer of rudimentary homolog OS=Homo sapiens OX=9606 GN=ERH PE=1 SV=1</t>
  </si>
  <si>
    <t>P30837</t>
  </si>
  <si>
    <t>Aldehyde dehydrogenase X, mitochondrial OS=Homo sapiens OX=9606 GN=ALDH1B1 PE=1 SV=4</t>
  </si>
  <si>
    <t>P50454</t>
  </si>
  <si>
    <t>Serpin H1 OS=Homo sapiens OX=9606 GN=SERPINH1 PE=1 SV=2</t>
  </si>
  <si>
    <t>P21333</t>
  </si>
  <si>
    <t>Filamin-A OS=Homo sapiens OX=9606 GN=FLNA PE=1 SV=4</t>
  </si>
  <si>
    <t>P62987</t>
  </si>
  <si>
    <t>Ubiquitin-60S ribosomal protein L40 OS=Homo sapiens OX=9606 GN=UBA52 PE=1 SV=2</t>
  </si>
  <si>
    <t>Q13162</t>
  </si>
  <si>
    <t>Peroxiredoxin-4 OS=Homo sapiens OX=9606 GN=PRDX4 PE=1 SV=1</t>
  </si>
  <si>
    <t>P63173</t>
  </si>
  <si>
    <t>60S ribosomal protein L38 OS=Homo sapiens OX=9606 GN=RPL38 PE=1 SV=2</t>
  </si>
  <si>
    <t>Q9BYD2</t>
  </si>
  <si>
    <t>39S ribosomal protein L9, mitochondrial OS=Homo sapiens OX=9606 GN=MRPL9 PE=1 SV=2</t>
  </si>
  <si>
    <t>Q9UGR2</t>
  </si>
  <si>
    <t>Zinc finger CCCH domain-containing protein 7B OS=Homo sapiens OX=9606 GN=ZC3H7B PE=1 SV=2</t>
  </si>
  <si>
    <t>Q9Y5Q8</t>
  </si>
  <si>
    <t>General transcription factor 3C polypeptide 5 OS=Homo sapiens OX=9606 GN=GTF3C5 PE=1 SV=2</t>
  </si>
  <si>
    <t>Q96FW1</t>
  </si>
  <si>
    <t>Ubiquitin thioesterase OTUB1 OS=Homo sapiens OX=9606 GN=OTUB1 PE=1 SV=2</t>
  </si>
  <si>
    <t>Q969G3</t>
  </si>
  <si>
    <t>SWI/SNF-related matrix-associated actin-dependent regulator of chromatin subfamily E member 1 OS=Homo sapiens OX=9606 GN=SMARCE1 PE=1 SV=2</t>
  </si>
  <si>
    <t>P47914</t>
  </si>
  <si>
    <t>60S ribosomal protein L29 OS=Homo sapiens OX=9606 GN=RPL29 PE=1 SV=2</t>
  </si>
  <si>
    <t>Q6P6C2</t>
  </si>
  <si>
    <t>RNA demethylase ALKBH5 OS=Homo sapiens OX=9606 GN=ALKBH5 PE=1 SV=2</t>
  </si>
  <si>
    <t>Q9Y606</t>
  </si>
  <si>
    <t>Pseudouridylate synthase 1 homolog OS=Homo sapiens OX=9606 GN=PUS1 PE=1 SV=3</t>
  </si>
  <si>
    <t>P82664</t>
  </si>
  <si>
    <t>28S ribosomal protein S10, mitochondrial OS=Homo sapiens OX=9606 GN=MRPS10 PE=1 SV=2</t>
  </si>
  <si>
    <t>Q12926</t>
  </si>
  <si>
    <t>ELAV-like protein 2 OS=Homo sapiens OX=9606 GN=ELAVL2 PE=1 SV=2</t>
  </si>
  <si>
    <t>Q9Y2X9</t>
  </si>
  <si>
    <t>Zinc finger protein 281 OS=Homo sapiens OX=9606 GN=ZNF281 PE=1 SV=1</t>
  </si>
  <si>
    <t>Q8WUA4</t>
  </si>
  <si>
    <t>General transcription factor 3C polypeptide 2 OS=Homo sapiens OX=9606 GN=GTF3C2 PE=1 SV=2</t>
  </si>
  <si>
    <t>Q9Y3U8</t>
  </si>
  <si>
    <t>60S ribosomal protein L36 OS=Homo sapiens OX=9606 GN=RPL36 PE=1 SV=3</t>
  </si>
  <si>
    <t>P30050</t>
  </si>
  <si>
    <t>60S ribosomal protein L12 OS=Homo sapiens OX=9606 GN=RPL12 PE=1 SV=1</t>
  </si>
  <si>
    <t>P04181</t>
  </si>
  <si>
    <t>Ornithine aminotransferase, mitochondrial OS=Homo sapiens OX=9606 GN=OAT PE=1 SV=1</t>
  </si>
  <si>
    <t>Q92769</t>
  </si>
  <si>
    <t>Histone deacetylase 2 OS=Homo sapiens OX=9606 GN=HDAC2 PE=1 SV=2</t>
  </si>
  <si>
    <t>Q96CW1</t>
  </si>
  <si>
    <t>AP-2 complex subunit mu OS=Homo sapiens OX=9606 GN=AP2M1 PE=1 SV=2</t>
  </si>
  <si>
    <t>Q9UHI8</t>
  </si>
  <si>
    <t>A disintegrin and metalloproteinase with thrombospondin motifs 1 OS=Homo sapiens OX=9606 GN=ADAMTS1 PE=1 SV=4</t>
  </si>
  <si>
    <t>Q5SY16</t>
  </si>
  <si>
    <t>Polynucleotide 5'-hydroxyl-kinase NOL9 OS=Homo sapiens OX=9606 GN=NOL9 PE=1 SV=1</t>
  </si>
  <si>
    <t>Q8TCJ2</t>
  </si>
  <si>
    <t>Dolichyl-diphosphooligosaccharide--protein glycosyltransferase subunit STT3B OS=Homo sapiens OX=9606 GN=STT3B PE=1 SV=1</t>
  </si>
  <si>
    <t>O15479</t>
  </si>
  <si>
    <t>Melanoma-associated antigen B2 OS=Homo sapiens OX=9606 GN=MAGEB2 PE=1 SV=3</t>
  </si>
  <si>
    <t>Q9Y221</t>
  </si>
  <si>
    <t>60S ribosome subunit biogenesis protein NIP7 homolog OS=Homo sapiens OX=9606 GN=NIP7 PE=1 SV=1</t>
  </si>
  <si>
    <t>O75874</t>
  </si>
  <si>
    <t>Isocitrate dehydrogenase [NADP] cytoplasmic OS=Homo sapiens OX=9606 GN=IDH1 PE=1 SV=2</t>
  </si>
  <si>
    <t>Q12996</t>
  </si>
  <si>
    <t>Cleavage stimulation factor subunit 3 OS=Homo sapiens OX=9606 GN=CSTF3 PE=1 SV=1</t>
  </si>
  <si>
    <t>Q15269</t>
  </si>
  <si>
    <t>Periodic tryptophan protein 2 homolog OS=Homo sapiens OX=9606 GN=PWP2 PE=1 SV=2</t>
  </si>
  <si>
    <t>Q96E29</t>
  </si>
  <si>
    <t>Transcription termination factor 3, mitochondrial OS=Homo sapiens OX=9606 GN=MTERF3 PE=1 SV=2</t>
  </si>
  <si>
    <t>Q6P087</t>
  </si>
  <si>
    <t>Mitochondrial mRNA pseudouridine synthase RPUSD3 OS=Homo sapiens OX=9606 GN=RPUSD3 PE=1 SV=3</t>
  </si>
  <si>
    <t>Q6UWP8</t>
  </si>
  <si>
    <t>Suprabasin OS=Homo sapiens OX=9606 GN=SBSN PE=1 SV=2</t>
  </si>
  <si>
    <t>O75330</t>
  </si>
  <si>
    <t>Hyaluronan mediated motility receptor OS=Homo sapiens OX=9606 GN=HMMR PE=1 SV=2</t>
  </si>
  <si>
    <t>Q15032</t>
  </si>
  <si>
    <t>R3H domain-containing protein 1 OS=Homo sapiens OX=9606 GN=R3HDM1 PE=1 SV=3</t>
  </si>
  <si>
    <t>Q96AE4</t>
  </si>
  <si>
    <t>Far upstream element-binding protein 1 OS=Homo sapiens OX=9606 GN=FUBP1 PE=1 SV=3</t>
  </si>
  <si>
    <t>Q9UBB9</t>
  </si>
  <si>
    <t>Tuftelin-interacting protein 11 OS=Homo sapiens OX=9606 GN=TFIP11 PE=1 SV=1</t>
  </si>
  <si>
    <t>Q14978</t>
  </si>
  <si>
    <t>Nucleolar and coiled-body phosphoprotein 1 OS=Homo sapiens OX=9606 GN=NOLC1 PE=1 SV=2</t>
  </si>
  <si>
    <t>Q9NSI2</t>
  </si>
  <si>
    <t>Ribosome biogenesis protein SLX9 homolog OS=Homo sapiens OX=9606 GN=SLX9 PE=1 SV=2</t>
  </si>
  <si>
    <t>Q71UI9</t>
  </si>
  <si>
    <t>Histone H2A.V OS=Homo sapiens OX=9606 GN=H2AZ2 PE=1 SV=3</t>
  </si>
  <si>
    <t>Q9BXS6</t>
  </si>
  <si>
    <t>Nucleolar and spindle-associated protein 1 OS=Homo sapiens OX=9606 GN=NUSAP1 PE=1 SV=1</t>
  </si>
  <si>
    <t>P62854</t>
  </si>
  <si>
    <t>40S ribosomal protein S26 OS=Homo sapiens OX=9606 GN=RPS26 PE=1 SV=3</t>
  </si>
  <si>
    <t>Q9NWT1</t>
  </si>
  <si>
    <t>p21-activated protein kinase-interacting protein 1 OS=Homo sapiens OX=9606 GN=PAK1IP1 PE=1 SV=2</t>
  </si>
  <si>
    <t>P39748</t>
  </si>
  <si>
    <t>Flap endonuclease 1 OS=Homo sapiens OX=9606 GN=FEN1 PE=1 SV=1</t>
  </si>
  <si>
    <t>Q07157</t>
  </si>
  <si>
    <t>Tight junction protein ZO-1 OS=Homo sapiens OX=9606 GN=TJP1 PE=1 SV=3</t>
  </si>
  <si>
    <t>Q7KZI7</t>
  </si>
  <si>
    <t>Serine/threonine-protein kinase MARK2 OS=Homo sapiens OX=9606 GN=MARK2 PE=1 SV=2</t>
  </si>
  <si>
    <t>Q9BYD1</t>
  </si>
  <si>
    <t>39S ribosomal protein L13, mitochondrial OS=Homo sapiens OX=9606 GN=MRPL13 PE=1 SV=1</t>
  </si>
  <si>
    <t>O94813</t>
  </si>
  <si>
    <t>Slit homolog 2 protein OS=Homo sapiens OX=9606 GN=SLIT2 PE=1 SV=1</t>
  </si>
  <si>
    <t>O60678</t>
  </si>
  <si>
    <t>Protein arginine N-methyltransferase 3 OS=Homo sapiens OX=9606 GN=PRMT3 PE=1 SV=4</t>
  </si>
  <si>
    <t>O95573</t>
  </si>
  <si>
    <t>Fatty acid CoA ligase Acsl3 OS=Homo sapiens OX=9606 GN=ACSL3 PE=1 SV=3</t>
  </si>
  <si>
    <t>Q5PRF9</t>
  </si>
  <si>
    <t>Protein Smaug homolog 2 OS=Homo sapiens OX=9606 GN=SAMD4B PE=1 SV=1</t>
  </si>
  <si>
    <t>P28482</t>
  </si>
  <si>
    <t>Mitogen-activated protein kinase 1 OS=Homo sapiens OX=9606 GN=MAPK1 PE=1 SV=3</t>
  </si>
  <si>
    <t>P26639</t>
  </si>
  <si>
    <t>Threonine--tRNA ligase 1, cytoplasmic OS=Homo sapiens OX=9606 GN=TARS1 PE=1 SV=3</t>
  </si>
  <si>
    <t>P27348</t>
  </si>
  <si>
    <t>14-3-3 protein theta OS=Homo sapiens OX=9606 GN=YWHAQ PE=1 SV=1</t>
  </si>
  <si>
    <t>Q9NUQ6</t>
  </si>
  <si>
    <t>SPATS2-like protein OS=Homo sapiens OX=9606 GN=SPATS2L PE=1 SV=2</t>
  </si>
  <si>
    <t>Q9H000</t>
  </si>
  <si>
    <t>E3 ubiquitin-protein ligase makorin-2 OS=Homo sapiens OX=9606 GN=MKRN2 PE=1 SV=2</t>
  </si>
  <si>
    <t>P30041</t>
  </si>
  <si>
    <t>Peroxiredoxin-6 OS=Homo sapiens OX=9606 GN=PRDX6 PE=1 SV=3</t>
  </si>
  <si>
    <t>O75694</t>
  </si>
  <si>
    <t>Nuclear pore complex protein Nup155 OS=Homo sapiens OX=9606 GN=NUP155 PE=1 SV=1</t>
  </si>
  <si>
    <t>Q05519</t>
  </si>
  <si>
    <t>Serine/arginine-rich splicing factor 11 OS=Homo sapiens OX=9606 GN=SRSF11 PE=1 SV=1</t>
  </si>
  <si>
    <t>O95163</t>
  </si>
  <si>
    <t>Elongator complex protein 1 OS=Homo sapiens OX=9606 GN=ELP1 PE=1 SV=3</t>
  </si>
  <si>
    <t>P0CB38</t>
  </si>
  <si>
    <t>Polyadenylate-binding protein 4-like OS=Homo sapiens OX=9606 GN=PABPC4L PE=2 SV=1</t>
  </si>
  <si>
    <t>Q8N1N4</t>
  </si>
  <si>
    <t>Keratin, type II cytoskeletal 78 OS=Homo sapiens OX=9606 GN=KRT78 PE=1 SV=2</t>
  </si>
  <si>
    <t>Q14008</t>
  </si>
  <si>
    <t>Cytoskeleton-associated protein 5 OS=Homo sapiens OX=9606 GN=CKAP5 PE=1 SV=3</t>
  </si>
  <si>
    <t>Q9Y5B6</t>
  </si>
  <si>
    <t>PAX3- and PAX7-binding protein 1 OS=Homo sapiens OX=9606 GN=PAXBP1 PE=1 SV=2</t>
  </si>
  <si>
    <t>Q05048</t>
  </si>
  <si>
    <t>Cleavage stimulation factor subunit 1 OS=Homo sapiens OX=9606 GN=CSTF1 PE=1 SV=1</t>
  </si>
  <si>
    <t>Q92576</t>
  </si>
  <si>
    <t>PHD finger protein 3 OS=Homo sapiens OX=9606 GN=PHF3 PE=1 SV=3</t>
  </si>
  <si>
    <t>Q13428</t>
  </si>
  <si>
    <t>Treacle protein OS=Homo sapiens OX=9606 GN=TCOF1 PE=1 SV=3</t>
  </si>
  <si>
    <t>Q86UK7</t>
  </si>
  <si>
    <t>E3 ubiquitin-protein ligase ZNF598 OS=Homo sapiens OX=9606 GN=ZNF598 PE=1 SV=1</t>
  </si>
  <si>
    <t>Q8IUX4</t>
  </si>
  <si>
    <t>DNA dC-&gt;dU-editing enzyme APOBEC-3F OS=Homo sapiens OX=9606 GN=APOBEC3F PE=1 SV=3</t>
  </si>
  <si>
    <t>Q9Y2P8</t>
  </si>
  <si>
    <t>RNA 3'-terminal phosphate cyclase-like protein OS=Homo sapiens OX=9606 GN=RCL1 PE=1 SV=3</t>
  </si>
  <si>
    <t>Q8IZH2</t>
  </si>
  <si>
    <t>5'-3' exoribonuclease 1 OS=Homo sapiens OX=9606 GN=XRN1 PE=1 SV=1</t>
  </si>
  <si>
    <t>Q5T280</t>
  </si>
  <si>
    <t>Putative methyltransferase C9orf114 OS=Homo sapiens OX=9606 GN=SPOUT1 PE=1 SV=3</t>
  </si>
  <si>
    <t>Q8WXF1</t>
  </si>
  <si>
    <t>Paraspeckle component 1 OS=Homo sapiens OX=9606 GN=PSPC1 PE=1 SV=1</t>
  </si>
  <si>
    <t>Q9NW64</t>
  </si>
  <si>
    <t>Pre-mRNA-splicing factor RBM22 OS=Homo sapiens OX=9606 GN=RBM22 PE=1 SV=1</t>
  </si>
  <si>
    <t>Q8N6R0</t>
  </si>
  <si>
    <t>eEF1A lysine and N-terminal methyltransferase OS=Homo sapiens OX=9606 GN=METTL13 PE=1 SV=1</t>
  </si>
  <si>
    <t>P22234</t>
  </si>
  <si>
    <t>Bifunctional phosphoribosylaminoimidazole carboxylase/phosphoribosylaminoimidazole succinocarboxamide synthetase OS=Homo sapiens OX=9606 GN=PAICS PE=1 SV=3</t>
  </si>
  <si>
    <t>Q8NEJ9</t>
  </si>
  <si>
    <t>Neuroguidin OS=Homo sapiens OX=9606 GN=NGDN PE=1 SV=1</t>
  </si>
  <si>
    <t>O60783</t>
  </si>
  <si>
    <t>28S ribosomal protein S14, mitochondrial OS=Homo sapiens OX=9606 GN=MRPS14 PE=1 SV=1</t>
  </si>
  <si>
    <t>Q99848</t>
  </si>
  <si>
    <t>Probable rRNA-processing protein EBP2 OS=Homo sapiens OX=9606 GN=EBNA1BP2 PE=1 SV=2</t>
  </si>
  <si>
    <t>P53007</t>
  </si>
  <si>
    <t>Tricarboxylate transport protein, mitochondrial OS=Homo sapiens OX=9606 GN=SLC25A1 PE=1 SV=2</t>
  </si>
  <si>
    <t>C9JLW8</t>
  </si>
  <si>
    <t>Mapk-regulated corepressor-interacting protein 1 OS=Homo sapiens OX=9606 GN=MCRIP1 PE=1 SV=1</t>
  </si>
  <si>
    <t>Q9UNF1</t>
  </si>
  <si>
    <t>Melanoma-associated antigen D2 OS=Homo sapiens OX=9606 GN=MAGED2 PE=1 SV=2</t>
  </si>
  <si>
    <t>Q6UXN9</t>
  </si>
  <si>
    <t>WD repeat-containing protein 82 OS=Homo sapiens OX=9606 GN=WDR82 PE=1 SV=1</t>
  </si>
  <si>
    <t>Q14847</t>
  </si>
  <si>
    <t>LIM and SH3 domain protein 1 OS=Homo sapiens OX=9606 GN=LASP1 PE=1 SV=2</t>
  </si>
  <si>
    <t>P56537</t>
  </si>
  <si>
    <t>Eukaryotic translation initiation factor 6 OS=Homo sapiens OX=9606 GN=EIF6 PE=1 SV=1</t>
  </si>
  <si>
    <t>Q96I25</t>
  </si>
  <si>
    <t>Splicing factor 45 OS=Homo sapiens OX=9606 GN=RBM17 PE=1 SV=1</t>
  </si>
  <si>
    <t>Q8N5F7</t>
  </si>
  <si>
    <t>NF-kappa-B-activating protein OS=Homo sapiens OX=9606 GN=NKAP PE=1 SV=1</t>
  </si>
  <si>
    <t>Q13185</t>
  </si>
  <si>
    <t>Chromobox protein homolog 3 OS=Homo sapiens OX=9606 GN=CBX3 PE=1 SV=4</t>
  </si>
  <si>
    <t>E9PAV3</t>
  </si>
  <si>
    <t>Nascent polypeptide-associated complex subunit alpha, muscle-specific form OS=Homo sapiens OX=9606 GN=NACA PE=1 SV=1</t>
  </si>
  <si>
    <t>P56270</t>
  </si>
  <si>
    <t>Myc-associated zinc finger protein OS=Homo sapiens OX=9606 GN=MAZ PE=1 SV=1</t>
  </si>
  <si>
    <t>Q9BQA1</t>
  </si>
  <si>
    <t>Methylosome protein 50 OS=Homo sapiens OX=9606 GN=WDR77 PE=1 SV=1</t>
  </si>
  <si>
    <t>Q9NQ29</t>
  </si>
  <si>
    <t>Putative RNA-binding protein Luc7-like 1 OS=Homo sapiens OX=9606 GN=LUC7L PE=1 SV=1</t>
  </si>
  <si>
    <t>Q15427</t>
  </si>
  <si>
    <t>Splicing factor 3B subunit 4 OS=Homo sapiens OX=9606 GN=SF3B4 PE=1 SV=1</t>
  </si>
  <si>
    <t>P06730</t>
  </si>
  <si>
    <t>Eukaryotic translation initiation factor 4E OS=Homo sapiens OX=9606 GN=EIF4E PE=1 SV=2</t>
  </si>
  <si>
    <t>Q9BZX2</t>
  </si>
  <si>
    <t>Uridine-cytidine kinase 2 OS=Homo sapiens OX=9606 GN=UCK2 PE=1 SV=1</t>
  </si>
  <si>
    <t>O75818</t>
  </si>
  <si>
    <t>Ribonuclease P protein subunit p40 OS=Homo sapiens OX=9606 GN=RPP40 PE=1 SV=3</t>
  </si>
  <si>
    <t>O43615</t>
  </si>
  <si>
    <t>Mitochondrial import inner membrane translocase subunit TIM44 OS=Homo sapiens OX=9606 GN=TIMM44 PE=1 SV=2</t>
  </si>
  <si>
    <t>P47813</t>
  </si>
  <si>
    <t>Eukaryotic translation initiation factor 1A, X-chromosomal OS=Homo sapiens OX=9606 GN=EIF1AX PE=1 SV=2</t>
  </si>
  <si>
    <t>Q58A45</t>
  </si>
  <si>
    <t>PAN2-PAN3 deadenylation complex subunit PAN3 OS=Homo sapiens OX=9606 GN=PAN3 PE=1 SV=3</t>
  </si>
  <si>
    <t>Q96QD9</t>
  </si>
  <si>
    <t>UAP56-interacting factor OS=Homo sapiens OX=9606 GN=FYTTD1 PE=1 SV=3</t>
  </si>
  <si>
    <t>Q14683</t>
  </si>
  <si>
    <t>Structural maintenance of chromosomes protein 1A OS=Homo sapiens OX=9606 GN=SMC1A PE=1 SV=2</t>
  </si>
  <si>
    <t>P08195</t>
  </si>
  <si>
    <t>4F2 cell-surface antigen heavy chain OS=Homo sapiens OX=9606 GN=SLC3A2 PE=1 SV=3</t>
  </si>
  <si>
    <t>Q6ZN17</t>
  </si>
  <si>
    <t>Protein lin-28 homolog B OS=Homo sapiens OX=9606 GN=LIN28B PE=1 SV=1</t>
  </si>
  <si>
    <t>Q13427</t>
  </si>
  <si>
    <t>Peptidyl-prolyl cis-trans isomerase G OS=Homo sapiens OX=9606 GN=PPIG PE=1 SV=2</t>
  </si>
  <si>
    <t>P62258</t>
  </si>
  <si>
    <t>14-3-3 protein epsilon OS=Homo sapiens OX=9606 GN=YWHAE PE=1 SV=1</t>
  </si>
  <si>
    <t>P35249</t>
  </si>
  <si>
    <t>Replication factor C subunit 4 OS=Homo sapiens OX=9606 GN=RFC4 PE=1 SV=2</t>
  </si>
  <si>
    <t>Q6P5R6</t>
  </si>
  <si>
    <t>60S ribosomal protein L22-like 1 OS=Homo sapiens OX=9606 GN=RPL22L1 PE=1 SV=2</t>
  </si>
  <si>
    <t>Q9UKN8</t>
  </si>
  <si>
    <t>General transcription factor 3C polypeptide 4 OS=Homo sapiens OX=9606 GN=GTF3C4 PE=1 SV=2</t>
  </si>
  <si>
    <t>Q96L58</t>
  </si>
  <si>
    <t>Beta-1,3-galactosyltransferase 6 OS=Homo sapiens OX=9606 GN=B3GALT6 PE=1 SV=2</t>
  </si>
  <si>
    <t>P41223</t>
  </si>
  <si>
    <t>Protein BUD31 homolog OS=Homo sapiens OX=9606 GN=BUD31 PE=1 SV=2</t>
  </si>
  <si>
    <t>P81605</t>
  </si>
  <si>
    <t>Dermcidin OS=Homo sapiens OX=9606 GN=DCD PE=1 SV=2</t>
  </si>
  <si>
    <t>O00505</t>
  </si>
  <si>
    <t>Importin subunit alpha-4 OS=Homo sapiens OX=9606 GN=KPNA3 PE=1 SV=2</t>
  </si>
  <si>
    <t>P63241</t>
  </si>
  <si>
    <t>Eukaryotic translation initiation factor 5A-1 OS=Homo sapiens OX=9606 GN=EIF5A PE=1 SV=2</t>
  </si>
  <si>
    <t>P29372</t>
  </si>
  <si>
    <t>DNA-3-methyladenine glycosylase OS=Homo sapiens OX=9606 GN=MPG PE=1 SV=3</t>
  </si>
  <si>
    <t>P24666</t>
  </si>
  <si>
    <t>Low molecular weight phosphotyrosine protein phosphatase OS=Homo sapiens OX=9606 GN=ACP1 PE=1 SV=3</t>
  </si>
  <si>
    <t>O75821</t>
  </si>
  <si>
    <t>Eukaryotic translation initiation factor 3 subunit G OS=Homo sapiens OX=9606 GN=EIF3G PE=1 SV=2</t>
  </si>
  <si>
    <t>Q12874</t>
  </si>
  <si>
    <t>Splicing factor 3A subunit 3 OS=Homo sapiens OX=9606 GN=SF3A3 PE=1 SV=1</t>
  </si>
  <si>
    <t>O95373</t>
  </si>
  <si>
    <t>Importin-7 OS=Homo sapiens OX=9606 GN=IPO7 PE=1 SV=1</t>
  </si>
  <si>
    <t>P49756</t>
  </si>
  <si>
    <t>RNA-binding protein 25 OS=Homo sapiens OX=9606 GN=RBM25 PE=1 SV=3</t>
  </si>
  <si>
    <t>Q6YN16</t>
  </si>
  <si>
    <t>Hydroxysteroid dehydrogenase-like protein 2 OS=Homo sapiens OX=9606 GN=HSDL2 PE=1 SV=1</t>
  </si>
  <si>
    <t>Q7L590</t>
  </si>
  <si>
    <t>Protein MCM10 homolog OS=Homo sapiens OX=9606 GN=MCM10 PE=1 SV=2</t>
  </si>
  <si>
    <t>P40938</t>
  </si>
  <si>
    <t>Replication factor C subunit 3 OS=Homo sapiens OX=9606 GN=RFC3 PE=1 SV=2</t>
  </si>
  <si>
    <t>Q8WXF0</t>
  </si>
  <si>
    <t>Serine/arginine-rich splicing factor 12 OS=Homo sapiens OX=9606 GN=SRSF12 PE=2 SV=1</t>
  </si>
  <si>
    <t>P41743</t>
  </si>
  <si>
    <t>Protein kinase C iota type OS=Homo sapiens OX=9606 GN=PRKCI PE=1 SV=2</t>
  </si>
  <si>
    <t>Q9UEG4</t>
  </si>
  <si>
    <t>Zinc finger protein 629 OS=Homo sapiens OX=9606 GN=ZNF629 PE=1 SV=2</t>
  </si>
  <si>
    <t>O43592</t>
  </si>
  <si>
    <t>Exportin-T OS=Homo sapiens OX=9606 GN=XPOT PE=1 SV=2</t>
  </si>
  <si>
    <t>P49736</t>
  </si>
  <si>
    <t>DNA replication licensing factor MCM2 OS=Homo sapiens OX=9606 GN=MCM2 PE=1 SV=4</t>
  </si>
  <si>
    <t>Q9UM54</t>
  </si>
  <si>
    <t>Unconventional myosin-VI OS=Homo sapiens OX=9606 GN=MYO6 PE=1 SV=4</t>
  </si>
  <si>
    <t>O95409</t>
  </si>
  <si>
    <t>Zinc finger protein ZIC 2 OS=Homo sapiens OX=9606 GN=ZIC2 PE=1 SV=2</t>
  </si>
  <si>
    <t>P49005</t>
  </si>
  <si>
    <t>DNA polymerase delta subunit 2 OS=Homo sapiens OX=9606 GN=POLD2 PE=1 SV=1</t>
  </si>
  <si>
    <t>Q15024</t>
  </si>
  <si>
    <t>Exosome complex component RRP42 OS=Homo sapiens OX=9606 GN=EXOSC7 PE=1 SV=3</t>
  </si>
  <si>
    <t>Q96TA2</t>
  </si>
  <si>
    <t>ATP-dependent zinc metalloprotease YME1L1 OS=Homo sapiens OX=9606 GN=YME1L1 PE=1 SV=2</t>
  </si>
  <si>
    <t>P19013</t>
  </si>
  <si>
    <t>Keratin, type II cytoskeletal 4 OS=Homo sapiens OX=9606 GN=KRT4 PE=1 SV=5</t>
  </si>
  <si>
    <t>Q12931</t>
  </si>
  <si>
    <t>Heat shock protein 75 kDa, mitochondrial OS=Homo sapiens OX=9606 GN=TRAP1 PE=1 SV=3</t>
  </si>
  <si>
    <t>Q01804</t>
  </si>
  <si>
    <t>OTU domain-containing protein 4 OS=Homo sapiens OX=9606 GN=OTUD4 PE=1 SV=4</t>
  </si>
  <si>
    <t>P40926</t>
  </si>
  <si>
    <t>Malate dehydrogenase, mitochondrial OS=Homo sapiens OX=9606 GN=MDH2 PE=1 SV=3</t>
  </si>
  <si>
    <t>O60684</t>
  </si>
  <si>
    <t>Importin subunit alpha-7 OS=Homo sapiens OX=9606 GN=KPNA6 PE=1 SV=1</t>
  </si>
  <si>
    <t>Q8WYQ5</t>
  </si>
  <si>
    <t>Microprocessor complex subunit DGCR8 OS=Homo sapiens OX=9606 GN=DGCR8 PE=1 SV=1</t>
  </si>
  <si>
    <t>Q9NRX2</t>
  </si>
  <si>
    <t>39S ribosomal protein L17, mitochondrial OS=Homo sapiens OX=9606 GN=MRPL17 PE=1 SV=1</t>
  </si>
  <si>
    <t>Q7Z4Q2</t>
  </si>
  <si>
    <t>HEAT repeat-containing protein 3 OS=Homo sapiens OX=9606 GN=HEATR3 PE=1 SV=2</t>
  </si>
  <si>
    <t>Q9NYV4</t>
  </si>
  <si>
    <t>Cyclin-dependent kinase 12 OS=Homo sapiens OX=9606 GN=CDK12 PE=1 SV=2</t>
  </si>
  <si>
    <t>P47897</t>
  </si>
  <si>
    <t>Glutamine--tRNA ligase OS=Homo sapiens OX=9606 GN=QARS1 PE=1 SV=1</t>
  </si>
  <si>
    <t>Q9BYD6</t>
  </si>
  <si>
    <t>39S ribosomal protein L1, mitochondrial OS=Homo sapiens OX=9606 GN=MRPL1 PE=1 SV=2</t>
  </si>
  <si>
    <t>Q96CX2</t>
  </si>
  <si>
    <t>BTB/POZ domain-containing protein KCTD12 OS=Homo sapiens OX=9606 GN=KCTD12 PE=1 SV=1</t>
  </si>
  <si>
    <t>P35250</t>
  </si>
  <si>
    <t>Replication factor C subunit 2 OS=Homo sapiens OX=9606 GN=RFC2 PE=1 SV=3</t>
  </si>
  <si>
    <t>P52294</t>
  </si>
  <si>
    <t>Importin subunit alpha-5 OS=Homo sapiens OX=9606 GN=KPNA1 PE=1 SV=3</t>
  </si>
  <si>
    <t>Q8IY67</t>
  </si>
  <si>
    <t>Ribonucleoprotein PTB-binding 1 OS=Homo sapiens OX=9606 GN=RAVER1 PE=1 SV=1</t>
  </si>
  <si>
    <t>Q8N1G2</t>
  </si>
  <si>
    <t>Cap-specific mRNA (nucleoside-2'-O-)-methyltransferase 1 OS=Homo sapiens OX=9606 GN=CMTR1 PE=1 SV=1</t>
  </si>
  <si>
    <t>Q9Y4C8</t>
  </si>
  <si>
    <t>Probable RNA-binding protein 19 OS=Homo sapiens OX=9606 GN=RBM19 PE=1 SV=3</t>
  </si>
  <si>
    <t>Q13200</t>
  </si>
  <si>
    <t>26S proteasome non-ATPase regulatory subunit 2 OS=Homo sapiens OX=9606 GN=PSMD2 PE=1 SV=3</t>
  </si>
  <si>
    <t>Q9HD33</t>
  </si>
  <si>
    <t>39S ribosomal protein L47, mitochondrial OS=Homo sapiens OX=9606 GN=MRPL47 PE=1 SV=2</t>
  </si>
  <si>
    <t>Q9BVQ7</t>
  </si>
  <si>
    <t>Ribosome biogenesis protein SPATA5L1 OS=Homo sapiens OX=9606 GN=SPATA5L1 PE=1 SV=2</t>
  </si>
  <si>
    <t>P53985</t>
  </si>
  <si>
    <t>Monocarboxylate transporter 1 OS=Homo sapiens OX=9606 GN=SLC16A1 PE=1 SV=3</t>
  </si>
  <si>
    <t>Q9NVP2</t>
  </si>
  <si>
    <t>Histone chaperone ASF1B OS=Homo sapiens OX=9606 GN=ASF1B PE=1 SV=1</t>
  </si>
  <si>
    <t>Q9UJA5</t>
  </si>
  <si>
    <t>tRNA (adenine(58)-N(1))-methyltransferase non-catalytic subunit TRM6 OS=Homo sapiens OX=9606 GN=TRMT6 PE=1 SV=1</t>
  </si>
  <si>
    <t>P53396</t>
  </si>
  <si>
    <t>ATP-citrate synthase OS=Homo sapiens OX=9606 GN=ACLY PE=1 SV=3</t>
  </si>
  <si>
    <t>P18077</t>
  </si>
  <si>
    <t>60S ribosomal protein L35a OS=Homo sapiens OX=9606 GN=RPL35A PE=1 SV=2</t>
  </si>
  <si>
    <t>Q9NUQ8</t>
  </si>
  <si>
    <t>ATP-binding cassette sub-family F member 3 OS=Homo sapiens OX=9606 GN=ABCF3 PE=1 SV=2</t>
  </si>
  <si>
    <t>Q96A35</t>
  </si>
  <si>
    <t>39S ribosomal protein L24, mitochondrial OS=Homo sapiens OX=9606 GN=MRPL24 PE=1 SV=1</t>
  </si>
  <si>
    <t>Q99661</t>
  </si>
  <si>
    <t>Kinesin-like protein KIF2C OS=Homo sapiens OX=9606 GN=KIF2C PE=1 SV=2</t>
  </si>
  <si>
    <t>Q9H9Y2</t>
  </si>
  <si>
    <t>Ribosome production factor 1 OS=Homo sapiens OX=9606 GN=RPF1 PE=1 SV=2</t>
  </si>
  <si>
    <t>P46977</t>
  </si>
  <si>
    <t>Dolichyl-diphosphooligosaccharide--protein glycosyltransferase subunit STT3A OS=Homo sapiens OX=9606 GN=STT3A PE=1 SV=2</t>
  </si>
  <si>
    <t>Q9BQ70</t>
  </si>
  <si>
    <t>Transcription factor 25 OS=Homo sapiens OX=9606 GN=TCF25 PE=1 SV=1</t>
  </si>
  <si>
    <t>Q9BSD7</t>
  </si>
  <si>
    <t>Cancer-related nucleoside-triphosphatase OS=Homo sapiens OX=9606 GN=NTPCR PE=1 SV=1</t>
  </si>
  <si>
    <t>O95819</t>
  </si>
  <si>
    <t>Mitogen-activated protein kinase kinase kinase kinase 4 OS=Homo sapiens OX=9606 GN=MAP4K4 PE=1 SV=2</t>
  </si>
  <si>
    <t>P34897</t>
  </si>
  <si>
    <t>Serine hydroxymethyltransferase, mitochondrial OS=Homo sapiens OX=9606 GN=SHMT2 PE=1 SV=3</t>
  </si>
  <si>
    <t>P55039</t>
  </si>
  <si>
    <t>Developmentally-regulated GTP-binding protein 2 OS=Homo sapiens OX=9606 GN=DRG2 PE=1 SV=1</t>
  </si>
  <si>
    <t>Q99623</t>
  </si>
  <si>
    <t>Prohibitin-2 OS=Homo sapiens OX=9606 GN=PHB2 PE=1 SV=2</t>
  </si>
  <si>
    <t>P55084</t>
  </si>
  <si>
    <t>Trifunctional enzyme subunit beta, mitochondrial OS=Homo sapiens OX=9606 GN=HADHB PE=1 SV=3</t>
  </si>
  <si>
    <t>Q9UNE7</t>
  </si>
  <si>
    <t>E3 ubiquitin-protein ligase CHIP OS=Homo sapiens OX=9606 GN=STUB1 PE=1 SV=2</t>
  </si>
  <si>
    <t>Q12788</t>
  </si>
  <si>
    <t>Transducin beta-like protein 3 OS=Homo sapiens OX=9606 GN=TBL3 PE=1 SV=2</t>
  </si>
  <si>
    <t>Q9H074</t>
  </si>
  <si>
    <t>Polyadenylate-binding protein-interacting protein 1 OS=Homo sapiens OX=9606 GN=PAIP1 PE=1 SV=1</t>
  </si>
  <si>
    <t>Q9BRZ2</t>
  </si>
  <si>
    <t>E3 ubiquitin-protein ligase TRIM56 OS=Homo sapiens OX=9606 GN=TRIM56 PE=1 SV=3</t>
  </si>
  <si>
    <t>Q96BK5</t>
  </si>
  <si>
    <t>PIN2/TERF1-interacting telomerase inhibitor 1 OS=Homo sapiens OX=9606 GN=PINX1 PE=1 SV=2</t>
  </si>
  <si>
    <t>P29692</t>
  </si>
  <si>
    <t>Elongation factor 1-delta OS=Homo sapiens OX=9606 GN=EEF1D PE=1 SV=5</t>
  </si>
  <si>
    <t>Q92621</t>
  </si>
  <si>
    <t>Nuclear pore complex protein Nup205 OS=Homo sapiens OX=9606 GN=NUP205 PE=1 SV=3</t>
  </si>
  <si>
    <t>O75746</t>
  </si>
  <si>
    <t>Electrogenic aspartate/glutamate antiporter SLC25A12, mitochondrial OS=Homo sapiens OX=9606 GN=SLC25A12 PE=1 SV=2</t>
  </si>
  <si>
    <t>P25398</t>
  </si>
  <si>
    <t>40S ribosomal protein S12 OS=Homo sapiens OX=9606 GN=RPS12 PE=1 SV=3</t>
  </si>
  <si>
    <t>Q6PK04</t>
  </si>
  <si>
    <t>Coiled-coil domain-containing protein 137 OS=Homo sapiens OX=9606 GN=CCDC137 PE=1 SV=1</t>
  </si>
  <si>
    <t>Q8IXW5</t>
  </si>
  <si>
    <t>Putative RNA polymerase II subunit B1 CTD phosphatase RPAP2 OS=Homo sapiens OX=9606 GN=RPAP2 PE=1 SV=1</t>
  </si>
  <si>
    <t>Q9UQB8</t>
  </si>
  <si>
    <t>Brain-specific angiogenesis inhibitor 1-associated protein 2 OS=Homo sapiens OX=9606 GN=BAIAP2 PE=1 SV=1</t>
  </si>
  <si>
    <t>Q96T76</t>
  </si>
  <si>
    <t>MMS19 nucleotide excision repair protein homolog OS=Homo sapiens OX=9606 GN=MMS19 PE=1 SV=2</t>
  </si>
  <si>
    <t>Q96P70</t>
  </si>
  <si>
    <t>Importin-9 OS=Homo sapiens OX=9606 GN=IPO9 PE=1 SV=3</t>
  </si>
  <si>
    <t>Q9UBI9</t>
  </si>
  <si>
    <t>Headcase protein homolog OS=Homo sapiens OX=9606 GN=HECA PE=1 SV=1</t>
  </si>
  <si>
    <t>Q9NTK5</t>
  </si>
  <si>
    <t>Obg-like ATPase 1 OS=Homo sapiens OX=9606 GN=OLA1 PE=1 SV=2</t>
  </si>
  <si>
    <t>Q99986</t>
  </si>
  <si>
    <t>Serine/threonine-protein kinase VRK1 OS=Homo sapiens OX=9606 GN=VRK1 PE=1 SV=1</t>
  </si>
  <si>
    <t>Q9UPU9</t>
  </si>
  <si>
    <t>Protein Smaug homolog 1 OS=Homo sapiens OX=9606 GN=SAMD4A PE=1 SV=3</t>
  </si>
  <si>
    <t>P82914</t>
  </si>
  <si>
    <t>28S ribosomal protein S15, mitochondrial OS=Homo sapiens OX=9606 GN=MRPS15 PE=1 SV=1</t>
  </si>
  <si>
    <t>Q9NPD3</t>
  </si>
  <si>
    <t>Exosome complex component RRP41 OS=Homo sapiens OX=9606 GN=EXOSC4 PE=1 SV=3</t>
  </si>
  <si>
    <t>Q9NRN7</t>
  </si>
  <si>
    <t>L-aminoadipate-semialdehyde dehydrogenase-phosphopantetheinyl transferase OS=Homo sapiens OX=9606 GN=AASDHPPT PE=1 SV=2</t>
  </si>
  <si>
    <t>Q99959</t>
  </si>
  <si>
    <t>Plakophilin-2 OS=Homo sapiens OX=9606 GN=PKP2 PE=1 SV=2</t>
  </si>
  <si>
    <t>Q9UKD2</t>
  </si>
  <si>
    <t>mRNA turnover protein 4 homolog OS=Homo sapiens OX=9606 GN=MRTO4 PE=1 SV=2</t>
  </si>
  <si>
    <t>Q9H078</t>
  </si>
  <si>
    <t>Caseinolytic peptidase B protein homolog OS=Homo sapiens OX=9606 GN=CLPB PE=1 SV=1</t>
  </si>
  <si>
    <t>E9PRG8</t>
  </si>
  <si>
    <t>Uncharacterized protein C11orf98 OS=Homo sapiens OX=9606 GN=C11orf98 PE=4 SV=2</t>
  </si>
  <si>
    <t>Q9Y3D3</t>
  </si>
  <si>
    <t>28S ribosomal protein S16, mitochondrial OS=Homo sapiens OX=9606 GN=MRPS16 PE=1 SV=1</t>
  </si>
  <si>
    <t>P19784</t>
  </si>
  <si>
    <t>Casein kinase II subunit alpha' OS=Homo sapiens OX=9606 GN=CSNK2A2 PE=1 SV=1</t>
  </si>
  <si>
    <t>P00492</t>
  </si>
  <si>
    <t>Hypoxanthine-guanine phosphoribosyltransferase OS=Homo sapiens OX=9606 GN=HPRT1 PE=1 SV=2</t>
  </si>
  <si>
    <t>P49406</t>
  </si>
  <si>
    <t>39S ribosomal protein L19, mitochondrial OS=Homo sapiens OX=9606 GN=MRPL19 PE=1 SV=2</t>
  </si>
  <si>
    <t>P62937</t>
  </si>
  <si>
    <t>Peptidyl-prolyl cis-trans isomerase A OS=Homo sapiens OX=9606 GN=PPIA PE=1 SV=2</t>
  </si>
  <si>
    <t>Q3ZCQ8</t>
  </si>
  <si>
    <t>Mitochondrial import inner membrane translocase subunit TIM50 OS=Homo sapiens OX=9606 GN=TIMM50 PE=1 SV=2</t>
  </si>
  <si>
    <t>P08243</t>
  </si>
  <si>
    <t>Asparagine synthetase [glutamine-hydrolyzing] OS=Homo sapiens OX=9606 GN=ASNS PE=1 SV=4</t>
  </si>
  <si>
    <t>Q9Y3A4</t>
  </si>
  <si>
    <t>Ribosomal RNA-processing protein 7 homolog A OS=Homo sapiens OX=9606 GN=RRP7A PE=1 SV=2</t>
  </si>
  <si>
    <t>P27816</t>
  </si>
  <si>
    <t>Microtubule-associated protein 4 OS=Homo sapiens OX=9606 GN=MAP4 PE=1 SV=3</t>
  </si>
  <si>
    <t>Q9H5H4</t>
  </si>
  <si>
    <t>Zinc finger protein 768 OS=Homo sapiens OX=9606 GN=ZNF768 PE=1 SV=2</t>
  </si>
  <si>
    <t>Q6ZRV2</t>
  </si>
  <si>
    <t>Protein FAM83H OS=Homo sapiens OX=9606 GN=FAM83H PE=1 SV=3</t>
  </si>
  <si>
    <t>O14735</t>
  </si>
  <si>
    <t>CDP-diacylglycerol--inositol 3-phosphatidyltransferase OS=Homo sapiens OX=9606 GN=CDIPT PE=1 SV=1</t>
  </si>
  <si>
    <t>O95816</t>
  </si>
  <si>
    <t>BAG family molecular chaperone regulator 2 OS=Homo sapiens OX=9606 GN=BAG2 PE=1 SV=1</t>
  </si>
  <si>
    <t>Q8N5N7</t>
  </si>
  <si>
    <t>39S ribosomal protein L50, mitochondrial OS=Homo sapiens OX=9606 GN=MRPL50 PE=1 SV=2</t>
  </si>
  <si>
    <t>P61962</t>
  </si>
  <si>
    <t>DDB1- and CUL4-associated factor 7 OS=Homo sapiens OX=9606 GN=DCAF7 PE=1 SV=1</t>
  </si>
  <si>
    <t>Q9H5Q4</t>
  </si>
  <si>
    <t>Dimethyladenosine transferase 2, mitochondrial OS=Homo sapiens OX=9606 GN=TFB2M PE=1 SV=1</t>
  </si>
  <si>
    <t>Q14145</t>
  </si>
  <si>
    <t>Kelch-like ECH-associated protein 1 OS=Homo sapiens OX=9606 GN=KEAP1 PE=1 SV=2</t>
  </si>
  <si>
    <t>Q12965</t>
  </si>
  <si>
    <t>Unconventional myosin-Ie OS=Homo sapiens OX=9606 GN=MYO1E PE=1 SV=2</t>
  </si>
  <si>
    <t>Q68D10</t>
  </si>
  <si>
    <t>Protein SPT2 homolog OS=Homo sapiens OX=9606 GN=SPTY2D1 PE=1 SV=3</t>
  </si>
  <si>
    <t>P31946</t>
  </si>
  <si>
    <t>14-3-3 protein beta/alpha OS=Homo sapiens OX=9606 GN=YWHAB PE=1 SV=3</t>
  </si>
  <si>
    <t>Q9HCG8</t>
  </si>
  <si>
    <t>Pre-mRNA-splicing factor CWC22 homolog OS=Homo sapiens OX=9606 GN=CWC22 PE=1 SV=3</t>
  </si>
  <si>
    <t>P41252</t>
  </si>
  <si>
    <t>Isoleucine--tRNA ligase, cytoplasmic OS=Homo sapiens OX=9606 GN=IARS1 PE=1 SV=2</t>
  </si>
  <si>
    <t>Q68CQ4</t>
  </si>
  <si>
    <t>U3 small nucleolar RNA-associated protein 25 homolog OS=Homo sapiens OX=9606 GN=UTP25 PE=1 SV=2</t>
  </si>
  <si>
    <t>Q9HBD1</t>
  </si>
  <si>
    <t>Roquin-2 OS=Homo sapiens OX=9606 GN=RC3H2 PE=1 SV=2</t>
  </si>
  <si>
    <t>O15381</t>
  </si>
  <si>
    <t>Nuclear valosin-containing protein-like OS=Homo sapiens OX=9606 GN=NVL PE=1 SV=1</t>
  </si>
  <si>
    <t>Q8WUM0</t>
  </si>
  <si>
    <t>Nuclear pore complex protein Nup133 OS=Homo sapiens OX=9606 GN=NUP133 PE=1 SV=2</t>
  </si>
  <si>
    <t>P07195</t>
  </si>
  <si>
    <t>L-lactate dehydrogenase B chain OS=Homo sapiens OX=9606 GN=LDHB PE=1 SV=2</t>
  </si>
  <si>
    <t>P47929</t>
  </si>
  <si>
    <t>Galectin-7 OS=Homo sapiens OX=9606 GN=LGALS7B PE=1 SV=2</t>
  </si>
  <si>
    <t>Q8WY36</t>
  </si>
  <si>
    <t>HMG box transcription factor BBX OS=Homo sapiens OX=9606 GN=BBX PE=1 SV=1</t>
  </si>
  <si>
    <t>Q9H7E9</t>
  </si>
  <si>
    <t>UPF0488 protein C8orf33 OS=Homo sapiens OX=9606 GN=C8orf33 PE=1 SV=1</t>
  </si>
  <si>
    <t>Q9NZJ7</t>
  </si>
  <si>
    <t>Mitochondrial carrier homolog 1 OS=Homo sapiens OX=9606 GN=MTCH1 PE=1 SV=1</t>
  </si>
  <si>
    <t>Q9BXK1</t>
  </si>
  <si>
    <t>Krueppel-like factor 16 OS=Homo sapiens OX=9606 GN=KLF16 PE=1 SV=1</t>
  </si>
  <si>
    <t>Q9NTJ3</t>
  </si>
  <si>
    <t>Structural maintenance of chromosomes protein 4 OS=Homo sapiens OX=9606 GN=SMC4 PE=1 SV=2</t>
  </si>
  <si>
    <t>Q15428</t>
  </si>
  <si>
    <t>Splicing factor 3A subunit 2 OS=Homo sapiens OX=9606 GN=SF3A2 PE=1 SV=2</t>
  </si>
  <si>
    <t>P56179</t>
  </si>
  <si>
    <t>Homeobox protein DLX-6 OS=Homo sapiens OX=9606 GN=DLX6 PE=2 SV=2</t>
  </si>
  <si>
    <t>Q9H2U2</t>
  </si>
  <si>
    <t>Inorganic pyrophosphatase 2, mitochondrial OS=Homo sapiens OX=9606 GN=PPA2 PE=1 SV=2</t>
  </si>
  <si>
    <t>P48651</t>
  </si>
  <si>
    <t>Phosphatidylserine synthase 1 OS=Homo sapiens OX=9606 GN=PTDSS1 PE=1 SV=1</t>
  </si>
  <si>
    <t>P49757</t>
  </si>
  <si>
    <t>Protein numb homolog OS=Homo sapiens OX=9606 GN=NUMB PE=1 SV=2</t>
  </si>
  <si>
    <t>P62993</t>
  </si>
  <si>
    <t>Growth factor receptor-bound protein 2 OS=Homo sapiens OX=9606 GN=GRB2 PE=1 SV=1</t>
  </si>
  <si>
    <t>P61026</t>
  </si>
  <si>
    <t>Ras-related protein Rab-10 OS=Homo sapiens OX=9606 GN=RAB10 PE=1 SV=1</t>
  </si>
  <si>
    <t>Q8TBF4</t>
  </si>
  <si>
    <t>Zinc finger CCHC-type and RNA-binding motif-containing protein 1 OS=Homo sapiens OX=9606 GN=ZCRB1 PE=1 SV=2</t>
  </si>
  <si>
    <t>P14373</t>
  </si>
  <si>
    <t>Zinc finger protein RFP OS=Homo sapiens OX=9606 GN=TRIM27 PE=1 SV=1</t>
  </si>
  <si>
    <t>P78344</t>
  </si>
  <si>
    <t>Eukaryotic translation initiation factor 4 gamma 2 OS=Homo sapiens OX=9606 GN=EIF4G2 PE=1 SV=1</t>
  </si>
  <si>
    <t>Q9HCC0</t>
  </si>
  <si>
    <t>Methylcrotonoyl-CoA carboxylase beta chain, mitochondrial OS=Homo sapiens OX=9606 GN=MCCC2 PE=1 SV=1</t>
  </si>
  <si>
    <t>Q9NR56</t>
  </si>
  <si>
    <t>Muscleblind-like protein 1 OS=Homo sapiens OX=9606 GN=MBNL1 PE=1 SV=2</t>
  </si>
  <si>
    <t>O43670</t>
  </si>
  <si>
    <t>BUB3-interacting and GLEBS motif-containing protein ZNF207 OS=Homo sapiens OX=9606 GN=ZNF207 PE=1 SV=1</t>
  </si>
  <si>
    <t>O60488</t>
  </si>
  <si>
    <t>Long-chain-fatty-acid--CoA ligase 4 OS=Homo sapiens OX=9606 GN=ACSL4 PE=1 SV=2</t>
  </si>
  <si>
    <t>Q14244</t>
  </si>
  <si>
    <t>Ensconsin OS=Homo sapiens OX=9606 GN=MAP7 PE=1 SV=1</t>
  </si>
  <si>
    <t>Q9UER7</t>
  </si>
  <si>
    <t>Death domain-associated protein 6 OS=Homo sapiens OX=9606 GN=DAXX PE=1 SV=2</t>
  </si>
  <si>
    <t>Q6ZN55</t>
  </si>
  <si>
    <t>Zinc finger protein 574 OS=Homo sapiens OX=9606 GN=ZNF574 PE=1 SV=2</t>
  </si>
  <si>
    <t>P35606</t>
  </si>
  <si>
    <t>Coatomer subunit beta' OS=Homo sapiens OX=9606 GN=COPB2 PE=1 SV=2</t>
  </si>
  <si>
    <t>P39656</t>
  </si>
  <si>
    <t>Dolichyl-diphosphooligosaccharide--protein glycosyltransferase 48 kDa subunit OS=Homo sapiens OX=9606 GN=DDOST PE=1 SV=4</t>
  </si>
  <si>
    <t>Q9UQ88</t>
  </si>
  <si>
    <t>Cyclin-dependent kinase 11A OS=Homo sapiens OX=9606 GN=CDK11A PE=1 SV=4</t>
  </si>
  <si>
    <t>Q96P63</t>
  </si>
  <si>
    <t>Serpin B12 OS=Homo sapiens OX=9606 GN=SERPINB12 PE=1 SV=1</t>
  </si>
  <si>
    <t>P51665</t>
  </si>
  <si>
    <t>26S proteasome non-ATPase regulatory subunit 7 OS=Homo sapiens OX=9606 GN=PSMD7 PE=1 SV=2</t>
  </si>
  <si>
    <t>P19623</t>
  </si>
  <si>
    <t>Spermidine synthase OS=Homo sapiens OX=9606 GN=SRM PE=1 SV=1</t>
  </si>
  <si>
    <t>P60228</t>
  </si>
  <si>
    <t>Eukaryotic translation initiation factor 3 subunit E OS=Homo sapiens OX=9606 GN=EIF3E PE=1 SV=1</t>
  </si>
  <si>
    <t>Q9HAZ1</t>
  </si>
  <si>
    <t>Dual specificity protein kinase CLK4 OS=Homo sapiens OX=9606 GN=CLK4 PE=1 SV=1</t>
  </si>
  <si>
    <t>P25490</t>
  </si>
  <si>
    <t>Transcriptional repressor protein YY1 OS=Homo sapiens OX=9606 GN=YY1 PE=1 SV=2</t>
  </si>
  <si>
    <t>Q6DD87</t>
  </si>
  <si>
    <t>Zinc finger protein 787 OS=Homo sapiens OX=9606 GN=ZNF787 PE=1 SV=4</t>
  </si>
  <si>
    <t>O76031</t>
  </si>
  <si>
    <t>ATP-dependent Clp protease ATP-binding subunit clpX-like, mitochondrial OS=Homo sapiens OX=9606 GN=CLPX PE=1 SV=2</t>
  </si>
  <si>
    <t>P31944</t>
  </si>
  <si>
    <t>Caspase-14 OS=Homo sapiens OX=9606 GN=CASP14 PE=1 SV=2</t>
  </si>
  <si>
    <t>P43246</t>
  </si>
  <si>
    <t>DNA mismatch repair protein Msh2 OS=Homo sapiens OX=9606 GN=MSH2 PE=1 SV=1</t>
  </si>
  <si>
    <t>Q9UPT9</t>
  </si>
  <si>
    <t>Ubiquitin carboxyl-terminal hydrolase 22 OS=Homo sapiens OX=9606 GN=USP22 PE=1 SV=2</t>
  </si>
  <si>
    <t>Q9H9L3</t>
  </si>
  <si>
    <t>Interferon-stimulated 20 kDa exonuclease-like 2 OS=Homo sapiens OX=9606 GN=ISG20L2 PE=1 SV=1</t>
  </si>
  <si>
    <t>Q9BRT6</t>
  </si>
  <si>
    <t>Protein LLP homolog OS=Homo sapiens OX=9606 GN=LLPH PE=1 SV=1</t>
  </si>
  <si>
    <t>Q4G0J3</t>
  </si>
  <si>
    <t>La-related protein 7 OS=Homo sapiens OX=9606 GN=LARP7 PE=1 SV=1</t>
  </si>
  <si>
    <t>Q9Y6C9</t>
  </si>
  <si>
    <t>Mitochondrial carrier homolog 2 OS=Homo sapiens OX=9606 GN=MTCH2 PE=1 SV=1</t>
  </si>
  <si>
    <t>Q9Y4W2</t>
  </si>
  <si>
    <t>Ribosomal biogenesis protein LAS1L OS=Homo sapiens OX=9606 GN=LAS1L PE=1 SV=2</t>
  </si>
  <si>
    <t>O60287</t>
  </si>
  <si>
    <t>Nucleolar pre-ribosomal-associated protein 1 OS=Homo sapiens OX=9606 GN=URB1 PE=1 SV=4</t>
  </si>
  <si>
    <t>Q9BVS4</t>
  </si>
  <si>
    <t>Serine/threonine-protein kinase RIO2 OS=Homo sapiens OX=9606 GN=RIOK2 PE=1 SV=2</t>
  </si>
  <si>
    <t>P62333</t>
  </si>
  <si>
    <t>26S proteasome regulatory subunit 10B OS=Homo sapiens OX=9606 GN=PSMC6 PE=1 SV=1</t>
  </si>
  <si>
    <t>Q9Y5B9</t>
  </si>
  <si>
    <t>FACT complex subunit SPT16 OS=Homo sapiens OX=9606 GN=SUPT16H PE=1 SV=1</t>
  </si>
  <si>
    <t>Q9BW19</t>
  </si>
  <si>
    <t>Kinesin-like protein KIFC1 OS=Homo sapiens OX=9606 GN=KIFC1 PE=1 SV=2</t>
  </si>
  <si>
    <t>P61163</t>
  </si>
  <si>
    <t>Alpha-centractin OS=Homo sapiens OX=9606 GN=ACTR1A PE=1 SV=1</t>
  </si>
  <si>
    <t>Q15118</t>
  </si>
  <si>
    <t>[Pyruvate dehydrogenase (acetyl-transferring)] kinase isozyme 1, mitochondrial OS=Homo sapiens OX=9606 GN=PDK1 PE=1 SV=1</t>
  </si>
  <si>
    <t>O14802</t>
  </si>
  <si>
    <t>DNA-directed RNA polymerase III subunit RPC1 OS=Homo sapiens OX=9606 GN=POLR3A PE=1 SV=2</t>
  </si>
  <si>
    <t>P35659</t>
  </si>
  <si>
    <t>Protein DEK OS=Homo sapiens OX=9606 GN=DEK PE=1 SV=1</t>
  </si>
  <si>
    <t>O00257</t>
  </si>
  <si>
    <t>E3 SUMO-protein ligase CBX4 OS=Homo sapiens OX=9606 GN=CBX4 PE=1 SV=3</t>
  </si>
  <si>
    <t>P82912</t>
  </si>
  <si>
    <t>28S ribosomal protein S11, mitochondrial OS=Homo sapiens OX=9606 GN=MRPS11 PE=1 SV=2</t>
  </si>
  <si>
    <t>P57088</t>
  </si>
  <si>
    <t>Transmembrane protein 33 OS=Homo sapiens OX=9606 GN=TMEM33 PE=1 SV=2</t>
  </si>
  <si>
    <t>Q8ND56</t>
  </si>
  <si>
    <t>Protein LSM14 homolog A OS=Homo sapiens OX=9606 GN=LSM14A PE=1 SV=3</t>
  </si>
  <si>
    <t>P52756</t>
  </si>
  <si>
    <t>RNA-binding protein 5 OS=Homo sapiens OX=9606 GN=RBM5 PE=1 SV=2</t>
  </si>
  <si>
    <t>Q9H6F5</t>
  </si>
  <si>
    <t>Coiled-coil domain-containing protein 86 OS=Homo sapiens OX=9606 GN=CCDC86 PE=1 SV=1</t>
  </si>
  <si>
    <t>Q5VTL8</t>
  </si>
  <si>
    <t>Pre-mRNA-splicing factor 38B OS=Homo sapiens OX=9606 GN=PRPF38B PE=1 SV=1</t>
  </si>
  <si>
    <t>Q5JTW2</t>
  </si>
  <si>
    <t>Centrosomal protein of 78 kDa OS=Homo sapiens OX=9606 GN=CEP78 PE=1 SV=1</t>
  </si>
  <si>
    <t>Q8N567</t>
  </si>
  <si>
    <t>Zinc finger CCHC domain-containing protein 9 OS=Homo sapiens OX=9606 GN=ZCCHC9 PE=1 SV=2</t>
  </si>
  <si>
    <t>Q9Y496</t>
  </si>
  <si>
    <t>Kinesin-like protein KIF3A OS=Homo sapiens OX=9606 GN=KIF3A PE=1 SV=4</t>
  </si>
  <si>
    <t>Q9NVH0</t>
  </si>
  <si>
    <t>Exonuclease 3'-5' domain-containing protein 2 OS=Homo sapiens OX=9606 GN=EXD2 PE=1 SV=2</t>
  </si>
  <si>
    <t>Q75N03</t>
  </si>
  <si>
    <t>E3 ubiquitin-protein ligase Hakai OS=Homo sapiens OX=9606 GN=CBLL1 PE=1 SV=1</t>
  </si>
  <si>
    <t>O60524</t>
  </si>
  <si>
    <t>Ribosome quality control complex subunit NEMF OS=Homo sapiens OX=9606 GN=NEMF PE=1 SV=4</t>
  </si>
  <si>
    <t>Q86VM9</t>
  </si>
  <si>
    <t>Zinc finger CCCH domain-containing protein 18 OS=Homo sapiens OX=9606 GN=ZC3H18 PE=1 SV=2</t>
  </si>
  <si>
    <t>P52789</t>
  </si>
  <si>
    <t>Hexokinase-2 OS=Homo sapiens OX=9606 GN=HK2 PE=1 SV=2</t>
  </si>
  <si>
    <t>Q86Y07</t>
  </si>
  <si>
    <t>Serine/threonine-protein kinase VRK2 OS=Homo sapiens OX=9606 GN=VRK2 PE=1 SV=3</t>
  </si>
  <si>
    <t>P50750</t>
  </si>
  <si>
    <t>Cyclin-dependent kinase 9 OS=Homo sapiens OX=9606 GN=CDK9 PE=1 SV=3</t>
  </si>
  <si>
    <t>P61160</t>
  </si>
  <si>
    <t>Actin-related protein 2 OS=Homo sapiens OX=9606 GN=ACTR2 PE=1 SV=1</t>
  </si>
  <si>
    <t>P84243</t>
  </si>
  <si>
    <t>Histone H3.3 OS=Homo sapiens OX=9606 GN=H3-3B PE=1 SV=2</t>
  </si>
  <si>
    <t>Q53GS9</t>
  </si>
  <si>
    <t>U4/U6.U5 tri-snRNP-associated protein 2 OS=Homo sapiens OX=9606 GN=USP39 PE=1 SV=2</t>
  </si>
  <si>
    <t>Q86U38</t>
  </si>
  <si>
    <t>Nucleolar protein 9 OS=Homo sapiens OX=9606 GN=NOP9 PE=1 SV=1</t>
  </si>
  <si>
    <t>Q9Y277</t>
  </si>
  <si>
    <t>Voltage-dependent anion-selective channel protein 3 OS=Homo sapiens OX=9606 GN=VDAC3 PE=1 SV=1</t>
  </si>
  <si>
    <t>P78345</t>
  </si>
  <si>
    <t>Ribonuclease P protein subunit p38 OS=Homo sapiens OX=9606 GN=RPP38 PE=1 SV=2</t>
  </si>
  <si>
    <t>Q5RKV6</t>
  </si>
  <si>
    <t>Exosome complex component MTR3 OS=Homo sapiens OX=9606 GN=EXOSC6 PE=1 SV=1</t>
  </si>
  <si>
    <t>Q9Y2R5</t>
  </si>
  <si>
    <t>28S ribosomal protein S17, mitochondrial OS=Homo sapiens OX=9606 GN=MRPS17 PE=1 SV=1</t>
  </si>
  <si>
    <t>Q9UMY1</t>
  </si>
  <si>
    <t>Nucleolar protein 7 OS=Homo sapiens OX=9606 GN=NOL7 PE=1 SV=2</t>
  </si>
  <si>
    <t>Q5T160</t>
  </si>
  <si>
    <t>Probable arginine--tRNA ligase, mitochondrial OS=Homo sapiens OX=9606 GN=RARS2 PE=1 SV=1</t>
  </si>
  <si>
    <t>P56134</t>
  </si>
  <si>
    <t>ATP synthase subunit f, mitochondrial OS=Homo sapiens OX=9606 GN=ATP5MF PE=1 SV=3</t>
  </si>
  <si>
    <t>P61981</t>
  </si>
  <si>
    <t>14-3-3 protein gamma OS=Homo sapiens OX=9606 GN=YWHAG PE=1 SV=2</t>
  </si>
  <si>
    <t>Q9Y3A2</t>
  </si>
  <si>
    <t>Probable U3 small nucleolar RNA-associated protein 11 OS=Homo sapiens OX=9606 GN=UTP11 PE=1 SV=2</t>
  </si>
  <si>
    <t>O43663</t>
  </si>
  <si>
    <t>Protein regulator of cytokinesis 1 OS=Homo sapiens OX=9606 GN=PRC1 PE=1 SV=2</t>
  </si>
  <si>
    <t>P24390</t>
  </si>
  <si>
    <t>ER lumen protein-retaining receptor 1 OS=Homo sapiens OX=9606 GN=KDELR1 PE=1 SV=1</t>
  </si>
  <si>
    <t>Q9Y3B9</t>
  </si>
  <si>
    <t>RRP15-like protein OS=Homo sapiens OX=9606 GN=RRP15 PE=1 SV=2</t>
  </si>
  <si>
    <t>P11802</t>
  </si>
  <si>
    <t>Cyclin-dependent kinase 4 OS=Homo sapiens OX=9606 GN=CDK4 PE=1 SV=2</t>
  </si>
  <si>
    <t>Q01081</t>
  </si>
  <si>
    <t>Splicing factor U2AF 35 kDa subunit OS=Homo sapiens OX=9606 GN=U2AF1 PE=1 SV=3</t>
  </si>
  <si>
    <t>Q8N9N2</t>
  </si>
  <si>
    <t>Activating signal cointegrator 1 complex subunit 1 OS=Homo sapiens OX=9606 GN=ASCC1 PE=1 SV=1</t>
  </si>
  <si>
    <t>Q9H4H8</t>
  </si>
  <si>
    <t>Protein FAM83D OS=Homo sapiens OX=9606 GN=FAM83D PE=1 SV=3</t>
  </si>
  <si>
    <t>Q9BUQ8</t>
  </si>
  <si>
    <t>Probable ATP-dependent RNA helicase DDX23 OS=Homo sapiens OX=9606 GN=DDX23 PE=1 SV=3</t>
  </si>
  <si>
    <t>Q99549</t>
  </si>
  <si>
    <t>M-phase phosphoprotein 8 OS=Homo sapiens OX=9606 GN=MPHOSPH8 PE=1 SV=2</t>
  </si>
  <si>
    <t>Q96J01</t>
  </si>
  <si>
    <t>THO complex subunit 3 OS=Homo sapiens OX=9606 GN=THOC3 PE=1 SV=1</t>
  </si>
  <si>
    <t>Q658Y4</t>
  </si>
  <si>
    <t>Protein FAM91A1 OS=Homo sapiens OX=9606 GN=FAM91A1 PE=1 SV=3</t>
  </si>
  <si>
    <t>P14635</t>
  </si>
  <si>
    <t>G2/mitotic-specific cyclin-B1 OS=Homo sapiens OX=9606 GN=CCNB1 PE=1 SV=1</t>
  </si>
  <si>
    <t>P21796</t>
  </si>
  <si>
    <t>Voltage-dependent anion-selective channel protein 1 OS=Homo sapiens OX=9606 GN=VDAC1 PE=1 SV=2</t>
  </si>
  <si>
    <t>P78563</t>
  </si>
  <si>
    <t>Double-stranded RNA-specific editase 1 OS=Homo sapiens OX=9606 GN=ADARB1 PE=1 SV=1</t>
  </si>
  <si>
    <t>Q9C0C9</t>
  </si>
  <si>
    <t>(E3-independent) E2 ubiquitin-conjugating enzyme OS=Homo sapiens OX=9606 GN=UBE2O PE=1 SV=3</t>
  </si>
  <si>
    <t>Q13459</t>
  </si>
  <si>
    <t>Unconventional myosin-IXb OS=Homo sapiens OX=9606 GN=MYO9B PE=1 SV=3</t>
  </si>
  <si>
    <t>Q9Y3B4</t>
  </si>
  <si>
    <t>Splicing factor 3B subunit 6 OS=Homo sapiens OX=9606 GN=SF3B6 PE=1 SV=1</t>
  </si>
  <si>
    <t>P31948</t>
  </si>
  <si>
    <t>Stress-induced-phosphoprotein 1 OS=Homo sapiens OX=9606 GN=STIP1 PE=1 SV=1</t>
  </si>
  <si>
    <t>P09211</t>
  </si>
  <si>
    <t>Glutathione S-transferase P OS=Homo sapiens OX=9606 GN=GSTP1 PE=1 SV=2</t>
  </si>
  <si>
    <t>O95243</t>
  </si>
  <si>
    <t>Methyl-CpG-binding domain protein 4 OS=Homo sapiens OX=9606 GN=MBD4 PE=1 SV=1</t>
  </si>
  <si>
    <t>Q9NZ01</t>
  </si>
  <si>
    <t>Very-long-chain enoyl-CoA reductase OS=Homo sapiens OX=9606 GN=TECR PE=1 SV=1</t>
  </si>
  <si>
    <t>O14818</t>
  </si>
  <si>
    <t>Proteasome subunit alpha type-7 OS=Homo sapiens OX=9606 GN=PSMA7 PE=1 SV=1</t>
  </si>
  <si>
    <t>O75369</t>
  </si>
  <si>
    <t>Filamin-B OS=Homo sapiens OX=9606 GN=FLNB PE=1 SV=2</t>
  </si>
  <si>
    <t>P50416</t>
  </si>
  <si>
    <t>Carnitine O-palmitoyltransferase 1, liver isoform OS=Homo sapiens OX=9606 GN=CPT1A PE=1 SV=2</t>
  </si>
  <si>
    <t>O75153</t>
  </si>
  <si>
    <t>Clustered mitochondria protein homolog OS=Homo sapiens OX=9606 GN=CLUH PE=1 SV=2</t>
  </si>
  <si>
    <t>Q9NWU5</t>
  </si>
  <si>
    <t>39S ribosomal protein L22, mitochondrial OS=Homo sapiens OX=9606 GN=MRPL22 PE=1 SV=1</t>
  </si>
  <si>
    <t>P19388</t>
  </si>
  <si>
    <t>DNA-directed RNA polymerases I, II, and III subunit RPABC1 OS=Homo sapiens OX=9606 GN=POLR2E PE=1 SV=4</t>
  </si>
  <si>
    <t>Q15058</t>
  </si>
  <si>
    <t>Kinesin-like protein KIF14 OS=Homo sapiens OX=9606 GN=KIF14 PE=1 SV=1</t>
  </si>
  <si>
    <t>Q9NT62</t>
  </si>
  <si>
    <t>Ubiquitin-like-conjugating enzyme ATG3 OS=Homo sapiens OX=9606 GN=ATG3 PE=1 SV=1</t>
  </si>
  <si>
    <t>Q9Y316</t>
  </si>
  <si>
    <t>Protein MEMO1 OS=Homo sapiens OX=9606 GN=MEMO1 PE=1 SV=1</t>
  </si>
  <si>
    <t>P52815</t>
  </si>
  <si>
    <t>39S ribosomal protein L12, mitochondrial OS=Homo sapiens OX=9606 GN=MRPL12 PE=1 SV=2</t>
  </si>
  <si>
    <t>Q9BRJ2</t>
  </si>
  <si>
    <t>39S ribosomal protein L45, mitochondrial OS=Homo sapiens OX=9606 GN=MRPL45 PE=1 SV=2</t>
  </si>
  <si>
    <t>Q9Y4Z0</t>
  </si>
  <si>
    <t>U6 snRNA-associated Sm-like protein LSm4 OS=Homo sapiens OX=9606 GN=LSM4 PE=1 SV=1</t>
  </si>
  <si>
    <t>P14324</t>
  </si>
  <si>
    <t>Farnesyl pyrophosphate synthase OS=Homo sapiens OX=9606 GN=FDPS PE=1 SV=4</t>
  </si>
  <si>
    <t>Q6PI48</t>
  </si>
  <si>
    <t>Aspartate--tRNA ligase, mitochondrial OS=Homo sapiens OX=9606 GN=DARS2 PE=1 SV=1</t>
  </si>
  <si>
    <t>Q96DV4</t>
  </si>
  <si>
    <t>39S ribosomal protein L38, mitochondrial OS=Homo sapiens OX=9606 GN=MRPL38 PE=1 SV=2</t>
  </si>
  <si>
    <t>P54132</t>
  </si>
  <si>
    <t>RecQ-like DNA helicase BLM OS=Homo sapiens OX=9606 GN=BLM PE=1 SV=1</t>
  </si>
  <si>
    <t>Q9NX24</t>
  </si>
  <si>
    <t>H/ACA ribonucleoprotein complex subunit 2 OS=Homo sapiens OX=9606 GN=NHP2 PE=1 SV=1</t>
  </si>
  <si>
    <t>Q96MX3</t>
  </si>
  <si>
    <t>Zinc finger protein 48 OS=Homo sapiens OX=9606 GN=ZNF48 PE=1 SV=2</t>
  </si>
  <si>
    <t>Q96ME7</t>
  </si>
  <si>
    <t>Zinc finger protein 512 OS=Homo sapiens OX=9606 GN=ZNF512 PE=1 SV=2</t>
  </si>
  <si>
    <t>P14625</t>
  </si>
  <si>
    <t>Endoplasmin OS=Homo sapiens OX=9606 GN=HSP90B1 PE=1 SV=1</t>
  </si>
  <si>
    <t>O95391</t>
  </si>
  <si>
    <t>Pre-mRNA-splicing factor SLU7 OS=Homo sapiens OX=9606 GN=SLU7 PE=1 SV=2</t>
  </si>
  <si>
    <t>Q7RTS7</t>
  </si>
  <si>
    <t>Keratin, type II cytoskeletal 74 OS=Homo sapiens OX=9606 GN=KRT74 PE=1 SV=2</t>
  </si>
  <si>
    <t>Q06210</t>
  </si>
  <si>
    <t>Glutamine--fructose-6-phosphate aminotransferase [isomerizing] 1 OS=Homo sapiens OX=9606 GN=GFPT1 PE=1 SV=3</t>
  </si>
  <si>
    <t>Q53GQ0</t>
  </si>
  <si>
    <t>Very-long-chain 3-oxoacyl-CoA reductase OS=Homo sapiens OX=9606 GN=HSD17B12 PE=1 SV=2</t>
  </si>
  <si>
    <t>Q14166</t>
  </si>
  <si>
    <t>Tubulin--tyrosine ligase-like protein 12 OS=Homo sapiens OX=9606 GN=TTLL12 PE=1 SV=2</t>
  </si>
  <si>
    <t>Q9UI30</t>
  </si>
  <si>
    <t>Multifunctional methyltransferase subunit TRM112-like protein OS=Homo sapiens OX=9606 GN=TRMT112 PE=1 SV=1</t>
  </si>
  <si>
    <t>Q9BTL3</t>
  </si>
  <si>
    <t>RNA guanine-N7 methyltransferase activating subunit OS=Homo sapiens OX=9606 GN=RAMAC PE=1 SV=1</t>
  </si>
  <si>
    <t>Q86UW6</t>
  </si>
  <si>
    <t>NEDD4-binding protein 2 OS=Homo sapiens OX=9606 GN=N4BP2 PE=1 SV=2</t>
  </si>
  <si>
    <t>Q9Y6A4</t>
  </si>
  <si>
    <t>Cilia- and flagella-associated protein 20 OS=Homo sapiens OX=9606 GN=CFAP20 PE=1 SV=1</t>
  </si>
  <si>
    <t>O00311</t>
  </si>
  <si>
    <t>Cell division cycle 7-related protein kinase OS=Homo sapiens OX=9606 GN=CDC7 PE=1 SV=1</t>
  </si>
  <si>
    <t>O60293</t>
  </si>
  <si>
    <t>Zinc finger C3H1 domain-containing protein OS=Homo sapiens OX=9606 GN=ZFC3H1 PE=1 SV=3</t>
  </si>
  <si>
    <t>P25685</t>
  </si>
  <si>
    <t>DnaJ homolog subfamily B member 1 OS=Homo sapiens OX=9606 GN=DNAJB1 PE=1 SV=4</t>
  </si>
  <si>
    <t>P29508</t>
  </si>
  <si>
    <t>Serpin B3 OS=Homo sapiens OX=9606 GN=SERPINB3 PE=1 SV=2</t>
  </si>
  <si>
    <t>P05783</t>
  </si>
  <si>
    <t>Keratin, type I cytoskeletal 18 OS=Homo sapiens OX=9606 GN=KRT18 PE=1 SV=2</t>
  </si>
  <si>
    <t>Q92785</t>
  </si>
  <si>
    <t>Zinc finger protein ubi-d4 OS=Homo sapiens OX=9606 GN=DPF2 PE=1 SV=2</t>
  </si>
  <si>
    <t>P62318</t>
  </si>
  <si>
    <t>Small nuclear ribonucleoprotein Sm D3 OS=Homo sapiens OX=9606 GN=SNRPD3 PE=1 SV=1</t>
  </si>
  <si>
    <t>Q96RP9</t>
  </si>
  <si>
    <t>Elongation factor G, mitochondrial OS=Homo sapiens OX=9606 GN=GFM1 PE=1 SV=2</t>
  </si>
  <si>
    <t>P61513</t>
  </si>
  <si>
    <t>60S ribosomal protein L37a OS=Homo sapiens OX=9606 GN=RPL37A PE=1 SV=2</t>
  </si>
  <si>
    <t>O43159</t>
  </si>
  <si>
    <t>Ribosomal RNA-processing protein 8 OS=Homo sapiens OX=9606 GN=RRP8 PE=1 SV=2</t>
  </si>
  <si>
    <t>Q969V3</t>
  </si>
  <si>
    <t>Nicalin OS=Homo sapiens OX=9606 GN=NCLN PE=1 SV=2</t>
  </si>
  <si>
    <t>Q5T653</t>
  </si>
  <si>
    <t>39S ribosomal protein L2, mitochondrial OS=Homo sapiens OX=9606 GN=MRPL2 PE=1 SV=2</t>
  </si>
  <si>
    <t>O75323</t>
  </si>
  <si>
    <t>Protein NipSnap homolog 2 OS=Homo sapiens OX=9606 GN=NIPSNAP2 PE=1 SV=1</t>
  </si>
  <si>
    <t>P08574</t>
  </si>
  <si>
    <t>Cytochrome c1, heme protein, mitochondrial OS=Homo sapiens OX=9606 GN=CYC1 PE=1 SV=3</t>
  </si>
  <si>
    <t>Q9BV44</t>
  </si>
  <si>
    <t>tRNA (guanine(6)-N2)-methyltransferase THUMP3 OS=Homo sapiens OX=9606 GN=THUMPD3 PE=1 SV=1</t>
  </si>
  <si>
    <t>Q8IY17</t>
  </si>
  <si>
    <t>Patatin-like phospholipase domain-containing protein 6 OS=Homo sapiens OX=9606 GN=PNPLA6 PE=1 SV=3</t>
  </si>
  <si>
    <t>Q9H7D7</t>
  </si>
  <si>
    <t>WD repeat-containing protein 26 OS=Homo sapiens OX=9606 GN=WDR26 PE=1 SV=3</t>
  </si>
  <si>
    <t>O95625</t>
  </si>
  <si>
    <t>Zinc finger and BTB domain-containing protein 11 OS=Homo sapiens OX=9606 GN=ZBTB11 PE=1 SV=2</t>
  </si>
  <si>
    <t>Q14527</t>
  </si>
  <si>
    <t>Helicase-like transcription factor OS=Homo sapiens OX=9606 GN=HLTF PE=1 SV=2</t>
  </si>
  <si>
    <t>Q96HR8</t>
  </si>
  <si>
    <t>H/ACA ribonucleoprotein complex non-core subunit NAF1 OS=Homo sapiens OX=9606 GN=NAF1 PE=1 SV=2</t>
  </si>
  <si>
    <t>P29084</t>
  </si>
  <si>
    <t>Transcription initiation factor IIE subunit beta OS=Homo sapiens OX=9606 GN=GTF2E2 PE=1 SV=1</t>
  </si>
  <si>
    <t>A1L0T0</t>
  </si>
  <si>
    <t>2-hydroxyacyl-CoA lyase 2 OS=Homo sapiens OX=9606 GN=ILVBL PE=1 SV=2</t>
  </si>
  <si>
    <t>P30419</t>
  </si>
  <si>
    <t>Glycylpeptide N-tetradecanoyltransferase 1 OS=Homo sapiens OX=9606 GN=NMT1 PE=1 SV=2</t>
  </si>
  <si>
    <t>Q5VTE6</t>
  </si>
  <si>
    <t>Protein angel homolog 2 OS=Homo sapiens OX=9606 GN=ANGEL2 PE=1 SV=1</t>
  </si>
  <si>
    <t>Q8N5U6</t>
  </si>
  <si>
    <t>RING finger protein 10 OS=Homo sapiens OX=9606 GN=RNF10 PE=1 SV=2</t>
  </si>
  <si>
    <t>Q6NW34</t>
  </si>
  <si>
    <t>Nucleolus and neural progenitor protein OS=Homo sapiens OX=9606 GN=NEPRO PE=1 SV=3</t>
  </si>
  <si>
    <t>Q9BRS2</t>
  </si>
  <si>
    <t>Serine/threonine-protein kinase RIO1 OS=Homo sapiens OX=9606 GN=RIOK1 PE=1 SV=2</t>
  </si>
  <si>
    <t>P57772</t>
  </si>
  <si>
    <t>Selenocysteine-specific elongation factor OS=Homo sapiens OX=9606 GN=EEFSEC PE=1 SV=4</t>
  </si>
  <si>
    <t>Q9UNK9</t>
  </si>
  <si>
    <t>Protein angel homolog 1 OS=Homo sapiens OX=9606 GN=ANGEL1 PE=1 SV=1</t>
  </si>
  <si>
    <t>Q9UBV8</t>
  </si>
  <si>
    <t>Peflin OS=Homo sapiens OX=9606 GN=PEF1 PE=1 SV=1</t>
  </si>
  <si>
    <t>O60573</t>
  </si>
  <si>
    <t>Eukaryotic translation initiation factor 4E type 2 OS=Homo sapiens OX=9606 GN=EIF4E2 PE=1 SV=1</t>
  </si>
  <si>
    <t>P52907</t>
  </si>
  <si>
    <t>F-actin-capping protein subunit alpha-1 OS=Homo sapiens OX=9606 GN=CAPZA1 PE=1 SV=3</t>
  </si>
  <si>
    <t>Q9NVS2</t>
  </si>
  <si>
    <t>39S ribosomal protein S18a, mitochondrial OS=Homo sapiens OX=9606 GN=MRPS18A PE=1 SV=1</t>
  </si>
  <si>
    <t>Q15019</t>
  </si>
  <si>
    <t>Septin-2 OS=Homo sapiens OX=9606 GN=SEPTIN2 PE=1 SV=1</t>
  </si>
  <si>
    <t>Q86U06</t>
  </si>
  <si>
    <t>Probable RNA-binding protein 23 OS=Homo sapiens OX=9606 GN=RBM23 PE=1 SV=1</t>
  </si>
  <si>
    <t>P60900</t>
  </si>
  <si>
    <t>Proteasome subunit alpha type-6 OS=Homo sapiens OX=9606 GN=PSMA6 PE=1 SV=1</t>
  </si>
  <si>
    <t>Q06265</t>
  </si>
  <si>
    <t>Exosome complex component RRP45 OS=Homo sapiens OX=9606 GN=EXOSC9 PE=1 SV=3</t>
  </si>
  <si>
    <t>P20839</t>
  </si>
  <si>
    <t>Inosine-5'-monophosphate dehydrogenase 1 OS=Homo sapiens OX=9606 GN=IMPDH1 PE=1 SV=2</t>
  </si>
  <si>
    <t>Q5JPH6</t>
  </si>
  <si>
    <t>Probable glutamate--tRNA ligase, mitochondrial OS=Homo sapiens OX=9606 GN=EARS2 PE=1 SV=2</t>
  </si>
  <si>
    <t>Q8IWS0</t>
  </si>
  <si>
    <t>PHD finger protein 6 OS=Homo sapiens OX=9606 GN=PHF6 PE=1 SV=1</t>
  </si>
  <si>
    <t>P40616</t>
  </si>
  <si>
    <t>ADP-ribosylation factor-like protein 1 OS=Homo sapiens OX=9606 GN=ARL1 PE=1 SV=1</t>
  </si>
  <si>
    <t>Q8IXI1</t>
  </si>
  <si>
    <t>Mitochondrial Rho GTPase 2 OS=Homo sapiens OX=9606 GN=RHOT2 PE=1 SV=2</t>
  </si>
  <si>
    <t>P09543</t>
  </si>
  <si>
    <t>2',3'-cyclic-nucleotide 3'-phosphodiesterase OS=Homo sapiens OX=9606 GN=CNP PE=1 SV=2</t>
  </si>
  <si>
    <t>Q08380</t>
  </si>
  <si>
    <t>Galectin-3-binding protein OS=Homo sapiens OX=9606 GN=LGALS3BP PE=1 SV=1</t>
  </si>
  <si>
    <t>P51571</t>
  </si>
  <si>
    <t>Translocon-associated protein subunit delta OS=Homo sapiens OX=9606 GN=SSR4 PE=1 SV=1</t>
  </si>
  <si>
    <t>Q9H223</t>
  </si>
  <si>
    <t>EH domain-containing protein 4 OS=Homo sapiens OX=9606 GN=EHD4 PE=1 SV=1</t>
  </si>
  <si>
    <t>P46734</t>
  </si>
  <si>
    <t>Dual specificity mitogen-activated protein kinase kinase 3 OS=Homo sapiens OX=9606 GN=MAP2K3 PE=1 SV=2</t>
  </si>
  <si>
    <t>Q9UQ16</t>
  </si>
  <si>
    <t>Dynamin-3 OS=Homo sapiens OX=9606 GN=DNM3 PE=1 SV=4</t>
  </si>
  <si>
    <t>P17980</t>
  </si>
  <si>
    <t>26S proteasome regulatory subunit 6A OS=Homo sapiens OX=9606 GN=PSMC3 PE=1 SV=3</t>
  </si>
  <si>
    <t>P55081</t>
  </si>
  <si>
    <t>Microfibrillar-associated protein 1 OS=Homo sapiens OX=9606 GN=MFAP1 PE=1 SV=2</t>
  </si>
  <si>
    <t>P24534</t>
  </si>
  <si>
    <t>Elongation factor 1-beta OS=Homo sapiens OX=9606 GN=EEF1B2 PE=1 SV=3</t>
  </si>
  <si>
    <t>Q9BXW7</t>
  </si>
  <si>
    <t>Haloacid dehalogenase-like hydrolase domain-containing 5 OS=Homo sapiens OX=9606 GN=HDHD5 PE=1 SV=1</t>
  </si>
  <si>
    <t>Q9H147</t>
  </si>
  <si>
    <t>Deoxynucleotidyltransferase terminal-interacting protein 1 OS=Homo sapiens OX=9606 GN=DNTTIP1 PE=1 SV=2</t>
  </si>
  <si>
    <t>Q02040</t>
  </si>
  <si>
    <t>A-kinase anchor protein 17A OS=Homo sapiens OX=9606 GN=AKAP17A PE=1 SV=2</t>
  </si>
  <si>
    <t>Q9Y4R8</t>
  </si>
  <si>
    <t>Telomere length regulation protein TEL2 homolog OS=Homo sapiens OX=9606 GN=TELO2 PE=1 SV=2</t>
  </si>
  <si>
    <t>Q9Y678</t>
  </si>
  <si>
    <t>Coatomer subunit gamma-1 OS=Homo sapiens OX=9606 GN=COPG1 PE=1 SV=1</t>
  </si>
  <si>
    <t>Q9NQ50</t>
  </si>
  <si>
    <t>39S ribosomal protein L40, mitochondrial OS=Homo sapiens OX=9606 GN=MRPL40 PE=1 SV=1</t>
  </si>
  <si>
    <t>Q9P275</t>
  </si>
  <si>
    <t>Ubiquitin carboxyl-terminal hydrolase 36 OS=Homo sapiens OX=9606 GN=USP36 PE=1 SV=4</t>
  </si>
  <si>
    <t>Q16560</t>
  </si>
  <si>
    <t>U11/U12 small nuclear ribonucleoprotein 35 kDa protein OS=Homo sapiens OX=9606 GN=SNRNP35 PE=1 SV=1</t>
  </si>
  <si>
    <t>Q9H1I8</t>
  </si>
  <si>
    <t>Activating signal cointegrator 1 complex subunit 2 OS=Homo sapiens OX=9606 GN=ASCC2 PE=1 SV=3</t>
  </si>
  <si>
    <t>P33176</t>
  </si>
  <si>
    <t>Kinesin-1 heavy chain OS=Homo sapiens OX=9606 GN=KIF5B PE=1 SV=1</t>
  </si>
  <si>
    <t>O43837</t>
  </si>
  <si>
    <t>Isocitrate dehydrogenase [NAD] subunit beta, mitochondrial OS=Homo sapiens OX=9606 GN=IDH3B PE=1 SV=2</t>
  </si>
  <si>
    <t>Q92917</t>
  </si>
  <si>
    <t>G-patch domain and KOW motifs-containing protein OS=Homo sapiens OX=9606 GN=GPKOW PE=1 SV=2</t>
  </si>
  <si>
    <t>Q9UNZ5</t>
  </si>
  <si>
    <t>Leydig cell tumor 10 kDa protein homolog OS=Homo sapiens OX=9606 GN=C19orf53 PE=1 SV=1</t>
  </si>
  <si>
    <t>P63220</t>
  </si>
  <si>
    <t>40S ribosomal protein S21 OS=Homo sapiens OX=9606 GN=RPS21 PE=1 SV=1</t>
  </si>
  <si>
    <t>Q9Y4C2</t>
  </si>
  <si>
    <t>TRPM8 channel-associated factor 1 OS=Homo sapiens OX=9606 GN=TCAF1 PE=1 SV=3</t>
  </si>
  <si>
    <t>P62861</t>
  </si>
  <si>
    <t>FAU ubiquitin-like and ribosomal protein S30 OS=Homo sapiens OX=9606 GN=FAU PE=1 SV=2</t>
  </si>
  <si>
    <t>O95347</t>
  </si>
  <si>
    <t>Structural maintenance of chromosomes protein 2 OS=Homo sapiens OX=9606 GN=SMC2 PE=1 SV=2</t>
  </si>
  <si>
    <t>Q14680</t>
  </si>
  <si>
    <t>Maternal embryonic leucine zipper kinase OS=Homo sapiens OX=9606 GN=MELK PE=1 SV=3</t>
  </si>
  <si>
    <t>Q96GY0</t>
  </si>
  <si>
    <t>Zinc finger C2HC domain-containing protein 1A OS=Homo sapiens OX=9606 GN=ZC2HC1A PE=1 SV=2</t>
  </si>
  <si>
    <t>O43913</t>
  </si>
  <si>
    <t>Origin recognition complex subunit 5 OS=Homo sapiens OX=9606 GN=ORC5 PE=1 SV=1</t>
  </si>
  <si>
    <t>Q96SZ6</t>
  </si>
  <si>
    <t>Mitochondrial tRNA methylthiotransferase CDK5RAP1 OS=Homo sapiens OX=9606 GN=CDK5RAP1 PE=1 SV=2</t>
  </si>
  <si>
    <t>Q96LT9</t>
  </si>
  <si>
    <t>RNA-binding region-containing protein 3 OS=Homo sapiens OX=9606 GN=RNPC3 PE=1 SV=1</t>
  </si>
  <si>
    <t>O95602</t>
  </si>
  <si>
    <t>DNA-directed RNA polymerase I subunit RPA1 OS=Homo sapiens OX=9606 GN=POLR1A PE=1 SV=2</t>
  </si>
  <si>
    <t>O75691</t>
  </si>
  <si>
    <t>Small subunit processome component 20 homolog OS=Homo sapiens OX=9606 GN=UTP20 PE=1 SV=3</t>
  </si>
  <si>
    <t>P00558</t>
  </si>
  <si>
    <t>Phosphoglycerate kinase 1 OS=Homo sapiens OX=9606 GN=PGK1 PE=1 SV=3</t>
  </si>
  <si>
    <t>Q07687</t>
  </si>
  <si>
    <t>Homeobox protein DLX-2 OS=Homo sapiens OX=9606 GN=DLX2 PE=1 SV=2</t>
  </si>
  <si>
    <t>P38117</t>
  </si>
  <si>
    <t>Electron transfer flavoprotein subunit beta OS=Homo sapiens OX=9606 GN=ETFB PE=1 SV=3</t>
  </si>
  <si>
    <t>Q9H2W6</t>
  </si>
  <si>
    <t>39S ribosomal protein L46, mitochondrial OS=Homo sapiens OX=9606 GN=MRPL46 PE=1 SV=1</t>
  </si>
  <si>
    <t>Q00059</t>
  </si>
  <si>
    <t>Transcription factor A, mitochondrial OS=Homo sapiens OX=9606 GN=TFAM PE=1 SV=1</t>
  </si>
  <si>
    <t>P30566</t>
  </si>
  <si>
    <t>Adenylosuccinate lyase OS=Homo sapiens OX=9606 GN=ADSL PE=1 SV=2</t>
  </si>
  <si>
    <t>Q6IAN0</t>
  </si>
  <si>
    <t>Dehydrogenase/reductase SDR family member 7B OS=Homo sapiens OX=9606 GN=DHRS7B PE=1 SV=2</t>
  </si>
  <si>
    <t>Q7Z4G4</t>
  </si>
  <si>
    <t>tRNA (guanine(10)-N2)-methyltransferase homolog OS=Homo sapiens OX=9606 GN=TRMT11 PE=1 SV=1</t>
  </si>
  <si>
    <t>P41240</t>
  </si>
  <si>
    <t>Tyrosine-protein kinase CSK OS=Homo sapiens OX=9606 GN=CSK PE=1 SV=1</t>
  </si>
  <si>
    <t>P51153</t>
  </si>
  <si>
    <t>Ras-related protein Rab-13 OS=Homo sapiens OX=9606 GN=RAB13 PE=1 SV=1</t>
  </si>
  <si>
    <t>Q9UM00</t>
  </si>
  <si>
    <t>Calcium load-activated calcium channel OS=Homo sapiens OX=9606 GN=TMCO1 PE=1 SV=2</t>
  </si>
  <si>
    <t>Q5SW79</t>
  </si>
  <si>
    <t>Centrosomal protein of 170 kDa OS=Homo sapiens OX=9606 GN=CEP170 PE=1 SV=1</t>
  </si>
  <si>
    <t>Q99829</t>
  </si>
  <si>
    <t>Copine-1 OS=Homo sapiens OX=9606 GN=CPNE1 PE=1 SV=1</t>
  </si>
  <si>
    <t>Q96GC5</t>
  </si>
  <si>
    <t>39S ribosomal protein L48, mitochondrial OS=Homo sapiens OX=9606 GN=MRPL48 PE=1 SV=2</t>
  </si>
  <si>
    <t>Q5VYS8</t>
  </si>
  <si>
    <t>Terminal uridylyltransferase 7 OS=Homo sapiens OX=9606 GN=TUT7 PE=1 SV=1</t>
  </si>
  <si>
    <t>Q93073</t>
  </si>
  <si>
    <t>Selenocysteine insertion sequence-binding protein 2-like OS=Homo sapiens OX=9606 GN=SECISBP2L PE=1 SV=3</t>
  </si>
  <si>
    <t>P41214</t>
  </si>
  <si>
    <t>Eukaryotic translation initiation factor 2D OS=Homo sapiens OX=9606 GN=EIF2D PE=1 SV=3</t>
  </si>
  <si>
    <t>Q9UHK0</t>
  </si>
  <si>
    <t>FMR1-interacting protein NUFIP1 OS=Homo sapiens OX=9606 GN=NUFIP1 PE=1 SV=2</t>
  </si>
  <si>
    <t>O00743</t>
  </si>
  <si>
    <t>Serine/threonine-protein phosphatase 6 catalytic subunit OS=Homo sapiens OX=9606 GN=PPP6C PE=1 SV=1</t>
  </si>
  <si>
    <t>Q8N983</t>
  </si>
  <si>
    <t>39S ribosomal protein L43, mitochondrial OS=Homo sapiens OX=9606 GN=MRPL43 PE=1 SV=1</t>
  </si>
  <si>
    <t>Q8IZ69</t>
  </si>
  <si>
    <t>tRNA (uracil-5-)-methyltransferase homolog A OS=Homo sapiens OX=9606 GN=TRMT2A PE=1 SV=2</t>
  </si>
  <si>
    <t>O14579</t>
  </si>
  <si>
    <t>Coatomer subunit epsilon OS=Homo sapiens OX=9606 GN=COPE PE=1 SV=3</t>
  </si>
  <si>
    <t>Q9NSE4</t>
  </si>
  <si>
    <t>Isoleucine--tRNA ligase, mitochondrial OS=Homo sapiens OX=9606 GN=IARS2 PE=1 SV=2</t>
  </si>
  <si>
    <t>Q8N8A6</t>
  </si>
  <si>
    <t>ATP-dependent RNA helicase DDX51 OS=Homo sapiens OX=9606 GN=DDX51 PE=1 SV=3</t>
  </si>
  <si>
    <t>Q00535</t>
  </si>
  <si>
    <t>Cyclin-dependent kinase 5 OS=Homo sapiens OX=9606 GN=CDK5 PE=1 SV=3</t>
  </si>
  <si>
    <t>Q86XN8</t>
  </si>
  <si>
    <t>RNA-binding protein MEX3D OS=Homo sapiens OX=9606 GN=MEX3D PE=1 SV=3</t>
  </si>
  <si>
    <t>P51148</t>
  </si>
  <si>
    <t>Ras-related protein Rab-5C OS=Homo sapiens OX=9606 GN=RAB5C PE=1 SV=2</t>
  </si>
  <si>
    <t>O15160</t>
  </si>
  <si>
    <t>DNA-directed RNA polymerases I and III subunit RPAC1 OS=Homo sapiens OX=9606 GN=POLR1C PE=1 SV=1</t>
  </si>
  <si>
    <t>P19367</t>
  </si>
  <si>
    <t>Hexokinase-1 OS=Homo sapiens OX=9606 GN=HK1 PE=1 SV=3</t>
  </si>
  <si>
    <t>P30048</t>
  </si>
  <si>
    <t>Thioredoxin-dependent peroxide reductase, mitochondrial OS=Homo sapiens OX=9606 GN=PRDX3 PE=1 SV=3</t>
  </si>
  <si>
    <t>Q96CS3</t>
  </si>
  <si>
    <t>FAS-associated factor 2 OS=Homo sapiens OX=9606 GN=FAF2 PE=1 SV=2</t>
  </si>
  <si>
    <t>Q8WUM4</t>
  </si>
  <si>
    <t>Programmed cell death 6-interacting protein OS=Homo sapiens OX=9606 GN=PDCD6IP PE=1 SV=1</t>
  </si>
  <si>
    <t>Q15527</t>
  </si>
  <si>
    <t>Surfeit locus protein 2 OS=Homo sapiens OX=9606 GN=SURF2 PE=1 SV=4</t>
  </si>
  <si>
    <t>Q92973</t>
  </si>
  <si>
    <t>Transportin-1 OS=Homo sapiens OX=9606 GN=TNPO1 PE=1 SV=2</t>
  </si>
  <si>
    <t>P54619</t>
  </si>
  <si>
    <t>5'-AMP-activated protein kinase subunit gamma-1 OS=Homo sapiens OX=9606 GN=PRKAG1 PE=1 SV=1</t>
  </si>
  <si>
    <t>P25787</t>
  </si>
  <si>
    <t>Proteasome subunit alpha type-2 OS=Homo sapiens OX=9606 GN=PSMA2 PE=1 SV=2</t>
  </si>
  <si>
    <t>P13995</t>
  </si>
  <si>
    <t>Bifunctional methylenetetrahydrofolate dehydrogenase/cyclohydrolase, mitochondrial OS=Homo sapiens OX=9606 GN=MTHFD2 PE=1 SV=2</t>
  </si>
  <si>
    <t>P60660</t>
  </si>
  <si>
    <t>Myosin light polypeptide 6 OS=Homo sapiens OX=9606 GN=MYL6 PE=1 SV=2</t>
  </si>
  <si>
    <t>Q6P1J9</t>
  </si>
  <si>
    <t>Parafibromin OS=Homo sapiens OX=9606 GN=CDC73 PE=1 SV=1</t>
  </si>
  <si>
    <t>P25789</t>
  </si>
  <si>
    <t>Proteasome subunit alpha type-4 OS=Homo sapiens OX=9606 GN=PSMA4 PE=1 SV=1</t>
  </si>
  <si>
    <t>Q96G21</t>
  </si>
  <si>
    <t>U3 small nucleolar ribonucleoprotein protein IMP4 OS=Homo sapiens OX=9606 GN=IMP4 PE=1 SV=1</t>
  </si>
  <si>
    <t>O95747</t>
  </si>
  <si>
    <t>Serine/threonine-protein kinase OSR1 OS=Homo sapiens OX=9606 GN=OXSR1 PE=1 SV=1</t>
  </si>
  <si>
    <t>Q92979</t>
  </si>
  <si>
    <t>Ribosomal RNA small subunit methyltransferase NEP1 OS=Homo sapiens OX=9606 GN=EMG1 PE=1 SV=4</t>
  </si>
  <si>
    <t>O15372</t>
  </si>
  <si>
    <t>Eukaryotic translation initiation factor 3 subunit H OS=Homo sapiens OX=9606 GN=EIF3H PE=1 SV=1</t>
  </si>
  <si>
    <t>Q9Y697</t>
  </si>
  <si>
    <t>Cysteine desulfurase, mitochondrial OS=Homo sapiens OX=9606 GN=NFS1 PE=1 SV=3</t>
  </si>
  <si>
    <t>Q99496</t>
  </si>
  <si>
    <t>E3 ubiquitin-protein ligase RING2 OS=Homo sapiens OX=9606 GN=RNF2 PE=1 SV=1</t>
  </si>
  <si>
    <t>Q7L3T8</t>
  </si>
  <si>
    <t>Probable proline--tRNA ligase, mitochondrial OS=Homo sapiens OX=9606 GN=PARS2 PE=1 SV=1</t>
  </si>
  <si>
    <t>Q8WVB6</t>
  </si>
  <si>
    <t>Chromosome transmission fidelity protein 18 homolog OS=Homo sapiens OX=9606 GN=CHTF18 PE=1 SV=1</t>
  </si>
  <si>
    <t>Q9GZT3</t>
  </si>
  <si>
    <t>SRA stem-loop-interacting RNA-binding protein, mitochondrial OS=Homo sapiens OX=9606 GN=SLIRP PE=1 SV=1</t>
  </si>
  <si>
    <t>Q9H0G5</t>
  </si>
  <si>
    <t>Nuclear speckle splicing regulatory protein 1 OS=Homo sapiens OX=9606 GN=NSRP1 PE=1 SV=1</t>
  </si>
  <si>
    <t>O00231</t>
  </si>
  <si>
    <t>26S proteasome non-ATPase regulatory subunit 11 OS=Homo sapiens OX=9606 GN=PSMD11 PE=1 SV=3</t>
  </si>
  <si>
    <t>Q15776</t>
  </si>
  <si>
    <t>Zinc finger protein with KRAB and SCAN domains 8 OS=Homo sapiens OX=9606 GN=ZKSCAN8 PE=1 SV=2</t>
  </si>
  <si>
    <t>Q9NV31</t>
  </si>
  <si>
    <t>U3 small nucleolar ribonucleoprotein protein IMP3 OS=Homo sapiens OX=9606 GN=IMP3 PE=1 SV=1</t>
  </si>
  <si>
    <t>Q9Y2W2</t>
  </si>
  <si>
    <t>WW domain-binding protein 11 OS=Homo sapiens OX=9606 GN=WBP11 PE=1 SV=1</t>
  </si>
  <si>
    <t>P54707</t>
  </si>
  <si>
    <t>Potassium-transporting ATPase alpha chain 2 OS=Homo sapiens OX=9606 GN=ATP12A PE=1 SV=3</t>
  </si>
  <si>
    <t>Q9NVX2</t>
  </si>
  <si>
    <t>Notchless protein homolog 1 OS=Homo sapiens OX=9606 GN=NLE1 PE=1 SV=4</t>
  </si>
  <si>
    <t>Q12769</t>
  </si>
  <si>
    <t>Nuclear pore complex protein Nup160 OS=Homo sapiens OX=9606 GN=NUP160 PE=1 SV=3</t>
  </si>
  <si>
    <t>Q9NQT5</t>
  </si>
  <si>
    <t>Exosome complex component RRP40 OS=Homo sapiens OX=9606 GN=EXOSC3 PE=1 SV=3</t>
  </si>
  <si>
    <t>Q8N4T4</t>
  </si>
  <si>
    <t>Rho guanine nucleotide exchange factor 39 OS=Homo sapiens OX=9606 GN=ARHGEF39 PE=1 SV=1</t>
  </si>
  <si>
    <t>P43307</t>
  </si>
  <si>
    <t>Translocon-associated protein subunit alpha OS=Homo sapiens OX=9606 GN=SSR1 PE=1 SV=3</t>
  </si>
  <si>
    <t>Q92759</t>
  </si>
  <si>
    <t>General transcription factor IIH subunit 4 OS=Homo sapiens OX=9606 GN=GTF2H4 PE=1 SV=1</t>
  </si>
  <si>
    <t>P52298</t>
  </si>
  <si>
    <t>Nuclear cap-binding protein subunit 2 OS=Homo sapiens OX=9606 GN=NCBP2 PE=1 SV=1</t>
  </si>
  <si>
    <t>Q9NRW3</t>
  </si>
  <si>
    <t>DNA dC-&gt;dU-editing enzyme APOBEC-3C OS=Homo sapiens OX=9606 GN=APOBEC3C PE=1 SV=2</t>
  </si>
  <si>
    <t>Q01130</t>
  </si>
  <si>
    <t>Serine/arginine-rich splicing factor 2 OS=Homo sapiens OX=9606 GN=SRSF2 PE=1 SV=4</t>
  </si>
  <si>
    <t>Q16762</t>
  </si>
  <si>
    <t>Thiosulfate sulfurtransferase OS=Homo sapiens OX=9606 GN=TST PE=1 SV=4</t>
  </si>
  <si>
    <t>O60256</t>
  </si>
  <si>
    <t>Phosphoribosyl pyrophosphate synthase-associated protein 2 OS=Homo sapiens OX=9606 GN=PRPSAP2 PE=1 SV=1</t>
  </si>
  <si>
    <t>O00267</t>
  </si>
  <si>
    <t>Transcription elongation factor SPT5 OS=Homo sapiens OX=9606 GN=SUPT5H PE=1 SV=1</t>
  </si>
  <si>
    <t>Q96QE3</t>
  </si>
  <si>
    <t>ATPase family AAA domain-containing protein 5 OS=Homo sapiens OX=9606 GN=ATAD5 PE=1 SV=4</t>
  </si>
  <si>
    <t>Q9NYL2</t>
  </si>
  <si>
    <t>Mitogen-activated protein kinase kinase kinase 20 OS=Homo sapiens OX=9606 GN=MAP3K20 PE=1 SV=3</t>
  </si>
  <si>
    <t>Q9HBE1</t>
  </si>
  <si>
    <t>POZ-, AT hook-, and zinc finger-containing protein 1 OS=Homo sapiens OX=9606 GN=PATZ1 PE=1 SV=1</t>
  </si>
  <si>
    <t>Q96JP5</t>
  </si>
  <si>
    <t>E3 ubiquitin-protein ligase ZFP91 OS=Homo sapiens OX=9606 GN=ZFP91 PE=1 SV=1</t>
  </si>
  <si>
    <t>Q9Y3Z3</t>
  </si>
  <si>
    <t>Deoxynucleoside triphosphate triphosphohydrolase SAMHD1 OS=Homo sapiens OX=9606 GN=SAMHD1 PE=1 SV=2</t>
  </si>
  <si>
    <t>Q13268</t>
  </si>
  <si>
    <t>Dehydrogenase/reductase SDR family member 2, mitochondrial OS=Homo sapiens OX=9606 GN=DHRS2 PE=1 SV=4</t>
  </si>
  <si>
    <t>P13804</t>
  </si>
  <si>
    <t>Electron transfer flavoprotein subunit alpha, mitochondrial OS=Homo sapiens OX=9606 GN=ETFA PE=1 SV=1</t>
  </si>
  <si>
    <t>Q96CM3</t>
  </si>
  <si>
    <t>Pseudouridylate synthase RPUSD4, mitochondrial OS=Homo sapiens OX=9606 GN=RPUSD4 PE=1 SV=1</t>
  </si>
  <si>
    <t>P30414</t>
  </si>
  <si>
    <t>NK-tumor recognition protein OS=Homo sapiens OX=9606 GN=NKTR PE=1 SV=2</t>
  </si>
  <si>
    <t>Q9P0M6</t>
  </si>
  <si>
    <t>Core histone macro-H2A.2 OS=Homo sapiens OX=9606 GN=MACROH2A2 PE=1 SV=3</t>
  </si>
  <si>
    <t>O75940</t>
  </si>
  <si>
    <t>Survival of motor neuron-related-splicing factor 30 OS=Homo sapiens OX=9606 GN=SMNDC1 PE=1 SV=1</t>
  </si>
  <si>
    <t>O96028</t>
  </si>
  <si>
    <t>Histone-lysine N-methyltransferase NSD2 OS=Homo sapiens OX=9606 GN=NSD2 PE=1 SV=1</t>
  </si>
  <si>
    <t>P23381</t>
  </si>
  <si>
    <t>Tryptophan--tRNA ligase, cytoplasmic OS=Homo sapiens OX=9606 GN=WARS1 PE=1 SV=2</t>
  </si>
  <si>
    <t>Q9NPC8</t>
  </si>
  <si>
    <t>Homeobox protein SIX2 OS=Homo sapiens OX=9606 GN=SIX2 PE=1 SV=1</t>
  </si>
  <si>
    <t>Q9BZH6</t>
  </si>
  <si>
    <t>WD repeat-containing protein 11 OS=Homo sapiens OX=9606 GN=WDR11 PE=1 SV=1</t>
  </si>
  <si>
    <t>Q9H9P8</t>
  </si>
  <si>
    <t>L-2-hydroxyglutarate dehydrogenase, mitochondrial OS=Homo sapiens OX=9606 GN=L2HGDH PE=1 SV=3</t>
  </si>
  <si>
    <t>Q6P5Z2</t>
  </si>
  <si>
    <t>Serine/threonine-protein kinase N3 OS=Homo sapiens OX=9606 GN=PKN3 PE=1 SV=1</t>
  </si>
  <si>
    <t>O75663</t>
  </si>
  <si>
    <t>TIP41-like protein OS=Homo sapiens OX=9606 GN=TIPRL PE=1 SV=2</t>
  </si>
  <si>
    <t>P62191</t>
  </si>
  <si>
    <t>26S proteasome regulatory subunit 4 OS=Homo sapiens OX=9606 GN=PSMC1 PE=1 SV=1</t>
  </si>
  <si>
    <t>P49643</t>
  </si>
  <si>
    <t>DNA primase large subunit OS=Homo sapiens OX=9606 GN=PRIM2 PE=1 SV=2</t>
  </si>
  <si>
    <t>Q13907</t>
  </si>
  <si>
    <t>Isopentenyl-diphosphate Delta-isomerase 1 OS=Homo sapiens OX=9606 GN=IDI1 PE=1 SV=2</t>
  </si>
  <si>
    <t>P28331</t>
  </si>
  <si>
    <t>NADH-ubiquinone oxidoreductase 75 kDa subunit, mitochondrial OS=Homo sapiens OX=9606 GN=NDUFS1 PE=1 SV=3</t>
  </si>
  <si>
    <t>P02545</t>
  </si>
  <si>
    <t>Prelamin-A/C OS=Homo sapiens OX=9606 GN=LMNA PE=1 SV=1</t>
  </si>
  <si>
    <t>Q96EL2</t>
  </si>
  <si>
    <t>28S ribosomal protein S24, mitochondrial OS=Homo sapiens OX=9606 GN=MRPS24 PE=1 SV=1</t>
  </si>
  <si>
    <t>Q9P0L2</t>
  </si>
  <si>
    <t>Serine/threonine-protein kinase MARK1 OS=Homo sapiens OX=9606 GN=MARK1 PE=1 SV=2</t>
  </si>
  <si>
    <t>Q16576</t>
  </si>
  <si>
    <t>Histone-binding protein RBBP7 OS=Homo sapiens OX=9606 GN=RBBP7 PE=1 SV=1</t>
  </si>
  <si>
    <t>P00338</t>
  </si>
  <si>
    <t>L-lactate dehydrogenase A chain OS=Homo sapiens OX=9606 GN=LDHA PE=1 SV=2</t>
  </si>
  <si>
    <t>Q9UPR3</t>
  </si>
  <si>
    <t>Nonsense-mediated mRNA decay factor SMG5 OS=Homo sapiens OX=9606 GN=SMG5 PE=1 SV=3</t>
  </si>
  <si>
    <t>O75306</t>
  </si>
  <si>
    <t>NADH dehydrogenase [ubiquinone] iron-sulfur protein 2, mitochondrial OS=Homo sapiens OX=9606 GN=NDUFS2 PE=1 SV=2</t>
  </si>
  <si>
    <t>Q6DN90</t>
  </si>
  <si>
    <t>IQ motif and SEC7 domain-containing protein 1 OS=Homo sapiens OX=9606 GN=IQSEC1 PE=1 SV=1</t>
  </si>
  <si>
    <t>P0DMU7</t>
  </si>
  <si>
    <t>Cancer/testis antigen family 45 member A6 OS=Homo sapiens OX=9606 GN=CT45A6 PE=2 SV=1</t>
  </si>
  <si>
    <t>Q9H0M0</t>
  </si>
  <si>
    <t>NEDD4-like E3 ubiquitin-protein ligase WWP1 OS=Homo sapiens OX=9606 GN=WWP1 PE=1 SV=1</t>
  </si>
  <si>
    <t>P13489</t>
  </si>
  <si>
    <t>Ribonuclease inhibitor OS=Homo sapiens OX=9606 GN=RNH1 PE=1 SV=2</t>
  </si>
  <si>
    <t>Q99615</t>
  </si>
  <si>
    <t>DnaJ homolog subfamily C member 7 OS=Homo sapiens OX=9606 GN=DNAJC7 PE=1 SV=2</t>
  </si>
  <si>
    <t>Q6Y7W6</t>
  </si>
  <si>
    <t>GRB10-interacting GYF protein 2 OS=Homo sapiens OX=9606 GN=GIGYF2 PE=1 SV=1</t>
  </si>
  <si>
    <t>Q99439</t>
  </si>
  <si>
    <t>Calponin-2 OS=Homo sapiens OX=9606 GN=CNN2 PE=1 SV=4</t>
  </si>
  <si>
    <t>P20700</t>
  </si>
  <si>
    <t>Lamin-B1 OS=Homo sapiens OX=9606 GN=LMNB1 PE=1 SV=2</t>
  </si>
  <si>
    <t>Q8TAD8</t>
  </si>
  <si>
    <t>Smad nuclear-interacting protein 1 OS=Homo sapiens OX=9606 GN=SNIP1 PE=1 SV=1</t>
  </si>
  <si>
    <t>P12273</t>
  </si>
  <si>
    <t>Prolactin-inducible protein OS=Homo sapiens OX=9606 GN=PIP PE=1 SV=1</t>
  </si>
  <si>
    <t>Q9NVI1</t>
  </si>
  <si>
    <t>Fanconi anemia group I protein OS=Homo sapiens OX=9606 GN=FANCI PE=1 SV=4</t>
  </si>
  <si>
    <t>P34932</t>
  </si>
  <si>
    <t>Heat shock 70 kDa protein 4 OS=Homo sapiens OX=9606 GN=HSPA4 PE=1 SV=4</t>
  </si>
  <si>
    <t>P15531</t>
  </si>
  <si>
    <t>Nucleoside diphosphate kinase A OS=Homo sapiens OX=9606 GN=NME1 PE=1 SV=1</t>
  </si>
  <si>
    <t>Q5HYI8</t>
  </si>
  <si>
    <t>Rab-like protein 3 OS=Homo sapiens OX=9606 GN=RABL3 PE=1 SV=1</t>
  </si>
  <si>
    <t>Q8NB90</t>
  </si>
  <si>
    <t>Ribosome biogenesis protein SPATA5 OS=Homo sapiens OX=9606 GN=SPATA5 PE=1 SV=3</t>
  </si>
  <si>
    <t>P62304</t>
  </si>
  <si>
    <t>Small nuclear ribonucleoprotein E OS=Homo sapiens OX=9606 GN=SNRPE PE=1 SV=1</t>
  </si>
  <si>
    <t>Q8IWC1</t>
  </si>
  <si>
    <t>MAP7 domain-containing protein 3 OS=Homo sapiens OX=9606 GN=MAP7D3 PE=1 SV=2</t>
  </si>
  <si>
    <t>Q99626</t>
  </si>
  <si>
    <t>Homeobox protein CDX-2 OS=Homo sapiens OX=9606 GN=CDX2 PE=1 SV=3</t>
  </si>
  <si>
    <t>Q07021</t>
  </si>
  <si>
    <t>Complement component 1 Q subcomponent-binding protein, mitochondrial OS=Homo sapiens OX=9606 GN=C1QBP PE=1 SV=1</t>
  </si>
  <si>
    <t>P20930</t>
  </si>
  <si>
    <t>Filaggrin OS=Homo sapiens OX=9606 GN=FLG PE=1 SV=3</t>
  </si>
  <si>
    <t>Q9Y3C6</t>
  </si>
  <si>
    <t>Peptidyl-prolyl cis-trans isomerase-like 1 OS=Homo sapiens OX=9606 GN=PPIL1 PE=1 SV=1</t>
  </si>
  <si>
    <t>Q8NDF8</t>
  </si>
  <si>
    <t>Terminal nucleotidyltransferase 4B OS=Homo sapiens OX=9606 GN=TENT4B PE=1 SV=2</t>
  </si>
  <si>
    <t>Q92928</t>
  </si>
  <si>
    <t>Putative Ras-related protein Rab-1C OS=Homo sapiens OX=9606 GN=RAB1C PE=5 SV=2</t>
  </si>
  <si>
    <t>Q99741</t>
  </si>
  <si>
    <t>Cell division control protein 6 homolog OS=Homo sapiens OX=9606 GN=CDC6 PE=1 SV=1</t>
  </si>
  <si>
    <t>Q9NR12</t>
  </si>
  <si>
    <t>PDZ and LIM domain protein 7 OS=Homo sapiens OX=9606 GN=PDLIM7 PE=1 SV=1</t>
  </si>
  <si>
    <t>Q9BT17</t>
  </si>
  <si>
    <t>Mitochondrial ribosome-associated GTPase 1 OS=Homo sapiens OX=9606 GN=MTG1 PE=1 SV=2</t>
  </si>
  <si>
    <t>P17612</t>
  </si>
  <si>
    <t>cAMP-dependent protein kinase catalytic subunit alpha OS=Homo sapiens OX=9606 GN=PRKACA PE=1 SV=2</t>
  </si>
  <si>
    <t>O94776</t>
  </si>
  <si>
    <t>Metastasis-associated protein MTA2 OS=Homo sapiens OX=9606 GN=MTA2 PE=1 SV=1</t>
  </si>
  <si>
    <t>O60508</t>
  </si>
  <si>
    <t>Pre-mRNA-processing factor 17 OS=Homo sapiens OX=9606 GN=CDC40 PE=1 SV=1</t>
  </si>
  <si>
    <t>Q9NWK9</t>
  </si>
  <si>
    <t>Box C/D snoRNA protein 1 OS=Homo sapiens OX=9606 GN=ZNHIT6 PE=1 SV=1</t>
  </si>
  <si>
    <t>P06702</t>
  </si>
  <si>
    <t>Protein S100-A9 OS=Homo sapiens OX=9606 GN=S100A9 PE=1 SV=1</t>
  </si>
  <si>
    <t>O60870</t>
  </si>
  <si>
    <t>DNA/RNA-binding protein KIN17 OS=Homo sapiens OX=9606 GN=KIN PE=1 SV=2</t>
  </si>
  <si>
    <t>O60942</t>
  </si>
  <si>
    <t>mRNA-capping enzyme OS=Homo sapiens OX=9606 GN=RNGTT PE=1 SV=1</t>
  </si>
  <si>
    <t>Q14160</t>
  </si>
  <si>
    <t>Protein scribble homolog OS=Homo sapiens OX=9606 GN=SCRIB PE=1 SV=5</t>
  </si>
  <si>
    <t>Q96P47</t>
  </si>
  <si>
    <t>Arf-GAP with GTPase, ANK repeat and PH domain-containing protein 3 OS=Homo sapiens OX=9606 GN=AGAP3 PE=1 SV=2</t>
  </si>
  <si>
    <t>P47755</t>
  </si>
  <si>
    <t>F-actin-capping protein subunit alpha-2 OS=Homo sapiens OX=9606 GN=CAPZA2 PE=1 SV=3</t>
  </si>
  <si>
    <t>P78406</t>
  </si>
  <si>
    <t>mRNA export factor RAE1 OS=Homo sapiens OX=9606 GN=RAE1 PE=1 SV=1</t>
  </si>
  <si>
    <t>Q9UJK0</t>
  </si>
  <si>
    <t>18S rRNA aminocarboxypropyltransferase OS=Homo sapiens OX=9606 GN=TSR3 PE=1 SV=1</t>
  </si>
  <si>
    <t>Q9UDY2</t>
  </si>
  <si>
    <t>Tight junction protein ZO-2 OS=Homo sapiens OX=9606 GN=TJP2 PE=1 SV=2</t>
  </si>
  <si>
    <t>Q9UN37</t>
  </si>
  <si>
    <t>Vacuolar protein sorting-associated protein 4A OS=Homo sapiens OX=9606 GN=VPS4A PE=1 SV=1</t>
  </si>
  <si>
    <t>Q9Y324</t>
  </si>
  <si>
    <t>rRNA-processing protein FCF1 homolog OS=Homo sapiens OX=9606 GN=FCF1 PE=1 SV=1</t>
  </si>
  <si>
    <t>O15213</t>
  </si>
  <si>
    <t>WD repeat-containing protein 46 OS=Homo sapiens OX=9606 GN=WDR46 PE=1 SV=3</t>
  </si>
  <si>
    <t>Q08554</t>
  </si>
  <si>
    <t>Desmocollin-1 OS=Homo sapiens OX=9606 GN=DSC1 PE=1 SV=2</t>
  </si>
  <si>
    <t>Q96EK4</t>
  </si>
  <si>
    <t>THAP domain-containing protein 11 OS=Homo sapiens OX=9606 GN=THAP11 PE=1 SV=2</t>
  </si>
  <si>
    <t>O15504</t>
  </si>
  <si>
    <t>Nucleoporin NUP42 OS=Homo sapiens OX=9606 GN=NUP42 PE=1 SV=1</t>
  </si>
  <si>
    <t>Q96N67</t>
  </si>
  <si>
    <t>Dedicator of cytokinesis protein 7 OS=Homo sapiens OX=9606 GN=DOCK7 PE=1 SV=4</t>
  </si>
  <si>
    <t>Q8TF76</t>
  </si>
  <si>
    <t>Serine/threonine-protein kinase haspin OS=Homo sapiens OX=9606 GN=HASPIN PE=1 SV=3</t>
  </si>
  <si>
    <t>Q14493</t>
  </si>
  <si>
    <t>Histone RNA hairpin-binding protein OS=Homo sapiens OX=9606 GN=SLBP PE=1 SV=1</t>
  </si>
  <si>
    <t>O15397</t>
  </si>
  <si>
    <t>Importin-8 OS=Homo sapiens OX=9606 GN=IPO8 PE=1 SV=2</t>
  </si>
  <si>
    <t>Q9Y490</t>
  </si>
  <si>
    <t>Talin-1 OS=Homo sapiens OX=9606 GN=TLN1 PE=1 SV=3</t>
  </si>
  <si>
    <t>P62330</t>
  </si>
  <si>
    <t>ADP-ribosylation factor 6 OS=Homo sapiens OX=9606 GN=ARF6 PE=1 SV=2</t>
  </si>
  <si>
    <t>O00506</t>
  </si>
  <si>
    <t>Serine/threonine-protein kinase 25 OS=Homo sapiens OX=9606 GN=STK25 PE=1 SV=1</t>
  </si>
  <si>
    <t>P49642</t>
  </si>
  <si>
    <t>DNA primase small subunit OS=Homo sapiens OX=9606 GN=PRIM1 PE=1 SV=1</t>
  </si>
  <si>
    <t>Q8IWZ3</t>
  </si>
  <si>
    <t>Ankyrin repeat and KH domain-containing protein 1 OS=Homo sapiens OX=9606 GN=ANKHD1 PE=1 SV=1</t>
  </si>
  <si>
    <t>O75190</t>
  </si>
  <si>
    <t>DnaJ homolog subfamily B member 6 OS=Homo sapiens OX=9606 GN=DNAJB6 PE=1 SV=2</t>
  </si>
  <si>
    <t>Q96EL3</t>
  </si>
  <si>
    <t>39S ribosomal protein L53, mitochondrial OS=Homo sapiens OX=9606 GN=MRPL53 PE=1 SV=1</t>
  </si>
  <si>
    <t>Q13155</t>
  </si>
  <si>
    <t>Aminoacyl tRNA synthase complex-interacting multifunctional protein 2 OS=Homo sapiens OX=9606 GN=AIMP2 PE=1 SV=2</t>
  </si>
  <si>
    <t>P24752</t>
  </si>
  <si>
    <t>Acetyl-CoA acetyltransferase, mitochondrial OS=Homo sapiens OX=9606 GN=ACAT1 PE=1 SV=1</t>
  </si>
  <si>
    <t>O95707</t>
  </si>
  <si>
    <t>Ribonuclease P protein subunit p29 OS=Homo sapiens OX=9606 GN=POP4 PE=1 SV=2</t>
  </si>
  <si>
    <t>Q9Y291</t>
  </si>
  <si>
    <t>28S ribosomal protein S33, mitochondrial OS=Homo sapiens OX=9606 GN=MRPS33 PE=1 SV=1</t>
  </si>
  <si>
    <t>Q9BRL6</t>
  </si>
  <si>
    <t>Serine/arginine-rich splicing factor 8 OS=Homo sapiens OX=9606 GN=SRSF8 PE=1 SV=1</t>
  </si>
  <si>
    <t>Q8WVX9</t>
  </si>
  <si>
    <t>Fatty acyl-CoA reductase 1 OS=Homo sapiens OX=9606 GN=FAR1 PE=1 SV=1</t>
  </si>
  <si>
    <t>O14757</t>
  </si>
  <si>
    <t>Serine/threonine-protein kinase Chk1 OS=Homo sapiens OX=9606 GN=CHEK1 PE=1 SV=2</t>
  </si>
  <si>
    <t>Q15785</t>
  </si>
  <si>
    <t>Mitochondrial import receptor subunit TOM34 OS=Homo sapiens OX=9606 GN=TOMM34 PE=1 SV=2</t>
  </si>
  <si>
    <t>Q5SRE5</t>
  </si>
  <si>
    <t>Nucleoporin NUP188 OS=Homo sapiens OX=9606 GN=NUP188 PE=1 SV=1</t>
  </si>
  <si>
    <t>Q9NPI6</t>
  </si>
  <si>
    <t>mRNA-decapping enzyme 1A OS=Homo sapiens OX=9606 GN=DCP1A PE=1 SV=3</t>
  </si>
  <si>
    <t>Q13405</t>
  </si>
  <si>
    <t>39S ribosomal protein L49, mitochondrial OS=Homo sapiens OX=9606 GN=MRPL49 PE=1 SV=1</t>
  </si>
  <si>
    <t>P08237</t>
  </si>
  <si>
    <t>ATP-dependent 6-phosphofructokinase, muscle type OS=Homo sapiens OX=9606 GN=PFKM PE=1 SV=2</t>
  </si>
  <si>
    <t>Q9Y5Y2</t>
  </si>
  <si>
    <t>Cytosolic Fe-S cluster assembly factor NUBP2 OS=Homo sapiens OX=9606 GN=NUBP2 PE=1 SV=1</t>
  </si>
  <si>
    <t>Q16637</t>
  </si>
  <si>
    <t>Survival motor neuron protein OS=Homo sapiens OX=9606 GN=SMN2 PE=1 SV=1</t>
  </si>
  <si>
    <t>Q12834</t>
  </si>
  <si>
    <t>Cell division cycle protein 20 homolog OS=Homo sapiens OX=9606 GN=CDC20 PE=1 SV=2</t>
  </si>
  <si>
    <t>Q93062</t>
  </si>
  <si>
    <t>RNA-binding protein with multiple splicing OS=Homo sapiens OX=9606 GN=RBPMS PE=1 SV=1</t>
  </si>
  <si>
    <t>P06737</t>
  </si>
  <si>
    <t>Glycogen phosphorylase, liver form OS=Homo sapiens OX=9606 GN=PYGL PE=1 SV=4</t>
  </si>
  <si>
    <t>P04004</t>
  </si>
  <si>
    <t>Vitronectin OS=Homo sapiens OX=9606 GN=VTN PE=1 SV=1</t>
  </si>
  <si>
    <t>Q9NXF1</t>
  </si>
  <si>
    <t>Testis-expressed protein 10 OS=Homo sapiens OX=9606 GN=TEX10 PE=1 SV=2</t>
  </si>
  <si>
    <t>Q8IXK0</t>
  </si>
  <si>
    <t>Polyhomeotic-like protein 2 OS=Homo sapiens OX=9606 GN=PHC2 PE=1 SV=1</t>
  </si>
  <si>
    <t>Q9UK59</t>
  </si>
  <si>
    <t>Lariat debranching enzyme OS=Homo sapiens OX=9606 GN=DBR1 PE=1 SV=2</t>
  </si>
  <si>
    <t>O14925</t>
  </si>
  <si>
    <t>Mitochondrial import inner membrane translocase subunit Tim23 OS=Homo sapiens OX=9606 GN=TIMM23 PE=1 SV=1</t>
  </si>
  <si>
    <t>Q6KB66</t>
  </si>
  <si>
    <t>Keratin, type II cytoskeletal 80 OS=Homo sapiens OX=9606 GN=KRT80 PE=1 SV=2</t>
  </si>
  <si>
    <t>Q15061</t>
  </si>
  <si>
    <t>WD repeat-containing protein 43 OS=Homo sapiens OX=9606 GN=WDR43 PE=1 SV=3</t>
  </si>
  <si>
    <t>Q15293</t>
  </si>
  <si>
    <t>Reticulocalbin-1 OS=Homo sapiens OX=9606 GN=RCN1 PE=1 SV=1</t>
  </si>
  <si>
    <t>P49755</t>
  </si>
  <si>
    <t>Transmembrane emp24 domain-containing protein 10 OS=Homo sapiens OX=9606 GN=TMED10 PE=1 SV=2</t>
  </si>
  <si>
    <t>Q86XI2</t>
  </si>
  <si>
    <t>Condensin-2 complex subunit G2 OS=Homo sapiens OX=9606 GN=NCAPG2 PE=1 SV=1</t>
  </si>
  <si>
    <t>P24941</t>
  </si>
  <si>
    <t>Cyclin-dependent kinase 2 OS=Homo sapiens OX=9606 GN=CDK2 PE=1 SV=2</t>
  </si>
  <si>
    <t>Q8NDD1</t>
  </si>
  <si>
    <t>Uncharacterized protein C1orf131 OS=Homo sapiens OX=9606 GN=C1orf131 PE=1 SV=4</t>
  </si>
  <si>
    <t>Q9NQS7</t>
  </si>
  <si>
    <t>Inner centromere protein OS=Homo sapiens OX=9606 GN=INCENP PE=1 SV=3</t>
  </si>
  <si>
    <t>Q6ZRY4</t>
  </si>
  <si>
    <t>RNA-binding protein with multiple splicing 2 OS=Homo sapiens OX=9606 GN=RBPMS2 PE=1 SV=1</t>
  </si>
  <si>
    <t>Q8NF37</t>
  </si>
  <si>
    <t>Lysophosphatidylcholine acyltransferase 1 OS=Homo sapiens OX=9606 GN=LPCAT1 PE=1 SV=2</t>
  </si>
  <si>
    <t>Q9NRG9</t>
  </si>
  <si>
    <t>Aladin OS=Homo sapiens OX=9606 GN=AAAS PE=1 SV=1</t>
  </si>
  <si>
    <t>Q9BTT6</t>
  </si>
  <si>
    <t>Leucine-rich repeat-containing protein 1 OS=Homo sapiens OX=9606 GN=LRRC1 PE=1 SV=1</t>
  </si>
  <si>
    <t>P61006</t>
  </si>
  <si>
    <t>Ras-related protein Rab-8A OS=Homo sapiens OX=9606 GN=RAB8A PE=1 SV=1</t>
  </si>
  <si>
    <t>Q9Y3D8</t>
  </si>
  <si>
    <t>Adenylate kinase isoenzyme 6 OS=Homo sapiens OX=9606 GN=AK6 PE=1 SV=1</t>
  </si>
  <si>
    <t>Q14296</t>
  </si>
  <si>
    <t>Fas-activated serine/threonine kinase OS=Homo sapiens OX=9606 GN=FASTK PE=1 SV=1</t>
  </si>
  <si>
    <t>Q12894</t>
  </si>
  <si>
    <t>Interferon-related developmental regulator 2 OS=Homo sapiens OX=9606 GN=IFRD2 PE=1 SV=3</t>
  </si>
  <si>
    <t>P58557</t>
  </si>
  <si>
    <t>Endoribonuclease YbeY OS=Homo sapiens OX=9606 GN=YBEY PE=1 SV=2</t>
  </si>
  <si>
    <t>P67870</t>
  </si>
  <si>
    <t>Casein kinase II subunit beta OS=Homo sapiens OX=9606 GN=CSNK2B PE=1 SV=1</t>
  </si>
  <si>
    <t>Q13356</t>
  </si>
  <si>
    <t>RING-type E3 ubiquitin-protein ligase PPIL2 OS=Homo sapiens OX=9606 GN=PPIL2 PE=1 SV=1</t>
  </si>
  <si>
    <t>Q2TBE0</t>
  </si>
  <si>
    <t>CWF19-like protein 2 OS=Homo sapiens OX=9606 GN=CWF19L2 PE=1 SV=4</t>
  </si>
  <si>
    <t>P11182</t>
  </si>
  <si>
    <t>Lipoamide acyltransferase component of branched-chain alpha-keto acid dehydrogenase complex, mitochondrial OS=Homo sapiens OX=9606 GN=DBT PE=1 SV=3</t>
  </si>
  <si>
    <t>Q8NCD3</t>
  </si>
  <si>
    <t>Holliday junction recognition protein OS=Homo sapiens OX=9606 GN=HJURP PE=1 SV=2</t>
  </si>
  <si>
    <t>Q9UJZ1</t>
  </si>
  <si>
    <t>Stomatin-like protein 2, mitochondrial OS=Homo sapiens OX=9606 GN=STOML2 PE=1 SV=1</t>
  </si>
  <si>
    <t>Q15910</t>
  </si>
  <si>
    <t>Histone-lysine N-methyltransferase EZH2 OS=Homo sapiens OX=9606 GN=EZH2 PE=1 SV=2</t>
  </si>
  <si>
    <t>Q9BXJ9</t>
  </si>
  <si>
    <t>N-alpha-acetyltransferase 15, NatA auxiliary subunit OS=Homo sapiens OX=9606 GN=NAA15 PE=1 SV=1</t>
  </si>
  <si>
    <t>Q9NY12</t>
  </si>
  <si>
    <t>H/ACA ribonucleoprotein complex subunit 1 OS=Homo sapiens OX=9606 GN=GAR1 PE=1 SV=1</t>
  </si>
  <si>
    <t>Q9Y6R0</t>
  </si>
  <si>
    <t>Numb-like protein OS=Homo sapiens OX=9606 GN=NUMBL PE=1 SV=1</t>
  </si>
  <si>
    <t>Q6IQ16</t>
  </si>
  <si>
    <t>Speckle-type POZ protein-like OS=Homo sapiens OX=9606 GN=SPOPL PE=1 SV=1</t>
  </si>
  <si>
    <t>Q9BX40</t>
  </si>
  <si>
    <t>Protein LSM14 homolog B OS=Homo sapiens OX=9606 GN=LSM14B PE=1 SV=1</t>
  </si>
  <si>
    <t>Q86U42</t>
  </si>
  <si>
    <t>Polyadenylate-binding protein 2 OS=Homo sapiens OX=9606 GN=PABPN1 PE=1 SV=3</t>
  </si>
  <si>
    <t>P21912</t>
  </si>
  <si>
    <t>Succinate dehydrogenase [ubiquinone] iron-sulfur subunit, mitochondrial OS=Homo sapiens OX=9606 GN=SDHB PE=1 SV=3</t>
  </si>
  <si>
    <t>A6NDG6</t>
  </si>
  <si>
    <t>Glycerol-3-phosphate phosphatase OS=Homo sapiens OX=9606 GN=PGP PE=1 SV=1</t>
  </si>
  <si>
    <t>Q96CB9</t>
  </si>
  <si>
    <t>5-methylcytosine rRNA methyltransferase NSUN4 OS=Homo sapiens OX=9606 GN=NSUN4 PE=1 SV=2</t>
  </si>
  <si>
    <t>O75964</t>
  </si>
  <si>
    <t>ATP synthase subunit g, mitochondrial OS=Homo sapiens OX=9606 GN=ATP5MG PE=1 SV=3</t>
  </si>
  <si>
    <t>Q9H9Y6</t>
  </si>
  <si>
    <t>DNA-directed RNA polymerase I subunit RPA2 OS=Homo sapiens OX=9606 GN=POLR1B PE=1 SV=2</t>
  </si>
  <si>
    <t>O15294</t>
  </si>
  <si>
    <t>UDP-N-acetylglucosamine--peptide N-acetylglucosaminyltransferase 110 kDa subunit OS=Homo sapiens OX=9606 GN=OGT PE=1 SV=3</t>
  </si>
  <si>
    <t>Q14147</t>
  </si>
  <si>
    <t>Probable ATP-dependent RNA helicase DHX34 OS=Homo sapiens OX=9606 GN=DHX34 PE=1 SV=2</t>
  </si>
  <si>
    <t>Q99816</t>
  </si>
  <si>
    <t>Tumor susceptibility gene 101 protein OS=Homo sapiens OX=9606 GN=TSG101 PE=1 SV=2</t>
  </si>
  <si>
    <t>Q96QK1</t>
  </si>
  <si>
    <t>Vacuolar protein sorting-associated protein 35 OS=Homo sapiens OX=9606 GN=VPS35 PE=1 SV=2</t>
  </si>
  <si>
    <t>Q14CB8</t>
  </si>
  <si>
    <t>Rho GTPase-activating protein 19 OS=Homo sapiens OX=9606 GN=ARHGAP19 PE=1 SV=1</t>
  </si>
  <si>
    <t>P58317</t>
  </si>
  <si>
    <t>Zinc finger protein 121 OS=Homo sapiens OX=9606 GN=ZNF121 PE=1 SV=2</t>
  </si>
  <si>
    <t>P51530</t>
  </si>
  <si>
    <t>DNA replication ATP-dependent helicase/nuclease DNA2 OS=Homo sapiens OX=9606 GN=DNA2 PE=1 SV=3</t>
  </si>
  <si>
    <t>Q15008</t>
  </si>
  <si>
    <t>26S proteasome non-ATPase regulatory subunit 6 OS=Homo sapiens OX=9606 GN=PSMD6 PE=1 SV=1</t>
  </si>
  <si>
    <t>Q96QE5</t>
  </si>
  <si>
    <t>Transcription elongation factor, mitochondrial OS=Homo sapiens OX=9606 GN=TEFM PE=1 SV=1</t>
  </si>
  <si>
    <t>Q7Z5K2</t>
  </si>
  <si>
    <t>Wings apart-like protein homolog OS=Homo sapiens OX=9606 GN=WAPL PE=1 SV=1</t>
  </si>
  <si>
    <t>Q07065</t>
  </si>
  <si>
    <t>Cytoskeleton-associated protein 4 OS=Homo sapiens OX=9606 GN=CKAP4 PE=1 SV=2</t>
  </si>
  <si>
    <t>Q9NQT4</t>
  </si>
  <si>
    <t>Exosome complex component RRP46 OS=Homo sapiens OX=9606 GN=EXOSC5 PE=1 SV=1</t>
  </si>
  <si>
    <t>Q96S44</t>
  </si>
  <si>
    <t>EKC/KEOPS complex subunit TP53RK OS=Homo sapiens OX=9606 GN=TP53RK PE=1 SV=2</t>
  </si>
  <si>
    <t>Q13642</t>
  </si>
  <si>
    <t>Four and a half LIM domains protein 1 OS=Homo sapiens OX=9606 GN=FHL1 PE=1 SV=4</t>
  </si>
  <si>
    <t>P07305</t>
  </si>
  <si>
    <t>Histone H1.0 OS=Homo sapiens OX=9606 GN=H1-0 PE=1 SV=3</t>
  </si>
  <si>
    <t>Q9BXY0</t>
  </si>
  <si>
    <t>Protein MAK16 homolog OS=Homo sapiens OX=9606 GN=MAK16 PE=1 SV=2</t>
  </si>
  <si>
    <t>Q16836</t>
  </si>
  <si>
    <t>Hydroxyacyl-coenzyme A dehydrogenase, mitochondrial OS=Homo sapiens OX=9606 GN=HADH PE=1 SV=3</t>
  </si>
  <si>
    <t>Q9BTD8</t>
  </si>
  <si>
    <t>RNA-binding protein 42 OS=Homo sapiens OX=9606 GN=RBM42 PE=1 SV=1</t>
  </si>
  <si>
    <t>Q8NFI3</t>
  </si>
  <si>
    <t>Cytosolic endo-beta-N-acetylglucosaminidase OS=Homo sapiens OX=9606 GN=ENGASE PE=1 SV=1</t>
  </si>
  <si>
    <t>Q13472</t>
  </si>
  <si>
    <t>DNA topoisomerase 3-alpha OS=Homo sapiens OX=9606 GN=TOP3A PE=1 SV=1</t>
  </si>
  <si>
    <t>Q15056</t>
  </si>
  <si>
    <t>Eukaryotic translation initiation factor 4H OS=Homo sapiens OX=9606 GN=EIF4H PE=1 SV=5</t>
  </si>
  <si>
    <t>Q9UQE7</t>
  </si>
  <si>
    <t>Structural maintenance of chromosomes protein 3 OS=Homo sapiens OX=9606 GN=SMC3 PE=1 SV=2</t>
  </si>
  <si>
    <t>P02746</t>
  </si>
  <si>
    <t>Complement C1q subcomponent subunit B OS=Homo sapiens OX=9606 GN=C1QB PE=1 SV=3</t>
  </si>
  <si>
    <t>P22694</t>
  </si>
  <si>
    <t>cAMP-dependent protein kinase catalytic subunit beta OS=Homo sapiens OX=9606 GN=PRKACB PE=1 SV=2</t>
  </si>
  <si>
    <t>O95456</t>
  </si>
  <si>
    <t>Proteasome assembly chaperone 1 OS=Homo sapiens OX=9606 GN=PSMG1 PE=1 SV=1</t>
  </si>
  <si>
    <t>Q9P0J0</t>
  </si>
  <si>
    <t>NADH dehydrogenase [ubiquinone] 1 alpha subcomplex subunit 13 OS=Homo sapiens OX=9606 GN=NDUFA13 PE=1 SV=3</t>
  </si>
  <si>
    <t>Q13085</t>
  </si>
  <si>
    <t>Acetyl-CoA carboxylase 1 OS=Homo sapiens OX=9606 GN=ACACA PE=1 SV=2</t>
  </si>
  <si>
    <t>O75177</t>
  </si>
  <si>
    <t>Calcium-responsive transactivator OS=Homo sapiens OX=9606 GN=SS18L1 PE=1 SV=2</t>
  </si>
  <si>
    <t>O95801</t>
  </si>
  <si>
    <t>Tetratricopeptide repeat protein 4 OS=Homo sapiens OX=9606 GN=TTC4 PE=1 SV=3</t>
  </si>
  <si>
    <t>Q8NFF5</t>
  </si>
  <si>
    <t>FAD synthase OS=Homo sapiens OX=9606 GN=FLAD1 PE=1 SV=1</t>
  </si>
  <si>
    <t>P09234</t>
  </si>
  <si>
    <t>U1 small nuclear ribonucleoprotein C OS=Homo sapiens OX=9606 GN=SNRPC PE=1 SV=1</t>
  </si>
  <si>
    <t>Q5T8P6</t>
  </si>
  <si>
    <t>RNA-binding protein 26 OS=Homo sapiens OX=9606 GN=RBM26 PE=1 SV=3</t>
  </si>
  <si>
    <t>P24468</t>
  </si>
  <si>
    <t>COUP transcription factor 2 OS=Homo sapiens OX=9606 GN=NR2F2 PE=1 SV=1</t>
  </si>
  <si>
    <t>P05386</t>
  </si>
  <si>
    <t>60S acidic ribosomal protein P1 OS=Homo sapiens OX=9606 GN=RPLP1 PE=1 SV=1</t>
  </si>
  <si>
    <t>Q92667</t>
  </si>
  <si>
    <t>A-kinase anchor protein 1, mitochondrial OS=Homo sapiens OX=9606 GN=AKAP1 PE=1 SV=1</t>
  </si>
  <si>
    <t>P23284</t>
  </si>
  <si>
    <t>Peptidyl-prolyl cis-trans isomerase B OS=Homo sapiens OX=9606 GN=PPIB PE=1 SV=2</t>
  </si>
  <si>
    <t>Q15554</t>
  </si>
  <si>
    <t>Telomeric repeat-binding factor 2 OS=Homo sapiens OX=9606 GN=TERF2 PE=1 SV=3</t>
  </si>
  <si>
    <t>P11172</t>
  </si>
  <si>
    <t>Uridine 5'-monophosphate synthase OS=Homo sapiens OX=9606 GN=UMPS PE=1 SV=1</t>
  </si>
  <si>
    <t>Q86Y56</t>
  </si>
  <si>
    <t>Dynein axonemal assembly factor 5 OS=Homo sapiens OX=9606 GN=DNAAF5 PE=1 SV=4</t>
  </si>
  <si>
    <t>P23526</t>
  </si>
  <si>
    <t>Adenosylhomocysteinase OS=Homo sapiens OX=9606 GN=AHCY PE=1 SV=4</t>
  </si>
  <si>
    <t>Q9UJ70</t>
  </si>
  <si>
    <t>N-acetyl-D-glucosamine kinase OS=Homo sapiens OX=9606 GN=NAGK PE=1 SV=4</t>
  </si>
  <si>
    <t>P27824</t>
  </si>
  <si>
    <t>Calnexin OS=Homo sapiens OX=9606 GN=CANX PE=1 SV=2</t>
  </si>
  <si>
    <t>A6NHR9</t>
  </si>
  <si>
    <t>Structural maintenance of chromosomes flexible hinge domain-containing protein 1 OS=Homo sapiens OX=9606 GN=SMCHD1 PE=1 SV=2</t>
  </si>
  <si>
    <t>Q9Y613</t>
  </si>
  <si>
    <t>FH1/FH2 domain-containing protein 1 OS=Homo sapiens OX=9606 GN=FHOD1 PE=1 SV=3</t>
  </si>
  <si>
    <t>Q9BRU9</t>
  </si>
  <si>
    <t>rRNA-processing protein UTP23 homolog OS=Homo sapiens OX=9606 GN=UTP23 PE=1 SV=2</t>
  </si>
  <si>
    <t>Q9BTC8</t>
  </si>
  <si>
    <t>Metastasis-associated protein MTA3 OS=Homo sapiens OX=9606 GN=MTA3 PE=1 SV=2</t>
  </si>
  <si>
    <t>P20618</t>
  </si>
  <si>
    <t>Proteasome subunit beta type-1 OS=Homo sapiens OX=9606 GN=PSMB1 PE=1 SV=2</t>
  </si>
  <si>
    <t>Q8IXB1</t>
  </si>
  <si>
    <t>DnaJ homolog subfamily C member 10 OS=Homo sapiens OX=9606 GN=DNAJC10 PE=1 SV=2</t>
  </si>
  <si>
    <t>P17010</t>
  </si>
  <si>
    <t>Zinc finger X-chromosomal protein OS=Homo sapiens OX=9606 GN=ZFX PE=2 SV=2</t>
  </si>
  <si>
    <t>Q96L73</t>
  </si>
  <si>
    <t>Histone-lysine N-methyltransferase, H3 lysine-36 specific OS=Homo sapiens OX=9606 GN=NSD1 PE=1 SV=1</t>
  </si>
  <si>
    <t>Q8WVS4</t>
  </si>
  <si>
    <t>Cytoplasmic dynein 2 intermediate chain 1 OS=Homo sapiens OX=9606 GN=DYNC2I1 PE=1 SV=3</t>
  </si>
  <si>
    <t>Q13418</t>
  </si>
  <si>
    <t>Integrin-linked protein kinase OS=Homo sapiens OX=9606 GN=ILK PE=1 SV=2</t>
  </si>
  <si>
    <t>Q9NXR7</t>
  </si>
  <si>
    <t>BRISC and BRCA1-A complex member 2 OS=Homo sapiens OX=9606 GN=BABAM2 PE=1 SV=2</t>
  </si>
  <si>
    <t>P67812</t>
  </si>
  <si>
    <t>Signal peptidase complex catalytic subunit SEC11A OS=Homo sapiens OX=9606 GN=SEC11A PE=1 SV=1</t>
  </si>
  <si>
    <t>Q13724</t>
  </si>
  <si>
    <t>Mannosyl-oligosaccharide glucosidase OS=Homo sapiens OX=9606 GN=MOGS PE=1 SV=5</t>
  </si>
  <si>
    <t>P35226</t>
  </si>
  <si>
    <t>Polycomb complex protein BMI-1 OS=Homo sapiens OX=9606 GN=BMI1 PE=1 SV=2</t>
  </si>
  <si>
    <t>Q9GZR2</t>
  </si>
  <si>
    <t>RNA exonuclease 4 OS=Homo sapiens OX=9606 GN=REXO4 PE=1 SV=2</t>
  </si>
  <si>
    <t>Q9NXE8</t>
  </si>
  <si>
    <t>Pre-mRNA-splicing factor CWC25 homolog OS=Homo sapiens OX=9606 GN=CWC25 PE=1 SV=1</t>
  </si>
  <si>
    <t>P17028</t>
  </si>
  <si>
    <t>Zinc finger protein 24 OS=Homo sapiens OX=9606 GN=ZNF24 PE=1 SV=4</t>
  </si>
  <si>
    <t>Q5TEC6</t>
  </si>
  <si>
    <t>Histone H3-7 OS=Homo sapiens OX=9606 GN=H3-7 PE=1 SV=1</t>
  </si>
  <si>
    <t>Q9HCL2</t>
  </si>
  <si>
    <t>Glycerol-3-phosphate acyltransferase 1, mitochondrial OS=Homo sapiens OX=9606 GN=GPAM PE=1 SV=3</t>
  </si>
  <si>
    <t>Q9NZQ3</t>
  </si>
  <si>
    <t>NCK-interacting protein with SH3 domain OS=Homo sapiens OX=9606 GN=NCKIPSD PE=1 SV=1</t>
  </si>
  <si>
    <t>P62495</t>
  </si>
  <si>
    <t>Eukaryotic peptide chain release factor subunit 1 OS=Homo sapiens OX=9606 GN=ETF1 PE=1 SV=3</t>
  </si>
  <si>
    <t>Q16540</t>
  </si>
  <si>
    <t>39S ribosomal protein L23, mitochondrial OS=Homo sapiens OX=9606 GN=MRPL23 PE=1 SV=1</t>
  </si>
  <si>
    <t>Q96I51</t>
  </si>
  <si>
    <t>RCC1-like G exchanging factor-like protein OS=Homo sapiens OX=9606 GN=RCC1L PE=1 SV=3</t>
  </si>
  <si>
    <t>Q9NZN3</t>
  </si>
  <si>
    <t>EH domain-containing protein 3 OS=Homo sapiens OX=9606 GN=EHD3 PE=1 SV=2</t>
  </si>
  <si>
    <t>O60701</t>
  </si>
  <si>
    <t>UDP-glucose 6-dehydrogenase OS=Homo sapiens OX=9606 GN=UGDH PE=1 SV=1</t>
  </si>
  <si>
    <t>P49759</t>
  </si>
  <si>
    <t>Dual specificity protein kinase CLK1 OS=Homo sapiens OX=9606 GN=CLK1 PE=1 SV=2</t>
  </si>
  <si>
    <t>Q9BY42</t>
  </si>
  <si>
    <t>Replication termination factor 2 OS=Homo sapiens OX=9606 GN=RTF2 PE=1 SV=3</t>
  </si>
  <si>
    <t>P84022</t>
  </si>
  <si>
    <t>Mothers against decapentaplegic homolog 3 OS=Homo sapiens OX=9606 GN=SMAD3 PE=1 SV=1</t>
  </si>
  <si>
    <t>Q8N0Y7</t>
  </si>
  <si>
    <t>Probable phosphoglycerate mutase 4 OS=Homo sapiens OX=9606 GN=PGAM4 PE=3 SV=1</t>
  </si>
  <si>
    <t>Q9H0U3</t>
  </si>
  <si>
    <t>Magnesium transporter protein 1 OS=Homo sapiens OX=9606 GN=MAGT1 PE=1 SV=1</t>
  </si>
  <si>
    <t>O95453</t>
  </si>
  <si>
    <t>Poly(A)-specific ribonuclease PARN OS=Homo sapiens OX=9606 GN=PARN PE=1 SV=1</t>
  </si>
  <si>
    <t>Q9GZL7</t>
  </si>
  <si>
    <t>Ribosome biogenesis protein WDR12 OS=Homo sapiens OX=9606 GN=WDR12 PE=1 SV=2</t>
  </si>
  <si>
    <t>P08240</t>
  </si>
  <si>
    <t>Signal recognition particle receptor subunit alpha OS=Homo sapiens OX=9606 GN=SRPRA PE=1 SV=2</t>
  </si>
  <si>
    <t>O15091</t>
  </si>
  <si>
    <t>Mitochondrial ribonuclease P catalytic subunit OS=Homo sapiens OX=9606 GN=PRORP PE=1 SV=2</t>
  </si>
  <si>
    <t>Q5T440</t>
  </si>
  <si>
    <t>Putative transferase CAF17, mitochondrial OS=Homo sapiens OX=9606 GN=IBA57 PE=1 SV=1</t>
  </si>
  <si>
    <t>P04075</t>
  </si>
  <si>
    <t>Fructose-bisphosphate aldolase A OS=Homo sapiens OX=9606 GN=ALDOA PE=1 SV=2</t>
  </si>
  <si>
    <t>Q7LGA3</t>
  </si>
  <si>
    <t>Heparan sulfate 2-O-sulfotransferase 1 OS=Homo sapiens OX=9606 GN=HS2ST1 PE=1 SV=1</t>
  </si>
  <si>
    <t>Q53G59</t>
  </si>
  <si>
    <t>Kelch-like protein 12 OS=Homo sapiens OX=9606 GN=KLHL12 PE=1 SV=2</t>
  </si>
  <si>
    <t>P50579</t>
  </si>
  <si>
    <t>Methionine aminopeptidase 2 OS=Homo sapiens OX=9606 GN=METAP2 PE=1 SV=1</t>
  </si>
  <si>
    <t>O00154</t>
  </si>
  <si>
    <t>Cytosolic acyl coenzyme A thioester hydrolase OS=Homo sapiens OX=9606 GN=ACOT7 PE=1 SV=3</t>
  </si>
  <si>
    <t>P49207</t>
  </si>
  <si>
    <t>60S ribosomal protein L34 OS=Homo sapiens OX=9606 GN=RPL34 PE=1 SV=3</t>
  </si>
  <si>
    <t>Q8TAE8</t>
  </si>
  <si>
    <t>Growth arrest and DNA damage-inducible proteins-interacting protein 1 OS=Homo sapiens OX=9606 GN=GADD45GIP1 PE=1 SV=1</t>
  </si>
  <si>
    <t>P25786</t>
  </si>
  <si>
    <t>Proteasome subunit alpha type-1 OS=Homo sapiens OX=9606 GN=PSMA1 PE=1 SV=1</t>
  </si>
  <si>
    <t>P50395</t>
  </si>
  <si>
    <t>Rab GDP dissociation inhibitor beta OS=Homo sapiens OX=9606 GN=GDI2 PE=1 SV=2</t>
  </si>
  <si>
    <t>Q08AD1</t>
  </si>
  <si>
    <t>Calmodulin-regulated spectrin-associated protein 2 OS=Homo sapiens OX=9606 GN=CAMSAP2 PE=1 SV=3</t>
  </si>
  <si>
    <t>Q9UET6</t>
  </si>
  <si>
    <t>Putative tRNA (cytidine(32)/guanosine(34)-2'-O)-methyltransferase OS=Homo sapiens OX=9606 GN=FTSJ1 PE=1 SV=2</t>
  </si>
  <si>
    <t>Q9BRJ6</t>
  </si>
  <si>
    <t>Uncharacterized protein C7orf50 OS=Homo sapiens OX=9606 GN=C7orf50 PE=1 SV=1</t>
  </si>
  <si>
    <t>Q96C36</t>
  </si>
  <si>
    <t>Pyrroline-5-carboxylate reductase 2 OS=Homo sapiens OX=9606 GN=PYCR2 PE=1 SV=1</t>
  </si>
  <si>
    <t>Q9Y3B2</t>
  </si>
  <si>
    <t>Exosome complex component CSL4 OS=Homo sapiens OX=9606 GN=EXOSC1 PE=1 SV=1</t>
  </si>
  <si>
    <t>Q9P1Y6</t>
  </si>
  <si>
    <t>PHD and RING finger domain-containing protein 1 OS=Homo sapiens OX=9606 GN=PHRF1 PE=1 SV=3</t>
  </si>
  <si>
    <t>Q9UL03</t>
  </si>
  <si>
    <t>Integrator complex subunit 6 OS=Homo sapiens OX=9606 GN=INTS6 PE=1 SV=1</t>
  </si>
  <si>
    <t>P79522</t>
  </si>
  <si>
    <t>Proline-rich protein 3 OS=Homo sapiens OX=9606 GN=PRR3 PE=1 SV=2</t>
  </si>
  <si>
    <t>Q7L576</t>
  </si>
  <si>
    <t>Cytoplasmic FMR1-interacting protein 1 OS=Homo sapiens OX=9606 GN=CYFIP1 PE=1 SV=1</t>
  </si>
  <si>
    <t>Q13188</t>
  </si>
  <si>
    <t>Serine/threonine-protein kinase 3 OS=Homo sapiens OX=9606 GN=STK3 PE=1 SV=2</t>
  </si>
  <si>
    <t>P31930</t>
  </si>
  <si>
    <t>Cytochrome b-c1 complex subunit 1, mitochondrial OS=Homo sapiens OX=9606 GN=UQCRC1 PE=1 SV=3</t>
  </si>
  <si>
    <t>Q9NVU7</t>
  </si>
  <si>
    <t>Protein SDA1 homolog OS=Homo sapiens OX=9606 GN=SDAD1 PE=1 SV=3</t>
  </si>
  <si>
    <t>Q5VT25</t>
  </si>
  <si>
    <t>Serine/threonine-protein kinase MRCK alpha OS=Homo sapiens OX=9606 GN=CDC42BPA PE=1 SV=1</t>
  </si>
  <si>
    <t>Q16543</t>
  </si>
  <si>
    <t>Hsp90 co-chaperone Cdc37 OS=Homo sapiens OX=9606 GN=CDC37 PE=1 SV=1</t>
  </si>
  <si>
    <t>O00443</t>
  </si>
  <si>
    <t>Phosphatidylinositol 4-phosphate 3-kinase C2 domain-containing subunit alpha OS=Homo sapiens OX=9606 GN=PIK3C2A PE=1 SV=2</t>
  </si>
  <si>
    <t>O75319</t>
  </si>
  <si>
    <t>RNA/RNP complex-1-interacting phosphatase OS=Homo sapiens OX=9606 GN=DUSP11 PE=1 SV=2</t>
  </si>
  <si>
    <t>Q8NAV1</t>
  </si>
  <si>
    <t>Pre-mRNA-splicing factor 38A OS=Homo sapiens OX=9606 GN=PRPF38A PE=1 SV=1</t>
  </si>
  <si>
    <t>P61224</t>
  </si>
  <si>
    <t>Ras-related protein Rap-1b OS=Homo sapiens OX=9606 GN=RAP1B PE=1 SV=1</t>
  </si>
  <si>
    <t>Q9H8H0</t>
  </si>
  <si>
    <t>Nucleolar protein 11 OS=Homo sapiens OX=9606 GN=NOL11 PE=1 SV=1</t>
  </si>
  <si>
    <t>Q9H0U9</t>
  </si>
  <si>
    <t>Testis-specific Y-encoded-like protein 1 OS=Homo sapiens OX=9606 GN=TSPYL1 PE=1 SV=3</t>
  </si>
  <si>
    <t>O75475</t>
  </si>
  <si>
    <t>PC4 and SFRS1-interacting protein OS=Homo sapiens OX=9606 GN=PSIP1 PE=1 SV=1</t>
  </si>
  <si>
    <t>Q96DP5</t>
  </si>
  <si>
    <t>Methionyl-tRNA formyltransferase, mitochondrial OS=Homo sapiens OX=9606 GN=MTFMT PE=1 SV=2</t>
  </si>
  <si>
    <t>Q8IV48</t>
  </si>
  <si>
    <t>3'-5' exoribonuclease 1 OS=Homo sapiens OX=9606 GN=ERI1 PE=1 SV=3</t>
  </si>
  <si>
    <t>Q149N8</t>
  </si>
  <si>
    <t>E3 ubiquitin-protein ligase SHPRH OS=Homo sapiens OX=9606 GN=SHPRH PE=1 SV=2</t>
  </si>
  <si>
    <t>Q9P2S5</t>
  </si>
  <si>
    <t>WD repeat-containing protein WRAP73 OS=Homo sapiens OX=9606 GN=WRAP73 PE=1 SV=1</t>
  </si>
  <si>
    <t>Q9BZZ5</t>
  </si>
  <si>
    <t>Apoptosis inhibitor 5 OS=Homo sapiens OX=9606 GN=API5 PE=1 SV=3</t>
  </si>
  <si>
    <t>Q8NI77</t>
  </si>
  <si>
    <t>Kinesin-like protein KIF18A OS=Homo sapiens OX=9606 GN=KIF18A PE=1 SV=2</t>
  </si>
  <si>
    <t>P46736</t>
  </si>
  <si>
    <t>Lys-63-specific deubiquitinase BRCC36 OS=Homo sapiens OX=9606 GN=BRCC3 PE=1 SV=2</t>
  </si>
  <si>
    <t>Q969Z0</t>
  </si>
  <si>
    <t>FAST kinase domain-containing protein 4 OS=Homo sapiens OX=9606 GN=TBRG4 PE=1 SV=1</t>
  </si>
  <si>
    <t>Q14197</t>
  </si>
  <si>
    <t>Peptidyl-tRNA hydrolase ICT1, mitochondrial OS=Homo sapiens OX=9606 GN=MRPL58 PE=1 SV=1</t>
  </si>
  <si>
    <t>Q07864</t>
  </si>
  <si>
    <t>DNA polymerase epsilon catalytic subunit A OS=Homo sapiens OX=9606 GN=POLE PE=1 SV=5</t>
  </si>
  <si>
    <t>Q15022</t>
  </si>
  <si>
    <t>Polycomb protein SUZ12 OS=Homo sapiens OX=9606 GN=SUZ12 PE=1 SV=3</t>
  </si>
  <si>
    <t>Q12800</t>
  </si>
  <si>
    <t>Alpha-globin transcription factor CP2 OS=Homo sapiens OX=9606 GN=TFCP2 PE=1 SV=2</t>
  </si>
  <si>
    <t>Q9Y2G8</t>
  </si>
  <si>
    <t>DnaJ homolog subfamily C member 16 OS=Homo sapiens OX=9606 GN=DNAJC16 PE=2 SV=3</t>
  </si>
  <si>
    <t>Q86U44</t>
  </si>
  <si>
    <t>N6-adenosine-methyltransferase catalytic subunit OS=Homo sapiens OX=9606 GN=METTL3 PE=1 SV=2</t>
  </si>
  <si>
    <t>Q8IWA0</t>
  </si>
  <si>
    <t>WD repeat-containing protein 75 OS=Homo sapiens OX=9606 GN=WDR75 PE=1 SV=1</t>
  </si>
  <si>
    <t>P35270</t>
  </si>
  <si>
    <t>Sepiapterin reductase OS=Homo sapiens OX=9606 GN=SPR PE=1 SV=1</t>
  </si>
  <si>
    <t>Q9Y5K5</t>
  </si>
  <si>
    <t>Ubiquitin carboxyl-terminal hydrolase isozyme L5 OS=Homo sapiens OX=9606 GN=UCHL5 PE=1 SV=3</t>
  </si>
  <si>
    <t>P38606</t>
  </si>
  <si>
    <t>V-type proton ATPase catalytic subunit A OS=Homo sapiens OX=9606 GN=ATP6V1A PE=1 SV=2</t>
  </si>
  <si>
    <t>P12277</t>
  </si>
  <si>
    <t>Creatine kinase B-type OS=Homo sapiens OX=9606 GN=CKB PE=1 SV=1</t>
  </si>
  <si>
    <t>Q9BTC0</t>
  </si>
  <si>
    <t>Death-inducer obliterator 1 OS=Homo sapiens OX=9606 GN=DIDO1 PE=1 SV=5</t>
  </si>
  <si>
    <t>O43818</t>
  </si>
  <si>
    <t>U3 small nucleolar RNA-interacting protein 2 OS=Homo sapiens OX=9606 GN=RRP9 PE=1 SV=1</t>
  </si>
  <si>
    <t>P08651</t>
  </si>
  <si>
    <t>Nuclear factor 1 C-type OS=Homo sapiens OX=9606 GN=NFIC PE=1 SV=2</t>
  </si>
  <si>
    <t>P51610</t>
  </si>
  <si>
    <t>Host cell factor 1 OS=Homo sapiens OX=9606 GN=HCFC1 PE=1 SV=2</t>
  </si>
  <si>
    <t>P32242</t>
  </si>
  <si>
    <t>Homeobox protein OTX1 OS=Homo sapiens OX=9606 GN=OTX1 PE=1 SV=1</t>
  </si>
  <si>
    <t>P19387</t>
  </si>
  <si>
    <t>DNA-directed RNA polymerase II subunit RPB3 OS=Homo sapiens OX=9606 GN=POLR2C PE=1 SV=2</t>
  </si>
  <si>
    <t>Q15392</t>
  </si>
  <si>
    <t>Delta(24)-sterol reductase OS=Homo sapiens OX=9606 GN=DHCR24 PE=1 SV=2</t>
  </si>
  <si>
    <t>Q96PE3</t>
  </si>
  <si>
    <t>Inositol polyphosphate-4-phosphatase type I A OS=Homo sapiens OX=9606 GN=INPP4A PE=1 SV=1</t>
  </si>
  <si>
    <t>Q9UPN6</t>
  </si>
  <si>
    <t>SR-related and CTD-associated factor 8 OS=Homo sapiens OX=9606 GN=SCAF8 PE=1 SV=1</t>
  </si>
  <si>
    <t>P20719</t>
  </si>
  <si>
    <t>Homeobox protein Hox-A5 OS=Homo sapiens OX=9606 GN=HOXA5 PE=1 SV=2</t>
  </si>
  <si>
    <t>P02786</t>
  </si>
  <si>
    <t>Transferrin receptor protein 1 OS=Homo sapiens OX=9606 GN=TFRC PE=1 SV=2</t>
  </si>
  <si>
    <t>Q9Y3E5</t>
  </si>
  <si>
    <t>Peptidyl-tRNA hydrolase 2, mitochondrial OS=Homo sapiens OX=9606 GN=PTRH2 PE=1 SV=1</t>
  </si>
  <si>
    <t>Q9UPW5</t>
  </si>
  <si>
    <t>Cytosolic carboxypeptidase 1 OS=Homo sapiens OX=9606 GN=AGTPBP1 PE=1 SV=3</t>
  </si>
  <si>
    <t>O14929</t>
  </si>
  <si>
    <t>Histone acetyltransferase type B catalytic subunit OS=Homo sapiens OX=9606 GN=HAT1 PE=1 SV=2</t>
  </si>
  <si>
    <t>Q96ES7</t>
  </si>
  <si>
    <t>SAGA-associated factor 29 OS=Homo sapiens OX=9606 GN=SGF29 PE=1 SV=1</t>
  </si>
  <si>
    <t>Q96KP1</t>
  </si>
  <si>
    <t>Exocyst complex component 2 OS=Homo sapiens OX=9606 GN=EXOC2 PE=1 SV=1</t>
  </si>
  <si>
    <t>O75147</t>
  </si>
  <si>
    <t>Obscurin-like protein 1 OS=Homo sapiens OX=9606 GN=OBSL1 PE=1 SV=4</t>
  </si>
  <si>
    <t>Q6P1N0</t>
  </si>
  <si>
    <t>Coiled-coil and C2 domain-containing protein 1A OS=Homo sapiens OX=9606 GN=CC2D1A PE=1 SV=1</t>
  </si>
  <si>
    <t>Q6P1L8</t>
  </si>
  <si>
    <t>39S ribosomal protein L14, mitochondrial OS=Homo sapiens OX=9606 GN=MRPL14 PE=1 SV=1</t>
  </si>
  <si>
    <t>P20585</t>
  </si>
  <si>
    <t>DNA mismatch repair protein Msh3 OS=Homo sapiens OX=9606 GN=MSH3 PE=1 SV=4</t>
  </si>
  <si>
    <t>P49189</t>
  </si>
  <si>
    <t>4-trimethylaminobutyraldehyde dehydrogenase OS=Homo sapiens OX=9606 GN=ALDH9A1 PE=1 SV=3</t>
  </si>
  <si>
    <t>O60333</t>
  </si>
  <si>
    <t>Kinesin-like protein KIF1B OS=Homo sapiens OX=9606 GN=KIF1B PE=1 SV=5</t>
  </si>
  <si>
    <t>Q9UJX5</t>
  </si>
  <si>
    <t>Anaphase-promoting complex subunit 4 OS=Homo sapiens OX=9606 GN=ANAPC4 PE=1 SV=2</t>
  </si>
  <si>
    <t>Q96K58</t>
  </si>
  <si>
    <t>Zinc finger protein 668 OS=Homo sapiens OX=9606 GN=ZNF668 PE=1 SV=3</t>
  </si>
  <si>
    <t>Q8IZL8</t>
  </si>
  <si>
    <t>Proline-, glutamic acid- and leucine-rich protein 1 OS=Homo sapiens OX=9606 GN=PELP1 PE=1 SV=2</t>
  </si>
  <si>
    <t>Q9BUL9</t>
  </si>
  <si>
    <t>Ribonuclease P protein subunit p25 OS=Homo sapiens OX=9606 GN=RPP25 PE=1 SV=1</t>
  </si>
  <si>
    <t>O75439</t>
  </si>
  <si>
    <t>Mitochondrial-processing peptidase subunit beta OS=Homo sapiens OX=9606 GN=PMPCB PE=1 SV=2</t>
  </si>
  <si>
    <t>Q96RF0</t>
  </si>
  <si>
    <t>Sorting nexin-18 OS=Homo sapiens OX=9606 GN=SNX18 PE=1 SV=2</t>
  </si>
  <si>
    <t>A8CG34</t>
  </si>
  <si>
    <t>Nuclear envelope pore membrane protein POM 121C OS=Homo sapiens OX=9606 GN=POM121C PE=1 SV=3</t>
  </si>
  <si>
    <t>Q9BSJ2</t>
  </si>
  <si>
    <t>Gamma-tubulin complex component 2 OS=Homo sapiens OX=9606 GN=TUBGCP2 PE=1 SV=2</t>
  </si>
  <si>
    <t>P62308</t>
  </si>
  <si>
    <t>Small nuclear ribonucleoprotein G OS=Homo sapiens OX=9606 GN=SNRPG PE=1 SV=1</t>
  </si>
  <si>
    <t>Q92908</t>
  </si>
  <si>
    <t>Transcription factor GATA-6 OS=Homo sapiens OX=9606 GN=GATA6 PE=1 SV=2</t>
  </si>
  <si>
    <t>P35030</t>
  </si>
  <si>
    <t>Trypsin-3 OS=Homo sapiens OX=9606 GN=PRSS3 PE=1 SV=2</t>
  </si>
  <si>
    <t>Q9BYC9</t>
  </si>
  <si>
    <t>39S ribosomal protein L20, mitochondrial OS=Homo sapiens OX=9606 GN=MRPL20 PE=1 SV=1</t>
  </si>
  <si>
    <t>Q7Z7K6</t>
  </si>
  <si>
    <t>Centromere protein V OS=Homo sapiens OX=9606 GN=CENPV PE=1 SV=1</t>
  </si>
  <si>
    <t>P53582</t>
  </si>
  <si>
    <t>Methionine aminopeptidase 1 OS=Homo sapiens OX=9606 GN=METAP1 PE=1 SV=2</t>
  </si>
  <si>
    <t>P19971</t>
  </si>
  <si>
    <t>Thymidine phosphorylase OS=Homo sapiens OX=9606 GN=TYMP PE=1 SV=2</t>
  </si>
  <si>
    <t>Q16822</t>
  </si>
  <si>
    <t>Phosphoenolpyruvate carboxykinase [GTP], mitochondrial OS=Homo sapiens OX=9606 GN=PCK2 PE=1 SV=4</t>
  </si>
  <si>
    <t>P30260</t>
  </si>
  <si>
    <t>Cell division cycle protein 27 homolog OS=Homo sapiens OX=9606 GN=CDC27 PE=1 SV=2</t>
  </si>
  <si>
    <t>Q7Z628</t>
  </si>
  <si>
    <t>Neuroepithelial cell-transforming gene 1 protein OS=Homo sapiens OX=9606 GN=NET1 PE=1 SV=1</t>
  </si>
  <si>
    <t>O95905</t>
  </si>
  <si>
    <t>Protein ecdysoneless homolog OS=Homo sapiens OX=9606 GN=ECD PE=1 SV=1</t>
  </si>
  <si>
    <t>O95478</t>
  </si>
  <si>
    <t>Ribosome biogenesis protein NSA2 homolog OS=Homo sapiens OX=9606 GN=NSA2 PE=1 SV=1</t>
  </si>
  <si>
    <t>P49591</t>
  </si>
  <si>
    <t>Serine--tRNA ligase, cytoplasmic OS=Homo sapiens OX=9606 GN=SARS1 PE=1 SV=3</t>
  </si>
  <si>
    <t>Q6P1M0</t>
  </si>
  <si>
    <t>Long-chain fatty acid transport protein 4 OS=Homo sapiens OX=9606 GN=SLC27A4 PE=1 SV=1</t>
  </si>
  <si>
    <t>O75934</t>
  </si>
  <si>
    <t>Pre-mRNA-splicing factor SPF27 OS=Homo sapiens OX=9606 GN=BCAS2 PE=1 SV=1</t>
  </si>
  <si>
    <t>Q9HC52</t>
  </si>
  <si>
    <t>Chromobox protein homolog 8 OS=Homo sapiens OX=9606 GN=CBX8 PE=1 SV=3</t>
  </si>
  <si>
    <t>Q96F44</t>
  </si>
  <si>
    <t>E3 ubiquitin-protein ligase TRIM11 OS=Homo sapiens OX=9606 GN=TRIM11 PE=1 SV=2</t>
  </si>
  <si>
    <t>Q9UBD5</t>
  </si>
  <si>
    <t>Origin recognition complex subunit 3 OS=Homo sapiens OX=9606 GN=ORC3 PE=1 SV=1</t>
  </si>
  <si>
    <t>Q8TBK6</t>
  </si>
  <si>
    <t>Zinc finger CCHC domain-containing protein 10 OS=Homo sapiens OX=9606 GN=ZCCHC10 PE=1 SV=1</t>
  </si>
  <si>
    <t>Q8IZT6</t>
  </si>
  <si>
    <t>Abnormal spindle-like microcephaly-associated protein OS=Homo sapiens OX=9606 GN=ASPM PE=1 SV=2</t>
  </si>
  <si>
    <t>P23193</t>
  </si>
  <si>
    <t>Transcription elongation factor A protein 1 OS=Homo sapiens OX=9606 GN=TCEA1 PE=1 SV=2</t>
  </si>
  <si>
    <t>Q01469</t>
  </si>
  <si>
    <t>Fatty acid-binding protein 5 OS=Homo sapiens OX=9606 GN=FABP5 PE=1 SV=3</t>
  </si>
  <si>
    <t>Q8NHP8</t>
  </si>
  <si>
    <t>Putative phospholipase B-like 2 OS=Homo sapiens OX=9606 GN=PLBD2 PE=1 SV=2</t>
  </si>
  <si>
    <t>Q9P031</t>
  </si>
  <si>
    <t>Thyroid transcription factor 1-associated protein 26 OS=Homo sapiens OX=9606 GN=CCDC59 PE=1 SV=2</t>
  </si>
  <si>
    <t>O14640</t>
  </si>
  <si>
    <t>Segment polarity protein dishevelled homolog DVL-1 OS=Homo sapiens OX=9606 GN=DVL1 PE=1 SV=2</t>
  </si>
  <si>
    <t>Q9UI12</t>
  </si>
  <si>
    <t>V-type proton ATPase subunit H OS=Homo sapiens OX=9606 GN=ATP6V1H PE=1 SV=1</t>
  </si>
  <si>
    <t>P0C7P4</t>
  </si>
  <si>
    <t>Putative cytochrome b-c1 complex subunit Rieske-like protein 1 OS=Homo sapiens OX=9606 GN=UQCRFS1P1 PE=5 SV=1</t>
  </si>
  <si>
    <t>Q6AI08</t>
  </si>
  <si>
    <t>HEAT repeat-containing protein 6 OS=Homo sapiens OX=9606 GN=HEATR6 PE=1 SV=1</t>
  </si>
  <si>
    <t>P00505</t>
  </si>
  <si>
    <t>Aspartate aminotransferase, mitochondrial OS=Homo sapiens OX=9606 GN=GOT2 PE=1 SV=3</t>
  </si>
  <si>
    <t>Q8WTP8</t>
  </si>
  <si>
    <t>Apoptosis-enhancing nuclease OS=Homo sapiens OX=9606 GN=AEN PE=1 SV=2</t>
  </si>
  <si>
    <t>P49841</t>
  </si>
  <si>
    <t>Glycogen synthase kinase-3 beta OS=Homo sapiens OX=9606 GN=GSK3B PE=1 SV=2</t>
  </si>
  <si>
    <t>Q96IU4</t>
  </si>
  <si>
    <t>Putative protein-lysine deacylase ABHD14B OS=Homo sapiens OX=9606 GN=ABHD14B PE=1 SV=1</t>
  </si>
  <si>
    <t>O95140</t>
  </si>
  <si>
    <t>Mitofusin-2 OS=Homo sapiens OX=9606 GN=MFN2 PE=1 SV=3</t>
  </si>
  <si>
    <t>P51812</t>
  </si>
  <si>
    <t>Ribosomal protein S6 kinase alpha-3 OS=Homo sapiens OX=9606 GN=RPS6KA3 PE=1 SV=1</t>
  </si>
  <si>
    <t>P46063</t>
  </si>
  <si>
    <t>ATP-dependent DNA helicase Q1 OS=Homo sapiens OX=9606 GN=RECQL PE=1 SV=3</t>
  </si>
  <si>
    <t>Q96FX7</t>
  </si>
  <si>
    <t>tRNA (adenine(58)-N(1))-methyltransferase catalytic subunit TRMT61A OS=Homo sapiens OX=9606 GN=TRMT61A PE=1 SV=1</t>
  </si>
  <si>
    <t>Q15404</t>
  </si>
  <si>
    <t>Ras suppressor protein 1 OS=Homo sapiens OX=9606 GN=RSU1 PE=1 SV=3</t>
  </si>
  <si>
    <t>O94761</t>
  </si>
  <si>
    <t>ATP-dependent DNA helicase Q4 OS=Homo sapiens OX=9606 GN=RECQL4 PE=1 SV=2</t>
  </si>
  <si>
    <t>Q92567</t>
  </si>
  <si>
    <t>Protein FAM168A OS=Homo sapiens OX=9606 GN=FAM168A PE=1 SV=2</t>
  </si>
  <si>
    <t>Q9BZL6</t>
  </si>
  <si>
    <t>Serine/threonine-protein kinase D2 OS=Homo sapiens OX=9606 GN=PRKD2 PE=1 SV=3</t>
  </si>
  <si>
    <t>Q5VYK3</t>
  </si>
  <si>
    <t>Proteasome adapter and scaffold protein ECM29 OS=Homo sapiens OX=9606 GN=ECPAS PE=1 SV=2</t>
  </si>
  <si>
    <t>Q9UHR4</t>
  </si>
  <si>
    <t>Brain-specific angiogenesis inhibitor 1-associated protein 2-like protein 1 OS=Homo sapiens OX=9606 GN=BAIAP2L1 PE=1 SV=2</t>
  </si>
  <si>
    <t>Q13045</t>
  </si>
  <si>
    <t>Protein flightless-1 homolog OS=Homo sapiens OX=9606 GN=FLII PE=1 SV=2</t>
  </si>
  <si>
    <t>Q7KZN9</t>
  </si>
  <si>
    <t>Cytochrome c oxidase assembly protein COX15 homolog OS=Homo sapiens OX=9606 GN=COX15 PE=1 SV=1</t>
  </si>
  <si>
    <t>Q5VWQ0</t>
  </si>
  <si>
    <t>Lysine-specific demethylase 9 OS=Homo sapiens OX=9606 GN=RSBN1 PE=1 SV=2</t>
  </si>
  <si>
    <t>P36915</t>
  </si>
  <si>
    <t>Guanine nucleotide-binding protein-like 1 OS=Homo sapiens OX=9606 GN=GNL1 PE=1 SV=2</t>
  </si>
  <si>
    <t>Q66PJ3</t>
  </si>
  <si>
    <t>ADP-ribosylation factor-like protein 6-interacting protein 4 OS=Homo sapiens OX=9606 GN=ARL6IP4 PE=1 SV=3</t>
  </si>
  <si>
    <t>Q969J2</t>
  </si>
  <si>
    <t>Zinc finger protein with KRAB and SCAN domains 4 OS=Homo sapiens OX=9606 GN=ZKSCAN4 PE=1 SV=1</t>
  </si>
  <si>
    <t>Q9BRD0</t>
  </si>
  <si>
    <t>BUD13 homolog OS=Homo sapiens OX=9606 GN=BUD13 PE=1 SV=1</t>
  </si>
  <si>
    <t>Q6NSI4</t>
  </si>
  <si>
    <t>RPA-related protein RADX OS=Homo sapiens OX=9606 GN=RADX PE=1 SV=2</t>
  </si>
  <si>
    <t>Q9BPX3</t>
  </si>
  <si>
    <t>Condensin complex subunit 3 OS=Homo sapiens OX=9606 GN=NCAPG PE=1 SV=1</t>
  </si>
  <si>
    <t>Q00403</t>
  </si>
  <si>
    <t>Transcription initiation factor IIB OS=Homo sapiens OX=9606 GN=GTF2B PE=1 SV=1</t>
  </si>
  <si>
    <t>P05771</t>
  </si>
  <si>
    <t>Protein kinase C beta type OS=Homo sapiens OX=9606 GN=PRKCB PE=1 SV=4</t>
  </si>
  <si>
    <t>P51570</t>
  </si>
  <si>
    <t>Galactokinase OS=Homo sapiens OX=9606 GN=GALK1 PE=1 SV=1</t>
  </si>
  <si>
    <t>Q9UPN4</t>
  </si>
  <si>
    <t>Centrosomal protein of 131 kDa OS=Homo sapiens OX=9606 GN=CEP131 PE=1 SV=3</t>
  </si>
  <si>
    <t>Q96KA5</t>
  </si>
  <si>
    <t>Lipid scramblase CLPTM1L OS=Homo sapiens OX=9606 GN=CLPTM1L PE=1 SV=1</t>
  </si>
  <si>
    <t>Q92889</t>
  </si>
  <si>
    <t>DNA repair endonuclease XPF OS=Homo sapiens OX=9606 GN=ERCC4 PE=1 SV=3</t>
  </si>
  <si>
    <t>Q86TN4</t>
  </si>
  <si>
    <t>tRNA 2'-phosphotransferase 1 OS=Homo sapiens OX=9606 GN=TRPT1 PE=1 SV=2</t>
  </si>
  <si>
    <t>Q15555</t>
  </si>
  <si>
    <t>Microtubule-associated protein RP/EB family member 2 OS=Homo sapiens OX=9606 GN=MAPRE2 PE=1 SV=1</t>
  </si>
  <si>
    <t>P0C0L4</t>
  </si>
  <si>
    <t>Complement C4-A OS=Homo sapiens OX=9606 GN=C4A PE=1 SV=2</t>
  </si>
  <si>
    <t>Q9NYY8</t>
  </si>
  <si>
    <t>FAST kinase domain-containing protein 2, mitochondrial OS=Homo sapiens OX=9606 GN=FASTKD2 PE=1 SV=1</t>
  </si>
  <si>
    <t>Q68E01</t>
  </si>
  <si>
    <t>Integrator complex subunit 3 OS=Homo sapiens OX=9606 GN=INTS3 PE=1 SV=1</t>
  </si>
  <si>
    <t>P27216</t>
  </si>
  <si>
    <t>Annexin A13 OS=Homo sapiens OX=9606 GN=ANXA13 PE=1 SV=3</t>
  </si>
  <si>
    <t>Q96G46</t>
  </si>
  <si>
    <t>tRNA-dihydrouridine(47) synthase [NAD(P)(+)]-like OS=Homo sapiens OX=9606 GN=DUS3L PE=1 SV=2</t>
  </si>
  <si>
    <t>Q03164</t>
  </si>
  <si>
    <t>Histone-lysine N-methyltransferase 2A OS=Homo sapiens OX=9606 GN=KMT2A PE=1 SV=5</t>
  </si>
  <si>
    <t>Q13685</t>
  </si>
  <si>
    <t>Angio-associated migratory cell protein OS=Homo sapiens OX=9606 GN=AAMP PE=1 SV=2</t>
  </si>
  <si>
    <t>O14776</t>
  </si>
  <si>
    <t>Transcription elongation regulator 1 OS=Homo sapiens OX=9606 GN=TCERG1 PE=1 SV=2</t>
  </si>
  <si>
    <t>P49842</t>
  </si>
  <si>
    <t>Serine/threonine-protein kinase 19 OS=Homo sapiens OX=9606 GN=STK19 PE=1 SV=2</t>
  </si>
  <si>
    <t>Q14807</t>
  </si>
  <si>
    <t>Kinesin-like protein KIF22 OS=Homo sapiens OX=9606 GN=KIF22 PE=1 SV=5</t>
  </si>
  <si>
    <t>P48059</t>
  </si>
  <si>
    <t>LIM and senescent cell antigen-like-containing domain protein 1 OS=Homo sapiens OX=9606 GN=LIMS1 PE=1 SV=4</t>
  </si>
  <si>
    <t>P56545</t>
  </si>
  <si>
    <t>C-terminal-binding protein 2 OS=Homo sapiens OX=9606 GN=CTBP2 PE=1 SV=1</t>
  </si>
  <si>
    <t>Q6VN20</t>
  </si>
  <si>
    <t>Ran-binding protein 10 OS=Homo sapiens OX=9606 GN=RANBP10 PE=1 SV=1</t>
  </si>
  <si>
    <t>Q9NPQ8</t>
  </si>
  <si>
    <t>Synembryn-A OS=Homo sapiens OX=9606 GN=RIC8A PE=1 SV=3</t>
  </si>
  <si>
    <t>Q04323</t>
  </si>
  <si>
    <t>UBX domain-containing protein 1 OS=Homo sapiens OX=9606 GN=UBXN1 PE=1 SV=2</t>
  </si>
  <si>
    <t>Q99733</t>
  </si>
  <si>
    <t>Nucleosome assembly protein 1-like 4 OS=Homo sapiens OX=9606 GN=NAP1L4 PE=1 SV=1</t>
  </si>
  <si>
    <t>Q9H0Z9</t>
  </si>
  <si>
    <t>RNA-binding protein 38 OS=Homo sapiens OX=9606 GN=RBM38 PE=1 SV=2</t>
  </si>
  <si>
    <t>Q9H4A6</t>
  </si>
  <si>
    <t>Golgi phosphoprotein 3 OS=Homo sapiens OX=9606 GN=GOLPH3 PE=1 SV=1</t>
  </si>
  <si>
    <t>Q16181</t>
  </si>
  <si>
    <t>Septin-7 OS=Homo sapiens OX=9606 GN=SEPTIN7 PE=1 SV=2</t>
  </si>
  <si>
    <t>Q6DN03</t>
  </si>
  <si>
    <t>Putative histone H2B type 2-C OS=Homo sapiens OX=9606 GN=H2BC20P PE=5 SV=3</t>
  </si>
  <si>
    <t>A0A075B6R9</t>
  </si>
  <si>
    <t>Probable non-functional immunoglobulin kappa variable 2D-24 OS=Homo sapiens OX=9606 GN=IGKV2D-24 PE=1 SV=1</t>
  </si>
  <si>
    <t>P22830</t>
  </si>
  <si>
    <t>Ferrochelatase, mitochondrial OS=Homo sapiens OX=9606 GN=FECH PE=1 SV=2</t>
  </si>
  <si>
    <t>Q8TCY9</t>
  </si>
  <si>
    <t>Up-regulator of cell proliferation OS=Homo sapiens OX=9606 GN=URGCP PE=1 SV=2</t>
  </si>
  <si>
    <t>Q9C0D3</t>
  </si>
  <si>
    <t>Protein zyg-11 homolog B OS=Homo sapiens OX=9606 GN=ZYG11B PE=1 SV=2</t>
  </si>
  <si>
    <t>Q9H4L4</t>
  </si>
  <si>
    <t>Sentrin-specific protease 3 OS=Homo sapiens OX=9606 GN=SENP3 PE=1 SV=2</t>
  </si>
  <si>
    <t>O75832</t>
  </si>
  <si>
    <t>26S proteasome non-ATPase regulatory subunit 10 OS=Homo sapiens OX=9606 GN=PSMD10 PE=1 SV=1</t>
  </si>
  <si>
    <t>P35080</t>
  </si>
  <si>
    <t>Profilin-2 OS=Homo sapiens OX=9606 GN=PFN2 PE=1 SV=3</t>
  </si>
  <si>
    <t>Q7Z4W1</t>
  </si>
  <si>
    <t>L-xylulose reductase OS=Homo sapiens OX=9606 GN=DCXR PE=1 SV=2</t>
  </si>
  <si>
    <t>Q86WA8</t>
  </si>
  <si>
    <t>Lon protease homolog 2, peroxisomal OS=Homo sapiens OX=9606 GN=LONP2 PE=1 SV=1</t>
  </si>
  <si>
    <t>Q7L014</t>
  </si>
  <si>
    <t>Probable ATP-dependent RNA helicase DDX46 OS=Homo sapiens OX=9606 GN=DDX46 PE=1 SV=2</t>
  </si>
  <si>
    <t>Q9H2P0</t>
  </si>
  <si>
    <t>Activity-dependent neuroprotector homeobox protein OS=Homo sapiens OX=9606 GN=ADNP PE=1 SV=1</t>
  </si>
  <si>
    <t>O60825</t>
  </si>
  <si>
    <t>6-phosphofructo-2-kinase/fructose-2,6-bisphosphatase 2 OS=Homo sapiens OX=9606 GN=PFKFB2 PE=1 SV=2</t>
  </si>
  <si>
    <t>Q14938</t>
  </si>
  <si>
    <t>Nuclear factor 1 X-type OS=Homo sapiens OX=9606 GN=NFIX PE=1 SV=2</t>
  </si>
  <si>
    <t>P17482</t>
  </si>
  <si>
    <t>Homeobox protein Hox-B9 OS=Homo sapiens OX=9606 GN=HOXB9 PE=1 SV=2</t>
  </si>
  <si>
    <t>Q9H6Z9</t>
  </si>
  <si>
    <t>Prolyl hydroxylase EGLN3 OS=Homo sapiens OX=9606 GN=EGLN3 PE=1 SV=1</t>
  </si>
  <si>
    <t>P54578</t>
  </si>
  <si>
    <t>Ubiquitin carboxyl-terminal hydrolase 14 OS=Homo sapiens OX=9606 GN=USP14 PE=1 SV=3</t>
  </si>
  <si>
    <t>P18754</t>
  </si>
  <si>
    <t>Regulator of chromosome condensation OS=Homo sapiens OX=9606 GN=RCC1 PE=1 SV=1</t>
  </si>
  <si>
    <t>Q9P032</t>
  </si>
  <si>
    <t>NADH dehydrogenase [ubiquinone] 1 alpha subcomplex assembly factor 4 OS=Homo sapiens OX=9606 GN=NDUFAF4 PE=1 SV=1</t>
  </si>
  <si>
    <t>O00264</t>
  </si>
  <si>
    <t>Membrane-associated progesterone receptor component 1 OS=Homo sapiens OX=9606 GN=PGRMC1 PE=1 SV=3</t>
  </si>
  <si>
    <t>O14880</t>
  </si>
  <si>
    <t>Microsomal glutathione S-transferase 3 OS=Homo sapiens OX=9606 GN=MGST3 PE=1 SV=1</t>
  </si>
  <si>
    <t>P04183</t>
  </si>
  <si>
    <t>Thymidine kinase, cytosolic OS=Homo sapiens OX=9606 GN=TK1 PE=1 SV=2</t>
  </si>
  <si>
    <t>Q96F86</t>
  </si>
  <si>
    <t>Enhancer of mRNA-decapping protein 3 OS=Homo sapiens OX=9606 GN=EDC3 PE=1 SV=1</t>
  </si>
  <si>
    <t>Q86WX3</t>
  </si>
  <si>
    <t>Active regulator of SIRT1 OS=Homo sapiens OX=9606 GN=RPS19BP1 PE=1 SV=1</t>
  </si>
  <si>
    <t>Q6UXV4</t>
  </si>
  <si>
    <t>MICOS complex subunit MIC27 OS=Homo sapiens OX=9606 GN=APOOL PE=1 SV=1</t>
  </si>
  <si>
    <t>P29401</t>
  </si>
  <si>
    <t>Transketolase OS=Homo sapiens OX=9606 GN=TKT PE=1 SV=3</t>
  </si>
  <si>
    <t>Q9H814</t>
  </si>
  <si>
    <t>Phosphorylated adapter RNA export protein OS=Homo sapiens OX=9606 GN=PHAX PE=1 SV=1</t>
  </si>
  <si>
    <t>O75419</t>
  </si>
  <si>
    <t>Cell division control protein 45 homolog OS=Homo sapiens OX=9606 GN=CDC45 PE=1 SV=1</t>
  </si>
  <si>
    <t>P52701</t>
  </si>
  <si>
    <t>DNA mismatch repair protein Msh6 OS=Homo sapiens OX=9606 GN=MSH6 PE=1 SV=2</t>
  </si>
  <si>
    <t>Q5T6V5</t>
  </si>
  <si>
    <t>Queuosine salvage protein OS=Homo sapiens OX=9606 GN=C9orf64 PE=1 SV=1</t>
  </si>
  <si>
    <t>Q96AB3</t>
  </si>
  <si>
    <t>Isochorismatase domain-containing protein 2 OS=Homo sapiens OX=9606 GN=ISOC2 PE=1 SV=1</t>
  </si>
  <si>
    <t>Q9P2D0</t>
  </si>
  <si>
    <t>Inhibitor of Bruton tyrosine kinase OS=Homo sapiens OX=9606 GN=IBTK PE=1 SV=3</t>
  </si>
  <si>
    <t>P62857</t>
  </si>
  <si>
    <t>40S ribosomal protein S28 OS=Homo sapiens OX=9606 GN=RPS28 PE=1 SV=1</t>
  </si>
  <si>
    <t>P35613</t>
  </si>
  <si>
    <t>Basigin OS=Homo sapiens OX=9606 GN=BSG PE=1 SV=2</t>
  </si>
  <si>
    <t>Q96D46</t>
  </si>
  <si>
    <t>60S ribosomal export protein NMD3 OS=Homo sapiens OX=9606 GN=NMD3 PE=1 SV=1</t>
  </si>
  <si>
    <t>P61758</t>
  </si>
  <si>
    <t>Prefoldin subunit 3 OS=Homo sapiens OX=9606 GN=VBP1 PE=1 SV=4</t>
  </si>
  <si>
    <t>Q92572</t>
  </si>
  <si>
    <t>AP-3 complex subunit sigma-1 OS=Homo sapiens OX=9606 GN=AP3S1 PE=1 SV=1</t>
  </si>
  <si>
    <t>P55196</t>
  </si>
  <si>
    <t>Afadin OS=Homo sapiens OX=9606 GN=AFDN PE=1 SV=3</t>
  </si>
  <si>
    <t>Q6P4A7</t>
  </si>
  <si>
    <t>Sideroflexin-4 OS=Homo sapiens OX=9606 GN=SFXN4 PE=1 SV=1</t>
  </si>
  <si>
    <t>Q9BV38</t>
  </si>
  <si>
    <t>WD repeat-containing protein 18 OS=Homo sapiens OX=9606 GN=WDR18 PE=1 SV=2</t>
  </si>
  <si>
    <t>Q9Y5T5</t>
  </si>
  <si>
    <t>Ubiquitin carboxyl-terminal hydrolase 16 OS=Homo sapiens OX=9606 GN=USP16 PE=1 SV=1</t>
  </si>
  <si>
    <t>Q8NFD5</t>
  </si>
  <si>
    <t>AT-rich interactive domain-containing protein 1B OS=Homo sapiens OX=9606 GN=ARID1B PE=1 SV=3</t>
  </si>
  <si>
    <t>Q9UL15</t>
  </si>
  <si>
    <t>BAG family molecular chaperone regulator 5 OS=Homo sapiens OX=9606 GN=BAG5 PE=1 SV=1</t>
  </si>
  <si>
    <t>Q02750</t>
  </si>
  <si>
    <t>Dual specificity mitogen-activated protein kinase kinase 1 OS=Homo sapiens OX=9606 GN=MAP2K1 PE=1 SV=2</t>
  </si>
  <si>
    <t>Q9UBP6</t>
  </si>
  <si>
    <t>tRNA (guanine-N(7)-)-methyltransferase OS=Homo sapiens OX=9606 GN=METTL1 PE=1 SV=1</t>
  </si>
  <si>
    <t>Q15843</t>
  </si>
  <si>
    <t>NEDD8 OS=Homo sapiens OX=9606 GN=NEDD8 PE=1 SV=1</t>
  </si>
  <si>
    <t>O00116</t>
  </si>
  <si>
    <t>Alkyldihydroxyacetonephosphate synthase, peroxisomal OS=Homo sapiens OX=9606 GN=AGPS PE=1 SV=1</t>
  </si>
  <si>
    <t>P62891</t>
  </si>
  <si>
    <t>60S ribosomal protein L39 OS=Homo sapiens OX=9606 GN=RPL39 PE=1 SV=2</t>
  </si>
  <si>
    <t>Q8N999</t>
  </si>
  <si>
    <t>Uncharacterized protein C12orf29 OS=Homo sapiens OX=9606 GN=C12orf29 PE=1 SV=2</t>
  </si>
  <si>
    <t>Q9BT40</t>
  </si>
  <si>
    <t>Inositol polyphosphate 5-phosphatase K OS=Homo sapiens OX=9606 GN=INPP5K PE=1 SV=3</t>
  </si>
  <si>
    <t>Q96ER3</t>
  </si>
  <si>
    <t>Protein SAAL1 OS=Homo sapiens OX=9606 GN=SAAL1 PE=1 SV=2</t>
  </si>
  <si>
    <t>A0AV96</t>
  </si>
  <si>
    <t>RNA-binding protein 47 OS=Homo sapiens OX=9606 GN=RBM47 PE=1 SV=2</t>
  </si>
  <si>
    <t>P07741</t>
  </si>
  <si>
    <t>Adenine phosphoribosyltransferase OS=Homo sapiens OX=9606 GN=APRT PE=1 SV=2</t>
  </si>
  <si>
    <t>Q8NCF5</t>
  </si>
  <si>
    <t>NFATC2-interacting protein OS=Homo sapiens OX=9606 GN=NFATC2IP PE=1 SV=1</t>
  </si>
  <si>
    <t>O75477</t>
  </si>
  <si>
    <t>Erlin-1 OS=Homo sapiens OX=9606 GN=ERLIN1 PE=1 SV=2</t>
  </si>
  <si>
    <t>P49821</t>
  </si>
  <si>
    <t>NADH dehydrogenase [ubiquinone] flavoprotein 1, mitochondrial OS=Homo sapiens OX=9606 GN=NDUFV1 PE=1 SV=4</t>
  </si>
  <si>
    <t>Q96CU9</t>
  </si>
  <si>
    <t>FAD-dependent oxidoreductase domain-containing protein 1 OS=Homo sapiens OX=9606 GN=FOXRED1 PE=1 SV=2</t>
  </si>
  <si>
    <t>Q12824</t>
  </si>
  <si>
    <t>SWI/SNF-related matrix-associated actin-dependent regulator of chromatin subfamily B member 1 OS=Homo sapiens OX=9606 GN=SMARCB1 PE=1 SV=2</t>
  </si>
  <si>
    <t>Q9NV56</t>
  </si>
  <si>
    <t>MRG/MORF4L-binding protein OS=Homo sapiens OX=9606 GN=MRGBP PE=1 SV=1</t>
  </si>
  <si>
    <t>Q9NQV6</t>
  </si>
  <si>
    <t>PR domain zinc finger protein 10 OS=Homo sapiens OX=9606 GN=PRDM10 PE=1 SV=3</t>
  </si>
  <si>
    <t>P53597</t>
  </si>
  <si>
    <t>Succinate--CoA ligase [ADP/GDP-forming] subunit alpha, mitochondrial OS=Homo sapiens OX=9606 GN=SUCLG1 PE=1 SV=4</t>
  </si>
  <si>
    <t>P36957</t>
  </si>
  <si>
    <t>Dihydrolipoyllysine-residue succinyltransferase component of 2-oxoglutarate dehydrogenase complex, mitochondrial OS=Homo sapiens OX=9606 GN=DLST PE=1 SV=4</t>
  </si>
  <si>
    <t>Q99460</t>
  </si>
  <si>
    <t>26S proteasome non-ATPase regulatory subunit 1 OS=Homo sapiens OX=9606 GN=PSMD1 PE=1 SV=2</t>
  </si>
  <si>
    <t>Q9H1K4</t>
  </si>
  <si>
    <t>Mitochondrial glutamate carrier 2 OS=Homo sapiens OX=9606 GN=SLC25A18 PE=1 SV=1</t>
  </si>
  <si>
    <t>Q9UBM7</t>
  </si>
  <si>
    <t>7-dehydrocholesterol reductase OS=Homo sapiens OX=9606 GN=DHCR7 PE=1 SV=1</t>
  </si>
  <si>
    <t>P20290</t>
  </si>
  <si>
    <t>Transcription factor BTF3 OS=Homo sapiens OX=9606 GN=BTF3 PE=1 SV=1</t>
  </si>
  <si>
    <t>Q9HCM4</t>
  </si>
  <si>
    <t>Band 4.1-like protein 5 OS=Homo sapiens OX=9606 GN=EPB41L5 PE=1 SV=3</t>
  </si>
  <si>
    <t>Q16539</t>
  </si>
  <si>
    <t>Mitogen-activated protein kinase 14 OS=Homo sapiens OX=9606 GN=MAPK14 PE=1 SV=3</t>
  </si>
  <si>
    <t>Q12972</t>
  </si>
  <si>
    <t>Nuclear inhibitor of protein phosphatase 1 OS=Homo sapiens OX=9606 GN=PPP1R8 PE=1 SV=2</t>
  </si>
  <si>
    <t>Q9BX10</t>
  </si>
  <si>
    <t>GTP-binding protein 2 OS=Homo sapiens OX=9606 GN=GTPBP2 PE=1 SV=1</t>
  </si>
  <si>
    <t>O00469</t>
  </si>
  <si>
    <t>Procollagen-lysine,2-oxoglutarate 5-dioxygenase 2 OS=Homo sapiens OX=9606 GN=PLOD2 PE=1 SV=2</t>
  </si>
  <si>
    <t>A0A1B0GUS4</t>
  </si>
  <si>
    <t>Ubiquitin-conjugating enzyme E2 L5 OS=Homo sapiens OX=9606 GN=UBE2L5 PE=2 SV=1</t>
  </si>
  <si>
    <t>Q9UL54</t>
  </si>
  <si>
    <t>Serine/threonine-protein kinase TAO2 OS=Homo sapiens OX=9606 GN=TAOK2 PE=1 SV=2</t>
  </si>
  <si>
    <t>Q8WYQ9</t>
  </si>
  <si>
    <t>Zinc finger CCHC domain-containing protein 14 OS=Homo sapiens OX=9606 GN=ZCCHC14 PE=1 SV=1</t>
  </si>
  <si>
    <t>Q9Y3A5</t>
  </si>
  <si>
    <t>Ribosome maturation protein SBDS OS=Homo sapiens OX=9606 GN=SBDS PE=1 SV=4</t>
  </si>
  <si>
    <t>Q96EN8</t>
  </si>
  <si>
    <t>Molybdenum cofactor sulfurase OS=Homo sapiens OX=9606 GN=MOCOS PE=1 SV=2</t>
  </si>
  <si>
    <t>P11171</t>
  </si>
  <si>
    <t>Protein 4.1 OS=Homo sapiens OX=9606 GN=EPB41 PE=1 SV=4</t>
  </si>
  <si>
    <t>Q9UK73</t>
  </si>
  <si>
    <t>Protein fem-1 homolog B OS=Homo sapiens OX=9606 GN=FEM1B PE=1 SV=1</t>
  </si>
  <si>
    <t>Q9Y6J9</t>
  </si>
  <si>
    <t>TAF6-like RNA polymerase II p300/CBP-associated factor-associated factor 65 kDa subunit 6L OS=Homo sapiens OX=9606 GN=TAF6L PE=1 SV=1</t>
  </si>
  <si>
    <t>Q8IVS2</t>
  </si>
  <si>
    <t>Malonyl-CoA-acyl carrier protein transacylase, mitochondrial OS=Homo sapiens OX=9606 GN=MCAT PE=1 SV=2</t>
  </si>
  <si>
    <t>Q9HAN9</t>
  </si>
  <si>
    <t>Nicotinamide/nicotinic acid mononucleotide adenylyltransferase 1 OS=Homo sapiens OX=9606 GN=NMNAT1 PE=1 SV=1</t>
  </si>
  <si>
    <t>P31151</t>
  </si>
  <si>
    <t>Protein S100-A7 OS=Homo sapiens OX=9606 GN=S100A7 PE=1 SV=4</t>
  </si>
  <si>
    <t>Q8WYA6</t>
  </si>
  <si>
    <t>Beta-catenin-like protein 1 OS=Homo sapiens OX=9606 GN=CTNNBL1 PE=1 SV=1</t>
  </si>
  <si>
    <t>P60174</t>
  </si>
  <si>
    <t>Triosephosphate isomerase OS=Homo sapiens OX=9606 GN=TPI1 PE=1 SV=4</t>
  </si>
  <si>
    <t>Q9Y312</t>
  </si>
  <si>
    <t>Protein AAR2 homolog OS=Homo sapiens OX=9606 GN=AAR2 PE=1 SV=2</t>
  </si>
  <si>
    <t>Q14119</t>
  </si>
  <si>
    <t>Vascular endothelial zinc finger 1 OS=Homo sapiens OX=9606 GN=VEZF1 PE=1 SV=2</t>
  </si>
  <si>
    <t>Q9Y2J2</t>
  </si>
  <si>
    <t>Band 4.1-like protein 3 OS=Homo sapiens OX=9606 GN=EPB41L3 PE=1 SV=2</t>
  </si>
  <si>
    <t>Q9NX74</t>
  </si>
  <si>
    <t>tRNA-dihydrouridine(20) synthase [NAD(P)+]-like OS=Homo sapiens OX=9606 GN=DUS2 PE=1 SV=1</t>
  </si>
  <si>
    <t>P35520</t>
  </si>
  <si>
    <t>Cystathionine beta-synthase OS=Homo sapiens OX=9606 GN=CBS PE=1 SV=2</t>
  </si>
  <si>
    <t>Q9UNL2</t>
  </si>
  <si>
    <t>Translocon-associated protein subunit gamma OS=Homo sapiens OX=9606 GN=SSR3 PE=1 SV=1</t>
  </si>
  <si>
    <t>Q9BU64</t>
  </si>
  <si>
    <t>Centromere protein O OS=Homo sapiens OX=9606 GN=CENPO PE=1 SV=1</t>
  </si>
  <si>
    <t>Q96B26</t>
  </si>
  <si>
    <t>Exosome complex component RRP43 OS=Homo sapiens OX=9606 GN=EXOSC8 PE=1 SV=1</t>
  </si>
  <si>
    <t>P33316</t>
  </si>
  <si>
    <t>Deoxyuridine 5'-triphosphate nucleotidohydrolase, mitochondrial OS=Homo sapiens OX=9606 GN=DUT PE=1 SV=4</t>
  </si>
  <si>
    <t>Q2TB10</t>
  </si>
  <si>
    <t>Zinc finger protein 800 OS=Homo sapiens OX=9606 GN=ZNF800 PE=1 SV=1</t>
  </si>
  <si>
    <t>P52564</t>
  </si>
  <si>
    <t>Dual specificity mitogen-activated protein kinase kinase 6 OS=Homo sapiens OX=9606 GN=MAP2K6 PE=1 SV=1</t>
  </si>
  <si>
    <t>P49588</t>
  </si>
  <si>
    <t>Alanine--tRNA ligase, cytoplasmic OS=Homo sapiens OX=9606 GN=AARS1 PE=1 SV=2</t>
  </si>
  <si>
    <t>P55769</t>
  </si>
  <si>
    <t>NHP2-like protein 1 OS=Homo sapiens OX=9606 GN=SNU13 PE=1 SV=3</t>
  </si>
  <si>
    <t>Q8N954</t>
  </si>
  <si>
    <t>G patch domain-containing protein 11 OS=Homo sapiens OX=9606 GN=GPATCH11 PE=1 SV=4</t>
  </si>
  <si>
    <t>O43447</t>
  </si>
  <si>
    <t>Peptidyl-prolyl cis-trans isomerase H OS=Homo sapiens OX=9606 GN=PPIH PE=1 SV=1</t>
  </si>
  <si>
    <t>O43896</t>
  </si>
  <si>
    <t>Kinesin-like protein KIF1C OS=Homo sapiens OX=9606 GN=KIF1C PE=1 SV=3</t>
  </si>
  <si>
    <t>P49916</t>
  </si>
  <si>
    <t>DNA ligase 3 OS=Homo sapiens OX=9606 GN=LIG3 PE=1 SV=2</t>
  </si>
  <si>
    <t>Q9NXW9</t>
  </si>
  <si>
    <t>Alpha-ketoglutarate-dependent dioxygenase alkB homolog 4 OS=Homo sapiens OX=9606 GN=ALKBH4 PE=1 SV=1</t>
  </si>
  <si>
    <t>P82921</t>
  </si>
  <si>
    <t>28S ribosomal protein S21, mitochondrial OS=Homo sapiens OX=9606 GN=MRPS21 PE=1 SV=3</t>
  </si>
  <si>
    <t>Q99717</t>
  </si>
  <si>
    <t>Mothers against decapentaplegic homolog 5 OS=Homo sapiens OX=9606 GN=SMAD5 PE=1 SV=1</t>
  </si>
  <si>
    <t>Q9Y5M8</t>
  </si>
  <si>
    <t>Signal recognition particle receptor subunit beta OS=Homo sapiens OX=9606 GN=SRPRB PE=1 SV=3</t>
  </si>
  <si>
    <t>Q96A33</t>
  </si>
  <si>
    <t>PAT complex subunit CCDC47 OS=Homo sapiens OX=9606 GN=CCDC47 PE=1 SV=1</t>
  </si>
  <si>
    <t>Q9NWW5</t>
  </si>
  <si>
    <t>Ceroid-lipofuscinosis neuronal protein 6 OS=Homo sapiens OX=9606 GN=CLN6 PE=1 SV=1</t>
  </si>
  <si>
    <t>Q9GZS1</t>
  </si>
  <si>
    <t>DNA-directed RNA polymerase I subunit RPA49 OS=Homo sapiens OX=9606 GN=POLR1E PE=1 SV=3</t>
  </si>
  <si>
    <t>Q9BT22</t>
  </si>
  <si>
    <t>Chitobiosyldiphosphodolichol beta-mannosyltransferase OS=Homo sapiens OX=9606 GN=ALG1 PE=1 SV=2</t>
  </si>
  <si>
    <t>Q8IXI2</t>
  </si>
  <si>
    <t>Mitochondrial Rho GTPase 1 OS=Homo sapiens OX=9606 GN=RHOT1 PE=1 SV=2</t>
  </si>
  <si>
    <t>Q14781</t>
  </si>
  <si>
    <t>Chromobox protein homolog 2 OS=Homo sapiens OX=9606 GN=CBX2 PE=1 SV=2</t>
  </si>
  <si>
    <t>O75794</t>
  </si>
  <si>
    <t>Cell division cycle protein 123 homolog OS=Homo sapiens OX=9606 GN=CDC123 PE=1 SV=1</t>
  </si>
  <si>
    <t>Q9Y4U1</t>
  </si>
  <si>
    <t>Cyanocobalamin reductase / alkylcobalamin dealkylase OS=Homo sapiens OX=9606 GN=MMACHC PE=1 SV=3</t>
  </si>
  <si>
    <t>Q99590</t>
  </si>
  <si>
    <t>Protein SCAF11 OS=Homo sapiens OX=9606 GN=SCAF11 PE=1 SV=2</t>
  </si>
  <si>
    <t>P01031</t>
  </si>
  <si>
    <t>Complement C5 OS=Homo sapiens OX=9606 GN=C5 PE=1 SV=4</t>
  </si>
  <si>
    <t>O00488</t>
  </si>
  <si>
    <t>Zinc finger protein 593 OS=Homo sapiens OX=9606 GN=ZNF593 PE=1 SV=2</t>
  </si>
  <si>
    <t>P35573</t>
  </si>
  <si>
    <t>Glycogen debranching enzyme OS=Homo sapiens OX=9606 GN=AGL PE=1 SV=3</t>
  </si>
  <si>
    <t>Q8IXM3</t>
  </si>
  <si>
    <t>39S ribosomal protein L41, mitochondrial OS=Homo sapiens OX=9606 GN=MRPL41 PE=1 SV=1</t>
  </si>
  <si>
    <t>Q99570</t>
  </si>
  <si>
    <t>Phosphoinositide 3-kinase regulatory subunit 4 OS=Homo sapiens OX=9606 GN=PIK3R4 PE=1 SV=3</t>
  </si>
  <si>
    <t>Q9P2K5</t>
  </si>
  <si>
    <t>Myelin expression factor 2 OS=Homo sapiens OX=9606 GN=MYEF2 PE=1 SV=3</t>
  </si>
  <si>
    <t>Q6ZVX7</t>
  </si>
  <si>
    <t>F-box only protein 50 OS=Homo sapiens OX=9606 GN=NCCRP1 PE=1 SV=1</t>
  </si>
  <si>
    <t>Q8TAV0</t>
  </si>
  <si>
    <t>Protein FAM76A OS=Homo sapiens OX=9606 GN=FAM76A PE=2 SV=1</t>
  </si>
  <si>
    <t>Q93008</t>
  </si>
  <si>
    <t>Probable ubiquitin carboxyl-terminal hydrolase FAF-X OS=Homo sapiens OX=9606 GN=USP9X PE=1 SV=4</t>
  </si>
  <si>
    <t>Q6P4I2</t>
  </si>
  <si>
    <t>WD repeat-containing protein 73 OS=Homo sapiens OX=9606 GN=WDR73 PE=1 SV=1</t>
  </si>
  <si>
    <t>Q14232</t>
  </si>
  <si>
    <t>Translation initiation factor eIF-2B subunit alpha OS=Homo sapiens OX=9606 GN=EIF2B1 PE=1 SV=1</t>
  </si>
  <si>
    <t>Q9NVV4</t>
  </si>
  <si>
    <t>Poly(A) RNA polymerase, mitochondrial OS=Homo sapiens OX=9606 GN=MTPAP PE=1 SV=1</t>
  </si>
  <si>
    <t>Q86Y13</t>
  </si>
  <si>
    <t>E3 ubiquitin-protein ligase DZIP3 OS=Homo sapiens OX=9606 GN=DZIP3 PE=1 SV=2</t>
  </si>
  <si>
    <t>O75122</t>
  </si>
  <si>
    <t>CLIP-associating protein 2 OS=Homo sapiens OX=9606 GN=CLASP2 PE=1 SV=3</t>
  </si>
  <si>
    <t>P49711</t>
  </si>
  <si>
    <t>Transcriptional repressor CTCF OS=Homo sapiens OX=9606 GN=CTCF PE=1 SV=1</t>
  </si>
  <si>
    <t>Q7L2Z9</t>
  </si>
  <si>
    <t>Centromere protein Q OS=Homo sapiens OX=9606 GN=CENPQ PE=1 SV=1</t>
  </si>
  <si>
    <t>Q9BZF9</t>
  </si>
  <si>
    <t>Uveal autoantigen with coiled-coil domains and ankyrin repeats OS=Homo sapiens OX=9606 GN=UACA PE=1 SV=2</t>
  </si>
  <si>
    <t>Q14331</t>
  </si>
  <si>
    <t>Protein FRG1 OS=Homo sapiens OX=9606 GN=FRG1 PE=1 SV=1</t>
  </si>
  <si>
    <t>Q8NBM4</t>
  </si>
  <si>
    <t>Ubiquitin-associated domain-containing protein 2 OS=Homo sapiens OX=9606 GN=UBAC2 PE=1 SV=1</t>
  </si>
  <si>
    <t>Q53EL6</t>
  </si>
  <si>
    <t>Programmed cell death protein 4 OS=Homo sapiens OX=9606 GN=PDCD4 PE=1 SV=2</t>
  </si>
  <si>
    <t>P04637</t>
  </si>
  <si>
    <t>Cellular tumor antigen p53 OS=Homo sapiens OX=9606 GN=TP53 PE=1 SV=4</t>
  </si>
  <si>
    <t>P53804</t>
  </si>
  <si>
    <t>E3 ubiquitin-protein ligase TTC3 OS=Homo sapiens OX=9606 GN=TTC3 PE=1 SV=2</t>
  </si>
  <si>
    <t>Q99956</t>
  </si>
  <si>
    <t>Dual specificity protein phosphatase 9 OS=Homo sapiens OX=9606 GN=DUSP9 PE=1 SV=1</t>
  </si>
  <si>
    <t>Q9H3U1</t>
  </si>
  <si>
    <t>Protein unc-45 homolog A OS=Homo sapiens OX=9606 GN=UNC45A PE=1 SV=1</t>
  </si>
  <si>
    <t>Q9Y4K4</t>
  </si>
  <si>
    <t>Mitogen-activated protein kinase kinase kinase kinase 5 OS=Homo sapiens OX=9606 GN=MAP4K5 PE=1 SV=2</t>
  </si>
  <si>
    <t>P61626</t>
  </si>
  <si>
    <t>Lysozyme C OS=Homo sapiens OX=9606 GN=LYZ PE=1 SV=1</t>
  </si>
  <si>
    <t>Q8N5L8</t>
  </si>
  <si>
    <t>Ribonuclease P protein subunit p25-like protein OS=Homo sapiens OX=9606 GN=RPP25L PE=1 SV=1</t>
  </si>
  <si>
    <t>O00255</t>
  </si>
  <si>
    <t>Menin OS=Homo sapiens OX=9606 GN=MEN1 PE=1 SV=4</t>
  </si>
  <si>
    <t>Q9BQC6</t>
  </si>
  <si>
    <t>Ribosomal protein 63, mitochondrial OS=Homo sapiens OX=9606 GN=MRPL57 PE=1 SV=1</t>
  </si>
  <si>
    <t>Q12872</t>
  </si>
  <si>
    <t>Splicing factor, suppressor of white-apricot homolog OS=Homo sapiens OX=9606 GN=SFSWAP PE=1 SV=3</t>
  </si>
  <si>
    <t>P49720</t>
  </si>
  <si>
    <t>Proteasome subunit beta type-3 OS=Homo sapiens OX=9606 GN=PSMB3 PE=1 SV=2</t>
  </si>
  <si>
    <t>Q99707</t>
  </si>
  <si>
    <t>Methionine synthase OS=Homo sapiens OX=9606 GN=MTR PE=1 SV=2</t>
  </si>
  <si>
    <t>P00403</t>
  </si>
  <si>
    <t>Cytochrome c oxidase subunit 2 OS=Homo sapiens OX=9606 GN=MT-CO2 PE=1 SV=1</t>
  </si>
  <si>
    <t>P53680</t>
  </si>
  <si>
    <t>AP-2 complex subunit sigma OS=Homo sapiens OX=9606 GN=AP2S1 PE=1 SV=2</t>
  </si>
  <si>
    <t>Q709F0</t>
  </si>
  <si>
    <t>Acyl-CoA dehydrogenase family member 11 OS=Homo sapiens OX=9606 GN=ACAD11 PE=1 SV=3</t>
  </si>
  <si>
    <t>Q13131</t>
  </si>
  <si>
    <t>5'-AMP-activated protein kinase catalytic subunit alpha-1 OS=Homo sapiens OX=9606 GN=PRKAA1 PE=1 SV=4</t>
  </si>
  <si>
    <t>P49247</t>
  </si>
  <si>
    <t>Ribose-5-phosphate isomerase OS=Homo sapiens OX=9606 GN=RPIA PE=1 SV=3</t>
  </si>
  <si>
    <t>Q96E17</t>
  </si>
  <si>
    <t>Ras-related protein Rab-3C OS=Homo sapiens OX=9606 GN=RAB3C PE=1 SV=1</t>
  </si>
  <si>
    <t>Q15738</t>
  </si>
  <si>
    <t>Sterol-4-alpha-carboxylate 3-dehydrogenase, decarboxylating OS=Homo sapiens OX=9606 GN=NSDHL PE=1 SV=2</t>
  </si>
  <si>
    <t>Q8NEF9</t>
  </si>
  <si>
    <t>Serum response factor-binding protein 1 OS=Homo sapiens OX=9606 GN=SRFBP1 PE=1 SV=1</t>
  </si>
  <si>
    <t>Q8WUK0</t>
  </si>
  <si>
    <t>Phosphatidylglycerophosphatase and protein-tyrosine phosphatase 1 OS=Homo sapiens OX=9606 GN=PTPMT1 PE=1 SV=1</t>
  </si>
  <si>
    <t>P11498</t>
  </si>
  <si>
    <t>Pyruvate carboxylase, mitochondrial OS=Homo sapiens OX=9606 GN=PC PE=1 SV=2</t>
  </si>
  <si>
    <t>Q9NQW7</t>
  </si>
  <si>
    <t>Xaa-Pro aminopeptidase 1 OS=Homo sapiens OX=9606 GN=XPNPEP1 PE=1 SV=3</t>
  </si>
  <si>
    <t>P49593</t>
  </si>
  <si>
    <t>Protein phosphatase 1F OS=Homo sapiens OX=9606 GN=PPM1F PE=1 SV=3</t>
  </si>
  <si>
    <t>P05109</t>
  </si>
  <si>
    <t>Protein S100-A8 OS=Homo sapiens OX=9606 GN=S100A8 PE=1 SV=1</t>
  </si>
  <si>
    <t>Q92600</t>
  </si>
  <si>
    <t>CCR4-NOT transcription complex subunit 9 OS=Homo sapiens OX=9606 GN=CNOT9 PE=1 SV=1</t>
  </si>
  <si>
    <t>Q9ULC4</t>
  </si>
  <si>
    <t>Malignant T-cell-amplified sequence 1 OS=Homo sapiens OX=9606 GN=MCTS1 PE=1 SV=1</t>
  </si>
  <si>
    <t>O95168</t>
  </si>
  <si>
    <t>NADH dehydrogenase [ubiquinone] 1 beta subcomplex subunit 4 OS=Homo sapiens OX=9606 GN=NDUFB4 PE=1 SV=3</t>
  </si>
  <si>
    <t>Q9UI26</t>
  </si>
  <si>
    <t>Importin-11 OS=Homo sapiens OX=9606 GN=IPO11 PE=1 SV=1</t>
  </si>
  <si>
    <t>Q8N122</t>
  </si>
  <si>
    <t>Regulatory-associated protein of mTOR OS=Homo sapiens OX=9606 GN=RPTOR PE=1 SV=1</t>
  </si>
  <si>
    <t>Q03468</t>
  </si>
  <si>
    <t>DNA excision repair protein ERCC-6 OS=Homo sapiens OX=9606 GN=ERCC6 PE=1 SV=1</t>
  </si>
  <si>
    <t>P49590</t>
  </si>
  <si>
    <t>Histidine--tRNA ligase, mitochondrial OS=Homo sapiens OX=9606 GN=HARS2 PE=1 SV=1</t>
  </si>
  <si>
    <t>Q9BZF1</t>
  </si>
  <si>
    <t>Oxysterol-binding protein-related protein 8 OS=Homo sapiens OX=9606 GN=OSBPL8 PE=1 SV=3</t>
  </si>
  <si>
    <t>Q15649</t>
  </si>
  <si>
    <t>Zinc finger HIT domain-containing protein 3 OS=Homo sapiens OX=9606 GN=ZNHIT3 PE=1 SV=2</t>
  </si>
  <si>
    <t>O14733</t>
  </si>
  <si>
    <t>Dual specificity mitogen-activated protein kinase kinase 7 OS=Homo sapiens OX=9606 GN=MAP2K7 PE=1 SV=2</t>
  </si>
  <si>
    <t>A8K855</t>
  </si>
  <si>
    <t>EF-hand calcium-binding domain-containing protein 7 OS=Homo sapiens OX=9606 GN=EFCAB7 PE=1 SV=1</t>
  </si>
  <si>
    <t>Q9BVC5</t>
  </si>
  <si>
    <t>Ashwin OS=Homo sapiens OX=9606 GN=C2orf49 PE=1 SV=1</t>
  </si>
  <si>
    <t>Q9UFW8</t>
  </si>
  <si>
    <t>CGG triplet repeat-binding protein 1 OS=Homo sapiens OX=9606 GN=CGGBP1 PE=1 SV=2</t>
  </si>
  <si>
    <t>Q6RFH5</t>
  </si>
  <si>
    <t>WD repeat-containing protein 74 OS=Homo sapiens OX=9606 GN=WDR74 PE=1 SV=1</t>
  </si>
  <si>
    <t>Q8WWC4</t>
  </si>
  <si>
    <t>m-AAA protease-interacting protein 1, mitochondrial OS=Homo sapiens OX=9606 GN=MAIP1 PE=1 SV=1</t>
  </si>
  <si>
    <t>Q9Y2Z2</t>
  </si>
  <si>
    <t>Protein MTO1 homolog, mitochondrial OS=Homo sapiens OX=9606 GN=MTO1 PE=1 SV=2</t>
  </si>
  <si>
    <t>Q15072</t>
  </si>
  <si>
    <t>Zinc finger protein OZF OS=Homo sapiens OX=9606 GN=ZNF146 PE=1 SV=2</t>
  </si>
  <si>
    <t>P04049</t>
  </si>
  <si>
    <t>RAF proto-oncogene serine/threonine-protein kinase OS=Homo sapiens OX=9606 GN=RAF1 PE=1 SV=1</t>
  </si>
  <si>
    <t>Q9H5V9</t>
  </si>
  <si>
    <t>STING ER exit protein OS=Homo sapiens OX=9606 GN=STEEP1 PE=1 SV=1</t>
  </si>
  <si>
    <t>Q9NTG7</t>
  </si>
  <si>
    <t>NAD-dependent protein deacetylase sirtuin-3, mitochondrial OS=Homo sapiens OX=9606 GN=SIRT3 PE=1 SV=2</t>
  </si>
  <si>
    <t>O75925</t>
  </si>
  <si>
    <t>E3 SUMO-protein ligase PIAS1 OS=Homo sapiens OX=9606 GN=PIAS1 PE=1 SV=2</t>
  </si>
  <si>
    <t>Q9UBB4</t>
  </si>
  <si>
    <t>Ataxin-10 OS=Homo sapiens OX=9606 GN=ATXN10 PE=1 SV=1</t>
  </si>
  <si>
    <t>Q7L3S4</t>
  </si>
  <si>
    <t>Zinc finger protein 771 OS=Homo sapiens OX=9606 GN=ZNF771 PE=1 SV=1</t>
  </si>
  <si>
    <t>P47756</t>
  </si>
  <si>
    <t>F-actin-capping protein subunit beta OS=Homo sapiens OX=9606 GN=CAPZB PE=1 SV=4</t>
  </si>
  <si>
    <t>P33981</t>
  </si>
  <si>
    <t>Dual specificity protein kinase TTK OS=Homo sapiens OX=9606 GN=TTK PE=1 SV=2</t>
  </si>
  <si>
    <t>Q9P2X3</t>
  </si>
  <si>
    <t>Protein IMPACT OS=Homo sapiens OX=9606 GN=IMPACT PE=1 SV=2</t>
  </si>
  <si>
    <t>Q969T9</t>
  </si>
  <si>
    <t>WW domain-binding protein 2 OS=Homo sapiens OX=9606 GN=WBP2 PE=1 SV=1</t>
  </si>
  <si>
    <t>P51617</t>
  </si>
  <si>
    <t>Interleukin-1 receptor-associated kinase 1 OS=Homo sapiens OX=9606 GN=IRAK1 PE=1 SV=2</t>
  </si>
  <si>
    <t>Q29RF7</t>
  </si>
  <si>
    <t>Sister chromatid cohesion protein PDS5 homolog A OS=Homo sapiens OX=9606 GN=PDS5A PE=1 SV=1</t>
  </si>
  <si>
    <t>P01008</t>
  </si>
  <si>
    <t>Antithrombin-III OS=Homo sapiens OX=9606 GN=SERPINC1 PE=1 SV=1</t>
  </si>
  <si>
    <t>P54105</t>
  </si>
  <si>
    <t>Methylosome subunit pICln OS=Homo sapiens OX=9606 GN=CLNS1A PE=1 SV=1</t>
  </si>
  <si>
    <t>Q96QC0</t>
  </si>
  <si>
    <t>Serine/threonine-protein phosphatase 1 regulatory subunit 10 OS=Homo sapiens OX=9606 GN=PPP1R10 PE=1 SV=1</t>
  </si>
  <si>
    <t>Q6GMR7</t>
  </si>
  <si>
    <t>Fatty-acid amide hydrolase 2 OS=Homo sapiens OX=9606 GN=FAAH2 PE=1 SV=1</t>
  </si>
  <si>
    <t>Q15345</t>
  </si>
  <si>
    <t>Leucine-rich repeat-containing protein 41 OS=Homo sapiens OX=9606 GN=LRRC41 PE=1 SV=3</t>
  </si>
  <si>
    <t>Q96EE3</t>
  </si>
  <si>
    <t>Nucleoporin SEH1 OS=Homo sapiens OX=9606 GN=SEH1L PE=1 SV=3</t>
  </si>
  <si>
    <t>Q8WXA9</t>
  </si>
  <si>
    <t>Splicing regulatory glutamine/lysine-rich protein 1 OS=Homo sapiens OX=9606 GN=SREK1 PE=1 SV=1</t>
  </si>
  <si>
    <t>P49639</t>
  </si>
  <si>
    <t>Homeobox protein Hox-A1 OS=Homo sapiens OX=9606 GN=HOXA1 PE=1 SV=2</t>
  </si>
  <si>
    <t>Q9NW08</t>
  </si>
  <si>
    <t>DNA-directed RNA polymerase III subunit RPC2 OS=Homo sapiens OX=9606 GN=POLR3B PE=1 SV=2</t>
  </si>
  <si>
    <t>Q5JWF2</t>
  </si>
  <si>
    <t>Guanine nucleotide-binding protein G(s) subunit alpha isoforms XLas OS=Homo sapiens OX=9606 GN=GNAS PE=1 SV=2</t>
  </si>
  <si>
    <t>Q8NBN7</t>
  </si>
  <si>
    <t>Retinol dehydrogenase 13 OS=Homo sapiens OX=9606 GN=RDH13 PE=1 SV=2</t>
  </si>
  <si>
    <t>O95677</t>
  </si>
  <si>
    <t>Eyes absent homolog 4 OS=Homo sapiens OX=9606 GN=EYA4 PE=1 SV=2</t>
  </si>
  <si>
    <t>Q8N5P1</t>
  </si>
  <si>
    <t>Zinc finger CCCH domain-containing protein 8 OS=Homo sapiens OX=9606 GN=ZC3H8 PE=1 SV=2</t>
  </si>
  <si>
    <t>Q9GZN1</t>
  </si>
  <si>
    <t>Actin-related protein 6 OS=Homo sapiens OX=9606 GN=ACTR6 PE=1 SV=1</t>
  </si>
  <si>
    <t>Q9H967</t>
  </si>
  <si>
    <t>WD repeat-containing protein 76 OS=Homo sapiens OX=9606 GN=WDR76 PE=1 SV=2</t>
  </si>
  <si>
    <t>Q92797</t>
  </si>
  <si>
    <t>Symplekin OS=Homo sapiens OX=9606 GN=SYMPK PE=1 SV=2</t>
  </si>
  <si>
    <t>O96007</t>
  </si>
  <si>
    <t>Molybdopterin synthase catalytic subunit OS=Homo sapiens OX=9606 GN=MOCS2 PE=1 SV=1</t>
  </si>
  <si>
    <t>Q9BY49</t>
  </si>
  <si>
    <t>Peroxisomal trans-2-enoyl-CoA reductase OS=Homo sapiens OX=9606 GN=PECR PE=1 SV=2</t>
  </si>
  <si>
    <t>Q9H3P2</t>
  </si>
  <si>
    <t>Negative elongation factor A OS=Homo sapiens OX=9606 GN=NELFA PE=1 SV=3</t>
  </si>
  <si>
    <t>Q9Y4F3</t>
  </si>
  <si>
    <t>Meiosis regulator and mRNA stability factor 1 OS=Homo sapiens OX=9606 GN=MARF1 PE=1 SV=6</t>
  </si>
  <si>
    <t>O00400</t>
  </si>
  <si>
    <t>Acetyl-coenzyme A transporter 1 OS=Homo sapiens OX=9606 GN=SLC33A1 PE=1 SV=1</t>
  </si>
  <si>
    <t>P07237</t>
  </si>
  <si>
    <t>Protein disulfide-isomerase OS=Homo sapiens OX=9606 GN=P4HB PE=1 SV=3</t>
  </si>
  <si>
    <t>Q96A65</t>
  </si>
  <si>
    <t>Exocyst complex component 4 OS=Homo sapiens OX=9606 GN=EXOC4 PE=1 SV=1</t>
  </si>
  <si>
    <t>Q86U86</t>
  </si>
  <si>
    <t>Protein polybromo-1 OS=Homo sapiens OX=9606 GN=PBRM1 PE=1 SV=1</t>
  </si>
  <si>
    <t>Q96FN4</t>
  </si>
  <si>
    <t>Copine-2 OS=Homo sapiens OX=9606 GN=CPNE2 PE=1 SV=3</t>
  </si>
  <si>
    <t>Q9Y388</t>
  </si>
  <si>
    <t>RNA-binding motif protein, X-linked 2 OS=Homo sapiens OX=9606 GN=RBMX2 PE=1 SV=2</t>
  </si>
  <si>
    <t>O15481</t>
  </si>
  <si>
    <t>Melanoma-associated antigen B4 OS=Homo sapiens OX=9606 GN=MAGEB4 PE=1 SV=1</t>
  </si>
  <si>
    <t>P32322</t>
  </si>
  <si>
    <t>Pyrroline-5-carboxylate reductase 1, mitochondrial OS=Homo sapiens OX=9606 GN=PYCR1 PE=1 SV=2</t>
  </si>
  <si>
    <t>P47974</t>
  </si>
  <si>
    <t>mRNA decay activator protein ZFP36L2 OS=Homo sapiens OX=9606 GN=ZFP36L2 PE=1 SV=3</t>
  </si>
  <si>
    <t>O15145</t>
  </si>
  <si>
    <t>Actin-related protein 2/3 complex subunit 3 OS=Homo sapiens OX=9606 GN=ARPC3 PE=1 SV=3</t>
  </si>
  <si>
    <t>P25440</t>
  </si>
  <si>
    <t>Bromodomain-containing protein 2 OS=Homo sapiens OX=9606 GN=BRD2 PE=1 SV=2</t>
  </si>
  <si>
    <t>Q16891</t>
  </si>
  <si>
    <t>MICOS complex subunit MIC60 OS=Homo sapiens OX=9606 GN=IMMT PE=1 SV=1</t>
  </si>
  <si>
    <t>Q9H0W5</t>
  </si>
  <si>
    <t>Coiled-coil domain-containing protein 8 OS=Homo sapiens OX=9606 GN=CCDC8 PE=1 SV=2</t>
  </si>
  <si>
    <t>O00217</t>
  </si>
  <si>
    <t>NADH dehydrogenase [ubiquinone] iron-sulfur protein 8, mitochondrial OS=Homo sapiens OX=9606 GN=NDUFS8 PE=1 SV=1</t>
  </si>
  <si>
    <t>Q9NPE2</t>
  </si>
  <si>
    <t>Neugrin OS=Homo sapiens OX=9606 GN=NGRN PE=1 SV=2</t>
  </si>
  <si>
    <t>O43929</t>
  </si>
  <si>
    <t>Origin recognition complex subunit 4 OS=Homo sapiens OX=9606 GN=ORC4 PE=1 SV=2</t>
  </si>
  <si>
    <t>P15169</t>
  </si>
  <si>
    <t>Carboxypeptidase N catalytic chain OS=Homo sapiens OX=9606 GN=CPN1 PE=1 SV=1</t>
  </si>
  <si>
    <t>Q15773</t>
  </si>
  <si>
    <t>Myeloid leukemia factor 2 OS=Homo sapiens OX=9606 GN=MLF2 PE=1 SV=1</t>
  </si>
  <si>
    <t>P63167</t>
  </si>
  <si>
    <t>Dynein light chain 1, cytoplasmic OS=Homo sapiens OX=9606 GN=DYNLL1 PE=1 SV=1</t>
  </si>
  <si>
    <t>Q13546</t>
  </si>
  <si>
    <t>Receptor-interacting serine/threonine-protein kinase 1 OS=Homo sapiens OX=9606 GN=RIPK1 PE=1 SV=3</t>
  </si>
  <si>
    <t>Q9UNY4</t>
  </si>
  <si>
    <t>Transcription termination factor 2 OS=Homo sapiens OX=9606 GN=TTF2 PE=1 SV=2</t>
  </si>
  <si>
    <t>P29558</t>
  </si>
  <si>
    <t>RNA-binding motif, single-stranded-interacting protein 1 OS=Homo sapiens OX=9606 GN=RBMS1 PE=1 SV=3</t>
  </si>
  <si>
    <t>Q9Y483</t>
  </si>
  <si>
    <t>Metal-response element-binding transcription factor 2 OS=Homo sapiens OX=9606 GN=MTF2 PE=1 SV=3</t>
  </si>
  <si>
    <t>Q9Y6E2</t>
  </si>
  <si>
    <t>eIF5-mimic protein 1 OS=Homo sapiens OX=9606 GN=BZW2 PE=1 SV=1</t>
  </si>
  <si>
    <t>Q8N5A5</t>
  </si>
  <si>
    <t>Zinc finger CCCH-type with G patch domain-containing protein OS=Homo sapiens OX=9606 GN=ZGPAT PE=1 SV=3</t>
  </si>
  <si>
    <t>P60981</t>
  </si>
  <si>
    <t>Destrin OS=Homo sapiens OX=9606 GN=DSTN PE=1 SV=3</t>
  </si>
  <si>
    <t>Q7Z3K3</t>
  </si>
  <si>
    <t>Pogo transposable element with ZNF domain OS=Homo sapiens OX=9606 GN=POGZ PE=1 SV=2</t>
  </si>
  <si>
    <t>P36507</t>
  </si>
  <si>
    <t>Dual specificity mitogen-activated protein kinase kinase 2 OS=Homo sapiens OX=9606 GN=MAP2K2 PE=1 SV=1</t>
  </si>
  <si>
    <t>P27361</t>
  </si>
  <si>
    <t>Mitogen-activated protein kinase 3 OS=Homo sapiens OX=9606 GN=MAPK3 PE=1 SV=4</t>
  </si>
  <si>
    <t>P49721</t>
  </si>
  <si>
    <t>Proteasome subunit beta type-2 OS=Homo sapiens OX=9606 GN=PSMB2 PE=1 SV=1</t>
  </si>
  <si>
    <t>Q96EI5</t>
  </si>
  <si>
    <t>Transcription elongation factor A protein-like 4 OS=Homo sapiens OX=9606 GN=TCEAL4 PE=1 SV=2</t>
  </si>
  <si>
    <t>P12814</t>
  </si>
  <si>
    <t>Alpha-actinin-1 OS=Homo sapiens OX=9606 GN=ACTN1 PE=1 SV=2</t>
  </si>
  <si>
    <t>Q6PJP8</t>
  </si>
  <si>
    <t>DNA cross-link repair 1A protein OS=Homo sapiens OX=9606 GN=DCLRE1A PE=1 SV=3</t>
  </si>
  <si>
    <t>Q8IYB8</t>
  </si>
  <si>
    <t>ATP-dependent RNA helicase SUPV3L1, mitochondrial OS=Homo sapiens OX=9606 GN=SUPV3L1 PE=1 SV=1</t>
  </si>
  <si>
    <t>Q9Y6X9</t>
  </si>
  <si>
    <t>ATPase MORC2 OS=Homo sapiens OX=9606 GN=MORC2 PE=1 SV=2</t>
  </si>
  <si>
    <t>Q9UGU5</t>
  </si>
  <si>
    <t>HMG domain-containing protein 4 OS=Homo sapiens OX=9606 GN=HMGXB4 PE=1 SV=2</t>
  </si>
  <si>
    <t>P35241</t>
  </si>
  <si>
    <t>Radixin OS=Homo sapiens OX=9606 GN=RDX PE=1 SV=1</t>
  </si>
  <si>
    <t>O60481</t>
  </si>
  <si>
    <t>Zinc finger protein ZIC 3 OS=Homo sapiens OX=9606 GN=ZIC3 PE=1 SV=1</t>
  </si>
  <si>
    <t>O15116</t>
  </si>
  <si>
    <t>U6 snRNA-associated Sm-like protein LSm1 OS=Homo sapiens OX=9606 GN=LSM1 PE=1 SV=1</t>
  </si>
  <si>
    <t>P52948</t>
  </si>
  <si>
    <t>Nuclear pore complex protein Nup98-Nup96 OS=Homo sapiens OX=9606 GN=NUP98 PE=1 SV=4</t>
  </si>
  <si>
    <t>O75554</t>
  </si>
  <si>
    <t>WW domain-binding protein 4 OS=Homo sapiens OX=9606 GN=WBP4 PE=1 SV=1</t>
  </si>
  <si>
    <t>O14639</t>
  </si>
  <si>
    <t>Actin-binding LIM protein 1 OS=Homo sapiens OX=9606 GN=ABLIM1 PE=1 SV=3</t>
  </si>
  <si>
    <t>P09429</t>
  </si>
  <si>
    <t>High mobility group protein B1 OS=Homo sapiens OX=9606 GN=HMGB1 PE=1 SV=3</t>
  </si>
  <si>
    <t>O75830</t>
  </si>
  <si>
    <t>Serpin I2 OS=Homo sapiens OX=9606 GN=SERPINI2 PE=1 SV=1</t>
  </si>
  <si>
    <t>Q86UY6</t>
  </si>
  <si>
    <t>N-alpha-acetyltransferase 40 OS=Homo sapiens OX=9606 GN=NAA40 PE=1 SV=1</t>
  </si>
  <si>
    <t>Q13867</t>
  </si>
  <si>
    <t>Bleomycin hydrolase OS=Homo sapiens OX=9606 GN=BLMH PE=1 SV=1</t>
  </si>
  <si>
    <t>P62070</t>
  </si>
  <si>
    <t>Ras-related protein R-Ras2 OS=Homo sapiens OX=9606 GN=RRAS2 PE=1 SV=1</t>
  </si>
  <si>
    <t>Q9Y5P6</t>
  </si>
  <si>
    <t>Mannose-1-phosphate guanyltransferase beta OS=Homo sapiens OX=9606 GN=GMPPB PE=1 SV=2</t>
  </si>
  <si>
    <t>Q8NB78</t>
  </si>
  <si>
    <t>Lysine-specific histone demethylase 2 OS=Homo sapiens OX=9606 GN=KDM1B PE=1 SV=3</t>
  </si>
  <si>
    <t>O94832</t>
  </si>
  <si>
    <t>Unconventional myosin-Id OS=Homo sapiens OX=9606 GN=MYO1D PE=1 SV=2</t>
  </si>
  <si>
    <t>Q7RTV0</t>
  </si>
  <si>
    <t>PHD finger-like domain-containing protein 5A OS=Homo sapiens OX=9606 GN=PHF5A PE=1 SV=1</t>
  </si>
  <si>
    <t>Q08379</t>
  </si>
  <si>
    <t>Golgin subfamily A member 2 OS=Homo sapiens OX=9606 GN=GOLGA2 PE=1 SV=3</t>
  </si>
  <si>
    <t>O00746</t>
  </si>
  <si>
    <t>Nucleoside diphosphate kinase, mitochondrial OS=Homo sapiens OX=9606 GN=NME4 PE=1 SV=1</t>
  </si>
  <si>
    <t>Q13112</t>
  </si>
  <si>
    <t>Chromatin assembly factor 1 subunit B OS=Homo sapiens OX=9606 GN=CHAF1B PE=1 SV=1</t>
  </si>
  <si>
    <t>P30044</t>
  </si>
  <si>
    <t>Peroxiredoxin-5, mitochondrial OS=Homo sapiens OX=9606 GN=PRDX5 PE=1 SV=4</t>
  </si>
  <si>
    <t>Q8WVD3</t>
  </si>
  <si>
    <t>E3 ubiquitin-protein ligase RNF138 OS=Homo sapiens OX=9606 GN=RNF138 PE=1 SV=1</t>
  </si>
  <si>
    <t>P18440</t>
  </si>
  <si>
    <t>Arylamine N-acetyltransferase 1 OS=Homo sapiens OX=9606 GN=NAT1 PE=1 SV=2</t>
  </si>
  <si>
    <t>Q9HCJ3</t>
  </si>
  <si>
    <t>Ribonucleoprotein PTB-binding 2 OS=Homo sapiens OX=9606 GN=RAVER2 PE=1 SV=2</t>
  </si>
  <si>
    <t>O43808</t>
  </si>
  <si>
    <t>Peroxisomal membrane protein PMP34 OS=Homo sapiens OX=9606 GN=SLC25A17 PE=1 SV=1</t>
  </si>
  <si>
    <t>Q9H3K6</t>
  </si>
  <si>
    <t>BolA-like protein 2 OS=Homo sapiens OX=9606 GN=BOLA2B PE=1 SV=1</t>
  </si>
  <si>
    <t>Q53HL2</t>
  </si>
  <si>
    <t>Borealin OS=Homo sapiens OX=9606 GN=CDCA8 PE=1 SV=2</t>
  </si>
  <si>
    <t>P55201</t>
  </si>
  <si>
    <t>Peregrin OS=Homo sapiens OX=9606 GN=BRPF1 PE=1 SV=2</t>
  </si>
  <si>
    <t>Q8IYW5</t>
  </si>
  <si>
    <t>E3 ubiquitin-protein ligase RNF168 OS=Homo sapiens OX=9606 GN=RNF168 PE=1 SV=1</t>
  </si>
  <si>
    <t>Q8WUB8</t>
  </si>
  <si>
    <t>PHD finger protein 10 OS=Homo sapiens OX=9606 GN=PHF10 PE=1 SV=3</t>
  </si>
  <si>
    <t>Q9NPJ6</t>
  </si>
  <si>
    <t>Mediator of RNA polymerase II transcription subunit 4 OS=Homo sapiens OX=9606 GN=MED4 PE=1 SV=1</t>
  </si>
  <si>
    <t>P17152</t>
  </si>
  <si>
    <t>Transmembrane protein 11, mitochondrial OS=Homo sapiens OX=9606 GN=TMEM11 PE=1 SV=1</t>
  </si>
  <si>
    <t>P61960</t>
  </si>
  <si>
    <t>Ubiquitin-fold modifier 1 OS=Homo sapiens OX=9606 GN=UFM1 PE=1 SV=1</t>
  </si>
  <si>
    <t>P48507</t>
  </si>
  <si>
    <t>Glutamate--cysteine ligase regulatory subunit OS=Homo sapiens OX=9606 GN=GCLM PE=1 SV=1</t>
  </si>
  <si>
    <t>P00390</t>
  </si>
  <si>
    <t>Glutathione reductase, mitochondrial OS=Homo sapiens OX=9606 GN=GSR PE=1 SV=2</t>
  </si>
  <si>
    <t>O95059</t>
  </si>
  <si>
    <t>Ribonuclease P protein subunit p14 OS=Homo sapiens OX=9606 GN=RPP14 PE=1 SV=3</t>
  </si>
  <si>
    <t>O75530</t>
  </si>
  <si>
    <t>Polycomb protein EED OS=Homo sapiens OX=9606 GN=EED PE=1 SV=2</t>
  </si>
  <si>
    <t>Q96E22</t>
  </si>
  <si>
    <t>Dehydrodolichyl diphosphate synthase complex subunit NUS1 OS=Homo sapiens OX=9606 GN=NUS1 PE=1 SV=1</t>
  </si>
  <si>
    <t>P60468</t>
  </si>
  <si>
    <t>Protein transport protein Sec61 subunit beta OS=Homo sapiens OX=9606 GN=SEC61B PE=1 SV=2</t>
  </si>
  <si>
    <t>Q6P161</t>
  </si>
  <si>
    <t>39S ribosomal protein L54, mitochondrial OS=Homo sapiens OX=9606 GN=MRPL54 PE=1 SV=1</t>
  </si>
  <si>
    <t>Q92733</t>
  </si>
  <si>
    <t>Proline-rich protein PRCC OS=Homo sapiens OX=9606 GN=PRCC PE=1 SV=1</t>
  </si>
  <si>
    <t>Q14CX7</t>
  </si>
  <si>
    <t>N-alpha-acetyltransferase 25, NatB auxiliary subunit OS=Homo sapiens OX=9606 GN=NAA25 PE=1 SV=1</t>
  </si>
  <si>
    <t>Q9P0M9</t>
  </si>
  <si>
    <t>39S ribosomal protein L27, mitochondrial OS=Homo sapiens OX=9606 GN=MRPL27 PE=1 SV=1</t>
  </si>
  <si>
    <t>Q8NBU5</t>
  </si>
  <si>
    <t>Outer mitochondrial transmembrane helix translocase OS=Homo sapiens OX=9606 GN=ATAD1 PE=1 SV=1</t>
  </si>
  <si>
    <t>P15927</t>
  </si>
  <si>
    <t>Replication protein A 32 kDa subunit OS=Homo sapiens OX=9606 GN=RPA2 PE=1 SV=1</t>
  </si>
  <si>
    <t>P53677</t>
  </si>
  <si>
    <t>AP-3 complex subunit mu-2 OS=Homo sapiens OX=9606 GN=AP3M2 PE=1 SV=1</t>
  </si>
  <si>
    <t>Q14679</t>
  </si>
  <si>
    <t>Tubulin monoglutamylase TTLL4 OS=Homo sapiens OX=9606 GN=TTLL4 PE=1 SV=2</t>
  </si>
  <si>
    <t>Q9BTE3</t>
  </si>
  <si>
    <t>Mini-chromosome maintenance complex-binding protein OS=Homo sapiens OX=9606 GN=MCMBP PE=1 SV=2</t>
  </si>
  <si>
    <t>P00491</t>
  </si>
  <si>
    <t>Purine nucleoside phosphorylase OS=Homo sapiens OX=9606 GN=PNP PE=1 SV=2</t>
  </si>
  <si>
    <t>Q8N2K0</t>
  </si>
  <si>
    <t>Lysophosphatidylserine lipase ABHD12 OS=Homo sapiens OX=9606 GN=ABHD12 PE=1 SV=2</t>
  </si>
  <si>
    <t>O94855</t>
  </si>
  <si>
    <t>Protein transport protein Sec24D OS=Homo sapiens OX=9606 GN=SEC24D PE=1 SV=2</t>
  </si>
  <si>
    <t>O15446</t>
  </si>
  <si>
    <t>DNA-directed RNA polymerase I subunit RPA34 OS=Homo sapiens OX=9606 GN=POLR1G PE=1 SV=1</t>
  </si>
  <si>
    <t>P48556</t>
  </si>
  <si>
    <t>26S proteasome non-ATPase regulatory subunit 8 OS=Homo sapiens OX=9606 GN=PSMD8 PE=1 SV=2</t>
  </si>
  <si>
    <t>P54577</t>
  </si>
  <si>
    <t>Tyrosine--tRNA ligase, cytoplasmic OS=Homo sapiens OX=9606 GN=YARS1 PE=1 SV=4</t>
  </si>
  <si>
    <t>Q9BUN8</t>
  </si>
  <si>
    <t>Derlin-1 OS=Homo sapiens OX=9606 GN=DERL1 PE=1 SV=1</t>
  </si>
  <si>
    <t>O43933</t>
  </si>
  <si>
    <t>Peroxisome biogenesis factor 1 OS=Homo sapiens OX=9606 GN=PEX1 PE=1 SV=1</t>
  </si>
  <si>
    <t>Q9NZB8</t>
  </si>
  <si>
    <t>Molybdenum cofactor biosynthesis protein 1 OS=Homo sapiens OX=9606 GN=MOCS1 PE=1 SV=3</t>
  </si>
  <si>
    <t>Q99595</t>
  </si>
  <si>
    <t>Mitochondrial import inner membrane translocase subunit Tim17-A OS=Homo sapiens OX=9606 GN=TIMM17A PE=1 SV=1</t>
  </si>
  <si>
    <t>Q16763</t>
  </si>
  <si>
    <t>Ubiquitin-conjugating enzyme E2 S OS=Homo sapiens OX=9606 GN=UBE2S PE=1 SV=2</t>
  </si>
  <si>
    <t>Q9UGU0</t>
  </si>
  <si>
    <t>Transcription factor 20 OS=Homo sapiens OX=9606 GN=TCF20 PE=1 SV=3</t>
  </si>
  <si>
    <t>O76075</t>
  </si>
  <si>
    <t>DNA fragmentation factor subunit beta OS=Homo sapiens OX=9606 GN=DFFB PE=1 SV=1</t>
  </si>
  <si>
    <t>Q86UT6</t>
  </si>
  <si>
    <t>NLR family member X1 OS=Homo sapiens OX=9606 GN=NLRX1 PE=1 SV=1</t>
  </si>
  <si>
    <t>Q9C0B0</t>
  </si>
  <si>
    <t>RING finger protein unkempt homolog OS=Homo sapiens OX=9606 GN=UNK PE=1 SV=2</t>
  </si>
  <si>
    <t>Q99543</t>
  </si>
  <si>
    <t>DnaJ homolog subfamily C member 2 OS=Homo sapiens OX=9606 GN=DNAJC2 PE=1 SV=4</t>
  </si>
  <si>
    <t>Q9UM13</t>
  </si>
  <si>
    <t>Anaphase-promoting complex subunit 10 OS=Homo sapiens OX=9606 GN=ANAPC10 PE=1 SV=1</t>
  </si>
  <si>
    <t>P10599</t>
  </si>
  <si>
    <t>Thioredoxin OS=Homo sapiens OX=9606 GN=TXN PE=1 SV=3</t>
  </si>
  <si>
    <t>P43250</t>
  </si>
  <si>
    <t>G protein-coupled receptor kinase 6 OS=Homo sapiens OX=9606 GN=GRK6 PE=1 SV=2</t>
  </si>
  <si>
    <t>O95503</t>
  </si>
  <si>
    <t>Chromobox protein homolog 6 OS=Homo sapiens OX=9606 GN=CBX6 PE=1 SV=1</t>
  </si>
  <si>
    <t>Q8WY91</t>
  </si>
  <si>
    <t>Peroxynitrite isomerase THAP4 OS=Homo sapiens OX=9606 GN=THAP4 PE=1 SV=2</t>
  </si>
  <si>
    <t>Q86Y79</t>
  </si>
  <si>
    <t>Probable peptidyl-tRNA hydrolase OS=Homo sapiens OX=9606 GN=PTRH1 PE=1 SV=1</t>
  </si>
  <si>
    <t>Q9BWC9</t>
  </si>
  <si>
    <t>Coiled-coil domain-containing protein 106 OS=Homo sapiens OX=9606 GN=CCDC106 PE=1 SV=1</t>
  </si>
  <si>
    <t>Q96JM3</t>
  </si>
  <si>
    <t>Chromosome alignment-maintaining phosphoprotein 1 OS=Homo sapiens OX=9606 GN=CHAMP1 PE=1 SV=2</t>
  </si>
  <si>
    <t>Q9H4L7</t>
  </si>
  <si>
    <t>SWI/SNF-related matrix-associated actin-dependent regulator of chromatin subfamily A containing DEAD/H box 1 OS=Homo sapiens OX=9606 GN=SMARCAD1 PE=1 SV=2</t>
  </si>
  <si>
    <t>P60953</t>
  </si>
  <si>
    <t>Cell division control protein 42 homolog OS=Homo sapiens OX=9606 GN=CDC42 PE=1 SV=2</t>
  </si>
  <si>
    <t>Q4U2R6</t>
  </si>
  <si>
    <t>39S ribosomal protein L51, mitochondrial OS=Homo sapiens OX=9606 GN=MRPL51 PE=1 SV=1</t>
  </si>
  <si>
    <t>O94887</t>
  </si>
  <si>
    <t>FERM, ARHGEF and pleckstrin domain-containing protein 2 OS=Homo sapiens OX=9606 GN=FARP2 PE=1 SV=3</t>
  </si>
  <si>
    <t>Q15382</t>
  </si>
  <si>
    <t>GTP-binding protein Rheb OS=Homo sapiens OX=9606 GN=RHEB PE=1 SV=1</t>
  </si>
  <si>
    <t>Q15542</t>
  </si>
  <si>
    <t>Transcription initiation factor TFIID subunit 5 OS=Homo sapiens OX=9606 GN=TAF5 PE=1 SV=3</t>
  </si>
  <si>
    <t>Q6IEG0</t>
  </si>
  <si>
    <t>U11/U12 small nuclear ribonucleoprotein 48 kDa protein OS=Homo sapiens OX=9606 GN=SNRNP48 PE=1 SV=2</t>
  </si>
  <si>
    <t>P18031</t>
  </si>
  <si>
    <t>Tyrosine-protein phosphatase non-receptor type 1 OS=Homo sapiens OX=9606 GN=PTPN1 PE=1 SV=1</t>
  </si>
  <si>
    <t>Q86SX3</t>
  </si>
  <si>
    <t>Tubulin epsilon and delta complex protein 1 OS=Homo sapiens OX=9606 GN=TEDC1 PE=2 SV=2</t>
  </si>
  <si>
    <t>O75817</t>
  </si>
  <si>
    <t>Ribonuclease P protein subunit p20 OS=Homo sapiens OX=9606 GN=POP7 PE=1 SV=2</t>
  </si>
  <si>
    <t>Q96QA5</t>
  </si>
  <si>
    <t>Gasdermin-A OS=Homo sapiens OX=9606 GN=GSDMA PE=1 SV=4</t>
  </si>
  <si>
    <t>Q14674</t>
  </si>
  <si>
    <t>Separin OS=Homo sapiens OX=9606 GN=ESPL1 PE=1 SV=3</t>
  </si>
  <si>
    <t>P27694</t>
  </si>
  <si>
    <t>Replication protein A 70 kDa DNA-binding subunit OS=Homo sapiens OX=9606 GN=RPA1 PE=1 SV=2</t>
  </si>
  <si>
    <t>Q86YR5</t>
  </si>
  <si>
    <t>G-protein-signaling modulator 1 OS=Homo sapiens OX=9606 GN=GPSM1 PE=1 SV=2</t>
  </si>
  <si>
    <t>Q6ZSJ8</t>
  </si>
  <si>
    <t>Uncharacterized protein C1orf122 OS=Homo sapiens OX=9606 GN=C1orf122 PE=4 SV=2</t>
  </si>
  <si>
    <t>Q9BSF4</t>
  </si>
  <si>
    <t>Mitochondrial import inner membrane translocase subunit Tim29 OS=Homo sapiens OX=9606 GN=TIMM29 PE=1 SV=2</t>
  </si>
  <si>
    <t>Q32NC0</t>
  </si>
  <si>
    <t>UPF0711 protein C18orf21 OS=Homo sapiens OX=9606 GN=C18orf21 PE=1 SV=1</t>
  </si>
  <si>
    <t>O94874</t>
  </si>
  <si>
    <t>E3 UFM1-protein ligase 1 OS=Homo sapiens OX=9606 GN=UFL1 PE=1 SV=2</t>
  </si>
  <si>
    <t>Q9BUR4</t>
  </si>
  <si>
    <t>Telomerase Cajal body protein 1 OS=Homo sapiens OX=9606 GN=WRAP53 PE=1 SV=1</t>
  </si>
  <si>
    <t>Q8NB50</t>
  </si>
  <si>
    <t>Zinc finger protein 62 homolog OS=Homo sapiens OX=9606 GN=ZFP62 PE=1 SV=3</t>
  </si>
  <si>
    <t>Q13057</t>
  </si>
  <si>
    <t>Bifunctional coenzyme A synthase OS=Homo sapiens OX=9606 GN=COASY PE=1 SV=4</t>
  </si>
  <si>
    <t>Q9BUZ4</t>
  </si>
  <si>
    <t>TNF receptor-associated factor 4 OS=Homo sapiens OX=9606 GN=TRAF4 PE=1 SV=1</t>
  </si>
  <si>
    <t>P55010</t>
  </si>
  <si>
    <t>Eukaryotic translation initiation factor 5 OS=Homo sapiens OX=9606 GN=EIF5 PE=1 SV=2</t>
  </si>
  <si>
    <t>Q6L8Q7</t>
  </si>
  <si>
    <t>2',5'-phosphodiesterase 12 OS=Homo sapiens OX=9606 GN=PDE12 PE=1 SV=2</t>
  </si>
  <si>
    <t>O60547</t>
  </si>
  <si>
    <t>GDP-mannose 4,6 dehydratase OS=Homo sapiens OX=9606 GN=GMDS PE=1 SV=1</t>
  </si>
  <si>
    <t>O14950</t>
  </si>
  <si>
    <t>Myosin regulatory light chain 12B OS=Homo sapiens OX=9606 GN=MYL12B PE=1 SV=2</t>
  </si>
  <si>
    <t>P19447</t>
  </si>
  <si>
    <t>General transcription and DNA repair factor IIH helicase subunit XPB OS=Homo sapiens OX=9606 GN=ERCC3 PE=1 SV=1</t>
  </si>
  <si>
    <t>Q15397</t>
  </si>
  <si>
    <t>Pumilio homolog 3 OS=Homo sapiens OX=9606 GN=PUM3 PE=1 SV=3</t>
  </si>
  <si>
    <t>Q9Y2I1</t>
  </si>
  <si>
    <t>Nischarin OS=Homo sapiens OX=9606 GN=NISCH PE=1 SV=3</t>
  </si>
  <si>
    <t>Q9NYZ3</t>
  </si>
  <si>
    <t>G2 and S phase-expressed protein 1 OS=Homo sapiens OX=9606 GN=GTSE1 PE=1 SV=3</t>
  </si>
  <si>
    <t>Q9Y5Q3</t>
  </si>
  <si>
    <t>Transcription factor MafB OS=Homo sapiens OX=9606 GN=MAFB PE=1 SV=2</t>
  </si>
  <si>
    <t>P13861</t>
  </si>
  <si>
    <t>cAMP-dependent protein kinase type II-alpha regulatory subunit OS=Homo sapiens OX=9606 GN=PRKAR2A PE=1 SV=2</t>
  </si>
  <si>
    <t>Q8WVV4</t>
  </si>
  <si>
    <t>Protein POF1B OS=Homo sapiens OX=9606 GN=POF1B PE=1 SV=3</t>
  </si>
  <si>
    <t>P50213</t>
  </si>
  <si>
    <t>Isocitrate dehydrogenase [NAD] subunit alpha, mitochondrial OS=Homo sapiens OX=9606 GN=IDH3A PE=1 SV=1</t>
  </si>
  <si>
    <t>P04792</t>
  </si>
  <si>
    <t>Heat shock protein beta-1 OS=Homo sapiens OX=9606 GN=HSPB1 PE=1 SV=2</t>
  </si>
  <si>
    <t>Q7Z3C6</t>
  </si>
  <si>
    <t>Autophagy-related protein 9A OS=Homo sapiens OX=9606 GN=ATG9A PE=1 SV=3</t>
  </si>
  <si>
    <t>Q9H0F7</t>
  </si>
  <si>
    <t>ADP-ribosylation factor-like protein 6 OS=Homo sapiens OX=9606 GN=ARL6 PE=1 SV=1</t>
  </si>
  <si>
    <t>Q13425</t>
  </si>
  <si>
    <t>Beta-2-syntrophin OS=Homo sapiens OX=9606 GN=SNTB2 PE=1 SV=1</t>
  </si>
  <si>
    <t>Q9Y4X4</t>
  </si>
  <si>
    <t>Krueppel-like factor 12 OS=Homo sapiens OX=9606 GN=KLF12 PE=1 SV=2</t>
  </si>
  <si>
    <t>Q9NR77</t>
  </si>
  <si>
    <t>Peroxisomal membrane protein 2 OS=Homo sapiens OX=9606 GN=PXMP2 PE=1 SV=3</t>
  </si>
  <si>
    <t>Q86YT6</t>
  </si>
  <si>
    <t>E3 ubiquitin-protein ligase MIB1 OS=Homo sapiens OX=9606 GN=MIB1 PE=1 SV=1</t>
  </si>
  <si>
    <t>Q9NUU7</t>
  </si>
  <si>
    <t>ATP-dependent RNA helicase DDX19A OS=Homo sapiens OX=9606 GN=DDX19A PE=1 SV=1</t>
  </si>
  <si>
    <t>Q9HAV0</t>
  </si>
  <si>
    <t>Guanine nucleotide-binding protein subunit beta-4 OS=Homo sapiens OX=9606 GN=GNB4 PE=1 SV=3</t>
  </si>
  <si>
    <t>O75340</t>
  </si>
  <si>
    <t>Programmed cell death protein 6 OS=Homo sapiens OX=9606 GN=PDCD6 PE=1 SV=1</t>
  </si>
  <si>
    <t>Q9BWU0</t>
  </si>
  <si>
    <t>Kanadaptin OS=Homo sapiens OX=9606 GN=SLC4A1AP PE=1 SV=1</t>
  </si>
  <si>
    <t>P07947</t>
  </si>
  <si>
    <t>Tyrosine-protein kinase Yes OS=Homo sapiens OX=9606 GN=YES1 PE=1 SV=3</t>
  </si>
  <si>
    <t>Q8NFP7</t>
  </si>
  <si>
    <t>Diphosphoinositol polyphosphate phosphohydrolase 3-alpha OS=Homo sapiens OX=9606 GN=NUDT10 PE=1 SV=1</t>
  </si>
  <si>
    <t>O15047</t>
  </si>
  <si>
    <t>Histone-lysine N-methyltransferase SETD1A OS=Homo sapiens OX=9606 GN=SETD1A PE=1 SV=3</t>
  </si>
  <si>
    <t>Q9Y478</t>
  </si>
  <si>
    <t>5'-AMP-activated protein kinase subunit beta-1 OS=Homo sapiens OX=9606 GN=PRKAB1 PE=1 SV=4</t>
  </si>
  <si>
    <t>P45954</t>
  </si>
  <si>
    <t>Short/branched chain specific acyl-CoA dehydrogenase, mitochondrial OS=Homo sapiens OX=9606 GN=ACADSB PE=1 SV=1</t>
  </si>
  <si>
    <t>Q27J81</t>
  </si>
  <si>
    <t>Inverted formin-2 OS=Homo sapiens OX=9606 GN=INF2 PE=1 SV=2</t>
  </si>
  <si>
    <t>Q5JPE7</t>
  </si>
  <si>
    <t>Nodal modulator 2 OS=Homo sapiens OX=9606 GN=NOMO2 PE=1 SV=1</t>
  </si>
  <si>
    <t>Q53EQ6</t>
  </si>
  <si>
    <t>Tigger transposable element-derived protein 5 OS=Homo sapiens OX=9606 GN=TIGD5 PE=1 SV=3</t>
  </si>
  <si>
    <t>Q86W56</t>
  </si>
  <si>
    <t>Poly(ADP-ribose) glycohydrolase OS=Homo sapiens OX=9606 GN=PARG PE=1 SV=1</t>
  </si>
  <si>
    <t>Q9UKT4</t>
  </si>
  <si>
    <t>F-box only protein 5 OS=Homo sapiens OX=9606 GN=FBXO5 PE=1 SV=1</t>
  </si>
  <si>
    <t>Q13451</t>
  </si>
  <si>
    <t>Peptidyl-prolyl cis-trans isomerase FKBP5 OS=Homo sapiens OX=9606 GN=FKBP5 PE=1 SV=2</t>
  </si>
  <si>
    <t>Q13363</t>
  </si>
  <si>
    <t>C-terminal-binding protein 1 OS=Homo sapiens OX=9606 GN=CTBP1 PE=1 SV=2</t>
  </si>
  <si>
    <t>Q9P013</t>
  </si>
  <si>
    <t>Spliceosome-associated protein CWC15 homolog OS=Homo sapiens OX=9606 GN=CWC15 PE=1 SV=2</t>
  </si>
  <si>
    <t>P58340</t>
  </si>
  <si>
    <t>Myeloid leukemia factor 1 OS=Homo sapiens OX=9606 GN=MLF1 PE=1 SV=1</t>
  </si>
  <si>
    <t>Q96BH1</t>
  </si>
  <si>
    <t>E3 ubiquitin-protein ligase RNF25 OS=Homo sapiens OX=9606 GN=RNF25 PE=1 SV=1</t>
  </si>
  <si>
    <t>Q13888</t>
  </si>
  <si>
    <t>General transcription factor IIH subunit 2 OS=Homo sapiens OX=9606 GN=GTF2H2 PE=1 SV=1</t>
  </si>
  <si>
    <t>P17706</t>
  </si>
  <si>
    <t>Tyrosine-protein phosphatase non-receptor type 2 OS=Homo sapiens OX=9606 GN=PTPN2 PE=1 SV=2</t>
  </si>
  <si>
    <t>Q16658</t>
  </si>
  <si>
    <t>Fascin OS=Homo sapiens OX=9606 GN=FSCN1 PE=1 SV=3</t>
  </si>
  <si>
    <t>P57740</t>
  </si>
  <si>
    <t>Nuclear pore complex protein Nup107 OS=Homo sapiens OX=9606 GN=NUP107 PE=1 SV=1</t>
  </si>
  <si>
    <t>P43487</t>
  </si>
  <si>
    <t>Ran-specific GTPase-activating protein OS=Homo sapiens OX=9606 GN=RANBP1 PE=1 SV=1</t>
  </si>
  <si>
    <t>P07339</t>
  </si>
  <si>
    <t>Cathepsin D OS=Homo sapiens OX=9606 GN=CTSD PE=1 SV=1</t>
  </si>
  <si>
    <t>O75382</t>
  </si>
  <si>
    <t>Tripartite motif-containing protein 3 OS=Homo sapiens OX=9606 GN=TRIM3 PE=1 SV=2</t>
  </si>
  <si>
    <t>P49458</t>
  </si>
  <si>
    <t>Signal recognition particle 9 kDa protein OS=Homo sapiens OX=9606 GN=SRP9 PE=1 SV=2</t>
  </si>
  <si>
    <t>Q9HCU5</t>
  </si>
  <si>
    <t>Prolactin regulatory element-binding protein OS=Homo sapiens OX=9606 GN=PREB PE=1 SV=2</t>
  </si>
  <si>
    <t>Q9BW27</t>
  </si>
  <si>
    <t>Nuclear pore complex protein Nup85 OS=Homo sapiens OX=9606 GN=NUP85 PE=1 SV=1</t>
  </si>
  <si>
    <t>Q15334</t>
  </si>
  <si>
    <t>Lethal(2) giant larvae protein homolog 1 OS=Homo sapiens OX=9606 GN=LLGL1 PE=1 SV=3</t>
  </si>
  <si>
    <t>Q9NVJ2</t>
  </si>
  <si>
    <t>ADP-ribosylation factor-like protein 8B OS=Homo sapiens OX=9606 GN=ARL8B PE=1 SV=1</t>
  </si>
  <si>
    <t>P0C7P0</t>
  </si>
  <si>
    <t>CDGSH iron-sulfur domain-containing protein 3, mitochondrial OS=Homo sapiens OX=9606 GN=CISD3 PE=1 SV=1</t>
  </si>
  <si>
    <t>Q15125</t>
  </si>
  <si>
    <t>3-beta-hydroxysteroid-Delta(8),Delta(7)-isomerase OS=Homo sapiens OX=9606 GN=EBP PE=1 SV=3</t>
  </si>
  <si>
    <t>P52429</t>
  </si>
  <si>
    <t>Diacylglycerol kinase epsilon OS=Homo sapiens OX=9606 GN=DGKE PE=1 SV=1</t>
  </si>
  <si>
    <t>Q9HC21</t>
  </si>
  <si>
    <t>Mitochondrial thiamine pyrophosphate carrier OS=Homo sapiens OX=9606 GN=SLC25A19 PE=1 SV=1</t>
  </si>
  <si>
    <t>Q6WKZ4</t>
  </si>
  <si>
    <t>Rab11 family-interacting protein 1 OS=Homo sapiens OX=9606 GN=RAB11FIP1 PE=1 SV=3</t>
  </si>
  <si>
    <t>Q8IWF2</t>
  </si>
  <si>
    <t>FAD-dependent oxidoreductase domain-containing protein 2 OS=Homo sapiens OX=9606 GN=FOXRED2 PE=1 SV=1</t>
  </si>
  <si>
    <t>Q15070</t>
  </si>
  <si>
    <t>Mitochondrial inner membrane protein OXA1L OS=Homo sapiens OX=9606 GN=OXA1L PE=1 SV=3</t>
  </si>
  <si>
    <t>Q15154</t>
  </si>
  <si>
    <t>Pericentriolar material 1 protein OS=Homo sapiens OX=9606 GN=PCM1 PE=1 SV=5</t>
  </si>
  <si>
    <t>O75820</t>
  </si>
  <si>
    <t>Zinc finger protein 189 OS=Homo sapiens OX=9606 GN=ZNF189 PE=1 SV=2</t>
  </si>
  <si>
    <t>P56556</t>
  </si>
  <si>
    <t>NADH dehydrogenase [ubiquinone] 1 alpha subcomplex subunit 6 OS=Homo sapiens OX=9606 GN=NDUFA6 PE=1 SV=4</t>
  </si>
  <si>
    <t>O43920</t>
  </si>
  <si>
    <t>NADH dehydrogenase [ubiquinone] iron-sulfur protein 5 OS=Homo sapiens OX=9606 GN=NDUFS5 PE=1 SV=3</t>
  </si>
  <si>
    <t>Q8IUR0</t>
  </si>
  <si>
    <t>Trafficking protein particle complex subunit 5 OS=Homo sapiens OX=9606 GN=TRAPPC5 PE=1 SV=1</t>
  </si>
  <si>
    <t>Q15648</t>
  </si>
  <si>
    <t>Mediator of RNA polymerase II transcription subunit 1 OS=Homo sapiens OX=9606 GN=MED1 PE=1 SV=4</t>
  </si>
  <si>
    <t>Q2M296</t>
  </si>
  <si>
    <t>Methenyltetrahydrofolate synthase domain-containing protein OS=Homo sapiens OX=9606 GN=MTHFSD PE=1 SV=2</t>
  </si>
  <si>
    <t>P06312</t>
  </si>
  <si>
    <t>Immunoglobulin kappa variable 4-1 OS=Homo sapiens OX=9606 GN=IGKV4-1 PE=1 SV=1</t>
  </si>
  <si>
    <t>P49419</t>
  </si>
  <si>
    <t>Alpha-aminoadipic semialdehyde dehydrogenase OS=Homo sapiens OX=9606 GN=ALDH7A1 PE=1 SV=5</t>
  </si>
  <si>
    <t>Q9Y6M9</t>
  </si>
  <si>
    <t>NADH dehydrogenase [ubiquinone] 1 beta subcomplex subunit 9 OS=Homo sapiens OX=9606 GN=NDUFB9 PE=1 SV=3</t>
  </si>
  <si>
    <t>Q5TA45</t>
  </si>
  <si>
    <t>Integrator complex subunit 11 OS=Homo sapiens OX=9606 GN=INTS11 PE=1 SV=2</t>
  </si>
  <si>
    <t>Q9BSH4</t>
  </si>
  <si>
    <t>Translational activator of cytochrome c oxidase 1 OS=Homo sapiens OX=9606 GN=TACO1 PE=1 SV=1</t>
  </si>
  <si>
    <t>Q9H2K2</t>
  </si>
  <si>
    <t>Poly [ADP-ribose] polymerase tankyrase-2 OS=Homo sapiens OX=9606 GN=TNKS2 PE=1 SV=1</t>
  </si>
  <si>
    <t>Q9H9A5</t>
  </si>
  <si>
    <t>CCR4-NOT transcription complex subunit 10 OS=Homo sapiens OX=9606 GN=CNOT10 PE=1 SV=1</t>
  </si>
  <si>
    <t>Q9ULK4</t>
  </si>
  <si>
    <t>Mediator of RNA polymerase II transcription subunit 23 OS=Homo sapiens OX=9606 GN=MED23 PE=1 SV=2</t>
  </si>
  <si>
    <t>Q9UG56</t>
  </si>
  <si>
    <t>Phosphatidylserine decarboxylase proenzyme, mitochondrial OS=Homo sapiens OX=9606 GN=PISD PE=1 SV=4</t>
  </si>
  <si>
    <t>Q96L92</t>
  </si>
  <si>
    <t>Sorting nexin-27 OS=Homo sapiens OX=9606 GN=SNX27 PE=1 SV=2</t>
  </si>
  <si>
    <t>Q8IYU8</t>
  </si>
  <si>
    <t>Calcium uptake protein 2, mitochondrial OS=Homo sapiens OX=9606 GN=MICU2 PE=1 SV=2</t>
  </si>
  <si>
    <t>P42357</t>
  </si>
  <si>
    <t>Histidine ammonia-lyase OS=Homo sapiens OX=9606 GN=HAL PE=1 SV=1</t>
  </si>
  <si>
    <t>Q8WX92</t>
  </si>
  <si>
    <t>Negative elongation factor B OS=Homo sapiens OX=9606 GN=NELFB PE=1 SV=1</t>
  </si>
  <si>
    <t>Q53H96</t>
  </si>
  <si>
    <t>Pyrroline-5-carboxylate reductase 3 OS=Homo sapiens OX=9606 GN=PYCR3 PE=1 SV=3</t>
  </si>
  <si>
    <t>P46199</t>
  </si>
  <si>
    <t>Translation initiation factor IF-2, mitochondrial OS=Homo sapiens OX=9606 GN=MTIF2 PE=1 SV=2</t>
  </si>
  <si>
    <t>O15067</t>
  </si>
  <si>
    <t>Phosphoribosylformylglycinamidine synthase OS=Homo sapiens OX=9606 GN=PFAS PE=1 SV=4</t>
  </si>
  <si>
    <t>Q9UH62</t>
  </si>
  <si>
    <t>Armadillo repeat-containing X-linked protein 3 OS=Homo sapiens OX=9606 GN=ARMCX3 PE=1 SV=1</t>
  </si>
  <si>
    <t>Q15291</t>
  </si>
  <si>
    <t>Retinoblastoma-binding protein 5 OS=Homo sapiens OX=9606 GN=RBBP5 PE=1 SV=2</t>
  </si>
  <si>
    <t>Q9ULU4</t>
  </si>
  <si>
    <t>Protein kinase C-binding protein 1 OS=Homo sapiens OX=9606 GN=ZMYND8 PE=1 SV=2</t>
  </si>
  <si>
    <t>P05091</t>
  </si>
  <si>
    <t>Aldehyde dehydrogenase, mitochondrial OS=Homo sapiens OX=9606 GN=ALDH2 PE=1 SV=2</t>
  </si>
  <si>
    <t>Q9Y4E8</t>
  </si>
  <si>
    <t>Ubiquitin carboxyl-terminal hydrolase 15 OS=Homo sapiens OX=9606 GN=USP15 PE=1 SV=3</t>
  </si>
  <si>
    <t>Q9BUP0</t>
  </si>
  <si>
    <t>EF-hand domain-containing protein D1 OS=Homo sapiens OX=9606 GN=EFHD1 PE=1 SV=1</t>
  </si>
  <si>
    <t>Q9BXS5</t>
  </si>
  <si>
    <t>AP-1 complex subunit mu-1 OS=Homo sapiens OX=9606 GN=AP1M1 PE=1 SV=3</t>
  </si>
  <si>
    <t>O15084</t>
  </si>
  <si>
    <t>Serine/threonine-protein phosphatase 6 regulatory ankyrin repeat subunit A OS=Homo sapiens OX=9606 GN=ANKRD28 PE=1 SV=5</t>
  </si>
  <si>
    <t>Q15697</t>
  </si>
  <si>
    <t>Zinc finger protein 174 OS=Homo sapiens OX=9606 GN=ZNF174 PE=1 SV=1</t>
  </si>
  <si>
    <t>Q8TDX7</t>
  </si>
  <si>
    <t>Serine/threonine-protein kinase Nek7 OS=Homo sapiens OX=9606 GN=NEK7 PE=1 SV=1</t>
  </si>
  <si>
    <t>Q53EZ4</t>
  </si>
  <si>
    <t>Centrosomal protein of 55 kDa OS=Homo sapiens OX=9606 GN=CEP55 PE=1 SV=3</t>
  </si>
  <si>
    <t>Q08AM6</t>
  </si>
  <si>
    <t>Protein VAC14 homolog OS=Homo sapiens OX=9606 GN=VAC14 PE=1 SV=1</t>
  </si>
  <si>
    <t>P00918</t>
  </si>
  <si>
    <t>Carbonic anhydrase 2 OS=Homo sapiens OX=9606 GN=CA2 PE=1 SV=2</t>
  </si>
  <si>
    <t>Q66K74</t>
  </si>
  <si>
    <t>Microtubule-associated protein 1S OS=Homo sapiens OX=9606 GN=MAP1S PE=1 SV=2</t>
  </si>
  <si>
    <t>Q96FZ2</t>
  </si>
  <si>
    <t>Abasic site processing protein HMCES OS=Homo sapiens OX=9606 GN=HMCES PE=1 SV=1</t>
  </si>
  <si>
    <t>O15111</t>
  </si>
  <si>
    <t>Inhibitor of nuclear factor kappa-B kinase subunit alpha OS=Homo sapiens OX=9606 GN=CHUK PE=1 SV=2</t>
  </si>
  <si>
    <t>Q96KG9</t>
  </si>
  <si>
    <t>N-terminal kinase-like protein OS=Homo sapiens OX=9606 GN=SCYL1 PE=1 SV=1</t>
  </si>
  <si>
    <t>O60244</t>
  </si>
  <si>
    <t>Mediator of RNA polymerase II transcription subunit 14 OS=Homo sapiens OX=9606 GN=MED14 PE=1 SV=2</t>
  </si>
  <si>
    <t>Q9Y5A6</t>
  </si>
  <si>
    <t>Zinc finger and SCAN domain-containing protein 21 OS=Homo sapiens OX=9606 GN=ZSCAN21 PE=1 SV=2</t>
  </si>
  <si>
    <t>Q13136</t>
  </si>
  <si>
    <t>Liprin-alpha-1 OS=Homo sapiens OX=9606 GN=PPFIA1 PE=1 SV=1</t>
  </si>
  <si>
    <t>Q8WXE9</t>
  </si>
  <si>
    <t>Stonin-2 OS=Homo sapiens OX=9606 GN=STON2 PE=1 SV=1</t>
  </si>
  <si>
    <t>Q6NTE8</t>
  </si>
  <si>
    <t>MRN complex-interacting protein OS=Homo sapiens OX=9606 GN=MRNIP PE=1 SV=2</t>
  </si>
  <si>
    <t>Q9H0U6</t>
  </si>
  <si>
    <t>39S ribosomal protein L18, mitochondrial OS=Homo sapiens OX=9606 GN=MRPL18 PE=1 SV=1</t>
  </si>
  <si>
    <t>P85037</t>
  </si>
  <si>
    <t>Forkhead box protein K1 OS=Homo sapiens OX=9606 GN=FOXK1 PE=1 SV=1</t>
  </si>
  <si>
    <t>Q04760</t>
  </si>
  <si>
    <t>Lactoylglutathione lyase OS=Homo sapiens OX=9606 GN=GLO1 PE=1 SV=4</t>
  </si>
  <si>
    <t>Q2VIQ3</t>
  </si>
  <si>
    <t>Chromosome-associated kinesin KIF4B OS=Homo sapiens OX=9606 GN=KIF4B PE=2 SV=2</t>
  </si>
  <si>
    <t>Q86UT8</t>
  </si>
  <si>
    <t>Centrosomal AT-AC splicing factor OS=Homo sapiens OX=9606 GN=CENATAC PE=1 SV=1</t>
  </si>
  <si>
    <t>Q8NDZ4</t>
  </si>
  <si>
    <t>Divergent protein kinase domain 2A OS=Homo sapiens OX=9606 GN=DIPK2A PE=1 SV=1</t>
  </si>
  <si>
    <t>Q9BWD1</t>
  </si>
  <si>
    <t>Acetyl-CoA acetyltransferase, cytosolic OS=Homo sapiens OX=9606 GN=ACAT2 PE=1 SV=2</t>
  </si>
  <si>
    <t>Q9UI43</t>
  </si>
  <si>
    <t>rRNA methyltransferase 2, mitochondrial OS=Homo sapiens OX=9606 GN=MRM2 PE=1 SV=1</t>
  </si>
  <si>
    <t>Q9H9J4</t>
  </si>
  <si>
    <t>Ubiquitin carboxyl-terminal hydrolase 42 OS=Homo sapiens OX=9606 GN=USP42 PE=1 SV=3</t>
  </si>
  <si>
    <t>Q5F1R6</t>
  </si>
  <si>
    <t>DnaJ homolog subfamily C member 21 OS=Homo sapiens OX=9606 GN=DNAJC21 PE=1 SV=2</t>
  </si>
  <si>
    <t>Q5SQN1</t>
  </si>
  <si>
    <t>Synaptosomal-associated protein 47 OS=Homo sapiens OX=9606 GN=SNAP47 PE=1 SV=3</t>
  </si>
  <si>
    <t>Q96JB1</t>
  </si>
  <si>
    <t>Dynein axonemal heavy chain 8 OS=Homo sapiens OX=9606 GN=DNAH8 PE=1 SV=2</t>
  </si>
  <si>
    <t>Q96RS0</t>
  </si>
  <si>
    <t>Trimethylguanosine synthase OS=Homo sapiens OX=9606 GN=TGS1 PE=1 SV=3</t>
  </si>
  <si>
    <t>Q9NXG0</t>
  </si>
  <si>
    <t>Centlein OS=Homo sapiens OX=9606 GN=CNTLN PE=1 SV=6</t>
  </si>
  <si>
    <t>Q10713</t>
  </si>
  <si>
    <t>Mitochondrial-processing peptidase subunit alpha OS=Homo sapiens OX=9606 GN=PMPCA PE=1 SV=2</t>
  </si>
  <si>
    <t>O95476</t>
  </si>
  <si>
    <t>CTD nuclear envelope phosphatase 1 OS=Homo sapiens OX=9606 GN=CTDNEP1 PE=1 SV=2</t>
  </si>
  <si>
    <t>P30084</t>
  </si>
  <si>
    <t>Enoyl-CoA hydratase, mitochondrial OS=Homo sapiens OX=9606 GN=ECHS1 PE=1 SV=4</t>
  </si>
  <si>
    <t>Q8IWF6</t>
  </si>
  <si>
    <t>Protein DENND6A OS=Homo sapiens OX=9606 GN=DENND6A PE=1 SV=1</t>
  </si>
  <si>
    <t>Q5JVS0</t>
  </si>
  <si>
    <t>Intracellular hyaluronan-binding protein 4 OS=Homo sapiens OX=9606 GN=HABP4 PE=1 SV=1</t>
  </si>
  <si>
    <t>O75600</t>
  </si>
  <si>
    <t>2-amino-3-ketobutyrate coenzyme A ligase, mitochondrial OS=Homo sapiens OX=9606 GN=GCAT PE=1 SV=1</t>
  </si>
  <si>
    <t>Q9Y3X0</t>
  </si>
  <si>
    <t>Coiled-coil domain-containing protein 9 OS=Homo sapiens OX=9606 GN=CCDC9 PE=1 SV=1</t>
  </si>
  <si>
    <t>O15143</t>
  </si>
  <si>
    <t>Actin-related protein 2/3 complex subunit 1B OS=Homo sapiens OX=9606 GN=ARPC1B PE=1 SV=3</t>
  </si>
  <si>
    <t>Q7L5Y9</t>
  </si>
  <si>
    <t>E3 ubiquitin-protein transferase MAEA OS=Homo sapiens OX=9606 GN=MAEA PE=1 SV=1</t>
  </si>
  <si>
    <t>P35232</t>
  </si>
  <si>
    <t>Prohibitin 1 OS=Homo sapiens OX=9606 GN=PHB1 PE=1 SV=1</t>
  </si>
  <si>
    <t>O96000</t>
  </si>
  <si>
    <t>NADH dehydrogenase [ubiquinone] 1 beta subcomplex subunit 10 OS=Homo sapiens OX=9606 GN=NDUFB10 PE=1 SV=3</t>
  </si>
  <si>
    <t>O95400</t>
  </si>
  <si>
    <t>CD2 antigen cytoplasmic tail-binding protein 2 OS=Homo sapiens OX=9606 GN=CD2BP2 PE=1 SV=1</t>
  </si>
  <si>
    <t>Q15650</t>
  </si>
  <si>
    <t>Activating signal cointegrator 1 OS=Homo sapiens OX=9606 GN=TRIP4 PE=1 SV=4</t>
  </si>
  <si>
    <t>Q17RS7</t>
  </si>
  <si>
    <t>Flap endonuclease GEN homolog 1 OS=Homo sapiens OX=9606 GN=GEN1 PE=1 SV=2</t>
  </si>
  <si>
    <t>P00966</t>
  </si>
  <si>
    <t>Argininosuccinate synthase OS=Homo sapiens OX=9606 GN=ASS1 PE=1 SV=2</t>
  </si>
  <si>
    <t>Q99728</t>
  </si>
  <si>
    <t>BRCA1-associated RING domain protein 1 OS=Homo sapiens OX=9606 GN=BARD1 PE=1 SV=2</t>
  </si>
  <si>
    <t>Q9HAV4</t>
  </si>
  <si>
    <t>Exportin-5 OS=Homo sapiens OX=9606 GN=XPO5 PE=1 SV=1</t>
  </si>
  <si>
    <t>P46060</t>
  </si>
  <si>
    <t>Ran GTPase-activating protein 1 OS=Homo sapiens OX=9606 GN=RANGAP1 PE=1 SV=1</t>
  </si>
  <si>
    <t>O14949</t>
  </si>
  <si>
    <t>Cytochrome b-c1 complex subunit 8 OS=Homo sapiens OX=9606 GN=UQCRQ PE=1 SV=4</t>
  </si>
  <si>
    <t>Q8WU79</t>
  </si>
  <si>
    <t>Stromal membrane-associated protein 2 OS=Homo sapiens OX=9606 GN=SMAP2 PE=1 SV=1</t>
  </si>
  <si>
    <t>Q9NSY1</t>
  </si>
  <si>
    <t>BMP-2-inducible protein kinase OS=Homo sapiens OX=9606 GN=BMP2K PE=1 SV=2</t>
  </si>
  <si>
    <t>Q8WV74</t>
  </si>
  <si>
    <t>Mitochondrial coenzyme A diphosphatase NUDT8 OS=Homo sapiens OX=9606 GN=NUDT8 PE=1 SV=2</t>
  </si>
  <si>
    <t>Q05823</t>
  </si>
  <si>
    <t>2-5A-dependent ribonuclease OS=Homo sapiens OX=9606 GN=RNASEL PE=1 SV=2</t>
  </si>
  <si>
    <t>Q96BW9</t>
  </si>
  <si>
    <t>Phosphatidate cytidylyltransferase, mitochondrial OS=Homo sapiens OX=9606 GN=TAMM41 PE=1 SV=2</t>
  </si>
  <si>
    <t>Q9NRL2</t>
  </si>
  <si>
    <t>Bromodomain adjacent to zinc finger domain protein 1A OS=Homo sapiens OX=9606 GN=BAZ1A PE=1 SV=2</t>
  </si>
  <si>
    <t>Q8NHM5</t>
  </si>
  <si>
    <t>Lysine-specific demethylase 2B OS=Homo sapiens OX=9606 GN=KDM2B PE=1 SV=1</t>
  </si>
  <si>
    <t>P12955</t>
  </si>
  <si>
    <t>Xaa-Pro dipeptidase OS=Homo sapiens OX=9606 GN=PEPD PE=1 SV=3</t>
  </si>
  <si>
    <t>Q9BYB4</t>
  </si>
  <si>
    <t>Guanine nucleotide-binding protein subunit beta-like protein 1 OS=Homo sapiens OX=9606 GN=GNB1L PE=1 SV=2</t>
  </si>
  <si>
    <t>Q8ND24</t>
  </si>
  <si>
    <t>RING finger protein 214 OS=Homo sapiens OX=9606 GN=RNF214 PE=1 SV=2</t>
  </si>
  <si>
    <t>Q96DF8</t>
  </si>
  <si>
    <t>Splicing factor ESS-2 homolog OS=Homo sapiens OX=9606 GN=ESS2 PE=1 SV=1</t>
  </si>
  <si>
    <t>Q9BTE7</t>
  </si>
  <si>
    <t>DCN1-like protein 5 OS=Homo sapiens OX=9606 GN=DCUN1D5 PE=1 SV=1</t>
  </si>
  <si>
    <t>P69905</t>
  </si>
  <si>
    <t>Hemoglobin subunit alpha OS=Homo sapiens OX=9606 GN=HBA2 PE=1 SV=2</t>
  </si>
  <si>
    <t>Q9ULV4</t>
  </si>
  <si>
    <t>Coronin-1C OS=Homo sapiens OX=9606 GN=CORO1C PE=1 SV=1</t>
  </si>
  <si>
    <t>Q8IWZ8</t>
  </si>
  <si>
    <t>SURP and G-patch domain-containing protein 1 OS=Homo sapiens OX=9606 GN=SUGP1 PE=1 SV=2</t>
  </si>
  <si>
    <t>Q9H9T3</t>
  </si>
  <si>
    <t>Elongator complex protein 3 OS=Homo sapiens OX=9606 GN=ELP3 PE=1 SV=2</t>
  </si>
  <si>
    <t>O94979</t>
  </si>
  <si>
    <t>Protein transport protein Sec31A OS=Homo sapiens OX=9606 GN=SEC31A PE=1 SV=3</t>
  </si>
  <si>
    <t>P02748</t>
  </si>
  <si>
    <t>Complement component C9 OS=Homo sapiens OX=9606 GN=C9 PE=1 SV=2</t>
  </si>
  <si>
    <t>Q9Y508</t>
  </si>
  <si>
    <t>E3 ubiquitin-protein ligase RNF114 OS=Homo sapiens OX=9606 GN=RNF114 PE=1 SV=1</t>
  </si>
  <si>
    <t>Q04446</t>
  </si>
  <si>
    <t>1,4-alpha-glucan-branching enzyme OS=Homo sapiens OX=9606 GN=GBE1 PE=1 SV=3</t>
  </si>
  <si>
    <t>Q8NBJ5</t>
  </si>
  <si>
    <t>Procollagen galactosyltransferase 1 OS=Homo sapiens OX=9606 GN=COLGALT1 PE=1 SV=1</t>
  </si>
  <si>
    <t>Q3YEC7</t>
  </si>
  <si>
    <t>Rab-like protein 6 OS=Homo sapiens OX=9606 GN=RABL6 PE=1 SV=2</t>
  </si>
  <si>
    <t>O15305</t>
  </si>
  <si>
    <t>Phosphomannomutase 2 OS=Homo sapiens OX=9606 GN=PMM2 PE=1 SV=1</t>
  </si>
  <si>
    <t>Q05397</t>
  </si>
  <si>
    <t>Focal adhesion kinase 1 OS=Homo sapiens OX=9606 GN=PTK2 PE=1 SV=2</t>
  </si>
  <si>
    <t>Q9BRT9</t>
  </si>
  <si>
    <t>DNA replication complex GINS protein SLD5 OS=Homo sapiens OX=9606 GN=GINS4 PE=1 SV=1</t>
  </si>
  <si>
    <t>Q8NFH4</t>
  </si>
  <si>
    <t>Nucleoporin Nup37 OS=Homo sapiens OX=9606 GN=NUP37 PE=1 SV=1</t>
  </si>
  <si>
    <t>Q9BQE9</t>
  </si>
  <si>
    <t>B-cell CLL/lymphoma 7 protein family member B OS=Homo sapiens OX=9606 GN=BCL7B PE=1 SV=1</t>
  </si>
  <si>
    <t>Q8NFH5</t>
  </si>
  <si>
    <t>Nucleoporin NUP35 OS=Homo sapiens OX=9606 GN=NUP35 PE=1 SV=1</t>
  </si>
  <si>
    <t>Q9NRK6</t>
  </si>
  <si>
    <t>ATP-binding cassette sub-family B member 10, mitochondrial OS=Homo sapiens OX=9606 GN=ABCB10 PE=1 SV=2</t>
  </si>
  <si>
    <t>Q8NI60</t>
  </si>
  <si>
    <t>Atypical kinase COQ8A, mitochondrial OS=Homo sapiens OX=9606 GN=COQ8A PE=1 SV=1</t>
  </si>
  <si>
    <t>P09884</t>
  </si>
  <si>
    <t>DNA polymerase alpha catalytic subunit OS=Homo sapiens OX=9606 GN=POLA1 PE=1 SV=2</t>
  </si>
  <si>
    <t>P0DJD0</t>
  </si>
  <si>
    <t>RANBP2-like and GRIP domain-containing protein 1 OS=Homo sapiens OX=9606 GN=RGPD1 PE=2 SV=1</t>
  </si>
  <si>
    <t>Q86WJ1</t>
  </si>
  <si>
    <t>Chromodomain-helicase-DNA-binding protein 1-like OS=Homo sapiens OX=9606 GN=CHD1L PE=1 SV=3</t>
  </si>
  <si>
    <t>Q9UGY1</t>
  </si>
  <si>
    <t>Nucleolar protein 12 OS=Homo sapiens OX=9606 GN=NOL12 PE=1 SV=1</t>
  </si>
  <si>
    <t>Q9BWG6</t>
  </si>
  <si>
    <t>Sodium channel modifier 1 OS=Homo sapiens OX=9606 GN=SCNM1 PE=1 SV=1</t>
  </si>
  <si>
    <t>P29375</t>
  </si>
  <si>
    <t>Lysine-specific demethylase 5A OS=Homo sapiens OX=9606 GN=KDM5A PE=1 SV=3</t>
  </si>
  <si>
    <t>P98170</t>
  </si>
  <si>
    <t>E3 ubiquitin-protein ligase XIAP OS=Homo sapiens OX=9606 GN=XIAP PE=1 SV=2</t>
  </si>
  <si>
    <t>Q16342</t>
  </si>
  <si>
    <t>Programmed cell death protein 2 OS=Homo sapiens OX=9606 GN=PDCD2 PE=1 SV=2</t>
  </si>
  <si>
    <t>P35998</t>
  </si>
  <si>
    <t>26S proteasome regulatory subunit 7 OS=Homo sapiens OX=9606 GN=PSMC2 PE=1 SV=3</t>
  </si>
  <si>
    <t>Q8TCS8</t>
  </si>
  <si>
    <t>Polyribonucleotide nucleotidyltransferase 1, mitochondrial OS=Homo sapiens OX=9606 GN=PNPT1 PE=1 SV=2</t>
  </si>
  <si>
    <t>Q96HC4</t>
  </si>
  <si>
    <t>PDZ and LIM domain protein 5 OS=Homo sapiens OX=9606 GN=PDLIM5 PE=1 SV=5</t>
  </si>
  <si>
    <t>Q16186</t>
  </si>
  <si>
    <t>Proteasomal ubiquitin receptor ADRM1 OS=Homo sapiens OX=9606 GN=ADRM1 PE=1 SV=2</t>
  </si>
  <si>
    <t>Q9H4I0</t>
  </si>
  <si>
    <t>Double-strand-break repair protein rad21-like protein 1 OS=Homo sapiens OX=9606 GN=RAD21L1 PE=2 SV=3</t>
  </si>
  <si>
    <t>Q9NWY4</t>
  </si>
  <si>
    <t>Histone PARylation factor 1 OS=Homo sapiens OX=9606 GN=HPF1 PE=1 SV=2</t>
  </si>
  <si>
    <t>Q16513</t>
  </si>
  <si>
    <t>Serine/threonine-protein kinase N2 OS=Homo sapiens OX=9606 GN=PKN2 PE=1 SV=1</t>
  </si>
  <si>
    <t>P11233</t>
  </si>
  <si>
    <t>Ras-related protein Ral-A OS=Homo sapiens OX=9606 GN=RALA PE=1 SV=1</t>
  </si>
  <si>
    <t>Q15014</t>
  </si>
  <si>
    <t>Mortality factor 4-like protein 2 OS=Homo sapiens OX=9606 GN=MORF4L2 PE=1 SV=1</t>
  </si>
  <si>
    <t>Q9NWX5</t>
  </si>
  <si>
    <t>Ankyrin repeat and SOCS box protein 6 OS=Homo sapiens OX=9606 GN=ASB6 PE=1 SV=1</t>
  </si>
  <si>
    <t>P61927</t>
  </si>
  <si>
    <t>60S ribosomal protein L37 OS=Homo sapiens OX=9606 GN=RPL37 PE=1 SV=2</t>
  </si>
  <si>
    <t>Q9HB07</t>
  </si>
  <si>
    <t>MYG1 exonuclease OS=Homo sapiens OX=9606 GN=MYG1 PE=1 SV=3</t>
  </si>
  <si>
    <t>Q15645</t>
  </si>
  <si>
    <t>Pachytene checkpoint protein 2 homolog OS=Homo sapiens OX=9606 GN=TRIP13 PE=1 SV=2</t>
  </si>
  <si>
    <t>Q9Y6Q3</t>
  </si>
  <si>
    <t>Zinc finger protein 37 homolog OS=Homo sapiens OX=9606 GN=ZFP37 PE=2 SV=3</t>
  </si>
  <si>
    <t>Q96A44</t>
  </si>
  <si>
    <t>SPRY domain-containing SOCS box protein 4 OS=Homo sapiens OX=9606 GN=SPSB4 PE=1 SV=1</t>
  </si>
  <si>
    <t>P19404</t>
  </si>
  <si>
    <t>NADH dehydrogenase [ubiquinone] flavoprotein 2, mitochondrial OS=Homo sapiens OX=9606 GN=NDUFV2 PE=1 SV=2</t>
  </si>
  <si>
    <t>Q9GZP4</t>
  </si>
  <si>
    <t>PITH domain-containing protein 1 OS=Homo sapiens OX=9606 GN=PITHD1 PE=1 SV=1</t>
  </si>
  <si>
    <t>O14974</t>
  </si>
  <si>
    <t>Protein phosphatase 1 regulatory subunit 12A OS=Homo sapiens OX=9606 GN=PPP1R12A PE=1 SV=1</t>
  </si>
  <si>
    <t>O60911</t>
  </si>
  <si>
    <t>Cathepsin L2 OS=Homo sapiens OX=9606 GN=CTSV PE=1 SV=2</t>
  </si>
  <si>
    <t>P49770</t>
  </si>
  <si>
    <t>Translation initiation factor eIF-2B subunit beta OS=Homo sapiens OX=9606 GN=EIF2B2 PE=1 SV=3</t>
  </si>
  <si>
    <t>Q9UBS4</t>
  </si>
  <si>
    <t>DnaJ homolog subfamily B member 11 OS=Homo sapiens OX=9606 GN=DNAJB11 PE=1 SV=1</t>
  </si>
  <si>
    <t>Q6ZXV5</t>
  </si>
  <si>
    <t>Protein O-mannosyl-transferase TMTC3 OS=Homo sapiens OX=9606 GN=TMTC3 PE=1 SV=2</t>
  </si>
  <si>
    <t>P53004</t>
  </si>
  <si>
    <t>Biliverdin reductase A OS=Homo sapiens OX=9606 GN=BLVRA PE=1 SV=2</t>
  </si>
  <si>
    <t>Q8WZ42</t>
  </si>
  <si>
    <t>Titin OS=Homo sapiens OX=9606 GN=TTN PE=1 SV=4</t>
  </si>
  <si>
    <t>Q8WVY7</t>
  </si>
  <si>
    <t>Ubiquitin-like domain-containing CTD phosphatase 1 OS=Homo sapiens OX=9606 GN=UBLCP1 PE=1 SV=2</t>
  </si>
  <si>
    <t>P46109</t>
  </si>
  <si>
    <t>Crk-like protein OS=Homo sapiens OX=9606 GN=CRKL PE=1 SV=1</t>
  </si>
  <si>
    <t>Q96D09</t>
  </si>
  <si>
    <t>G-protein coupled receptor-associated sorting protein 2 OS=Homo sapiens OX=9606 GN=GPRASP2 PE=1 SV=1</t>
  </si>
  <si>
    <t>Q9NQW6</t>
  </si>
  <si>
    <t>Anillin OS=Homo sapiens OX=9606 GN=ANLN PE=1 SV=2</t>
  </si>
  <si>
    <t>P82932</t>
  </si>
  <si>
    <t>28S ribosomal protein S6, mitochondrial OS=Homo sapiens OX=9606 GN=MRPS6 PE=1 SV=3</t>
  </si>
  <si>
    <t>Q96AX1</t>
  </si>
  <si>
    <t>Vacuolar protein sorting-associated protein 33A OS=Homo sapiens OX=9606 GN=VPS33A PE=1 SV=1</t>
  </si>
  <si>
    <t>P31939</t>
  </si>
  <si>
    <t>Bifunctional purine biosynthesis protein ATIC OS=Homo sapiens OX=9606 GN=ATIC PE=1 SV=3</t>
  </si>
  <si>
    <t>Q9UHD8</t>
  </si>
  <si>
    <t>Septin-9 OS=Homo sapiens OX=9606 GN=SEPTIN9 PE=1 SV=2</t>
  </si>
  <si>
    <t>Q9H7Z3</t>
  </si>
  <si>
    <t>Nuclear exosome regulator NRDE2 OS=Homo sapiens OX=9606 GN=NRDE2 PE=1 SV=3</t>
  </si>
  <si>
    <t>Q15532</t>
  </si>
  <si>
    <t>Protein SSXT OS=Homo sapiens OX=9606 GN=SS18 PE=1 SV=3</t>
  </si>
  <si>
    <t>Q6I9Y2</t>
  </si>
  <si>
    <t>THO complex subunit 7 homolog OS=Homo sapiens OX=9606 GN=THOC7 PE=1 SV=3</t>
  </si>
  <si>
    <t>Q9BSJ8</t>
  </si>
  <si>
    <t>Extended synaptotagmin-1 OS=Homo sapiens OX=9606 GN=ESYT1 PE=1 SV=1</t>
  </si>
  <si>
    <t>Q9Y247</t>
  </si>
  <si>
    <t>Protein FAM50B OS=Homo sapiens OX=9606 GN=FAM50B PE=1 SV=1</t>
  </si>
  <si>
    <t>O95219</t>
  </si>
  <si>
    <t>Sorting nexin-4 OS=Homo sapiens OX=9606 GN=SNX4 PE=1 SV=1</t>
  </si>
  <si>
    <t>P11166</t>
  </si>
  <si>
    <t>Solute carrier family 2, facilitated glucose transporter member 1 OS=Homo sapiens OX=9606 GN=SLC2A1 PE=1 SV=2</t>
  </si>
  <si>
    <t>Q5ST30</t>
  </si>
  <si>
    <t>Valine--tRNA ligase, mitochondrial OS=Homo sapiens OX=9606 GN=VARS2 PE=1 SV=2</t>
  </si>
  <si>
    <t>Q9BS26</t>
  </si>
  <si>
    <t>Endoplasmic reticulum resident protein 44 OS=Homo sapiens OX=9606 GN=ERP44 PE=1 SV=1</t>
  </si>
  <si>
    <t>O95248</t>
  </si>
  <si>
    <t>Myotubularin-related protein 5 OS=Homo sapiens OX=9606 GN=SBF1 PE=1 SV=4</t>
  </si>
  <si>
    <t>Q9NTI5</t>
  </si>
  <si>
    <t>Sister chromatid cohesion protein PDS5 homolog B OS=Homo sapiens OX=9606 GN=PDS5B PE=1 SV=1</t>
  </si>
  <si>
    <t>Q9UBS0</t>
  </si>
  <si>
    <t>Ribosomal protein S6 kinase beta-2 OS=Homo sapiens OX=9606 GN=RPS6KB2 PE=1 SV=2</t>
  </si>
  <si>
    <t>Q8N6T3</t>
  </si>
  <si>
    <t>ADP-ribosylation factor GTPase-activating protein 1 OS=Homo sapiens OX=9606 GN=ARFGAP1 PE=1 SV=2</t>
  </si>
  <si>
    <t>O75251</t>
  </si>
  <si>
    <t>NADH dehydrogenase [ubiquinone] iron-sulfur protein 7, mitochondrial OS=Homo sapiens OX=9606 GN=NDUFS7 PE=1 SV=3</t>
  </si>
  <si>
    <t>Q96MG7</t>
  </si>
  <si>
    <t>Non-structural maintenance of chromosomes element 3 homolog OS=Homo sapiens OX=9606 GN=NSMCE3 PE=1 SV=1</t>
  </si>
  <si>
    <t>Q5TGY3</t>
  </si>
  <si>
    <t>AT-hook DNA-binding motif-containing protein 1 OS=Homo sapiens OX=9606 GN=AHDC1 PE=1 SV=1</t>
  </si>
  <si>
    <t>Q8NBF2</t>
  </si>
  <si>
    <t>NHL repeat-containing protein 2 OS=Homo sapiens OX=9606 GN=NHLRC2 PE=1 SV=1</t>
  </si>
  <si>
    <t>Q562F6</t>
  </si>
  <si>
    <t>Shugoshin 2 OS=Homo sapiens OX=9606 GN=SGO2 PE=1 SV=2</t>
  </si>
  <si>
    <t>P13674</t>
  </si>
  <si>
    <t>Prolyl 4-hydroxylase subunit alpha-1 OS=Homo sapiens OX=9606 GN=P4HA1 PE=1 SV=2</t>
  </si>
  <si>
    <t>Q12904</t>
  </si>
  <si>
    <t>Aminoacyl tRNA synthase complex-interacting multifunctional protein 1 OS=Homo sapiens OX=9606 GN=AIMP1 PE=1 SV=2</t>
  </si>
  <si>
    <t>Q5VWN6</t>
  </si>
  <si>
    <t>Protein TASOR 2 OS=Homo sapiens OX=9606 GN=TASOR2 PE=1 SV=1</t>
  </si>
  <si>
    <t>Q9Y5A7</t>
  </si>
  <si>
    <t>NEDD8 ultimate buster 1 OS=Homo sapiens OX=9606 GN=NUB1 PE=1 SV=2</t>
  </si>
  <si>
    <t>P28066</t>
  </si>
  <si>
    <t>Proteasome subunit alpha type-5 OS=Homo sapiens OX=9606 GN=PSMA5 PE=1 SV=3</t>
  </si>
  <si>
    <t>O75718</t>
  </si>
  <si>
    <t>Cartilage-associated protein OS=Homo sapiens OX=9606 GN=CRTAP PE=1 SV=1</t>
  </si>
  <si>
    <t>P42771</t>
  </si>
  <si>
    <t>Cyclin-dependent kinase inhibitor 2A OS=Homo sapiens OX=9606 GN=CDKN2A PE=1 SV=2</t>
  </si>
  <si>
    <t>P28074</t>
  </si>
  <si>
    <t>Proteasome subunit beta type-5 OS=Homo sapiens OX=9606 GN=PSMB5 PE=1 SV=3</t>
  </si>
  <si>
    <t>P78549</t>
  </si>
  <si>
    <t>Endonuclease III-like protein 1 OS=Homo sapiens OX=9606 GN=NTHL1 PE=1 SV=2</t>
  </si>
  <si>
    <t>Q15813</t>
  </si>
  <si>
    <t>Tubulin-specific chaperone E OS=Homo sapiens OX=9606 GN=TBCE PE=1 SV=1</t>
  </si>
  <si>
    <t>Q6PGP7</t>
  </si>
  <si>
    <t>Tetratricopeptide repeat protein 37 OS=Homo sapiens OX=9606 GN=TTC37 PE=1 SV=1</t>
  </si>
  <si>
    <t>Q9NP61</t>
  </si>
  <si>
    <t>ADP-ribosylation factor GTPase-activating protein 3 OS=Homo sapiens OX=9606 GN=ARFGAP3 PE=1 SV=1</t>
  </si>
  <si>
    <t>Q13574</t>
  </si>
  <si>
    <t>Diacylglycerol kinase zeta OS=Homo sapiens OX=9606 GN=DGKZ PE=1 SV=4</t>
  </si>
  <si>
    <t>Q6ZW31</t>
  </si>
  <si>
    <t>Rho GTPase-activating protein SYDE1 OS=Homo sapiens OX=9606 GN=SYDE1 PE=1 SV=1</t>
  </si>
  <si>
    <t>Q5JTZ9</t>
  </si>
  <si>
    <t>Alanine--tRNA ligase, mitochondrial OS=Homo sapiens OX=9606 GN=AARS2 PE=1 SV=1</t>
  </si>
  <si>
    <t>Q7Z4V5</t>
  </si>
  <si>
    <t>Hepatoma-derived growth factor-related protein 2 OS=Homo sapiens OX=9606 GN=HDGFL2 PE=1 SV=1</t>
  </si>
  <si>
    <t>Q16563</t>
  </si>
  <si>
    <t>Synaptophysin-like protein 1 OS=Homo sapiens OX=9606 GN=SYPL1 PE=1 SV=1</t>
  </si>
  <si>
    <t>Q8N3E9</t>
  </si>
  <si>
    <t>1-phosphatidylinositol 4,5-bisphosphate phosphodiesterase delta-3 OS=Homo sapiens OX=9606 GN=PLCD3 PE=1 SV=3</t>
  </si>
  <si>
    <t>O00483</t>
  </si>
  <si>
    <t>Cytochrome c oxidase subunit NDUFA4 OS=Homo sapiens OX=9606 GN=NDUFA4 PE=1 SV=1</t>
  </si>
  <si>
    <t>O15169</t>
  </si>
  <si>
    <t>Axin-1 OS=Homo sapiens OX=9606 GN=AXIN1 PE=1 SV=2</t>
  </si>
  <si>
    <t>P16885</t>
  </si>
  <si>
    <t>1-phosphatidylinositol 4,5-bisphosphate phosphodiesterase gamma-2 OS=Homo sapiens OX=9606 GN=PLCG2 PE=1 SV=4</t>
  </si>
  <si>
    <t>Q32P28</t>
  </si>
  <si>
    <t>Prolyl 3-hydroxylase 1 OS=Homo sapiens OX=9606 GN=P3H1 PE=1 SV=2</t>
  </si>
  <si>
    <t>Q6NZ67</t>
  </si>
  <si>
    <t>Mitotic-spindle organizing protein 2B OS=Homo sapiens OX=9606 GN=MZT2B PE=1 SV=1</t>
  </si>
  <si>
    <t>O43167</t>
  </si>
  <si>
    <t>Zinc finger and BTB domain-containing protein 24 OS=Homo sapiens OX=9606 GN=ZBTB24 PE=1 SV=2</t>
  </si>
  <si>
    <t>P53041</t>
  </si>
  <si>
    <t>Serine/threonine-protein phosphatase 5 OS=Homo sapiens OX=9606 GN=PPP5C PE=1 SV=1</t>
  </si>
  <si>
    <t>P61081</t>
  </si>
  <si>
    <t>NEDD8-conjugating enzyme Ubc12 OS=Homo sapiens OX=9606 GN=UBE2M PE=1 SV=1</t>
  </si>
  <si>
    <t>Q5SNV9</t>
  </si>
  <si>
    <t>Uncharacterized protein C1orf167 OS=Homo sapiens OX=9606 GN=C1orf167 PE=2 SV=2</t>
  </si>
  <si>
    <t>Q9UHJ6</t>
  </si>
  <si>
    <t>Sedoheptulokinase OS=Homo sapiens OX=9606 GN=SHPK PE=1 SV=4</t>
  </si>
  <si>
    <t>Q10469</t>
  </si>
  <si>
    <t>Alpha-1,6-mannosyl-glycoprotein 2-beta-N-acetylglucosaminyltransferase OS=Homo sapiens OX=9606 GN=MGAT2 PE=1 SV=1</t>
  </si>
  <si>
    <t>O75676</t>
  </si>
  <si>
    <t>Ribosomal protein S6 kinase alpha-4 OS=Homo sapiens OX=9606 GN=RPS6KA4 PE=1 SV=1</t>
  </si>
  <si>
    <t>Q9Y608</t>
  </si>
  <si>
    <t>Leucine-rich repeat flightless-interacting protein 2 OS=Homo sapiens OX=9606 GN=LRRFIP2 PE=1 SV=1</t>
  </si>
  <si>
    <t>P52434</t>
  </si>
  <si>
    <t>DNA-directed RNA polymerases I, II, and III subunit RPABC3 OS=Homo sapiens OX=9606 GN=POLR2H PE=1 SV=4</t>
  </si>
  <si>
    <t>Q6ZNB6</t>
  </si>
  <si>
    <t>NF-X1-type zinc finger protein NFXL1 OS=Homo sapiens OX=9606 GN=NFXL1 PE=1 SV=2</t>
  </si>
  <si>
    <t>O76041</t>
  </si>
  <si>
    <t>Nebulette OS=Homo sapiens OX=9606 GN=NEBL PE=1 SV=1</t>
  </si>
  <si>
    <t>Q8TF68</t>
  </si>
  <si>
    <t>Zinc finger protein 384 OS=Homo sapiens OX=9606 GN=ZNF384 PE=1 SV=2</t>
  </si>
  <si>
    <t>Q9UHB7</t>
  </si>
  <si>
    <t>AF4/FMR2 family member 4 OS=Homo sapiens OX=9606 GN=AFF4 PE=1 SV=1</t>
  </si>
  <si>
    <t>Q15629</t>
  </si>
  <si>
    <t>Translocating chain-associated membrane protein 1 OS=Homo sapiens OX=9606 GN=TRAM1 PE=1 SV=3</t>
  </si>
  <si>
    <t>Q96EK6</t>
  </si>
  <si>
    <t>Glucosamine 6-phosphate N-acetyltransferase OS=Homo sapiens OX=9606 GN=GNPNAT1 PE=1 SV=1</t>
  </si>
  <si>
    <t>Q8IVH8</t>
  </si>
  <si>
    <t>Mitogen-activated protein kinase kinase kinase kinase 3 OS=Homo sapiens OX=9606 GN=MAP4K3 PE=1 SV=1</t>
  </si>
  <si>
    <t>O15511</t>
  </si>
  <si>
    <t>Actin-related protein 2/3 complex subunit 5 OS=Homo sapiens OX=9606 GN=ARPC5 PE=1 SV=3</t>
  </si>
  <si>
    <t>P25788</t>
  </si>
  <si>
    <t>Proteasome subunit alpha type-3 OS=Homo sapiens OX=9606 GN=PSMA3 PE=1 SV=2</t>
  </si>
  <si>
    <t>O00186</t>
  </si>
  <si>
    <t>Syntaxin-binding protein 3 OS=Homo sapiens OX=9606 GN=STXBP3 PE=1 SV=2</t>
  </si>
  <si>
    <t>Q9UJT0</t>
  </si>
  <si>
    <t>Tubulin epsilon chain OS=Homo sapiens OX=9606 GN=TUBE1 PE=2 SV=1</t>
  </si>
  <si>
    <t>Q99676</t>
  </si>
  <si>
    <t>Zinc finger protein 184 OS=Homo sapiens OX=9606 GN=ZNF184 PE=1 SV=4</t>
  </si>
  <si>
    <t>O95861</t>
  </si>
  <si>
    <t>3'(2'),5'-bisphosphate nucleotidase 1 OS=Homo sapiens OX=9606 GN=BPNT1 PE=1 SV=1</t>
  </si>
  <si>
    <t>Q9UKZ1</t>
  </si>
  <si>
    <t>CCR4-NOT transcription complex subunit 11 OS=Homo sapiens OX=9606 GN=CNOT11 PE=1 SV=1</t>
  </si>
  <si>
    <t>Q9Y6M4</t>
  </si>
  <si>
    <t>Casein kinase I isoform gamma-3 OS=Homo sapiens OX=9606 GN=CSNK1G3 PE=1 SV=2</t>
  </si>
  <si>
    <t>Q9UHC7</t>
  </si>
  <si>
    <t>E3 ubiquitin-protein ligase makorin-1 OS=Homo sapiens OX=9606 GN=MKRN1 PE=1 SV=3</t>
  </si>
  <si>
    <t>Q6NTF9</t>
  </si>
  <si>
    <t>Rhomboid domain-containing protein 2 OS=Homo sapiens OX=9606 GN=RHBDD2 PE=1 SV=2</t>
  </si>
  <si>
    <t>P35237</t>
  </si>
  <si>
    <t>Serpin B6 OS=Homo sapiens OX=9606 GN=SERPINB6 PE=1 SV=3</t>
  </si>
  <si>
    <t>Q99497</t>
  </si>
  <si>
    <t>Parkinson disease protein 7 OS=Homo sapiens OX=9606 GN=PARK7 PE=1 SV=2</t>
  </si>
  <si>
    <t>A1KXE4</t>
  </si>
  <si>
    <t>Myelin-associated neurite-outgrowth inhibitor OS=Homo sapiens OX=9606 GN=FAM168B PE=1 SV=1</t>
  </si>
  <si>
    <t>P30040</t>
  </si>
  <si>
    <t>Endoplasmic reticulum resident protein 29 OS=Homo sapiens OX=9606 GN=ERP29 PE=1 SV=4</t>
  </si>
  <si>
    <t>P14735</t>
  </si>
  <si>
    <t>Insulin-degrading enzyme OS=Homo sapiens OX=9606 GN=IDE PE=1 SV=4</t>
  </si>
  <si>
    <t>Q9NV70</t>
  </si>
  <si>
    <t>Exocyst complex component 1 OS=Homo sapiens OX=9606 GN=EXOC1 PE=1 SV=4</t>
  </si>
  <si>
    <t>Q96H79</t>
  </si>
  <si>
    <t>Zinc finger CCCH-type antiviral protein 1-like OS=Homo sapiens OX=9606 GN=ZC3HAV1L PE=1 SV=2</t>
  </si>
  <si>
    <t>P00519</t>
  </si>
  <si>
    <t>Tyrosine-protein kinase ABL1 OS=Homo sapiens OX=9606 GN=ABL1 PE=1 SV=4</t>
  </si>
  <si>
    <t>Q8WYA0</t>
  </si>
  <si>
    <t>Intraflagellar transport protein 81 homolog OS=Homo sapiens OX=9606 GN=IFT81 PE=1 SV=1</t>
  </si>
  <si>
    <t>O95394</t>
  </si>
  <si>
    <t>Phosphoacetylglucosamine mutase OS=Homo sapiens OX=9606 GN=PGM3 PE=1 SV=1</t>
  </si>
  <si>
    <t>O95619</t>
  </si>
  <si>
    <t>YEATS domain-containing protein 4 OS=Homo sapiens OX=9606 GN=YEATS4 PE=1 SV=1</t>
  </si>
  <si>
    <t>Q9P0J1</t>
  </si>
  <si>
    <t>[Pyruvate dehydrogenase [acetyl-transferring]]-phosphatase 1, mitochondrial OS=Homo sapiens OX=9606 GN=PDP1 PE=1 SV=3</t>
  </si>
  <si>
    <t>P10768</t>
  </si>
  <si>
    <t>S-formylglutathione hydrolase OS=Homo sapiens OX=9606 GN=ESD PE=1 SV=2</t>
  </si>
  <si>
    <t>Q06203</t>
  </si>
  <si>
    <t>Amidophosphoribosyltransferase OS=Homo sapiens OX=9606 GN=PPAT PE=1 SV=1</t>
  </si>
  <si>
    <t>Q15398</t>
  </si>
  <si>
    <t>Disks large-associated protein 5 OS=Homo sapiens OX=9606 GN=DLGAP5 PE=1 SV=2</t>
  </si>
  <si>
    <t>Q8NEZ5</t>
  </si>
  <si>
    <t>F-box only protein 22 OS=Homo sapiens OX=9606 GN=FBXO22 PE=1 SV=1</t>
  </si>
  <si>
    <t>P46459</t>
  </si>
  <si>
    <t>Vesicle-fusing ATPase OS=Homo sapiens OX=9606 GN=NSF PE=1 SV=3</t>
  </si>
  <si>
    <t>Q9UQ80</t>
  </si>
  <si>
    <t>Proliferation-associated protein 2G4 OS=Homo sapiens OX=9606 GN=PA2G4 PE=1 SV=3</t>
  </si>
  <si>
    <t>Q9H857</t>
  </si>
  <si>
    <t>5'-nucleotidase domain-containing protein 2 OS=Homo sapiens OX=9606 GN=NT5DC2 PE=1 SV=1</t>
  </si>
  <si>
    <t>P31751</t>
  </si>
  <si>
    <t>RAC-beta serine/threonine-protein kinase OS=Homo sapiens OX=9606 GN=AKT2 PE=1 SV=2</t>
  </si>
  <si>
    <t>P07858</t>
  </si>
  <si>
    <t>Cathepsin B OS=Homo sapiens OX=9606 GN=CTSB PE=1 SV=3</t>
  </si>
  <si>
    <t>P28070</t>
  </si>
  <si>
    <t>Proteasome subunit beta type-4 OS=Homo sapiens OX=9606 GN=PSMB4 PE=1 SV=4</t>
  </si>
  <si>
    <t>Q9UBE0</t>
  </si>
  <si>
    <t>SUMO-activating enzyme subunit 1 OS=Homo sapiens OX=9606 GN=SAE1 PE=1 SV=1</t>
  </si>
  <si>
    <t>Q99598</t>
  </si>
  <si>
    <t>Translin-associated protein X OS=Homo sapiens OX=9606 GN=TSNAX PE=1 SV=1</t>
  </si>
  <si>
    <t>Q86U90</t>
  </si>
  <si>
    <t>Threonylcarbamoyl-AMP synthase OS=Homo sapiens OX=9606 GN=YRDC PE=1 SV=1</t>
  </si>
  <si>
    <t>P29373</t>
  </si>
  <si>
    <t>Cellular retinoic acid-binding protein 2 OS=Homo sapiens OX=9606 GN=CRABP2 PE=1 SV=2</t>
  </si>
  <si>
    <t>Q9Y241</t>
  </si>
  <si>
    <t>HIG1 domain family member 1A, mitochondrial OS=Homo sapiens OX=9606 GN=HIGD1A PE=1 SV=1</t>
  </si>
  <si>
    <t>Q9BUK6</t>
  </si>
  <si>
    <t>Protein misato homolog 1 OS=Homo sapiens OX=9606 GN=MSTO1 PE=1 SV=1</t>
  </si>
  <si>
    <t>P62273</t>
  </si>
  <si>
    <t>40S ribosomal protein S29 OS=Homo sapiens OX=9606 GN=RPS29 PE=1 SV=2</t>
  </si>
  <si>
    <t>Q9H845</t>
  </si>
  <si>
    <t>Complex I assembly factor ACAD9, mitochondrial OS=Homo sapiens OX=9606 GN=ACAD9 PE=1 SV=1</t>
  </si>
  <si>
    <t>P11474</t>
  </si>
  <si>
    <t>Steroid hormone receptor ERR1 OS=Homo sapiens OX=9606 GN=ESRRA PE=1 SV=3</t>
  </si>
  <si>
    <t>Q9H5U6</t>
  </si>
  <si>
    <t>rRNA N6-adenosine-methyltransferase ZCCHC4 OS=Homo sapiens OX=9606 GN=ZCCHC4 PE=1 SV=3</t>
  </si>
  <si>
    <t>Q7Z7F7</t>
  </si>
  <si>
    <t>39S ribosomal protein L55, mitochondrial OS=Homo sapiens OX=9606 GN=MRPL55 PE=1 SV=1</t>
  </si>
  <si>
    <t>P54868</t>
  </si>
  <si>
    <t>Hydroxymethylglutaryl-CoA synthase, mitochondrial OS=Homo sapiens OX=9606 GN=HMGCS2 PE=1 SV=1</t>
  </si>
  <si>
    <t>Q9Y672</t>
  </si>
  <si>
    <t>Dolichyl pyrophosphate Man9GlcNAc2 alpha-1,3-glucosyltransferase OS=Homo sapiens OX=9606 GN=ALG6 PE=1 SV=2</t>
  </si>
  <si>
    <t>Q9UKJ3</t>
  </si>
  <si>
    <t>G patch domain-containing protein 8 OS=Homo sapiens OX=9606 GN=GPATCH8 PE=1 SV=2</t>
  </si>
  <si>
    <t>P24298</t>
  </si>
  <si>
    <t>Alanine aminotransferase 1 OS=Homo sapiens OX=9606 GN=GPT PE=1 SV=3</t>
  </si>
  <si>
    <t>Q4G148</t>
  </si>
  <si>
    <t>Glucoside xylosyltransferase 1 OS=Homo sapiens OX=9606 GN=GXYLT1 PE=1 SV=2</t>
  </si>
  <si>
    <t>Q9BY44</t>
  </si>
  <si>
    <t>Eukaryotic translation initiation factor 2A OS=Homo sapiens OX=9606 GN=EIF2A PE=1 SV=3</t>
  </si>
  <si>
    <t>Q92547</t>
  </si>
  <si>
    <t>DNA topoisomerase 2-binding protein 1 OS=Homo sapiens OX=9606 GN=TOPBP1 PE=1 SV=3</t>
  </si>
  <si>
    <t>Q9HA92</t>
  </si>
  <si>
    <t>Radical S-adenosyl methionine domain-containing protein 1, mitochondrial OS=Homo sapiens OX=9606 GN=RSAD1 PE=1 SV=2</t>
  </si>
  <si>
    <t>Q7L8L6</t>
  </si>
  <si>
    <t>FAST kinase domain-containing protein 5, mitochondrial OS=Homo sapiens OX=9606 GN=FASTKD5 PE=1 SV=1</t>
  </si>
  <si>
    <t>Q6NXE6</t>
  </si>
  <si>
    <t>Armadillo repeat-containing protein 6 OS=Homo sapiens OX=9606 GN=ARMC6 PE=1 SV=2</t>
  </si>
  <si>
    <t>O15344</t>
  </si>
  <si>
    <t>E3 ubiquitin-protein ligase Midline-1 OS=Homo sapiens OX=9606 GN=MID1 PE=1 SV=1</t>
  </si>
  <si>
    <t>Q9NXV6</t>
  </si>
  <si>
    <t>CDKN2A-interacting protein OS=Homo sapiens OX=9606 GN=CDKN2AIP PE=1 SV=3</t>
  </si>
  <si>
    <t>Q9Y5B8</t>
  </si>
  <si>
    <t>Nucleoside diphosphate kinase 7 OS=Homo sapiens OX=9606 GN=NME7 PE=1 SV=1</t>
  </si>
  <si>
    <t>P62380</t>
  </si>
  <si>
    <t>TATA box-binding protein-like 1 OS=Homo sapiens OX=9606 GN=TBPL1 PE=1 SV=1</t>
  </si>
  <si>
    <t>Q92843</t>
  </si>
  <si>
    <t>Bcl-2-like protein 2 OS=Homo sapiens OX=9606 GN=BCL2L2 PE=1 SV=2</t>
  </si>
  <si>
    <t>Q9H7N4</t>
  </si>
  <si>
    <t>Splicing factor, arginine/serine-rich 19 OS=Homo sapiens OX=9606 GN=SCAF1 PE=1 SV=3</t>
  </si>
  <si>
    <t>Q99426</t>
  </si>
  <si>
    <t>Tubulin-folding cofactor B OS=Homo sapiens OX=9606 GN=TBCB PE=1 SV=2</t>
  </si>
  <si>
    <t>Q2TAA5</t>
  </si>
  <si>
    <t>GDP-Man:Man(3)GlcNAc(2)-PP-Dol alpha-1,2-mannosyltransferase OS=Homo sapiens OX=9606 GN=ALG11 PE=1 SV=2</t>
  </si>
  <si>
    <t>O14981</t>
  </si>
  <si>
    <t>TATA-binding protein-associated factor 172 OS=Homo sapiens OX=9606 GN=BTAF1 PE=1 SV=2</t>
  </si>
  <si>
    <t>P13671</t>
  </si>
  <si>
    <t>Complement component C6 OS=Homo sapiens OX=9606 GN=C6 PE=1 SV=3</t>
  </si>
  <si>
    <t>Q9BSK2</t>
  </si>
  <si>
    <t>Solute carrier family 25 member 33 OS=Homo sapiens OX=9606 GN=SLC25A33 PE=1 SV=1</t>
  </si>
  <si>
    <t>Q7L9L4</t>
  </si>
  <si>
    <t>MOB kinase activator 1B OS=Homo sapiens OX=9606 GN=MOB1B PE=1 SV=3</t>
  </si>
  <si>
    <t>Q9NXN4</t>
  </si>
  <si>
    <t>Ganglioside-induced differentiation-associated protein 2 OS=Homo sapiens OX=9606 GN=GDAP2 PE=1 SV=1</t>
  </si>
  <si>
    <t>P05089</t>
  </si>
  <si>
    <t>Arginase-1 OS=Homo sapiens OX=9606 GN=ARG1 PE=1 SV=2</t>
  </si>
  <si>
    <t>O95785</t>
  </si>
  <si>
    <t>Protein Wiz OS=Homo sapiens OX=9606 GN=WIZ PE=1 SV=2</t>
  </si>
  <si>
    <t>Q15361</t>
  </si>
  <si>
    <t>Transcription termination factor 1 OS=Homo sapiens OX=9606 GN=TTF1 PE=1 SV=3</t>
  </si>
  <si>
    <t>Q9NP73</t>
  </si>
  <si>
    <t>Putative bifunctional UDP-N-acetylglucosamine transferase and deubiquitinase ALG13 OS=Homo sapiens OX=9606 GN=ALG13 PE=1 SV=2</t>
  </si>
  <si>
    <t>Q15021</t>
  </si>
  <si>
    <t>Condensin complex subunit 1 OS=Homo sapiens OX=9606 GN=NCAPD2 PE=1 SV=3</t>
  </si>
  <si>
    <t>P28300</t>
  </si>
  <si>
    <t>Protein-lysine 6-oxidase OS=Homo sapiens OX=9606 GN=LOX PE=1 SV=2</t>
  </si>
  <si>
    <t>Q5VTR2</t>
  </si>
  <si>
    <t>E3 ubiquitin-protein ligase BRE1A OS=Homo sapiens OX=9606 GN=RNF20 PE=1 SV=2</t>
  </si>
  <si>
    <t>Q9NVE7</t>
  </si>
  <si>
    <t>4'-phosphopantetheine phosphatase OS=Homo sapiens OX=9606 GN=PANK4 PE=1 SV=1</t>
  </si>
  <si>
    <t>Q96SB8</t>
  </si>
  <si>
    <t>Structural maintenance of chromosomes protein 6 OS=Homo sapiens OX=9606 GN=SMC6 PE=1 SV=2</t>
  </si>
  <si>
    <t>O15037</t>
  </si>
  <si>
    <t>Protein KHNYN OS=Homo sapiens OX=9606 GN=KHNYN PE=1 SV=3</t>
  </si>
  <si>
    <t>Q5SVZ6</t>
  </si>
  <si>
    <t>Zinc finger MYM-type protein 1 OS=Homo sapiens OX=9606 GN=ZMYM1 PE=1 SV=1</t>
  </si>
  <si>
    <t>P08758</t>
  </si>
  <si>
    <t>Annexin A5 OS=Homo sapiens OX=9606 GN=ANXA5 PE=1 SV=2</t>
  </si>
  <si>
    <t>Q9Y6J0</t>
  </si>
  <si>
    <t>Calcineurin-binding protein cabin-1 OS=Homo sapiens OX=9606 GN=CABIN1 PE=1 SV=1</t>
  </si>
  <si>
    <t>Q15906</t>
  </si>
  <si>
    <t>Vacuolar protein sorting-associated protein 72 homolog OS=Homo sapiens OX=9606 GN=VPS72 PE=1 SV=1</t>
  </si>
  <si>
    <t>P02100</t>
  </si>
  <si>
    <t>Hemoglobin subunit epsilon OS=Homo sapiens OX=9606 GN=HBE1 PE=1 SV=2</t>
  </si>
  <si>
    <t>O14772</t>
  </si>
  <si>
    <t>Fucose-1-phosphate guanylyltransferase OS=Homo sapiens OX=9606 GN=FPGT PE=1 SV=3</t>
  </si>
  <si>
    <t>Q9Y2S7</t>
  </si>
  <si>
    <t>Polymerase delta-interacting protein 2 OS=Homo sapiens OX=9606 GN=POLDIP2 PE=1 SV=1</t>
  </si>
  <si>
    <t>Q9H6R3</t>
  </si>
  <si>
    <t>Acyl-CoA synthetase short-chain family member 3, mitochondrial OS=Homo sapiens OX=9606 GN=ACSS3 PE=1 SV=1</t>
  </si>
  <si>
    <t>O15066</t>
  </si>
  <si>
    <t>Kinesin-like protein KIF3B OS=Homo sapiens OX=9606 GN=KIF3B PE=1 SV=1</t>
  </si>
  <si>
    <t>Medium</t>
  </si>
  <si>
    <t>Q9BUL5</t>
  </si>
  <si>
    <t>PHD finger protein 23 OS=Homo sapiens OX=9606 GN=PHF23 PE=1 SV=1</t>
  </si>
  <si>
    <t>O00299</t>
  </si>
  <si>
    <t>Chloride intracellular channel protein 1 OS=Homo sapiens OX=9606 GN=CLIC1 PE=1 SV=4</t>
  </si>
  <si>
    <t>O14681</t>
  </si>
  <si>
    <t>Etoposide-induced protein 2.4 homolog OS=Homo sapiens OX=9606 GN=EI24 PE=1 SV=4</t>
  </si>
  <si>
    <t>Q9NS91</t>
  </si>
  <si>
    <t>E3 ubiquitin-protein ligase RAD18 OS=Homo sapiens OX=9606 GN=RAD18 PE=1 SV=2</t>
  </si>
  <si>
    <t>Q9Y463</t>
  </si>
  <si>
    <t>Dual specificity tyrosine-phosphorylation-regulated kinase 1B OS=Homo sapiens OX=9606 GN=DYRK1B PE=1 SV=1</t>
  </si>
  <si>
    <t>Q9H9A6</t>
  </si>
  <si>
    <t>Leucine-rich repeat-containing protein 40 OS=Homo sapiens OX=9606 GN=LRRC40 PE=1 SV=1</t>
  </si>
  <si>
    <t>Q9NPL8</t>
  </si>
  <si>
    <t>Complex I assembly factor TIMMDC1, mitochondrial OS=Homo sapiens OX=9606 GN=TIMMDC1 PE=1 SV=2</t>
  </si>
  <si>
    <t>Q14CZ7</t>
  </si>
  <si>
    <t>FAST kinase domain-containing protein 3, mitochondrial OS=Homo sapiens OX=9606 GN=FASTKD3 PE=1 SV=2</t>
  </si>
  <si>
    <t>Q15003</t>
  </si>
  <si>
    <t>Condensin complex subunit 2 OS=Homo sapiens OX=9606 GN=NCAPH PE=1 SV=3</t>
  </si>
  <si>
    <t>Q9UQ13</t>
  </si>
  <si>
    <t>Leucine-rich repeat protein SHOC-2 OS=Homo sapiens OX=9606 GN=SHOC2 PE=1 SV=2</t>
  </si>
  <si>
    <t>Q13144</t>
  </si>
  <si>
    <t>Translation initiation factor eIF-2B subunit epsilon OS=Homo sapiens OX=9606 GN=EIF2B5 PE=1 SV=3</t>
  </si>
  <si>
    <t>Q9BY32</t>
  </si>
  <si>
    <t>Inosine triphosphate pyrophosphatase OS=Homo sapiens OX=9606 GN=ITPA PE=1 SV=2</t>
  </si>
  <si>
    <t>Q13202</t>
  </si>
  <si>
    <t>Dual specificity protein phosphatase 8 OS=Homo sapiens OX=9606 GN=DUSP8 PE=1 SV=2</t>
  </si>
  <si>
    <t>Q71F23</t>
  </si>
  <si>
    <t>Centromere protein U OS=Homo sapiens OX=9606 GN=CENPU PE=1 SV=1</t>
  </si>
  <si>
    <t>Q8N573</t>
  </si>
  <si>
    <t>Oxidation resistance protein 1 OS=Homo sapiens OX=9606 GN=OXR1 PE=1 SV=2</t>
  </si>
  <si>
    <t>Q86X53</t>
  </si>
  <si>
    <t>Glutamate-rich protein 1 OS=Homo sapiens OX=9606 GN=ERICH1 PE=1 SV=1</t>
  </si>
  <si>
    <t>Q9H0K1</t>
  </si>
  <si>
    <t>Serine/threonine-protein kinase SIK2 OS=Homo sapiens OX=9606 GN=SIK2 PE=1 SV=1</t>
  </si>
  <si>
    <t>Q6P9B6</t>
  </si>
  <si>
    <t>MTOR-associated protein MEAK7 OS=Homo sapiens OX=9606 GN=MEAK7 PE=1 SV=2</t>
  </si>
  <si>
    <t>Q9HAV7</t>
  </si>
  <si>
    <t>GrpE protein homolog 1, mitochondrial OS=Homo sapiens OX=9606 GN=GRPEL1 PE=1 SV=2</t>
  </si>
  <si>
    <t>Q9HBM6</t>
  </si>
  <si>
    <t>Transcription initiation factor TFIID subunit 9B OS=Homo sapiens OX=9606 GN=TAF9B PE=1 SV=1</t>
  </si>
  <si>
    <t>O60313</t>
  </si>
  <si>
    <t>Dynamin-like 120 kDa protein, mitochondrial OS=Homo sapiens OX=9606 GN=OPA1 PE=1 SV=3</t>
  </si>
  <si>
    <t>Q96AC1</t>
  </si>
  <si>
    <t>Fermitin family homolog 2 OS=Homo sapiens OX=9606 GN=FERMT2 PE=1 SV=1</t>
  </si>
  <si>
    <t>Q15119</t>
  </si>
  <si>
    <t>[Pyruvate dehydrogenase (acetyl-transferring)] kinase isozyme 2, mitochondrial OS=Homo sapiens OX=9606 GN=PDK2 PE=1 SV=2</t>
  </si>
  <si>
    <t>Q92664</t>
  </si>
  <si>
    <t>Transcription factor IIIA OS=Homo sapiens OX=9606 GN=GTF3A PE=1 SV=3</t>
  </si>
  <si>
    <t>O15269</t>
  </si>
  <si>
    <t>Serine palmitoyltransferase 1 OS=Homo sapiens OX=9606 GN=SPTLC1 PE=1 SV=1</t>
  </si>
  <si>
    <t>Q9P2E3</t>
  </si>
  <si>
    <t>NFX1-type zinc finger-containing protein 1 OS=Homo sapiens OX=9606 GN=ZNFX1 PE=1 SV=2</t>
  </si>
  <si>
    <t>Q9BV86</t>
  </si>
  <si>
    <t>N-terminal Xaa-Pro-Lys N-methyltransferase 1 OS=Homo sapiens OX=9606 GN=NTMT1 PE=1 SV=3</t>
  </si>
  <si>
    <t>P18615</t>
  </si>
  <si>
    <t>Negative elongation factor E OS=Homo sapiens OX=9606 GN=NELFE PE=1 SV=3</t>
  </si>
  <si>
    <t>Q13255</t>
  </si>
  <si>
    <t>Metabotropic glutamate receptor 1 OS=Homo sapiens OX=9606 GN=GRM1 PE=1 SV=3</t>
  </si>
  <si>
    <t>O94967</t>
  </si>
  <si>
    <t>WD repeat-containing protein 47 OS=Homo sapiens OX=9606 GN=WDR47 PE=1 SV=1</t>
  </si>
  <si>
    <t>P31949</t>
  </si>
  <si>
    <t>Protein S100-A11 OS=Homo sapiens OX=9606 GN=S100A11 PE=1 SV=2</t>
  </si>
  <si>
    <t>Q9Y4K3</t>
  </si>
  <si>
    <t>TNF receptor-associated factor 6 OS=Homo sapiens OX=9606 GN=TRAF6 PE=1 SV=1</t>
  </si>
  <si>
    <t>Q969X5</t>
  </si>
  <si>
    <t>Endoplasmic reticulum-Golgi intermediate compartment protein 1 OS=Homo sapiens OX=9606 GN=ERGIC1 PE=1 SV=1</t>
  </si>
  <si>
    <t>Q9H944</t>
  </si>
  <si>
    <t>Mediator of RNA polymerase II transcription subunit 20 OS=Homo sapiens OX=9606 GN=MED20 PE=1 SV=1</t>
  </si>
  <si>
    <t>P17038</t>
  </si>
  <si>
    <t>Zinc finger protein 43 OS=Homo sapiens OX=9606 GN=ZNF43 PE=2 SV=4</t>
  </si>
  <si>
    <t>Q9Y239</t>
  </si>
  <si>
    <t>Nucleotide-binding oligomerization domain-containing protein 1 OS=Homo sapiens OX=9606 GN=NOD1 PE=1 SV=1</t>
  </si>
  <si>
    <t>Q8TAF3</t>
  </si>
  <si>
    <t>WD repeat-containing protein 48 OS=Homo sapiens OX=9606 GN=WDR48 PE=1 SV=1</t>
  </si>
  <si>
    <t>O95613</t>
  </si>
  <si>
    <t>Pericentrin OS=Homo sapiens OX=9606 GN=PCNT PE=1 SV=4</t>
  </si>
  <si>
    <t>Q8IXJ9</t>
  </si>
  <si>
    <t>Polycomb group protein ASXL1 OS=Homo sapiens OX=9606 GN=ASXL1 PE=1 SV=4</t>
  </si>
  <si>
    <t>Q6IQ32</t>
  </si>
  <si>
    <t>Activity-dependent neuroprotector homeobox protein 2 OS=Homo sapiens OX=9606 GN=ADNP2 PE=1 SV=1</t>
  </si>
  <si>
    <t>Q9UBQ0</t>
  </si>
  <si>
    <t>Vacuolar protein sorting-associated protein 29 OS=Homo sapiens OX=9606 GN=VPS29 PE=1 SV=1</t>
  </si>
  <si>
    <t>Q9H2V7</t>
  </si>
  <si>
    <t>Protein spinster homolog 1 OS=Homo sapiens OX=9606 GN=SPNS1 PE=1 SV=1</t>
  </si>
  <si>
    <t>Q8TBR7</t>
  </si>
  <si>
    <t>TLC domain-containing protein 3A OS=Homo sapiens OX=9606 GN=TLCD3A PE=1 SV=2</t>
  </si>
  <si>
    <t>Q9UQM7</t>
  </si>
  <si>
    <t>Calcium/calmodulin-dependent protein kinase type II subunit alpha OS=Homo sapiens OX=9606 GN=CAMK2A PE=1 SV=2</t>
  </si>
  <si>
    <t>P42695</t>
  </si>
  <si>
    <t>Condensin-2 complex subunit D3 OS=Homo sapiens OX=9606 GN=NCAPD3 PE=1 SV=2</t>
  </si>
  <si>
    <t>Q9ULR0</t>
  </si>
  <si>
    <t>Pre-mRNA-splicing factor ISY1 homolog OS=Homo sapiens OX=9606 GN=ISY1 PE=1 SV=3</t>
  </si>
  <si>
    <t>Q9NXW2</t>
  </si>
  <si>
    <t>DnaJ homolog subfamily B member 12 OS=Homo sapiens OX=9606 GN=DNAJB12 PE=1 SV=5</t>
  </si>
  <si>
    <t>Q9NYC9</t>
  </si>
  <si>
    <t>Dynein axonemal heavy chain 9 OS=Homo sapiens OX=9606 GN=DNAH9 PE=1 SV=3</t>
  </si>
  <si>
    <t>Q9NP64</t>
  </si>
  <si>
    <t>Zinc finger CCHC domain-containing protein 17 OS=Homo sapiens OX=9606 GN=ZCCHC17 PE=1 SV=1</t>
  </si>
  <si>
    <t>Q8NEM7</t>
  </si>
  <si>
    <t>Transcription factor SPT20 homolog OS=Homo sapiens OX=9606 GN=SUPT20H PE=1 SV=2</t>
  </si>
  <si>
    <t>O15357</t>
  </si>
  <si>
    <t>Phosphatidylinositol 3,4,5-trisphosphate 5-phosphatase 2 OS=Homo sapiens OX=9606 GN=INPPL1 PE=1 SV=2</t>
  </si>
  <si>
    <t>Q99715</t>
  </si>
  <si>
    <t>Collagen alpha-1(XII) chain OS=Homo sapiens OX=9606 GN=COL12A1 PE=1 SV=2</t>
  </si>
  <si>
    <t>Q9P016</t>
  </si>
  <si>
    <t>Thymocyte nuclear protein 1 OS=Homo sapiens OX=9606 GN=THYN1 PE=1 SV=1</t>
  </si>
  <si>
    <t>P49336</t>
  </si>
  <si>
    <t>Cyclin-dependent kinase 8 OS=Homo sapiens OX=9606 GN=CDK8 PE=1 SV=1</t>
  </si>
  <si>
    <t>P63272</t>
  </si>
  <si>
    <t>Transcription elongation factor SPT4 OS=Homo sapiens OX=9606 GN=SUPT4H1 PE=1 SV=1</t>
  </si>
  <si>
    <t>Q9Y4L1</t>
  </si>
  <si>
    <t>Hypoxia up-regulated protein 1 OS=Homo sapiens OX=9606 GN=HYOU1 PE=1 SV=1</t>
  </si>
  <si>
    <t>O15034</t>
  </si>
  <si>
    <t>RIMS-binding protein 2 OS=Homo sapiens OX=9606 GN=RIMBP2 PE=1 SV=3</t>
  </si>
  <si>
    <t>Q92830</t>
  </si>
  <si>
    <t>Histone acetyltransferase KAT2A OS=Homo sapiens OX=9606 GN=KAT2A PE=1 SV=3</t>
  </si>
  <si>
    <t>Q53T94</t>
  </si>
  <si>
    <t>TATA box-binding protein-associated factor RNA polymerase I subunit B OS=Homo sapiens OX=9606 GN=TAF1B PE=1 SV=1</t>
  </si>
  <si>
    <t>Q9Y6K0</t>
  </si>
  <si>
    <t>Choline/ethanolaminephosphotransferase 1 OS=Homo sapiens OX=9606 GN=CEPT1 PE=1 SV=1</t>
  </si>
  <si>
    <t>Q76FK4</t>
  </si>
  <si>
    <t>Nucleolar protein 8 OS=Homo sapiens OX=9606 GN=NOL8 PE=1 SV=1</t>
  </si>
  <si>
    <t>Q499Z4</t>
  </si>
  <si>
    <t>Zinc finger protein 672 OS=Homo sapiens OX=9606 GN=ZNF672 PE=1 SV=2</t>
  </si>
  <si>
    <t>Q9UKX7</t>
  </si>
  <si>
    <t>Nuclear pore complex protein Nup50 OS=Homo sapiens OX=9606 GN=NUP50 PE=1 SV=2</t>
  </si>
  <si>
    <t>Q9NXH9</t>
  </si>
  <si>
    <t>tRNA (guanine(26)-N(2))-dimethyltransferase OS=Homo sapiens OX=9606 GN=TRMT1 PE=1 SV=1</t>
  </si>
  <si>
    <t>Q53GS7</t>
  </si>
  <si>
    <t>mRNA export factor GLE1 OS=Homo sapiens OX=9606 GN=GLE1 PE=1 SV=2</t>
  </si>
  <si>
    <t>Q8N7W2</t>
  </si>
  <si>
    <t>BEN domain-containing protein 7 OS=Homo sapiens OX=9606 GN=BEND7 PE=1 SV=2</t>
  </si>
  <si>
    <t>Q13228</t>
  </si>
  <si>
    <t>Methanethiol oxidase OS=Homo sapiens OX=9606 GN=SELENBP1 PE=1 SV=2</t>
  </si>
  <si>
    <t>Q9Y6G3</t>
  </si>
  <si>
    <t>39S ribosomal protein L42, mitochondrial OS=Homo sapiens OX=9606 GN=MRPL42 PE=1 SV=1</t>
  </si>
  <si>
    <t>Q9UJX2</t>
  </si>
  <si>
    <t>Cell division cycle protein 23 homolog OS=Homo sapiens OX=9606 GN=CDC23 PE=1 SV=3</t>
  </si>
  <si>
    <t>Q9P1Y5</t>
  </si>
  <si>
    <t>Calmodulin-regulated spectrin-associated protein 3 OS=Homo sapiens OX=9606 GN=CAMSAP3 PE=1 SV=2</t>
  </si>
  <si>
    <t>Q9Y305</t>
  </si>
  <si>
    <t>Acyl-coenzyme A thioesterase 9, mitochondrial OS=Homo sapiens OX=9606 GN=ACOT9 PE=1 SV=2</t>
  </si>
  <si>
    <t>Q9NRW7</t>
  </si>
  <si>
    <t>Vacuolar protein sorting-associated protein 45 OS=Homo sapiens OX=9606 GN=VPS45 PE=1 SV=1</t>
  </si>
  <si>
    <t>Q9P2D3</t>
  </si>
  <si>
    <t>HEAT repeat-containing protein 5B OS=Homo sapiens OX=9606 GN=HEATR5B PE=1 SV=2</t>
  </si>
  <si>
    <t>Q56A73</t>
  </si>
  <si>
    <t>Spindlin-4 OS=Homo sapiens OX=9606 GN=SPIN4 PE=1 SV=1</t>
  </si>
  <si>
    <t>O75880</t>
  </si>
  <si>
    <t>Protein SCO1 homolog, mitochondrial OS=Homo sapiens OX=9606 GN=SCO1 PE=1 SV=1</t>
  </si>
  <si>
    <t>P52952</t>
  </si>
  <si>
    <t>Homeobox protein Nkx-2.5 OS=Homo sapiens OX=9606 GN=NKX2-5 PE=1 SV=1</t>
  </si>
  <si>
    <t>Q9HBH5</t>
  </si>
  <si>
    <t>Retinol dehydrogenase 14 OS=Homo sapiens OX=9606 GN=RDH14 PE=1 SV=1</t>
  </si>
  <si>
    <t>O14530</t>
  </si>
  <si>
    <t>Thioredoxin domain-containing protein 9 OS=Homo sapiens OX=9606 GN=TXNDC9 PE=1 SV=2</t>
  </si>
  <si>
    <t>Q8NCE2</t>
  </si>
  <si>
    <t>Myotubularin-related protein 14 OS=Homo sapiens OX=9606 GN=MTMR14 PE=1 SV=2</t>
  </si>
  <si>
    <t>Q13137</t>
  </si>
  <si>
    <t>Calcium-binding and coiled-coil domain-containing protein 2 OS=Homo sapiens OX=9606 GN=CALCOCO2 PE=1 SV=1</t>
  </si>
  <si>
    <t>Q6IN85</t>
  </si>
  <si>
    <t>Serine/threonine-protein phosphatase 4 regulatory subunit 3A OS=Homo sapiens OX=9606 GN=PPP4R3A PE=1 SV=1</t>
  </si>
  <si>
    <t>Q9BYT8</t>
  </si>
  <si>
    <t>Neurolysin, mitochondrial OS=Homo sapiens OX=9606 GN=NLN PE=1 SV=1</t>
  </si>
  <si>
    <t>O14641</t>
  </si>
  <si>
    <t>Segment polarity protein dishevelled homolog DVL-2 OS=Homo sapiens OX=9606 GN=DVL2 PE=1 SV=1</t>
  </si>
  <si>
    <t>Q6EMB2</t>
  </si>
  <si>
    <t>Tubulin polyglutamylase TTLL5 OS=Homo sapiens OX=9606 GN=TTLL5 PE=1 SV=3</t>
  </si>
  <si>
    <t>Q6PFW1</t>
  </si>
  <si>
    <t>Inositol hexakisphosphate and diphosphoinositol-pentakisphosphate kinase 1 OS=Homo sapiens OX=9606 GN=PPIP5K1 PE=1 SV=1</t>
  </si>
  <si>
    <t>Q9UBU8</t>
  </si>
  <si>
    <t>Mortality factor 4-like protein 1 OS=Homo sapiens OX=9606 GN=MORF4L1 PE=1 SV=2</t>
  </si>
  <si>
    <t>Q9UBB6</t>
  </si>
  <si>
    <t>Neurochondrin OS=Homo sapiens OX=9606 GN=NCDN PE=1 SV=1</t>
  </si>
  <si>
    <t>O95477</t>
  </si>
  <si>
    <t>Phospholipid-transporting ATPase ABCA1 OS=Homo sapiens OX=9606 GN=ABCA1 PE=1 SV=3</t>
  </si>
  <si>
    <t>Q9Y666</t>
  </si>
  <si>
    <t>Solute carrier family 12 member 7 OS=Homo sapiens OX=9606 GN=SLC12A7 PE=1 SV=3</t>
  </si>
  <si>
    <t>Q96PZ0</t>
  </si>
  <si>
    <t>Pseudouridylate synthase 7 homolog OS=Homo sapiens OX=9606 GN=PUS7 PE=1 SV=2</t>
  </si>
  <si>
    <t>Q9P2R7</t>
  </si>
  <si>
    <t>Succinate--CoA ligase [ADP-forming] subunit beta, mitochondrial OS=Homo sapiens OX=9606 GN=SUCLA2 PE=1 SV=3</t>
  </si>
  <si>
    <t>P09914</t>
  </si>
  <si>
    <t>Interferon-induced protein with tetratricopeptide repeats 1 OS=Homo sapiens OX=9606 GN=IFIT1 PE=1 SV=2</t>
  </si>
  <si>
    <t>Q5XPI4</t>
  </si>
  <si>
    <t>E3 ubiquitin-protein ligase RNF123 OS=Homo sapiens OX=9606 GN=RNF123 PE=1 SV=1</t>
  </si>
  <si>
    <t>Q9BSG0</t>
  </si>
  <si>
    <t>Protease-associated domain-containing protein 1 OS=Homo sapiens OX=9606 GN=PRADC1 PE=1 SV=1</t>
  </si>
  <si>
    <t>P67936</t>
  </si>
  <si>
    <t>Tropomyosin alpha-4 chain OS=Homo sapiens OX=9606 GN=TPM4 PE=1 SV=3</t>
  </si>
  <si>
    <t>P35626</t>
  </si>
  <si>
    <t>Beta-adrenergic receptor kinase 2 OS=Homo sapiens OX=9606 GN=GRK3 PE=1 SV=2</t>
  </si>
  <si>
    <t>P23435</t>
  </si>
  <si>
    <t>Cerebellin-1 OS=Homo sapiens OX=9606 GN=CBLN1 PE=1 SV=1</t>
  </si>
  <si>
    <t>Q4FZB7</t>
  </si>
  <si>
    <t>Histone-lysine N-methyltransferase KMT5B OS=Homo sapiens OX=9606 GN=KMT5B PE=1 SV=5</t>
  </si>
  <si>
    <t>Q8NA47</t>
  </si>
  <si>
    <t>Coiled-coil domain-containing protein 63 OS=Homo sapiens OX=9606 GN=CCDC63 PE=2 SV=1</t>
  </si>
  <si>
    <t>P01624</t>
  </si>
  <si>
    <t>Immunoglobulin kappa variable 3-15 OS=Homo sapiens OX=9606 GN=IGKV3-15 PE=1 SV=2</t>
  </si>
  <si>
    <t>P12755</t>
  </si>
  <si>
    <t>Ski oncogene OS=Homo sapiens OX=9606 GN=SKI PE=1 SV=1</t>
  </si>
  <si>
    <t>Q8TA86</t>
  </si>
  <si>
    <t>Retinitis pigmentosa 9 protein OS=Homo sapiens OX=9606 GN=RP9 PE=1 SV=2</t>
  </si>
  <si>
    <t>P00450</t>
  </si>
  <si>
    <t>Ceruloplasmin OS=Homo sapiens OX=9606 GN=CP PE=1 SV=1</t>
  </si>
  <si>
    <t>Q9NUQ2</t>
  </si>
  <si>
    <t>1-acyl-sn-glycerol-3-phosphate acyltransferase epsilon OS=Homo sapiens OX=9606 GN=AGPAT5 PE=1 SV=3</t>
  </si>
  <si>
    <t>Q9H5Z1</t>
  </si>
  <si>
    <t>Probable ATP-dependent RNA helicase DHX35 OS=Homo sapiens OX=9606 GN=DHX35 PE=1 SV=2</t>
  </si>
  <si>
    <t>P55072</t>
  </si>
  <si>
    <t>Transitional endoplasmic reticulum ATPase OS=Homo sapiens OX=9606 GN=VCP PE=1 SV=4</t>
  </si>
  <si>
    <t>P14316</t>
  </si>
  <si>
    <t>Interferon regulatory factor 2 OS=Homo sapiens OX=9606 GN=IRF2 PE=1 SV=2</t>
  </si>
  <si>
    <t>Q3I5F7</t>
  </si>
  <si>
    <t>Acyl-coenzyme A thioesterase 6 OS=Homo sapiens OX=9606 GN=ACOT6 PE=2 SV=2</t>
  </si>
  <si>
    <t>O60299</t>
  </si>
  <si>
    <t>Leucine zipper putative tumor suppressor 3 OS=Homo sapiens OX=9606 GN=LZTS3 PE=2 SV=1</t>
  </si>
  <si>
    <t>Q8NE86</t>
  </si>
  <si>
    <t>Calcium uniporter protein, mitochondrial OS=Homo sapiens OX=9606 GN=MCU PE=1 SV=1</t>
  </si>
  <si>
    <t>Q5JSH3</t>
  </si>
  <si>
    <t>WD repeat-containing protein 44 OS=Homo sapiens OX=9606 GN=WDR44 PE=1 SV=1</t>
  </si>
  <si>
    <t>Q68CP9</t>
  </si>
  <si>
    <t>AT-rich interactive domain-containing protein 2 OS=Homo sapiens OX=9606 GN=ARID2 PE=1 SV=2</t>
  </si>
  <si>
    <t>Q9UJ78</t>
  </si>
  <si>
    <t>Zinc finger MYM-type protein 5 OS=Homo sapiens OX=9606 GN=ZMYM5 PE=1 SV=4</t>
  </si>
  <si>
    <t>Q96BN2</t>
  </si>
  <si>
    <t>Transcriptional adapter 1 OS=Homo sapiens OX=9606 GN=TADA1 PE=1 SV=1</t>
  </si>
  <si>
    <t>O95696</t>
  </si>
  <si>
    <t>Bromodomain-containing protein 1 OS=Homo sapiens OX=9606 GN=BRD1 PE=1 SV=1</t>
  </si>
  <si>
    <t>Q12979</t>
  </si>
  <si>
    <t>Active breakpoint cluster region-related protein OS=Homo sapiens OX=9606 GN=ABR PE=1 SV=2</t>
  </si>
  <si>
    <t>O94913</t>
  </si>
  <si>
    <t>Pre-mRNA cleavage complex 2 protein Pcf11 OS=Homo sapiens OX=9606 GN=PCF11 PE=1 SV=3</t>
  </si>
  <si>
    <t>Q7Z4S6</t>
  </si>
  <si>
    <t>Kinesin-like protein KIF21A OS=Homo sapiens OX=9606 GN=KIF21A PE=1 SV=2</t>
  </si>
  <si>
    <t>Q13564</t>
  </si>
  <si>
    <t>NEDD8-activating enzyme E1 regulatory subunit OS=Homo sapiens OX=9606 GN=NAE1 PE=1 SV=1</t>
  </si>
  <si>
    <t>Q9Y3A6</t>
  </si>
  <si>
    <t>Transmembrane emp24 domain-containing protein 5 OS=Homo sapiens OX=9606 GN=TMED5 PE=1 SV=1</t>
  </si>
  <si>
    <t>A0A0C4DH27</t>
  </si>
  <si>
    <t>T cell receptor gamma variable 8 OS=Homo sapiens OX=9606 GN=TRGV8 PE=1 SV=1</t>
  </si>
  <si>
    <t>Q70IA6</t>
  </si>
  <si>
    <t>MOB kinase activator 2 OS=Homo sapiens OX=9606 GN=MOB2 PE=1 SV=1</t>
  </si>
  <si>
    <t>A0A0G2JPB7</t>
  </si>
  <si>
    <t>BTNL2 OS=Homo sapiens OX=9606 GN=BTNL2 PE=4 SV=1</t>
  </si>
  <si>
    <t>A0AVF1</t>
  </si>
  <si>
    <t>Intraflagellar transport protein 56 OS=Homo sapiens OX=9606 GN=TTC26 PE=1 SV=1</t>
  </si>
  <si>
    <t>P21266</t>
  </si>
  <si>
    <t>Glutathione S-transferase Mu 3 OS=Homo sapiens OX=9606 GN=GSTM3 PE=1 SV=3</t>
  </si>
  <si>
    <t>Q9NTZ6</t>
  </si>
  <si>
    <t>RNA-binding protein 12 OS=Homo sapiens OX=9606 GN=RBM12 PE=1 SV=1</t>
  </si>
  <si>
    <t>P24539</t>
  </si>
  <si>
    <t>ATP synthase F(0) complex subunit B1, mitochondrial OS=Homo sapiens OX=9606 GN=ATP5PB PE=1 SV=2</t>
  </si>
  <si>
    <t>Q15654</t>
  </si>
  <si>
    <t>Thyroid receptor-interacting protein 6 OS=Homo sapiens OX=9606 GN=TRIP6 PE=1 SV=3</t>
  </si>
  <si>
    <t>Q9NZU5</t>
  </si>
  <si>
    <t>LIM and cysteine-rich domains protein 1 OS=Homo sapiens OX=9606 GN=LMCD1 PE=1 SV=1</t>
  </si>
  <si>
    <t>Q16650</t>
  </si>
  <si>
    <t>T-box brain protein 1 OS=Homo sapiens OX=9606 GN=TBR1 PE=1 SV=1</t>
  </si>
  <si>
    <t>Q6P996</t>
  </si>
  <si>
    <t>Pyridoxal-dependent decarboxylase domain-containing protein 1 OS=Homo sapiens OX=9606 GN=PDXDC1 PE=1 SV=2</t>
  </si>
  <si>
    <t>Q9NXE4</t>
  </si>
  <si>
    <t>Sphingomyelin phosphodiesterase 4 OS=Homo sapiens OX=9606 GN=SMPD4 PE=1 SV=3</t>
  </si>
  <si>
    <t>P33240</t>
  </si>
  <si>
    <t>Cleavage stimulation factor subunit 2 OS=Homo sapiens OX=9606 GN=CSTF2 PE=1 SV=1</t>
  </si>
  <si>
    <t>B9A064</t>
  </si>
  <si>
    <t>Immunoglobulin lambda-like polypeptide 5 OS=Homo sapiens OX=9606 GN=IGLL5 PE=2 SV=2</t>
  </si>
  <si>
    <t>Q96HU1</t>
  </si>
  <si>
    <t>Small G protein signaling modulator 3 OS=Homo sapiens OX=9606 GN=SGSM3 PE=1 SV=1</t>
  </si>
  <si>
    <t>Q69YN2</t>
  </si>
  <si>
    <t>CWF19-like protein 1 OS=Homo sapiens OX=9606 GN=CWF19L1 PE=1 SV=2</t>
  </si>
  <si>
    <t>Q96EA4</t>
  </si>
  <si>
    <t>Protein Spindly OS=Homo sapiens OX=9606 GN=SPDL1 PE=1 SV=2</t>
  </si>
  <si>
    <t>Q9UGJ1</t>
  </si>
  <si>
    <t>Gamma-tubulin complex component 4 OS=Homo sapiens OX=9606 GN=TUBGCP4 PE=1 SV=1</t>
  </si>
  <si>
    <t>A1A5B4</t>
  </si>
  <si>
    <t>Anoctamin-9 OS=Homo sapiens OX=9606 GN=ANO9 PE=1 SV=3</t>
  </si>
  <si>
    <t>P32321</t>
  </si>
  <si>
    <t>Deoxycytidylate deaminase OS=Homo sapiens OX=9606 GN=DCTD PE=1 SV=2</t>
  </si>
  <si>
    <t>Q5VU65</t>
  </si>
  <si>
    <t>Nuclear pore membrane glycoprotein 210-like OS=Homo sapiens OX=9606 GN=NUP210L PE=2 SV=1</t>
  </si>
  <si>
    <t>Q9Y4W6</t>
  </si>
  <si>
    <t>AFG3-like protein 2 OS=Homo sapiens OX=9606 GN=AFG3L2 PE=1 SV=2</t>
  </si>
  <si>
    <t>O00757</t>
  </si>
  <si>
    <t>Fructose-1,6-bisphosphatase isozyme 2 OS=Homo sapiens OX=9606 GN=FBP2 PE=1 SV=2</t>
  </si>
  <si>
    <t>Q9Y446</t>
  </si>
  <si>
    <t>Plakophilin-3 OS=Homo sapiens OX=9606 GN=PKP3 PE=1 SV=1</t>
  </si>
  <si>
    <t>Q7Z4I7</t>
  </si>
  <si>
    <t>LIM and senescent cell antigen-like-containing domain protein 2 OS=Homo sapiens OX=9606 GN=LIMS2 PE=1 SV=1</t>
  </si>
  <si>
    <t>Q5TEZ5</t>
  </si>
  <si>
    <t>Uncharacterized protein C6orf163 OS=Homo sapiens OX=9606 GN=C6orf163 PE=4 SV=2</t>
  </si>
  <si>
    <t>Q9BY12</t>
  </si>
  <si>
    <t>S phase cyclin A-associated protein in the endoplasmic reticulum OS=Homo sapiens OX=9606 GN=SCAPER PE=1 SV=2</t>
  </si>
  <si>
    <t>P52737</t>
  </si>
  <si>
    <t>Zinc finger protein 136 OS=Homo sapiens OX=9606 GN=ZNF136 PE=1 SV=1</t>
  </si>
  <si>
    <t>P02745</t>
  </si>
  <si>
    <t>Complement C1q subcomponent subunit A OS=Homo sapiens OX=9606 GN=C1QA PE=1 SV=2</t>
  </si>
  <si>
    <t>Q16643</t>
  </si>
  <si>
    <t>Drebrin OS=Homo sapiens OX=9606 GN=DBN1 PE=1 SV=4</t>
  </si>
  <si>
    <t>Q9HB71</t>
  </si>
  <si>
    <t>Calcyclin-binding protein OS=Homo sapiens OX=9606 GN=CACYBP PE=1 SV=2</t>
  </si>
  <si>
    <t>Q9UHD1</t>
  </si>
  <si>
    <t>Cysteine and histidine-rich domain-containing protein 1 OS=Homo sapiens OX=9606 GN=CHORDC1 PE=1 SV=2</t>
  </si>
  <si>
    <t>Q9NXS2</t>
  </si>
  <si>
    <t>Glutaminyl-peptide cyclotransferase-like protein OS=Homo sapiens OX=9606 GN=QPCTL PE=1 SV=2</t>
  </si>
  <si>
    <t>Q9H974</t>
  </si>
  <si>
    <t>Queuine tRNA-ribosyltransferase accessory subunit 2 OS=Homo sapiens OX=9606 GN=QTRT2 PE=1 SV=1</t>
  </si>
  <si>
    <t>P21964</t>
  </si>
  <si>
    <t>Catechol O-methyltransferase OS=Homo sapiens OX=9606 GN=COMT PE=1 SV=2</t>
  </si>
  <si>
    <t>Q8NCN2</t>
  </si>
  <si>
    <t>Zinc finger and BTB domain-containing protein 34 OS=Homo sapiens OX=9606 GN=ZBTB34 PE=1 SV=4</t>
  </si>
  <si>
    <t>Q5H9E4</t>
  </si>
  <si>
    <t>Solute carrier family 25 member 53 OS=Homo sapiens OX=9606 GN=SLC25A53 PE=2 SV=1</t>
  </si>
  <si>
    <t>Q5JTY5</t>
  </si>
  <si>
    <t>COBW domain-containing protein 3 OS=Homo sapiens OX=9606 GN=CBWD3 PE=1 SV=1</t>
  </si>
  <si>
    <t>Q6NUQ4</t>
  </si>
  <si>
    <t>Transmembrane protein 214 OS=Homo sapiens OX=9606 GN=TMEM214 PE=1 SV=2</t>
  </si>
  <si>
    <t>Q15046</t>
  </si>
  <si>
    <t>Lysine--tRNA ligase OS=Homo sapiens OX=9606 GN=KARS1 PE=1 SV=3</t>
  </si>
  <si>
    <t>Q5TKA1</t>
  </si>
  <si>
    <t>Protein lin-9 homolog OS=Homo sapiens OX=9606 GN=LIN9 PE=1 SV=1</t>
  </si>
  <si>
    <t>Q5SZK8</t>
  </si>
  <si>
    <t>FRAS1-related extracellular matrix protein 2 OS=Homo sapiens OX=9606 GN=FREM2 PE=1 SV=3</t>
  </si>
  <si>
    <t>Q96BR1</t>
  </si>
  <si>
    <t>Serine/threonine-protein kinase Sgk3 OS=Homo sapiens OX=9606 GN=SGK3 PE=1 SV=1</t>
  </si>
  <si>
    <t>O95251</t>
  </si>
  <si>
    <t>Histone acetyltransferase KAT7 OS=Homo sapiens OX=9606 GN=KAT7 PE=1 SV=1</t>
  </si>
  <si>
    <t>Q6Q0C0</t>
  </si>
  <si>
    <t>E3 ubiquitin-protein ligase TRAF7 OS=Homo sapiens OX=9606 GN=TRAF7 PE=1 SV=1</t>
  </si>
  <si>
    <t>B7Z6K7</t>
  </si>
  <si>
    <t>Zinc finger protein 814 OS=Homo sapiens OX=9606 GN=ZNF814 PE=1 SV=2</t>
  </si>
  <si>
    <t>Q13835</t>
  </si>
  <si>
    <t>Plakophilin-1 OS=Homo sapiens OX=9606 GN=PKP1 PE=1 SV=2</t>
  </si>
  <si>
    <t>Q8IYA6</t>
  </si>
  <si>
    <t>Cytoskeleton-associated protein 2-like OS=Homo sapiens OX=9606 GN=CKAP2L PE=1 SV=4</t>
  </si>
  <si>
    <t>O43900</t>
  </si>
  <si>
    <t>Prickle planar cell polarity protein 3 OS=Homo sapiens OX=9606 GN=PRICKLE3 PE=1 SV=2</t>
  </si>
  <si>
    <t>Q6ZT98</t>
  </si>
  <si>
    <t>Tubulin polyglutamylase TTLL7 OS=Homo sapiens OX=9606 GN=TTLL7 PE=1 SV=2</t>
  </si>
  <si>
    <t>Q8TEP8</t>
  </si>
  <si>
    <t>Centrosomal protein of 192 kDa OS=Homo sapiens OX=9606 GN=CEP192 PE=1 SV=3</t>
  </si>
  <si>
    <t>P54750</t>
  </si>
  <si>
    <t>Dual specificity calcium/calmodulin-dependent 3',5'-cyclic nucleotide phosphodiesterase 1A OS=Homo sapiens OX=9606 GN=PDE1A PE=1 SV=2</t>
  </si>
  <si>
    <t>P51151</t>
  </si>
  <si>
    <t>Ras-related protein Rab-9A OS=Homo sapiens OX=9606 GN=RAB9A PE=1 SV=1</t>
  </si>
  <si>
    <t>A1A4V9</t>
  </si>
  <si>
    <t>Cilia- and flagella-associated protein 119 OS=Homo sapiens OX=9606 GN=CFAP119 PE=2 SV=1</t>
  </si>
  <si>
    <t>Q6NS38</t>
  </si>
  <si>
    <t>DNA oxidative demethylase ALKBH2 OS=Homo sapiens OX=9606 GN=ALKBH2 PE=1 SV=1</t>
  </si>
  <si>
    <t>Q9BSU3</t>
  </si>
  <si>
    <t>N-alpha-acetyltransferase 11 OS=Homo sapiens OX=9606 GN=NAA11 PE=1 SV=3</t>
  </si>
  <si>
    <t>Q96Q35</t>
  </si>
  <si>
    <t>Flagellum-associated coiled-coil domain-containing protein 1 OS=Homo sapiens OX=9606 GN=FLACC1 PE=1 SV=2</t>
  </si>
  <si>
    <t>Q8WWH5</t>
  </si>
  <si>
    <t>Pseudouridylate synthase TRUB1 OS=Homo sapiens OX=9606 GN=TRUB1 PE=1 SV=1</t>
  </si>
  <si>
    <t>O75446</t>
  </si>
  <si>
    <t>Histone deacetylase complex subunit SAP30 OS=Homo sapiens OX=9606 GN=SAP30 PE=1 SV=1</t>
  </si>
  <si>
    <t>Q99680</t>
  </si>
  <si>
    <t>G-protein coupled receptor 22 OS=Homo sapiens OX=9606 GN=GPR22 PE=2 SV=2</t>
  </si>
  <si>
    <t>O94927</t>
  </si>
  <si>
    <t>HAUS augmin-like complex subunit 5 OS=Homo sapiens OX=9606 GN=HAUS5 PE=1 SV=2</t>
  </si>
  <si>
    <t>Q8NFC6</t>
  </si>
  <si>
    <t>Biorientation of chromosomes in cell division protein 1-like 1 OS=Homo sapiens OX=9606 GN=BOD1L1 PE=1 SV=2</t>
  </si>
  <si>
    <t>Q9NX63</t>
  </si>
  <si>
    <t>MICOS complex subunit MIC19 OS=Homo sapiens OX=9606 GN=CHCHD3 PE=1 SV=1</t>
  </si>
  <si>
    <t>P30405</t>
  </si>
  <si>
    <t>Peptidyl-prolyl cis-trans isomerase F, mitochondrial OS=Homo sapiens OX=9606 GN=PPIF PE=1 SV=1</t>
  </si>
  <si>
    <t>Q14526</t>
  </si>
  <si>
    <t>Hypermethylated in cancer 1 protein OS=Homo sapiens OX=9606 GN=HIC1 PE=1 SV=5</t>
  </si>
  <si>
    <t>Q92817</t>
  </si>
  <si>
    <t>Envoplakin OS=Homo sapiens OX=9606 GN=EVPL PE=1 SV=3</t>
  </si>
  <si>
    <t>P06276</t>
  </si>
  <si>
    <t>Cholinesterase OS=Homo sapiens OX=9606 GN=BCHE PE=1 SV=1</t>
  </si>
  <si>
    <t>Q3B726</t>
  </si>
  <si>
    <t>DNA-directed RNA polymerase I subunit RPA43 OS=Homo sapiens OX=9606 GN=POLR1F PE=1 SV=1</t>
  </si>
  <si>
    <t>P43304</t>
  </si>
  <si>
    <t>Glycerol-3-phosphate dehydrogenase, mitochondrial OS=Homo sapiens OX=9606 GN=GPD2 PE=1 SV=3</t>
  </si>
  <si>
    <t>Q9NVU0</t>
  </si>
  <si>
    <t>DNA-directed RNA polymerase III subunit RPC5 OS=Homo sapiens OX=9606 GN=POLR3E PE=1 SV=1</t>
  </si>
  <si>
    <t>Q9H2H8</t>
  </si>
  <si>
    <t>Peptidyl-prolyl cis-trans isomerase-like 3 OS=Homo sapiens OX=9606 GN=PPIL3 PE=1 SV=1</t>
  </si>
  <si>
    <t>Q96T21</t>
  </si>
  <si>
    <t>Selenocysteine insertion sequence-binding protein 2 OS=Homo sapiens OX=9606 GN=SECISBP2 PE=1 SV=2</t>
  </si>
  <si>
    <t>Q03692</t>
  </si>
  <si>
    <t>Collagen alpha-1(X) chain OS=Homo sapiens OX=9606 GN=COL10A1 PE=1 SV=2</t>
  </si>
  <si>
    <t>Q04912</t>
  </si>
  <si>
    <t>Macrophage-stimulating protein receptor OS=Homo sapiens OX=9606 GN=MST1R PE=1 SV=3</t>
  </si>
  <si>
    <t>Q9Y570</t>
  </si>
  <si>
    <t>Protein phosphatase methylesterase 1 OS=Homo sapiens OX=9606 GN=PPME1 PE=1 SV=3</t>
  </si>
  <si>
    <t>P51970</t>
  </si>
  <si>
    <t>NADH dehydrogenase [ubiquinone] 1 alpha subcomplex subunit 8 OS=Homo sapiens OX=9606 GN=NDUFA8 PE=1 SV=3</t>
  </si>
  <si>
    <t>O43865</t>
  </si>
  <si>
    <t>S-adenosylhomocysteine hydrolase-like protein 1 OS=Homo sapiens OX=9606 GN=AHCYL1 PE=1 SV=2</t>
  </si>
  <si>
    <t>Q86W92</t>
  </si>
  <si>
    <t>Liprin-beta-1 OS=Homo sapiens OX=9606 GN=PPFIBP1 PE=1 SV=2</t>
  </si>
  <si>
    <t>Q15782</t>
  </si>
  <si>
    <t>Chitinase-3-like protein 2 OS=Homo sapiens OX=9606 GN=CHI3L2 PE=1 SV=1</t>
  </si>
  <si>
    <t>Q6ZNE9</t>
  </si>
  <si>
    <t>RUN and FYVE domain-containing protein 4 OS=Homo sapiens OX=9606 GN=RUFY4 PE=1 SV=2</t>
  </si>
  <si>
    <t>Q9BVM2</t>
  </si>
  <si>
    <t>Protein DPCD OS=Homo sapiens OX=9606 GN=DPCD PE=1 SV=2</t>
  </si>
  <si>
    <t>Q8N474</t>
  </si>
  <si>
    <t>Secreted frizzled-related protein 1 OS=Homo sapiens OX=9606 GN=SFRP1 PE=1 SV=1</t>
  </si>
  <si>
    <t>Q2TB18</t>
  </si>
  <si>
    <t>Protein asteroid homolog 1 OS=Homo sapiens OX=9606 GN=ASTE1 PE=1 SV=1</t>
  </si>
  <si>
    <t>O75792</t>
  </si>
  <si>
    <t>Ribonuclease H2 subunit A OS=Homo sapiens OX=9606 GN=RNASEH2A PE=1 SV=2</t>
  </si>
  <si>
    <t>Q9P0X4</t>
  </si>
  <si>
    <t>Voltage-dependent T-type calcium channel subunit alpha-1I OS=Homo sapiens OX=9606 GN=CACNA1I PE=1 SV=1</t>
  </si>
  <si>
    <t>P32298</t>
  </si>
  <si>
    <t>G protein-coupled receptor kinase 4 OS=Homo sapiens OX=9606 GN=GRK4 PE=1 SV=3</t>
  </si>
  <si>
    <t>Q15746</t>
  </si>
  <si>
    <t>Myosin light chain kinase, smooth muscle OS=Homo sapiens OX=9606 GN=MYLK PE=1 SV=4</t>
  </si>
  <si>
    <t>Q9NU19</t>
  </si>
  <si>
    <t>TBC1 domain family member 22B OS=Homo sapiens OX=9606 GN=TBC1D22B PE=1 SV=3</t>
  </si>
  <si>
    <t>Q9NP72</t>
  </si>
  <si>
    <t>Ras-related protein Rab-18 OS=Homo sapiens OX=9606 GN=RAB18 PE=1 SV=1</t>
  </si>
  <si>
    <t>Q8IZF6</t>
  </si>
  <si>
    <t>Adhesion G-protein coupled receptor G4 OS=Homo sapiens OX=9606 GN=ADGRG4 PE=2 SV=2</t>
  </si>
  <si>
    <t>Q8N0X7</t>
  </si>
  <si>
    <t>Spartin OS=Homo sapiens OX=9606 GN=SPART PE=1 SV=1</t>
  </si>
  <si>
    <t>Q8TD07</t>
  </si>
  <si>
    <t>Retinoic acid early transcript 1E OS=Homo sapiens OX=9606 GN=RAET1E PE=1 SV=1</t>
  </si>
  <si>
    <t>Q8TER5</t>
  </si>
  <si>
    <t>Rho guanine nucleotide exchange factor 40 OS=Homo sapiens OX=9606 GN=ARHGEF40 PE=1 SV=3</t>
  </si>
  <si>
    <t>Q5T5S1</t>
  </si>
  <si>
    <t>Coiled-coil domain-containing protein 183 OS=Homo sapiens OX=9606 GN=CCDC183 PE=2 SV=3</t>
  </si>
  <si>
    <t>Q9ULV3</t>
  </si>
  <si>
    <t>Cip1-interacting zinc finger protein OS=Homo sapiens OX=9606 GN=CIZ1 PE=1 SV=2</t>
  </si>
  <si>
    <t>Q9BTP6</t>
  </si>
  <si>
    <t>Zinc finger BED domain-containing protein 2 OS=Homo sapiens OX=9606 GN=ZBED2 PE=1 SV=2</t>
  </si>
  <si>
    <t>Q9P0W8</t>
  </si>
  <si>
    <t>Spermatogenesis-associated protein 7 OS=Homo sapiens OX=9606 GN=SPATA7 PE=1 SV=3</t>
  </si>
  <si>
    <t>Q15633</t>
  </si>
  <si>
    <t>RISC-loading complex subunit TARBP2 OS=Homo sapiens OX=9606 GN=TARBP2 PE=1 SV=3</t>
  </si>
  <si>
    <t>Q6ZU64</t>
  </si>
  <si>
    <t>Cilia- and flagella-associated protein 65 OS=Homo sapiens OX=9606 GN=CFAP65 PE=1 SV=2</t>
  </si>
  <si>
    <t>Q9Y561</t>
  </si>
  <si>
    <t>Low-density lipoprotein receptor-related protein 12 OS=Homo sapiens OX=9606 GN=LRP12 PE=1 SV=1</t>
  </si>
  <si>
    <t>O94826</t>
  </si>
  <si>
    <t>Mitochondrial import receptor subunit TOM70 OS=Homo sapiens OX=9606 GN=TOMM70 PE=1 SV=1</t>
  </si>
  <si>
    <t>Q8TEC5</t>
  </si>
  <si>
    <t>E3 ubiquitin-protein ligase SH3RF2 OS=Homo sapiens OX=9606 GN=SH3RF2 PE=1 SV=3</t>
  </si>
  <si>
    <t>P45844</t>
  </si>
  <si>
    <t>ATP-binding cassette sub-family G member 1 OS=Homo sapiens OX=9606 GN=ABCG1 PE=1 SV=3</t>
  </si>
  <si>
    <t>O76003</t>
  </si>
  <si>
    <t>Glutaredoxin-3 OS=Homo sapiens OX=9606 GN=GLRX3 PE=1 SV=2</t>
  </si>
  <si>
    <t>P49137</t>
  </si>
  <si>
    <t>MAP kinase-activated protein kinase 2 OS=Homo sapiens OX=9606 GN=MAPKAPK2 PE=1 SV=1</t>
  </si>
  <si>
    <t>Q9UJX3</t>
  </si>
  <si>
    <t>Anaphase-promoting complex subunit 7 OS=Homo sapiens OX=9606 GN=ANAPC7 PE=1 SV=5</t>
  </si>
  <si>
    <t>Q9BPZ3</t>
  </si>
  <si>
    <t>Polyadenylate-binding protein-interacting protein 2 OS=Homo sapiens OX=9606 GN=PAIP2 PE=1 SV=1</t>
  </si>
  <si>
    <t>Q12948</t>
  </si>
  <si>
    <t>Forkhead box protein C1 OS=Homo sapiens OX=9606 GN=FOXC1 PE=1 SV=3</t>
  </si>
  <si>
    <t>A2A368</t>
  </si>
  <si>
    <t>Melanoma-associated antigen B16 OS=Homo sapiens OX=9606 GN=MAGEB16 PE=4 SV=2</t>
  </si>
  <si>
    <t>P18583</t>
  </si>
  <si>
    <t>Protein SON OS=Homo sapiens OX=9606 GN=SON PE=1 SV=4</t>
  </si>
  <si>
    <t>O15165</t>
  </si>
  <si>
    <t>Low-density lipoprotein receptor class A domain-containing protein 4 OS=Homo sapiens OX=9606 GN=LDLRAD4 PE=1 SV=1</t>
  </si>
  <si>
    <t>Q9C037</t>
  </si>
  <si>
    <t>E3 ubiquitin-protein ligase TRIM4 OS=Homo sapiens OX=9606 GN=TRIM4 PE=1 SV=2</t>
  </si>
  <si>
    <t>O00767</t>
  </si>
  <si>
    <t>Stearoyl-CoA desaturase OS=Homo sapiens OX=9606 GN=SCD PE=1 SV=2</t>
  </si>
  <si>
    <t>O43422</t>
  </si>
  <si>
    <t>52 kDa repressor of the inhibitor of the protein kinase OS=Homo sapiens OX=9606 GN=THAP12 PE=1 SV=2</t>
  </si>
  <si>
    <t>Q8N0V3</t>
  </si>
  <si>
    <t>Putative ribosome-binding factor A, mitochondrial OS=Homo sapiens OX=9606 GN=RBFA PE=1 SV=3</t>
  </si>
  <si>
    <t>O94782</t>
  </si>
  <si>
    <t>Ubiquitin carboxyl-terminal hydrolase 1 OS=Homo sapiens OX=9606 GN=USP1 PE=1 SV=1</t>
  </si>
  <si>
    <t>Q5HYJ3</t>
  </si>
  <si>
    <t>Protein FAM76B OS=Homo sapiens OX=9606 GN=FAM76B PE=1 SV=3</t>
  </si>
  <si>
    <t>Q7Z4H3</t>
  </si>
  <si>
    <t>5'-deoxynucleotidase HDDC2 OS=Homo sapiens OX=9606 GN=HDDC2 PE=1 SV=1</t>
  </si>
  <si>
    <t>Q7Z5J4</t>
  </si>
  <si>
    <t>Retinoic acid-induced protein 1 OS=Homo sapiens OX=9606 GN=RAI1 PE=1 SV=2</t>
  </si>
  <si>
    <t>A6QL64</t>
  </si>
  <si>
    <t>Ankyrin repeat domain-containing protein 36A OS=Homo sapiens OX=9606 GN=ANKRD36 PE=2 SV=4</t>
  </si>
  <si>
    <t>Q8N8D1</t>
  </si>
  <si>
    <t>Programmed cell death protein 7 OS=Homo sapiens OX=9606 GN=PDCD7 PE=1 SV=1</t>
  </si>
  <si>
    <t>Q96RL6</t>
  </si>
  <si>
    <t>Sialic acid-binding Ig-like lectin 11 OS=Homo sapiens OX=9606 GN=SIGLEC11 PE=1 SV=2</t>
  </si>
  <si>
    <t>Q7Z5H4</t>
  </si>
  <si>
    <t>Vomeronasal type-1 receptor 5 OS=Homo sapiens OX=9606 GN=VN1R5 PE=2 SV=2</t>
  </si>
  <si>
    <t>Q969M3</t>
  </si>
  <si>
    <t>Protein YIPF5 OS=Homo sapiens OX=9606 GN=YIPF5 PE=1 SV=1</t>
  </si>
  <si>
    <t>Q8TD31</t>
  </si>
  <si>
    <t>Coiled-coil alpha-helical rod protein 1 OS=Homo sapiens OX=9606 GN=CCHCR1 PE=1 SV=2</t>
  </si>
  <si>
    <t>Q9BRR8</t>
  </si>
  <si>
    <t>G patch domain-containing protein 1 OS=Homo sapiens OX=9606 GN=GPATCH1 PE=1 SV=1</t>
  </si>
  <si>
    <t>P36952</t>
  </si>
  <si>
    <t>Serpin B5 OS=Homo sapiens OX=9606 GN=SERPINB5 PE=1 SV=2</t>
  </si>
  <si>
    <t>P39060</t>
  </si>
  <si>
    <t>Collagen alpha-1(XVIII) chain OS=Homo sapiens OX=9606 GN=COL18A1 PE=1 SV=5</t>
  </si>
  <si>
    <t>Q13620</t>
  </si>
  <si>
    <t>Cullin-4B OS=Homo sapiens OX=9606 GN=CUL4B PE=1 SV=4</t>
  </si>
  <si>
    <t>Q93034</t>
  </si>
  <si>
    <t>Cullin-5 OS=Homo sapiens OX=9606 GN=CUL5 PE=1 SV=4</t>
  </si>
  <si>
    <t>O95292</t>
  </si>
  <si>
    <t>Vesicle-associated membrane protein-associated protein B/C OS=Homo sapiens OX=9606 GN=VAPB PE=1 SV=3</t>
  </si>
  <si>
    <t>P40222</t>
  </si>
  <si>
    <t>Alpha-taxilin OS=Homo sapiens OX=9606 GN=TXLNA PE=1 SV=3</t>
  </si>
  <si>
    <t>Low</t>
  </si>
  <si>
    <t>O60563</t>
  </si>
  <si>
    <t>Cyclin-T1 OS=Homo sapiens OX=9606 GN=CCNT1 PE=1 SV=1</t>
  </si>
  <si>
    <t>Q9HD15</t>
  </si>
  <si>
    <t>Steroid receptor RNA activator 1 OS=Homo sapiens OX=9606 GN=SRA1 PE=1 SV=2</t>
  </si>
  <si>
    <t>Q8IYQ7</t>
  </si>
  <si>
    <t>Threonine synthase-like 1 OS=Homo sapiens OX=9606 GN=THNSL1 PE=1 SV=2</t>
  </si>
  <si>
    <t>Q9NXZ2</t>
  </si>
  <si>
    <t>Probable ATP-dependent RNA helicase DDX43 OS=Homo sapiens OX=9606 GN=DDX43 PE=1 SV=2</t>
  </si>
  <si>
    <t>Q86WG5</t>
  </si>
  <si>
    <t>Myotubularin-related protein 13 OS=Homo sapiens OX=9606 GN=SBF2 PE=1 SV=1</t>
  </si>
  <si>
    <t>Q8TAP9</t>
  </si>
  <si>
    <t>M-phase-specific PLK1-interacting protein OS=Homo sapiens OX=9606 GN=MPLKIP PE=1 SV=1</t>
  </si>
  <si>
    <t>Q5H9R7</t>
  </si>
  <si>
    <t>Serine/threonine-protein phosphatase 6 regulatory subunit 3 OS=Homo sapiens OX=9606 GN=PPP6R3 PE=1 SV=2</t>
  </si>
  <si>
    <t>Q9NTW7</t>
  </si>
  <si>
    <t>Zinc finger protein 64 OS=Homo sapiens OX=9606 GN=ZFP64 PE=1 SV=3</t>
  </si>
  <si>
    <t>Q9P206</t>
  </si>
  <si>
    <t>Uncharacterized protein KIAA1522 OS=Homo sapiens OX=9606 GN=KIAA1522 PE=1 SV=2</t>
  </si>
  <si>
    <t>P07202</t>
  </si>
  <si>
    <t>Thyroid peroxidase OS=Homo sapiens OX=9606 GN=TPO PE=1 SV=4</t>
  </si>
  <si>
    <t>P07711</t>
  </si>
  <si>
    <t>Procathepsin L OS=Homo sapiens OX=9606 GN=CTSL PE=1 SV=2</t>
  </si>
  <si>
    <t>Q96RR4</t>
  </si>
  <si>
    <t>Calcium/calmodulin-dependent protein kinase kinase 2 OS=Homo sapiens OX=9606 GN=CAMKK2 PE=1 SV=2</t>
  </si>
  <si>
    <t>Q9BVK6</t>
  </si>
  <si>
    <t>Transmembrane emp24 domain-containing protein 9 OS=Homo sapiens OX=9606 GN=TMED9 PE=1 SV=2</t>
  </si>
  <si>
    <t>Q9H5P4</t>
  </si>
  <si>
    <t>PDZ domain-containing protein 7 OS=Homo sapiens OX=9606 GN=PDZD7 PE=1 SV=2</t>
  </si>
  <si>
    <t>P21953</t>
  </si>
  <si>
    <t>2-oxoisovalerate dehydrogenase subunit beta, mitochondrial OS=Homo sapiens OX=9606 GN=BCKDHB PE=1 SV=2</t>
  </si>
  <si>
    <t>Q96I59</t>
  </si>
  <si>
    <t>Probable asparagine--tRNA ligase, mitochondrial OS=Homo sapiens OX=9606 GN=NARS2 PE=1 SV=3</t>
  </si>
  <si>
    <t>Q8NDH2</t>
  </si>
  <si>
    <t>Leucine-rich repeat transmembrane protein CCDC168 OS=Homo sapiens OX=9606 GN=CCDC168 PE=2 SV=3</t>
  </si>
  <si>
    <t>A0A0B4J1U7</t>
  </si>
  <si>
    <t>Immunoglobulin heavy variable 6-1 OS=Homo sapiens OX=9606 GN=IGHV6-1 PE=3 SV=1</t>
  </si>
  <si>
    <t>Q13889</t>
  </si>
  <si>
    <t>General transcription factor IIH subunit 3 OS=Homo sapiens OX=9606 GN=GTF2H3 PE=1 SV=2</t>
  </si>
  <si>
    <t>Q92990</t>
  </si>
  <si>
    <t>Glomulin OS=Homo sapiens OX=9606 GN=GLMN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</si>
</sst>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Z2695"/>
  <sheetViews>
    <sheetView tabSelected="1" workbookViewId="0">
      <selection activeCell="E14" sqref="E14"/>
    </sheetView>
  </sheetViews>
  <sheetFormatPr defaultRowHeight="14.25" x14ac:dyDescent="0.25"/>
  <sheetData>
    <row r="1" spans="1:2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6" ht="15" x14ac:dyDescent="0.25">
      <c r="A2" s="2" t="b">
        <v>0</v>
      </c>
      <c r="B2" s="2" t="s">
        <v>25</v>
      </c>
      <c r="C2" s="2" t="s">
        <v>26</v>
      </c>
      <c r="D2" s="2" t="s">
        <v>3300</v>
      </c>
      <c r="E2" s="2" t="s">
        <v>3301</v>
      </c>
      <c r="F2" s="2">
        <v>0</v>
      </c>
      <c r="G2" s="2">
        <v>7.742</v>
      </c>
      <c r="H2" s="2">
        <v>5</v>
      </c>
      <c r="I2" s="2">
        <v>2</v>
      </c>
      <c r="J2" s="2">
        <v>4</v>
      </c>
      <c r="K2" s="2">
        <v>2</v>
      </c>
      <c r="L2" s="2">
        <v>354</v>
      </c>
      <c r="M2" s="2">
        <v>37.299999999999997</v>
      </c>
      <c r="N2" s="2">
        <v>9.33</v>
      </c>
      <c r="O2" s="2">
        <v>10.55</v>
      </c>
      <c r="P2" s="2">
        <v>2</v>
      </c>
      <c r="Q2" s="2">
        <v>0</v>
      </c>
      <c r="R2" s="2">
        <v>594863158</v>
      </c>
      <c r="S2" s="2">
        <v>4057568</v>
      </c>
      <c r="T2" s="2">
        <v>594863158</v>
      </c>
      <c r="U2" s="2">
        <v>4572674.09657194</v>
      </c>
      <c r="V2" s="2" t="s">
        <v>25</v>
      </c>
      <c r="W2" s="2" t="s">
        <v>25</v>
      </c>
      <c r="X2" s="2">
        <v>1</v>
      </c>
      <c r="Y2" s="2" t="s">
        <v>29</v>
      </c>
      <c r="Z2">
        <f>T2/U2</f>
        <v>130.09087143252989</v>
      </c>
    </row>
    <row r="3" spans="1:26" ht="15" x14ac:dyDescent="0.25">
      <c r="A3" s="2" t="b">
        <v>0</v>
      </c>
      <c r="B3" s="2" t="s">
        <v>25</v>
      </c>
      <c r="C3" s="2" t="s">
        <v>26</v>
      </c>
      <c r="D3" s="2" t="s">
        <v>1996</v>
      </c>
      <c r="E3" s="2" t="s">
        <v>1997</v>
      </c>
      <c r="F3" s="2">
        <v>0</v>
      </c>
      <c r="G3" s="2">
        <v>22.120999999999999</v>
      </c>
      <c r="H3" s="2">
        <v>27</v>
      </c>
      <c r="I3" s="2">
        <v>6</v>
      </c>
      <c r="J3" s="2">
        <v>13</v>
      </c>
      <c r="K3" s="2">
        <v>6</v>
      </c>
      <c r="L3" s="2">
        <v>158</v>
      </c>
      <c r="M3" s="2">
        <v>18</v>
      </c>
      <c r="N3" s="2">
        <v>6.74</v>
      </c>
      <c r="O3" s="2">
        <v>23.83</v>
      </c>
      <c r="P3" s="2">
        <v>6</v>
      </c>
      <c r="Q3" s="2">
        <v>0</v>
      </c>
      <c r="R3" s="2">
        <v>355400442.25</v>
      </c>
      <c r="S3" s="2">
        <v>12684715.9375</v>
      </c>
      <c r="T3" s="2">
        <v>355400442.25</v>
      </c>
      <c r="U3" s="2">
        <v>14295033.869988</v>
      </c>
      <c r="V3" s="2" t="s">
        <v>25</v>
      </c>
      <c r="W3" s="2" t="s">
        <v>25</v>
      </c>
      <c r="X3" s="2">
        <v>1</v>
      </c>
      <c r="Y3" s="2" t="s">
        <v>29</v>
      </c>
      <c r="Z3">
        <f>T3/U3</f>
        <v>24.86181183495848</v>
      </c>
    </row>
    <row r="4" spans="1:26" ht="15" x14ac:dyDescent="0.25">
      <c r="A4" s="2" t="b">
        <v>0</v>
      </c>
      <c r="B4" s="2" t="s">
        <v>25</v>
      </c>
      <c r="C4" s="2" t="s">
        <v>26</v>
      </c>
      <c r="D4" s="2" t="s">
        <v>4012</v>
      </c>
      <c r="E4" s="2" t="s">
        <v>4013</v>
      </c>
      <c r="F4" s="2">
        <v>0</v>
      </c>
      <c r="G4" s="2">
        <v>4.3289999999999997</v>
      </c>
      <c r="H4" s="2">
        <v>10</v>
      </c>
      <c r="I4" s="2">
        <v>2</v>
      </c>
      <c r="J4" s="2">
        <v>2</v>
      </c>
      <c r="K4" s="2">
        <v>2</v>
      </c>
      <c r="L4" s="2">
        <v>237</v>
      </c>
      <c r="M4" s="2">
        <v>27.2</v>
      </c>
      <c r="N4" s="2">
        <v>7.39</v>
      </c>
      <c r="O4" s="2">
        <v>1.73</v>
      </c>
      <c r="P4" s="2">
        <v>2</v>
      </c>
      <c r="Q4" s="2">
        <v>0</v>
      </c>
      <c r="R4" s="2">
        <v>10089078.1875</v>
      </c>
      <c r="S4" s="2">
        <v>392489.46875</v>
      </c>
      <c r="T4" s="2">
        <v>10089078.1875</v>
      </c>
      <c r="U4" s="2">
        <v>442315.79777107999</v>
      </c>
      <c r="V4" s="2" t="s">
        <v>25</v>
      </c>
      <c r="W4" s="2" t="s">
        <v>25</v>
      </c>
      <c r="X4" s="2">
        <v>1</v>
      </c>
      <c r="Y4" s="2" t="s">
        <v>29</v>
      </c>
      <c r="Z4">
        <f>T4/U4</f>
        <v>22.809671818960421</v>
      </c>
    </row>
    <row r="5" spans="1:26" ht="15" x14ac:dyDescent="0.25">
      <c r="A5" s="2" t="b">
        <v>0</v>
      </c>
      <c r="B5" s="2" t="s">
        <v>25</v>
      </c>
      <c r="C5" s="2" t="s">
        <v>26</v>
      </c>
      <c r="D5" s="2" t="s">
        <v>2098</v>
      </c>
      <c r="E5" s="2" t="s">
        <v>2099</v>
      </c>
      <c r="F5" s="2">
        <v>0</v>
      </c>
      <c r="G5" s="2">
        <v>20.452999999999999</v>
      </c>
      <c r="H5" s="2">
        <v>11</v>
      </c>
      <c r="I5" s="2">
        <v>5</v>
      </c>
      <c r="J5" s="2">
        <v>5</v>
      </c>
      <c r="K5" s="2">
        <v>5</v>
      </c>
      <c r="L5" s="2">
        <v>504</v>
      </c>
      <c r="M5" s="2">
        <v>56</v>
      </c>
      <c r="N5" s="2">
        <v>8.5299999999999994</v>
      </c>
      <c r="O5" s="2">
        <v>7.62</v>
      </c>
      <c r="P5" s="2">
        <v>5</v>
      </c>
      <c r="Q5" s="2">
        <v>0</v>
      </c>
      <c r="R5" s="2">
        <v>16505629.5</v>
      </c>
      <c r="S5" s="2">
        <v>751099.421875</v>
      </c>
      <c r="T5" s="2">
        <v>16505629.5</v>
      </c>
      <c r="U5" s="2">
        <v>846451.09345252404</v>
      </c>
      <c r="V5" s="2" t="s">
        <v>25</v>
      </c>
      <c r="W5" s="2" t="s">
        <v>164</v>
      </c>
      <c r="X5" s="2">
        <v>1</v>
      </c>
      <c r="Y5" s="2" t="s">
        <v>29</v>
      </c>
      <c r="Z5">
        <f>T5/U5</f>
        <v>19.499802915578336</v>
      </c>
    </row>
    <row r="6" spans="1:26" ht="15" x14ac:dyDescent="0.25">
      <c r="A6" s="2" t="b">
        <v>0</v>
      </c>
      <c r="B6" s="2" t="s">
        <v>25</v>
      </c>
      <c r="C6" s="2" t="s">
        <v>26</v>
      </c>
      <c r="D6" s="2" t="s">
        <v>4380</v>
      </c>
      <c r="E6" s="2" t="s">
        <v>4381</v>
      </c>
      <c r="F6" s="2">
        <v>2E-3</v>
      </c>
      <c r="G6" s="2">
        <v>3.2240000000000002</v>
      </c>
      <c r="H6" s="2">
        <v>1</v>
      </c>
      <c r="I6" s="2">
        <v>1</v>
      </c>
      <c r="J6" s="2">
        <v>5</v>
      </c>
      <c r="K6" s="2">
        <v>1</v>
      </c>
      <c r="L6" s="2">
        <v>905</v>
      </c>
      <c r="M6" s="2">
        <v>101.1</v>
      </c>
      <c r="N6" s="2">
        <v>5.39</v>
      </c>
      <c r="O6" s="2">
        <v>11.47</v>
      </c>
      <c r="P6" s="2">
        <v>1</v>
      </c>
      <c r="Q6" s="2">
        <v>0</v>
      </c>
      <c r="R6" s="2">
        <v>50310396</v>
      </c>
      <c r="S6" s="2">
        <v>3262786</v>
      </c>
      <c r="T6" s="2">
        <v>50310396</v>
      </c>
      <c r="U6" s="2">
        <v>3676994.9449664401</v>
      </c>
      <c r="V6" s="2" t="s">
        <v>25</v>
      </c>
      <c r="W6" s="2" t="s">
        <v>25</v>
      </c>
      <c r="X6" s="2">
        <v>1</v>
      </c>
      <c r="Y6" s="2" t="s">
        <v>29</v>
      </c>
      <c r="Z6">
        <f>T6/U6</f>
        <v>13.68247624840267</v>
      </c>
    </row>
    <row r="7" spans="1:26" ht="15" x14ac:dyDescent="0.25">
      <c r="A7" s="2" t="b">
        <v>0</v>
      </c>
      <c r="B7" s="2" t="s">
        <v>25</v>
      </c>
      <c r="C7" s="2" t="s">
        <v>26</v>
      </c>
      <c r="D7" s="2" t="s">
        <v>1768</v>
      </c>
      <c r="E7" s="2" t="s">
        <v>1769</v>
      </c>
      <c r="F7" s="2">
        <v>0</v>
      </c>
      <c r="G7" s="2">
        <v>27.091999999999999</v>
      </c>
      <c r="H7" s="2">
        <v>18</v>
      </c>
      <c r="I7" s="2">
        <v>5</v>
      </c>
      <c r="J7" s="2">
        <v>8</v>
      </c>
      <c r="K7" s="2">
        <v>5</v>
      </c>
      <c r="L7" s="2">
        <v>418</v>
      </c>
      <c r="M7" s="2">
        <v>46.4</v>
      </c>
      <c r="N7" s="2">
        <v>8.69</v>
      </c>
      <c r="O7" s="2">
        <v>20.91</v>
      </c>
      <c r="P7" s="2">
        <v>5</v>
      </c>
      <c r="Q7" s="2">
        <v>0</v>
      </c>
      <c r="R7" s="2">
        <v>12279346.5</v>
      </c>
      <c r="S7" s="2">
        <v>835211.125</v>
      </c>
      <c r="T7" s="2">
        <v>12279346.5</v>
      </c>
      <c r="U7" s="2">
        <v>941240.73249202699</v>
      </c>
      <c r="V7" s="2" t="s">
        <v>25</v>
      </c>
      <c r="W7" s="2" t="s">
        <v>25</v>
      </c>
      <c r="X7" s="2">
        <v>1</v>
      </c>
      <c r="Y7" s="2" t="s">
        <v>29</v>
      </c>
      <c r="Z7">
        <f>T7/U7</f>
        <v>13.045914903713557</v>
      </c>
    </row>
    <row r="8" spans="1:26" ht="15" x14ac:dyDescent="0.25">
      <c r="A8" s="2" t="b">
        <v>0</v>
      </c>
      <c r="B8" s="2" t="s">
        <v>25</v>
      </c>
      <c r="C8" s="2" t="s">
        <v>26</v>
      </c>
      <c r="D8" s="2" t="s">
        <v>3124</v>
      </c>
      <c r="E8" s="2" t="s">
        <v>3125</v>
      </c>
      <c r="F8" s="2">
        <v>0</v>
      </c>
      <c r="G8" s="2">
        <v>8.9339999999999993</v>
      </c>
      <c r="H8" s="2">
        <v>1</v>
      </c>
      <c r="I8" s="2">
        <v>2</v>
      </c>
      <c r="J8" s="2">
        <v>4</v>
      </c>
      <c r="K8" s="2">
        <v>2</v>
      </c>
      <c r="L8" s="2">
        <v>2005</v>
      </c>
      <c r="M8" s="2">
        <v>226.2</v>
      </c>
      <c r="N8" s="2">
        <v>7.3</v>
      </c>
      <c r="O8" s="2">
        <v>6.27</v>
      </c>
      <c r="P8" s="2">
        <v>2</v>
      </c>
      <c r="Q8" s="2">
        <v>0</v>
      </c>
      <c r="R8" s="2">
        <v>57713884.6875</v>
      </c>
      <c r="S8" s="2">
        <v>4595433.125</v>
      </c>
      <c r="T8" s="2">
        <v>57713884.6875</v>
      </c>
      <c r="U8" s="2">
        <v>5178820.9127280498</v>
      </c>
      <c r="V8" s="2" t="s">
        <v>25</v>
      </c>
      <c r="W8" s="2" t="s">
        <v>25</v>
      </c>
      <c r="X8" s="2">
        <v>1</v>
      </c>
      <c r="Y8" s="2" t="s">
        <v>29</v>
      </c>
      <c r="Z8">
        <f>T8/U8</f>
        <v>11.144213260137244</v>
      </c>
    </row>
    <row r="9" spans="1:26" ht="15" x14ac:dyDescent="0.25">
      <c r="A9" s="2" t="b">
        <v>0</v>
      </c>
      <c r="B9" s="2" t="s">
        <v>25</v>
      </c>
      <c r="C9" s="2" t="s">
        <v>26</v>
      </c>
      <c r="D9" s="2" t="s">
        <v>1730</v>
      </c>
      <c r="E9" s="2" t="s">
        <v>1731</v>
      </c>
      <c r="F9" s="2">
        <v>0</v>
      </c>
      <c r="G9" s="2">
        <v>28.076000000000001</v>
      </c>
      <c r="H9" s="2">
        <v>22</v>
      </c>
      <c r="I9" s="2">
        <v>3</v>
      </c>
      <c r="J9" s="2">
        <v>8</v>
      </c>
      <c r="K9" s="2">
        <v>3</v>
      </c>
      <c r="L9" s="2">
        <v>261</v>
      </c>
      <c r="M9" s="2">
        <v>26.9</v>
      </c>
      <c r="N9" s="2">
        <v>7.78</v>
      </c>
      <c r="O9" s="2">
        <v>26.71</v>
      </c>
      <c r="P9" s="2">
        <v>3</v>
      </c>
      <c r="Q9" s="2">
        <v>0</v>
      </c>
      <c r="R9" s="2">
        <v>15155501.75</v>
      </c>
      <c r="S9" s="2">
        <v>1466957.875</v>
      </c>
      <c r="T9" s="2">
        <v>15155501.75</v>
      </c>
      <c r="U9" s="2">
        <v>1653187.3959412901</v>
      </c>
      <c r="V9" s="2" t="s">
        <v>25</v>
      </c>
      <c r="W9" s="2" t="s">
        <v>25</v>
      </c>
      <c r="X9" s="2">
        <v>1</v>
      </c>
      <c r="Y9" s="2" t="s">
        <v>29</v>
      </c>
      <c r="Z9">
        <f>T9/U9</f>
        <v>9.167443320223704</v>
      </c>
    </row>
    <row r="10" spans="1:26" ht="15" x14ac:dyDescent="0.25">
      <c r="A10" s="2" t="b">
        <v>0</v>
      </c>
      <c r="B10" s="2" t="s">
        <v>25</v>
      </c>
      <c r="C10" s="2" t="s">
        <v>26</v>
      </c>
      <c r="D10" s="2" t="s">
        <v>70</v>
      </c>
      <c r="E10" s="2" t="s">
        <v>71</v>
      </c>
      <c r="F10" s="2">
        <v>0</v>
      </c>
      <c r="G10" s="2">
        <v>452.92</v>
      </c>
      <c r="H10" s="2">
        <v>33</v>
      </c>
      <c r="I10" s="2">
        <v>62</v>
      </c>
      <c r="J10" s="2">
        <v>199</v>
      </c>
      <c r="K10" s="2">
        <v>37</v>
      </c>
      <c r="L10" s="2">
        <v>1647</v>
      </c>
      <c r="M10" s="2">
        <v>184.5</v>
      </c>
      <c r="N10" s="2">
        <v>7.88</v>
      </c>
      <c r="O10" s="2">
        <v>511.5</v>
      </c>
      <c r="P10" s="2">
        <v>62</v>
      </c>
      <c r="Q10" s="2">
        <v>29</v>
      </c>
      <c r="R10" s="2">
        <v>1789803048.1875</v>
      </c>
      <c r="S10" s="2">
        <v>188406977.55468801</v>
      </c>
      <c r="T10" s="2">
        <v>1789803048.1875</v>
      </c>
      <c r="U10" s="2">
        <v>212325143.011215</v>
      </c>
      <c r="V10" s="2" t="s">
        <v>25</v>
      </c>
      <c r="W10" s="2" t="s">
        <v>25</v>
      </c>
      <c r="X10" s="2">
        <v>1</v>
      </c>
      <c r="Y10" s="2" t="s">
        <v>29</v>
      </c>
      <c r="Z10">
        <f>T10/U10</f>
        <v>8.4295388798723785</v>
      </c>
    </row>
    <row r="11" spans="1:26" ht="15" x14ac:dyDescent="0.25">
      <c r="A11" s="2" t="b">
        <v>0</v>
      </c>
      <c r="B11" s="2" t="s">
        <v>25</v>
      </c>
      <c r="C11" s="2" t="s">
        <v>26</v>
      </c>
      <c r="D11" s="2" t="s">
        <v>2874</v>
      </c>
      <c r="E11" s="2" t="s">
        <v>2875</v>
      </c>
      <c r="F11" s="2">
        <v>0</v>
      </c>
      <c r="G11" s="2">
        <v>11.124000000000001</v>
      </c>
      <c r="H11" s="2">
        <v>20</v>
      </c>
      <c r="I11" s="2">
        <v>2</v>
      </c>
      <c r="J11" s="2">
        <v>3</v>
      </c>
      <c r="K11" s="2">
        <v>2</v>
      </c>
      <c r="L11" s="2">
        <v>114</v>
      </c>
      <c r="M11" s="2">
        <v>13.2</v>
      </c>
      <c r="N11" s="2">
        <v>6.13</v>
      </c>
      <c r="O11" s="2">
        <v>6.93</v>
      </c>
      <c r="P11" s="2">
        <v>2</v>
      </c>
      <c r="Q11" s="2">
        <v>0</v>
      </c>
      <c r="R11" s="2">
        <v>17402253.5</v>
      </c>
      <c r="S11" s="2">
        <v>1901570.125</v>
      </c>
      <c r="T11" s="2">
        <v>17402253.5</v>
      </c>
      <c r="U11" s="2">
        <v>2142973.4396078102</v>
      </c>
      <c r="V11" s="2" t="s">
        <v>25</v>
      </c>
      <c r="W11" s="2" t="s">
        <v>25</v>
      </c>
      <c r="X11" s="2">
        <v>1</v>
      </c>
      <c r="Y11" s="2" t="s">
        <v>29</v>
      </c>
      <c r="Z11">
        <f>T11/U11</f>
        <v>8.1206109130241106</v>
      </c>
    </row>
    <row r="12" spans="1:26" ht="15" x14ac:dyDescent="0.25">
      <c r="A12" s="2" t="b">
        <v>0</v>
      </c>
      <c r="B12" s="2" t="s">
        <v>25</v>
      </c>
      <c r="C12" s="2" t="s">
        <v>26</v>
      </c>
      <c r="D12" s="2" t="s">
        <v>3418</v>
      </c>
      <c r="E12" s="2" t="s">
        <v>3419</v>
      </c>
      <c r="F12" s="2">
        <v>0</v>
      </c>
      <c r="G12" s="2">
        <v>6.9989999999999997</v>
      </c>
      <c r="H12" s="2">
        <v>3</v>
      </c>
      <c r="I12" s="2">
        <v>2</v>
      </c>
      <c r="J12" s="2">
        <v>2</v>
      </c>
      <c r="K12" s="2">
        <v>2</v>
      </c>
      <c r="L12" s="2">
        <v>740</v>
      </c>
      <c r="M12" s="2">
        <v>83.7</v>
      </c>
      <c r="N12" s="2">
        <v>6.89</v>
      </c>
      <c r="O12" s="2">
        <v>4.9400000000000004</v>
      </c>
      <c r="P12" s="2">
        <v>2</v>
      </c>
      <c r="Q12" s="2">
        <v>0</v>
      </c>
      <c r="R12" s="2">
        <v>27241949.25</v>
      </c>
      <c r="S12" s="2">
        <v>3043068.75</v>
      </c>
      <c r="T12" s="2">
        <v>27241949.25</v>
      </c>
      <c r="U12" s="2">
        <v>3429384.70709858</v>
      </c>
      <c r="V12" s="2" t="s">
        <v>25</v>
      </c>
      <c r="W12" s="2" t="s">
        <v>25</v>
      </c>
      <c r="X12" s="2">
        <v>1</v>
      </c>
      <c r="Y12" s="2" t="s">
        <v>29</v>
      </c>
      <c r="Z12">
        <f>T12/U12</f>
        <v>7.9436842398028782</v>
      </c>
    </row>
    <row r="13" spans="1:26" ht="15" x14ac:dyDescent="0.25">
      <c r="A13" s="2" t="b">
        <v>0</v>
      </c>
      <c r="B13" s="2" t="s">
        <v>25</v>
      </c>
      <c r="C13" s="2" t="s">
        <v>26</v>
      </c>
      <c r="D13" s="2" t="s">
        <v>2526</v>
      </c>
      <c r="E13" s="2" t="s">
        <v>2527</v>
      </c>
      <c r="F13" s="2">
        <v>0</v>
      </c>
      <c r="G13" s="2">
        <v>14.189</v>
      </c>
      <c r="H13" s="2">
        <v>5</v>
      </c>
      <c r="I13" s="2">
        <v>2</v>
      </c>
      <c r="J13" s="2">
        <v>3</v>
      </c>
      <c r="K13" s="2">
        <v>2</v>
      </c>
      <c r="L13" s="2">
        <v>596</v>
      </c>
      <c r="M13" s="2">
        <v>65.3</v>
      </c>
      <c r="N13" s="2">
        <v>8.35</v>
      </c>
      <c r="O13" s="2">
        <v>7.49</v>
      </c>
      <c r="P13" s="2">
        <v>2</v>
      </c>
      <c r="Q13" s="2">
        <v>0</v>
      </c>
      <c r="R13" s="2">
        <v>12392515</v>
      </c>
      <c r="S13" s="2">
        <v>1437293.875</v>
      </c>
      <c r="T13" s="2">
        <v>12392515</v>
      </c>
      <c r="U13" s="2">
        <v>1619757.5669400999</v>
      </c>
      <c r="V13" s="2" t="s">
        <v>25</v>
      </c>
      <c r="W13" s="2" t="s">
        <v>25</v>
      </c>
      <c r="X13" s="2">
        <v>1</v>
      </c>
      <c r="Y13" s="2" t="s">
        <v>29</v>
      </c>
      <c r="Z13">
        <f>T13/U13</f>
        <v>7.6508455666058861</v>
      </c>
    </row>
    <row r="14" spans="1:26" ht="15" x14ac:dyDescent="0.25">
      <c r="A14" s="2" t="b">
        <v>0</v>
      </c>
      <c r="B14" s="2" t="s">
        <v>25</v>
      </c>
      <c r="C14" s="2" t="s">
        <v>26</v>
      </c>
      <c r="D14" s="2" t="s">
        <v>242</v>
      </c>
      <c r="E14" s="2" t="s">
        <v>243</v>
      </c>
      <c r="F14" s="2">
        <v>0</v>
      </c>
      <c r="G14" s="2">
        <v>207.875</v>
      </c>
      <c r="H14" s="2">
        <v>61</v>
      </c>
      <c r="I14" s="2">
        <v>31</v>
      </c>
      <c r="J14" s="2">
        <v>89</v>
      </c>
      <c r="K14" s="2">
        <v>31</v>
      </c>
      <c r="L14" s="2">
        <v>531</v>
      </c>
      <c r="M14" s="2">
        <v>57.9</v>
      </c>
      <c r="N14" s="2">
        <v>7.84</v>
      </c>
      <c r="O14" s="2">
        <v>259.27999999999997</v>
      </c>
      <c r="P14" s="2">
        <v>31</v>
      </c>
      <c r="Q14" s="2">
        <v>0</v>
      </c>
      <c r="R14" s="2">
        <v>1421448473.5</v>
      </c>
      <c r="S14" s="2">
        <v>170026055.765625</v>
      </c>
      <c r="T14" s="2">
        <v>1421448473.5</v>
      </c>
      <c r="U14" s="2">
        <v>191610772.99056199</v>
      </c>
      <c r="V14" s="2" t="s">
        <v>25</v>
      </c>
      <c r="W14" s="2" t="s">
        <v>25</v>
      </c>
      <c r="X14" s="2">
        <v>1</v>
      </c>
      <c r="Y14" s="2" t="s">
        <v>29</v>
      </c>
      <c r="Z14">
        <f>T14/U14</f>
        <v>7.4184162576809554</v>
      </c>
    </row>
    <row r="15" spans="1:26" ht="15" x14ac:dyDescent="0.25">
      <c r="A15" s="2" t="b">
        <v>0</v>
      </c>
      <c r="B15" s="2" t="s">
        <v>25</v>
      </c>
      <c r="C15" s="2" t="s">
        <v>26</v>
      </c>
      <c r="D15" s="2" t="s">
        <v>2632</v>
      </c>
      <c r="E15" s="2" t="s">
        <v>2633</v>
      </c>
      <c r="F15" s="2">
        <v>0</v>
      </c>
      <c r="G15" s="2">
        <v>13.183</v>
      </c>
      <c r="H15" s="2">
        <v>8</v>
      </c>
      <c r="I15" s="2">
        <v>3</v>
      </c>
      <c r="J15" s="2">
        <v>4</v>
      </c>
      <c r="K15" s="2">
        <v>3</v>
      </c>
      <c r="L15" s="2">
        <v>484</v>
      </c>
      <c r="M15" s="2">
        <v>54.9</v>
      </c>
      <c r="N15" s="2">
        <v>7.11</v>
      </c>
      <c r="O15" s="2">
        <v>7.51</v>
      </c>
      <c r="P15" s="2">
        <v>3</v>
      </c>
      <c r="Q15" s="2">
        <v>0</v>
      </c>
      <c r="R15" s="2">
        <v>6679827.625</v>
      </c>
      <c r="S15" s="2">
        <v>808179.1875</v>
      </c>
      <c r="T15" s="2">
        <v>6679827.625</v>
      </c>
      <c r="U15" s="2">
        <v>910777.10492339404</v>
      </c>
      <c r="V15" s="2" t="s">
        <v>25</v>
      </c>
      <c r="W15" s="2" t="s">
        <v>25</v>
      </c>
      <c r="X15" s="2">
        <v>1</v>
      </c>
      <c r="Y15" s="2" t="s">
        <v>29</v>
      </c>
      <c r="Z15">
        <f>T15/U15</f>
        <v>7.3342067876880197</v>
      </c>
    </row>
    <row r="16" spans="1:26" ht="15" x14ac:dyDescent="0.25">
      <c r="A16" s="2" t="b">
        <v>0</v>
      </c>
      <c r="B16" s="2" t="s">
        <v>25</v>
      </c>
      <c r="C16" s="2" t="s">
        <v>26</v>
      </c>
      <c r="D16" s="2" t="s">
        <v>1316</v>
      </c>
      <c r="E16" s="2" t="s">
        <v>1317</v>
      </c>
      <c r="F16" s="2">
        <v>0</v>
      </c>
      <c r="G16" s="2">
        <v>41.241999999999997</v>
      </c>
      <c r="H16" s="2">
        <v>20</v>
      </c>
      <c r="I16" s="2">
        <v>6</v>
      </c>
      <c r="J16" s="2">
        <v>9</v>
      </c>
      <c r="K16" s="2">
        <v>6</v>
      </c>
      <c r="L16" s="2">
        <v>440</v>
      </c>
      <c r="M16" s="2">
        <v>48.1</v>
      </c>
      <c r="N16" s="2">
        <v>5.08</v>
      </c>
      <c r="O16" s="2">
        <v>31.93</v>
      </c>
      <c r="P16" s="2">
        <v>6</v>
      </c>
      <c r="Q16" s="2">
        <v>0</v>
      </c>
      <c r="R16" s="2">
        <v>89075159.25</v>
      </c>
      <c r="S16" s="2">
        <v>11165375.875</v>
      </c>
      <c r="T16" s="2">
        <v>89075159.25</v>
      </c>
      <c r="U16" s="2">
        <v>12582814.3957419</v>
      </c>
      <c r="V16" s="2" t="s">
        <v>25</v>
      </c>
      <c r="W16" s="2" t="s">
        <v>25</v>
      </c>
      <c r="X16" s="2">
        <v>1</v>
      </c>
      <c r="Y16" s="2" t="s">
        <v>29</v>
      </c>
      <c r="Z16">
        <f>T16/U16</f>
        <v>7.0791125457706476</v>
      </c>
    </row>
    <row r="17" spans="1:26" ht="15" x14ac:dyDescent="0.25">
      <c r="A17" s="2" t="b">
        <v>0</v>
      </c>
      <c r="B17" s="2" t="s">
        <v>25</v>
      </c>
      <c r="C17" s="2" t="s">
        <v>26</v>
      </c>
      <c r="D17" s="2" t="s">
        <v>812</v>
      </c>
      <c r="E17" s="2" t="s">
        <v>813</v>
      </c>
      <c r="F17" s="2">
        <v>0</v>
      </c>
      <c r="G17" s="2">
        <v>71.731999999999999</v>
      </c>
      <c r="H17" s="2">
        <v>36</v>
      </c>
      <c r="I17" s="2">
        <v>12</v>
      </c>
      <c r="J17" s="2">
        <v>17</v>
      </c>
      <c r="K17" s="2">
        <v>12</v>
      </c>
      <c r="L17" s="2">
        <v>491</v>
      </c>
      <c r="M17" s="2">
        <v>55.5</v>
      </c>
      <c r="N17" s="2">
        <v>7.15</v>
      </c>
      <c r="O17" s="2">
        <v>52.25</v>
      </c>
      <c r="P17" s="2">
        <v>12</v>
      </c>
      <c r="Q17" s="2">
        <v>0</v>
      </c>
      <c r="R17" s="2">
        <v>29438351</v>
      </c>
      <c r="S17" s="2">
        <v>3713404.625</v>
      </c>
      <c r="T17" s="2">
        <v>29438351</v>
      </c>
      <c r="U17" s="2">
        <v>4184819.3644143301</v>
      </c>
      <c r="V17" s="2" t="s">
        <v>25</v>
      </c>
      <c r="W17" s="2" t="s">
        <v>25</v>
      </c>
      <c r="X17" s="2">
        <v>1</v>
      </c>
      <c r="Y17" s="2" t="s">
        <v>29</v>
      </c>
      <c r="Z17">
        <f>T17/U17</f>
        <v>7.0345571544448076</v>
      </c>
    </row>
    <row r="18" spans="1:26" ht="15" x14ac:dyDescent="0.25">
      <c r="A18" s="2" t="b">
        <v>0</v>
      </c>
      <c r="B18" s="2" t="s">
        <v>25</v>
      </c>
      <c r="C18" s="2" t="s">
        <v>26</v>
      </c>
      <c r="D18" s="2" t="s">
        <v>4406</v>
      </c>
      <c r="E18" s="2" t="s">
        <v>4407</v>
      </c>
      <c r="F18" s="2">
        <v>2E-3</v>
      </c>
      <c r="G18" s="2">
        <v>3.137</v>
      </c>
      <c r="H18" s="2">
        <v>0</v>
      </c>
      <c r="I18" s="2">
        <v>1</v>
      </c>
      <c r="J18" s="2">
        <v>2</v>
      </c>
      <c r="K18" s="2">
        <v>1</v>
      </c>
      <c r="L18" s="2">
        <v>4490</v>
      </c>
      <c r="M18" s="2">
        <v>514.29999999999995</v>
      </c>
      <c r="N18" s="2">
        <v>6.32</v>
      </c>
      <c r="O18" s="2">
        <v>1.98</v>
      </c>
      <c r="P18" s="2">
        <v>1</v>
      </c>
      <c r="Q18" s="2">
        <v>0</v>
      </c>
      <c r="R18" s="2">
        <v>16012379.5</v>
      </c>
      <c r="S18" s="2">
        <v>2046418.625</v>
      </c>
      <c r="T18" s="2">
        <v>16012379.5</v>
      </c>
      <c r="U18" s="2">
        <v>2306210.3795376602</v>
      </c>
      <c r="V18" s="2" t="s">
        <v>25</v>
      </c>
      <c r="W18" s="2" t="s">
        <v>164</v>
      </c>
      <c r="X18" s="2">
        <v>1</v>
      </c>
      <c r="Y18" s="2" t="s">
        <v>29</v>
      </c>
      <c r="Z18">
        <f>T18/U18</f>
        <v>6.9431564622521984</v>
      </c>
    </row>
    <row r="19" spans="1:26" ht="15" x14ac:dyDescent="0.25">
      <c r="A19" s="2" t="b">
        <v>0</v>
      </c>
      <c r="B19" s="2" t="s">
        <v>25</v>
      </c>
      <c r="C19" s="2" t="s">
        <v>26</v>
      </c>
      <c r="D19" s="2" t="s">
        <v>1736</v>
      </c>
      <c r="E19" s="2" t="s">
        <v>1737</v>
      </c>
      <c r="F19" s="2">
        <v>0</v>
      </c>
      <c r="G19" s="2">
        <v>27.927</v>
      </c>
      <c r="H19" s="2">
        <v>33</v>
      </c>
      <c r="I19" s="2">
        <v>5</v>
      </c>
      <c r="J19" s="2">
        <v>10</v>
      </c>
      <c r="K19" s="2">
        <v>5</v>
      </c>
      <c r="L19" s="2">
        <v>178</v>
      </c>
      <c r="M19" s="2">
        <v>21.2</v>
      </c>
      <c r="N19" s="2">
        <v>9.94</v>
      </c>
      <c r="O19" s="2">
        <v>27.46</v>
      </c>
      <c r="P19" s="2">
        <v>5</v>
      </c>
      <c r="Q19" s="2">
        <v>0</v>
      </c>
      <c r="R19" s="2">
        <v>11756902.5</v>
      </c>
      <c r="S19" s="2">
        <v>1572646.625</v>
      </c>
      <c r="T19" s="2">
        <v>11756902.5</v>
      </c>
      <c r="U19" s="2">
        <v>1772293.2764648199</v>
      </c>
      <c r="V19" s="2" t="s">
        <v>25</v>
      </c>
      <c r="W19" s="2" t="s">
        <v>25</v>
      </c>
      <c r="X19" s="2">
        <v>1</v>
      </c>
      <c r="Y19" s="2" t="s">
        <v>29</v>
      </c>
      <c r="Z19">
        <f>T19/U19</f>
        <v>6.6337229036107415</v>
      </c>
    </row>
    <row r="20" spans="1:26" ht="15" x14ac:dyDescent="0.25">
      <c r="A20" s="2" t="b">
        <v>0</v>
      </c>
      <c r="B20" s="2" t="s">
        <v>25</v>
      </c>
      <c r="C20" s="2" t="s">
        <v>26</v>
      </c>
      <c r="D20" s="2" t="s">
        <v>3506</v>
      </c>
      <c r="E20" s="2" t="s">
        <v>3507</v>
      </c>
      <c r="F20" s="2">
        <v>0</v>
      </c>
      <c r="G20" s="2">
        <v>6.532</v>
      </c>
      <c r="H20" s="2">
        <v>7</v>
      </c>
      <c r="I20" s="2">
        <v>2</v>
      </c>
      <c r="J20" s="2">
        <v>4</v>
      </c>
      <c r="K20" s="2">
        <v>2</v>
      </c>
      <c r="L20" s="2">
        <v>437</v>
      </c>
      <c r="M20" s="2">
        <v>50.6</v>
      </c>
      <c r="N20" s="2">
        <v>8.6300000000000008</v>
      </c>
      <c r="O20" s="2">
        <v>7.13</v>
      </c>
      <c r="P20" s="2">
        <v>2</v>
      </c>
      <c r="Q20" s="2">
        <v>0</v>
      </c>
      <c r="R20" s="2">
        <v>8531124.75</v>
      </c>
      <c r="S20" s="2">
        <v>1304324.25</v>
      </c>
      <c r="T20" s="2">
        <v>8531124.75</v>
      </c>
      <c r="U20" s="2">
        <v>1469907.5188649001</v>
      </c>
      <c r="V20" s="2" t="s">
        <v>25</v>
      </c>
      <c r="W20" s="2" t="s">
        <v>25</v>
      </c>
      <c r="X20" s="2">
        <v>1</v>
      </c>
      <c r="Y20" s="2" t="s">
        <v>29</v>
      </c>
      <c r="Z20">
        <f>T20/U20</f>
        <v>5.8038513583412046</v>
      </c>
    </row>
    <row r="21" spans="1:26" ht="15" x14ac:dyDescent="0.25">
      <c r="A21" s="2" t="b">
        <v>0</v>
      </c>
      <c r="B21" s="2" t="s">
        <v>25</v>
      </c>
      <c r="C21" s="2" t="s">
        <v>26</v>
      </c>
      <c r="D21" s="2" t="s">
        <v>4218</v>
      </c>
      <c r="E21" s="2" t="s">
        <v>4219</v>
      </c>
      <c r="F21" s="2">
        <v>1E-3</v>
      </c>
      <c r="G21" s="2">
        <v>3.7109999999999999</v>
      </c>
      <c r="H21" s="2">
        <v>4</v>
      </c>
      <c r="I21" s="2">
        <v>2</v>
      </c>
      <c r="J21" s="2">
        <v>4</v>
      </c>
      <c r="K21" s="2">
        <v>2</v>
      </c>
      <c r="L21" s="2">
        <v>478</v>
      </c>
      <c r="M21" s="2">
        <v>53.9</v>
      </c>
      <c r="N21" s="2">
        <v>6.58</v>
      </c>
      <c r="O21" s="2">
        <v>1.87</v>
      </c>
      <c r="P21" s="2">
        <v>2</v>
      </c>
      <c r="Q21" s="2">
        <v>0</v>
      </c>
      <c r="R21" s="2">
        <v>5834615.5</v>
      </c>
      <c r="S21" s="2">
        <v>901835.5</v>
      </c>
      <c r="T21" s="2">
        <v>5834615.5</v>
      </c>
      <c r="U21" s="2">
        <v>1016323.0364146699</v>
      </c>
      <c r="V21" s="2" t="s">
        <v>25</v>
      </c>
      <c r="W21" s="2" t="s">
        <v>25</v>
      </c>
      <c r="X21" s="2">
        <v>1</v>
      </c>
      <c r="Y21" s="2" t="s">
        <v>29</v>
      </c>
      <c r="Z21">
        <f>T21/U21</f>
        <v>5.740906474562502</v>
      </c>
    </row>
    <row r="22" spans="1:26" ht="15" x14ac:dyDescent="0.25">
      <c r="A22" s="2" t="b">
        <v>0</v>
      </c>
      <c r="B22" s="2" t="s">
        <v>4874</v>
      </c>
      <c r="C22" s="2" t="s">
        <v>26</v>
      </c>
      <c r="D22" s="2" t="s">
        <v>5359</v>
      </c>
      <c r="E22" s="2" t="s">
        <v>5360</v>
      </c>
      <c r="F22" s="2">
        <v>4.8000000000000001E-2</v>
      </c>
      <c r="G22" s="2">
        <v>1.224</v>
      </c>
      <c r="H22" s="2">
        <v>2</v>
      </c>
      <c r="I22" s="2">
        <v>1</v>
      </c>
      <c r="J22" s="2">
        <v>3</v>
      </c>
      <c r="K22" s="2">
        <v>1</v>
      </c>
      <c r="L22" s="2">
        <v>357</v>
      </c>
      <c r="M22" s="2">
        <v>40.799999999999997</v>
      </c>
      <c r="N22" s="2">
        <v>9.1999999999999993</v>
      </c>
      <c r="O22" s="2">
        <v>1.61</v>
      </c>
      <c r="P22" s="2">
        <v>1</v>
      </c>
      <c r="Q22" s="2">
        <v>0</v>
      </c>
      <c r="R22" s="2">
        <v>10770823</v>
      </c>
      <c r="S22" s="2">
        <v>1757009.375</v>
      </c>
      <c r="T22" s="2">
        <v>10770823</v>
      </c>
      <c r="U22" s="2">
        <v>1980060.7793872</v>
      </c>
      <c r="V22" s="2" t="s">
        <v>25</v>
      </c>
      <c r="W22" s="2" t="s">
        <v>164</v>
      </c>
      <c r="X22" s="2">
        <v>1</v>
      </c>
      <c r="Y22" s="2" t="s">
        <v>29</v>
      </c>
      <c r="Z22">
        <f>T22/U22</f>
        <v>5.4396426170985581</v>
      </c>
    </row>
    <row r="23" spans="1:26" ht="15" x14ac:dyDescent="0.25">
      <c r="A23" s="2" t="b">
        <v>0</v>
      </c>
      <c r="B23" s="2" t="s">
        <v>25</v>
      </c>
      <c r="C23" s="2" t="s">
        <v>26</v>
      </c>
      <c r="D23" s="2" t="s">
        <v>3524</v>
      </c>
      <c r="E23" s="2" t="s">
        <v>3525</v>
      </c>
      <c r="F23" s="2">
        <v>0</v>
      </c>
      <c r="G23" s="2">
        <v>6.4710000000000001</v>
      </c>
      <c r="H23" s="2">
        <v>9</v>
      </c>
      <c r="I23" s="2">
        <v>2</v>
      </c>
      <c r="J23" s="2">
        <v>3</v>
      </c>
      <c r="K23" s="2">
        <v>2</v>
      </c>
      <c r="L23" s="2">
        <v>244</v>
      </c>
      <c r="M23" s="2">
        <v>25.9</v>
      </c>
      <c r="N23" s="2">
        <v>8.1</v>
      </c>
      <c r="O23" s="2">
        <v>2.74</v>
      </c>
      <c r="P23" s="2">
        <v>2</v>
      </c>
      <c r="Q23" s="2">
        <v>0</v>
      </c>
      <c r="R23" s="2">
        <v>3841522.5625</v>
      </c>
      <c r="S23" s="2">
        <v>628343.6875</v>
      </c>
      <c r="T23" s="2">
        <v>3841522.5625</v>
      </c>
      <c r="U23" s="2">
        <v>708111.58397733397</v>
      </c>
      <c r="V23" s="2" t="s">
        <v>25</v>
      </c>
      <c r="W23" s="2" t="s">
        <v>25</v>
      </c>
      <c r="X23" s="2">
        <v>1</v>
      </c>
      <c r="Y23" s="2" t="s">
        <v>29</v>
      </c>
      <c r="Z23">
        <f>T23/U23</f>
        <v>5.4250243173863453</v>
      </c>
    </row>
    <row r="24" spans="1:26" ht="15" x14ac:dyDescent="0.25">
      <c r="A24" s="2" t="b">
        <v>0</v>
      </c>
      <c r="B24" s="2" t="s">
        <v>25</v>
      </c>
      <c r="C24" s="2" t="s">
        <v>26</v>
      </c>
      <c r="D24" s="2" t="s">
        <v>1970</v>
      </c>
      <c r="E24" s="2" t="s">
        <v>1971</v>
      </c>
      <c r="F24" s="2">
        <v>0</v>
      </c>
      <c r="G24" s="2">
        <v>22.542999999999999</v>
      </c>
      <c r="H24" s="2">
        <v>10</v>
      </c>
      <c r="I24" s="2">
        <v>4</v>
      </c>
      <c r="J24" s="2">
        <v>7</v>
      </c>
      <c r="K24" s="2">
        <v>4</v>
      </c>
      <c r="L24" s="2">
        <v>630</v>
      </c>
      <c r="M24" s="2">
        <v>68</v>
      </c>
      <c r="N24" s="2">
        <v>5.01</v>
      </c>
      <c r="O24" s="2">
        <v>20.73</v>
      </c>
      <c r="P24" s="2">
        <v>4</v>
      </c>
      <c r="Q24" s="2">
        <v>0</v>
      </c>
      <c r="R24" s="2">
        <v>10316197</v>
      </c>
      <c r="S24" s="2">
        <v>1824118.625</v>
      </c>
      <c r="T24" s="2">
        <v>10316197</v>
      </c>
      <c r="U24" s="2">
        <v>2055689.51293285</v>
      </c>
      <c r="V24" s="2" t="s">
        <v>25</v>
      </c>
      <c r="W24" s="2" t="s">
        <v>25</v>
      </c>
      <c r="X24" s="2">
        <v>1</v>
      </c>
      <c r="Y24" s="2" t="s">
        <v>29</v>
      </c>
      <c r="Z24">
        <f>T24/U24</f>
        <v>5.0183633934493797</v>
      </c>
    </row>
    <row r="25" spans="1:26" ht="15" x14ac:dyDescent="0.25">
      <c r="A25" s="2" t="b">
        <v>0</v>
      </c>
      <c r="B25" s="2" t="s">
        <v>25</v>
      </c>
      <c r="C25" s="2" t="s">
        <v>26</v>
      </c>
      <c r="D25" s="2" t="s">
        <v>4058</v>
      </c>
      <c r="E25" s="2" t="s">
        <v>4059</v>
      </c>
      <c r="F25" s="2">
        <v>0</v>
      </c>
      <c r="G25" s="2">
        <v>4.1399999999999997</v>
      </c>
      <c r="H25" s="2">
        <v>7</v>
      </c>
      <c r="I25" s="2">
        <v>2</v>
      </c>
      <c r="J25" s="2">
        <v>4</v>
      </c>
      <c r="K25" s="2">
        <v>2</v>
      </c>
      <c r="L25" s="2">
        <v>274</v>
      </c>
      <c r="M25" s="2">
        <v>30.7</v>
      </c>
      <c r="N25" s="2">
        <v>6.02</v>
      </c>
      <c r="O25" s="2">
        <v>2.06</v>
      </c>
      <c r="P25" s="2">
        <v>2</v>
      </c>
      <c r="Q25" s="2">
        <v>0</v>
      </c>
      <c r="R25" s="2">
        <v>3456840.125</v>
      </c>
      <c r="S25" s="2">
        <v>639800.375</v>
      </c>
      <c r="T25" s="2">
        <v>3456840.125</v>
      </c>
      <c r="U25" s="2">
        <v>721022.69185372</v>
      </c>
      <c r="V25" s="2" t="s">
        <v>25</v>
      </c>
      <c r="W25" s="2" t="s">
        <v>25</v>
      </c>
      <c r="X25" s="2">
        <v>1</v>
      </c>
      <c r="Y25" s="2" t="s">
        <v>29</v>
      </c>
      <c r="Z25">
        <f>T25/U25</f>
        <v>4.794356910061464</v>
      </c>
    </row>
    <row r="26" spans="1:26" ht="15" x14ac:dyDescent="0.25">
      <c r="A26" s="2" t="b">
        <v>0</v>
      </c>
      <c r="B26" s="2" t="s">
        <v>25</v>
      </c>
      <c r="C26" s="2" t="s">
        <v>26</v>
      </c>
      <c r="D26" s="2" t="s">
        <v>2106</v>
      </c>
      <c r="E26" s="2" t="s">
        <v>2107</v>
      </c>
      <c r="F26" s="2">
        <v>0</v>
      </c>
      <c r="G26" s="2">
        <v>20.219000000000001</v>
      </c>
      <c r="H26" s="2">
        <v>20</v>
      </c>
      <c r="I26" s="2">
        <v>5</v>
      </c>
      <c r="J26" s="2">
        <v>9</v>
      </c>
      <c r="K26" s="2">
        <v>5</v>
      </c>
      <c r="L26" s="2">
        <v>303</v>
      </c>
      <c r="M26" s="2">
        <v>34.799999999999997</v>
      </c>
      <c r="N26" s="2">
        <v>5.87</v>
      </c>
      <c r="O26" s="2">
        <v>21.74</v>
      </c>
      <c r="P26" s="2">
        <v>5</v>
      </c>
      <c r="Q26" s="2">
        <v>0</v>
      </c>
      <c r="R26" s="2">
        <v>6290538.75</v>
      </c>
      <c r="S26" s="2">
        <v>1169634.875</v>
      </c>
      <c r="T26" s="2">
        <v>6290538.75</v>
      </c>
      <c r="U26" s="2">
        <v>1318119.39944313</v>
      </c>
      <c r="V26" s="2" t="s">
        <v>25</v>
      </c>
      <c r="W26" s="2" t="s">
        <v>25</v>
      </c>
      <c r="X26" s="2">
        <v>1</v>
      </c>
      <c r="Y26" s="2" t="s">
        <v>29</v>
      </c>
      <c r="Z26">
        <f>T26/U26</f>
        <v>4.7723588262623124</v>
      </c>
    </row>
    <row r="27" spans="1:26" ht="15" x14ac:dyDescent="0.25">
      <c r="A27" s="2" t="b">
        <v>0</v>
      </c>
      <c r="B27" s="2" t="s">
        <v>25</v>
      </c>
      <c r="C27" s="2" t="s">
        <v>26</v>
      </c>
      <c r="D27" s="2" t="s">
        <v>3918</v>
      </c>
      <c r="E27" s="2" t="s">
        <v>3919</v>
      </c>
      <c r="F27" s="2">
        <v>0</v>
      </c>
      <c r="G27" s="2">
        <v>4.6879999999999997</v>
      </c>
      <c r="H27" s="2">
        <v>5</v>
      </c>
      <c r="I27" s="2">
        <v>2</v>
      </c>
      <c r="J27" s="2">
        <v>2</v>
      </c>
      <c r="K27" s="2">
        <v>2</v>
      </c>
      <c r="L27" s="2">
        <v>303</v>
      </c>
      <c r="M27" s="2">
        <v>32.5</v>
      </c>
      <c r="N27" s="2">
        <v>8.81</v>
      </c>
      <c r="O27" s="2">
        <v>3.6</v>
      </c>
      <c r="P27" s="2">
        <v>2</v>
      </c>
      <c r="Q27" s="2">
        <v>0</v>
      </c>
      <c r="R27" s="2">
        <v>4904769.375</v>
      </c>
      <c r="S27" s="2">
        <v>914111.4375</v>
      </c>
      <c r="T27" s="2">
        <v>4904769.375</v>
      </c>
      <c r="U27" s="2">
        <v>1030157.39764223</v>
      </c>
      <c r="V27" s="2" t="s">
        <v>25</v>
      </c>
      <c r="W27" s="2" t="s">
        <v>25</v>
      </c>
      <c r="X27" s="2">
        <v>1</v>
      </c>
      <c r="Y27" s="2" t="s">
        <v>29</v>
      </c>
      <c r="Z27">
        <f>T27/U27</f>
        <v>4.7611844425189567</v>
      </c>
    </row>
    <row r="28" spans="1:26" ht="15" x14ac:dyDescent="0.25">
      <c r="A28" s="2" t="b">
        <v>0</v>
      </c>
      <c r="B28" s="2" t="s">
        <v>25</v>
      </c>
      <c r="C28" s="2" t="s">
        <v>26</v>
      </c>
      <c r="D28" s="2" t="s">
        <v>2878</v>
      </c>
      <c r="E28" s="2" t="s">
        <v>2879</v>
      </c>
      <c r="F28" s="2">
        <v>0</v>
      </c>
      <c r="G28" s="2">
        <v>11.052</v>
      </c>
      <c r="H28" s="2">
        <v>5</v>
      </c>
      <c r="I28" s="2">
        <v>3</v>
      </c>
      <c r="J28" s="2">
        <v>6</v>
      </c>
      <c r="K28" s="2">
        <v>3</v>
      </c>
      <c r="L28" s="2">
        <v>597</v>
      </c>
      <c r="M28" s="2">
        <v>68.5</v>
      </c>
      <c r="N28" s="2">
        <v>8.1300000000000008</v>
      </c>
      <c r="O28" s="2">
        <v>10.54</v>
      </c>
      <c r="P28" s="2">
        <v>3</v>
      </c>
      <c r="Q28" s="2">
        <v>0</v>
      </c>
      <c r="R28" s="2">
        <v>15607634</v>
      </c>
      <c r="S28" s="2">
        <v>2925359.375</v>
      </c>
      <c r="T28" s="2">
        <v>15607634</v>
      </c>
      <c r="U28" s="2">
        <v>3296732.1896333899</v>
      </c>
      <c r="V28" s="2" t="s">
        <v>25</v>
      </c>
      <c r="W28" s="2" t="s">
        <v>25</v>
      </c>
      <c r="X28" s="2">
        <v>1</v>
      </c>
      <c r="Y28" s="2" t="s">
        <v>29</v>
      </c>
      <c r="Z28">
        <f>T28/U28</f>
        <v>4.7342741545941687</v>
      </c>
    </row>
    <row r="29" spans="1:26" ht="15" x14ac:dyDescent="0.25">
      <c r="A29" s="2" t="b">
        <v>0</v>
      </c>
      <c r="B29" s="2" t="s">
        <v>25</v>
      </c>
      <c r="C29" s="2" t="s">
        <v>26</v>
      </c>
      <c r="D29" s="2" t="s">
        <v>3594</v>
      </c>
      <c r="E29" s="2" t="s">
        <v>3595</v>
      </c>
      <c r="F29" s="2">
        <v>0</v>
      </c>
      <c r="G29" s="2">
        <v>6.0309999999999997</v>
      </c>
      <c r="H29" s="2">
        <v>7</v>
      </c>
      <c r="I29" s="2">
        <v>3</v>
      </c>
      <c r="J29" s="2">
        <v>4</v>
      </c>
      <c r="K29" s="2">
        <v>2</v>
      </c>
      <c r="L29" s="2">
        <v>393</v>
      </c>
      <c r="M29" s="2">
        <v>43.4</v>
      </c>
      <c r="N29" s="2">
        <v>6.62</v>
      </c>
      <c r="O29" s="2">
        <v>5.1100000000000003</v>
      </c>
      <c r="P29" s="2">
        <v>3</v>
      </c>
      <c r="Q29" s="2">
        <v>1</v>
      </c>
      <c r="R29" s="2">
        <v>5114902.25</v>
      </c>
      <c r="S29" s="2">
        <v>964323.4375</v>
      </c>
      <c r="T29" s="2">
        <v>5114902.25</v>
      </c>
      <c r="U29" s="2">
        <v>1086743.7842997201</v>
      </c>
      <c r="V29" s="2" t="s">
        <v>25</v>
      </c>
      <c r="W29" s="2" t="s">
        <v>25</v>
      </c>
      <c r="X29" s="2">
        <v>1</v>
      </c>
      <c r="Y29" s="2" t="s">
        <v>29</v>
      </c>
      <c r="Z29">
        <f>T29/U29</f>
        <v>4.7066312445448766</v>
      </c>
    </row>
    <row r="30" spans="1:26" ht="15" x14ac:dyDescent="0.25">
      <c r="A30" s="2" t="b">
        <v>0</v>
      </c>
      <c r="B30" s="2" t="s">
        <v>25</v>
      </c>
      <c r="C30" s="2" t="s">
        <v>26</v>
      </c>
      <c r="D30" s="2" t="s">
        <v>3130</v>
      </c>
      <c r="E30" s="2" t="s">
        <v>3131</v>
      </c>
      <c r="F30" s="2">
        <v>0</v>
      </c>
      <c r="G30" s="2">
        <v>8.9139999999999997</v>
      </c>
      <c r="H30" s="2">
        <v>5</v>
      </c>
      <c r="I30" s="2">
        <v>3</v>
      </c>
      <c r="J30" s="2">
        <v>3</v>
      </c>
      <c r="K30" s="2">
        <v>1</v>
      </c>
      <c r="L30" s="2">
        <v>594</v>
      </c>
      <c r="M30" s="2">
        <v>67.5</v>
      </c>
      <c r="N30" s="2">
        <v>8.57</v>
      </c>
      <c r="O30" s="2">
        <v>2.13</v>
      </c>
      <c r="P30" s="2">
        <v>3</v>
      </c>
      <c r="Q30" s="2">
        <v>0</v>
      </c>
      <c r="R30" s="2">
        <v>8292700</v>
      </c>
      <c r="S30" s="2">
        <v>1578819.375</v>
      </c>
      <c r="T30" s="2">
        <v>8292700</v>
      </c>
      <c r="U30" s="2">
        <v>1779249.6537897601</v>
      </c>
      <c r="V30" s="2" t="s">
        <v>25</v>
      </c>
      <c r="W30" s="2" t="s">
        <v>164</v>
      </c>
      <c r="X30" s="2">
        <v>1</v>
      </c>
      <c r="Y30" s="2" t="s">
        <v>29</v>
      </c>
      <c r="Z30">
        <f>T30/U30</f>
        <v>4.6607849451237735</v>
      </c>
    </row>
    <row r="31" spans="1:26" ht="15" x14ac:dyDescent="0.25">
      <c r="A31" s="2" t="b">
        <v>0</v>
      </c>
      <c r="B31" s="2" t="s">
        <v>25</v>
      </c>
      <c r="C31" s="2" t="s">
        <v>26</v>
      </c>
      <c r="D31" s="2" t="s">
        <v>2880</v>
      </c>
      <c r="E31" s="2" t="s">
        <v>2881</v>
      </c>
      <c r="F31" s="2">
        <v>0</v>
      </c>
      <c r="G31" s="2">
        <v>11.04</v>
      </c>
      <c r="H31" s="2">
        <v>3</v>
      </c>
      <c r="I31" s="2">
        <v>3</v>
      </c>
      <c r="J31" s="2">
        <v>3</v>
      </c>
      <c r="K31" s="2">
        <v>2</v>
      </c>
      <c r="L31" s="2">
        <v>1630</v>
      </c>
      <c r="M31" s="2">
        <v>174.8</v>
      </c>
      <c r="N31" s="2">
        <v>5.07</v>
      </c>
      <c r="O31" s="2">
        <v>5.63</v>
      </c>
      <c r="P31" s="2">
        <v>3</v>
      </c>
      <c r="Q31" s="2">
        <v>1</v>
      </c>
      <c r="R31" s="2">
        <v>9134972.75</v>
      </c>
      <c r="S31" s="2">
        <v>1739321</v>
      </c>
      <c r="T31" s="2">
        <v>9134972.75</v>
      </c>
      <c r="U31" s="2">
        <v>1960126.87460163</v>
      </c>
      <c r="V31" s="2" t="s">
        <v>25</v>
      </c>
      <c r="W31" s="2" t="s">
        <v>171</v>
      </c>
      <c r="X31" s="2">
        <v>1</v>
      </c>
      <c r="Y31" s="2" t="s">
        <v>29</v>
      </c>
      <c r="Z31">
        <f>T31/U31</f>
        <v>4.6603987060054788</v>
      </c>
    </row>
    <row r="32" spans="1:26" ht="15" x14ac:dyDescent="0.25">
      <c r="A32" s="2" t="b">
        <v>0</v>
      </c>
      <c r="B32" s="2" t="s">
        <v>25</v>
      </c>
      <c r="C32" s="2" t="s">
        <v>26</v>
      </c>
      <c r="D32" s="2" t="s">
        <v>2270</v>
      </c>
      <c r="E32" s="2" t="s">
        <v>2271</v>
      </c>
      <c r="F32" s="2">
        <v>0</v>
      </c>
      <c r="G32" s="2">
        <v>17.5</v>
      </c>
      <c r="H32" s="2">
        <v>6</v>
      </c>
      <c r="I32" s="2">
        <v>2</v>
      </c>
      <c r="J32" s="2">
        <v>6</v>
      </c>
      <c r="K32" s="2">
        <v>1</v>
      </c>
      <c r="L32" s="2">
        <v>481</v>
      </c>
      <c r="M32" s="2">
        <v>57.5</v>
      </c>
      <c r="N32" s="2">
        <v>8.68</v>
      </c>
      <c r="O32" s="2">
        <v>16.600000000000001</v>
      </c>
      <c r="P32" s="2">
        <v>2</v>
      </c>
      <c r="Q32" s="2">
        <v>0</v>
      </c>
      <c r="R32" s="2">
        <v>1849160.75</v>
      </c>
      <c r="S32" s="2">
        <v>352109.25</v>
      </c>
      <c r="T32" s="2">
        <v>1849160.75</v>
      </c>
      <c r="U32" s="2">
        <v>396809.33175694698</v>
      </c>
      <c r="V32" s="2" t="s">
        <v>25</v>
      </c>
      <c r="W32" s="2" t="s">
        <v>25</v>
      </c>
      <c r="X32" s="2">
        <v>1</v>
      </c>
      <c r="Y32" s="2" t="s">
        <v>29</v>
      </c>
      <c r="Z32">
        <f>T32/U32</f>
        <v>4.6600737482974441</v>
      </c>
    </row>
    <row r="33" spans="1:26" ht="15" x14ac:dyDescent="0.25">
      <c r="A33" s="2" t="b">
        <v>0</v>
      </c>
      <c r="B33" s="2" t="s">
        <v>4874</v>
      </c>
      <c r="C33" s="2" t="s">
        <v>26</v>
      </c>
      <c r="D33" s="2" t="s">
        <v>5115</v>
      </c>
      <c r="E33" s="2" t="s">
        <v>5116</v>
      </c>
      <c r="F33" s="2">
        <v>2.3E-2</v>
      </c>
      <c r="G33" s="2">
        <v>1.52</v>
      </c>
      <c r="H33" s="2">
        <v>8</v>
      </c>
      <c r="I33" s="2">
        <v>1</v>
      </c>
      <c r="J33" s="2">
        <v>1</v>
      </c>
      <c r="K33" s="2">
        <v>1</v>
      </c>
      <c r="L33" s="2">
        <v>118</v>
      </c>
      <c r="M33" s="2">
        <v>13.3</v>
      </c>
      <c r="N33" s="2">
        <v>8.43</v>
      </c>
      <c r="O33" s="2">
        <v>0</v>
      </c>
      <c r="P33" s="2">
        <v>1</v>
      </c>
      <c r="Q33" s="2">
        <v>0</v>
      </c>
      <c r="R33" s="2">
        <v>9014546</v>
      </c>
      <c r="S33" s="2">
        <v>1799402.25</v>
      </c>
      <c r="T33" s="2">
        <v>9014546</v>
      </c>
      <c r="U33" s="2">
        <v>2027835.4072903399</v>
      </c>
      <c r="V33" s="2" t="s">
        <v>164</v>
      </c>
      <c r="W33" s="2" t="s">
        <v>25</v>
      </c>
      <c r="X33" s="2">
        <v>1</v>
      </c>
      <c r="Y33" s="2" t="s">
        <v>29</v>
      </c>
      <c r="Z33">
        <f>T33/U33</f>
        <v>4.4454031957384208</v>
      </c>
    </row>
    <row r="34" spans="1:26" ht="15" x14ac:dyDescent="0.25">
      <c r="A34" s="2" t="b">
        <v>0</v>
      </c>
      <c r="B34" s="2" t="s">
        <v>25</v>
      </c>
      <c r="C34" s="2" t="s">
        <v>26</v>
      </c>
      <c r="D34" s="2" t="s">
        <v>2988</v>
      </c>
      <c r="E34" s="2" t="s">
        <v>2989</v>
      </c>
      <c r="F34" s="2">
        <v>0</v>
      </c>
      <c r="G34" s="2">
        <v>9.8840000000000003</v>
      </c>
      <c r="H34" s="2">
        <v>6</v>
      </c>
      <c r="I34" s="2">
        <v>3</v>
      </c>
      <c r="J34" s="2">
        <v>4</v>
      </c>
      <c r="K34" s="2">
        <v>3</v>
      </c>
      <c r="L34" s="2">
        <v>534</v>
      </c>
      <c r="M34" s="2">
        <v>59.1</v>
      </c>
      <c r="N34" s="2">
        <v>6.02</v>
      </c>
      <c r="O34" s="2">
        <v>7.79</v>
      </c>
      <c r="P34" s="2">
        <v>3</v>
      </c>
      <c r="Q34" s="2">
        <v>0</v>
      </c>
      <c r="R34" s="2">
        <v>7549768.625</v>
      </c>
      <c r="S34" s="2">
        <v>1515160.9375</v>
      </c>
      <c r="T34" s="2">
        <v>7549768.625</v>
      </c>
      <c r="U34" s="2">
        <v>1707509.8115530999</v>
      </c>
      <c r="V34" s="2" t="s">
        <v>25</v>
      </c>
      <c r="W34" s="2" t="s">
        <v>25</v>
      </c>
      <c r="X34" s="2">
        <v>1</v>
      </c>
      <c r="Y34" s="2" t="s">
        <v>29</v>
      </c>
      <c r="Z34">
        <f>T34/U34</f>
        <v>4.4215081951025255</v>
      </c>
    </row>
    <row r="35" spans="1:26" ht="15" x14ac:dyDescent="0.25">
      <c r="A35" s="2" t="b">
        <v>0</v>
      </c>
      <c r="B35" s="2" t="s">
        <v>25</v>
      </c>
      <c r="C35" s="2" t="s">
        <v>26</v>
      </c>
      <c r="D35" s="2" t="s">
        <v>3396</v>
      </c>
      <c r="E35" s="2" t="s">
        <v>3397</v>
      </c>
      <c r="F35" s="2">
        <v>0</v>
      </c>
      <c r="G35" s="2">
        <v>7.1020000000000003</v>
      </c>
      <c r="H35" s="2">
        <v>6</v>
      </c>
      <c r="I35" s="2">
        <v>3</v>
      </c>
      <c r="J35" s="2">
        <v>4</v>
      </c>
      <c r="K35" s="2">
        <v>3</v>
      </c>
      <c r="L35" s="2">
        <v>589</v>
      </c>
      <c r="M35" s="2">
        <v>65.400000000000006</v>
      </c>
      <c r="N35" s="2">
        <v>6.8</v>
      </c>
      <c r="O35" s="2">
        <v>3.97</v>
      </c>
      <c r="P35" s="2">
        <v>3</v>
      </c>
      <c r="Q35" s="2">
        <v>0</v>
      </c>
      <c r="R35" s="2">
        <v>12168535.25</v>
      </c>
      <c r="S35" s="2">
        <v>2487730.125</v>
      </c>
      <c r="T35" s="2">
        <v>12168535.25</v>
      </c>
      <c r="U35" s="2">
        <v>2803546.1394237098</v>
      </c>
      <c r="V35" s="2" t="s">
        <v>25</v>
      </c>
      <c r="W35" s="2" t="s">
        <v>164</v>
      </c>
      <c r="X35" s="2">
        <v>1</v>
      </c>
      <c r="Y35" s="2" t="s">
        <v>29</v>
      </c>
      <c r="Z35">
        <f>T35/U35</f>
        <v>4.3404084130754965</v>
      </c>
    </row>
    <row r="36" spans="1:26" ht="15" x14ac:dyDescent="0.25">
      <c r="A36" s="2" t="b">
        <v>0</v>
      </c>
      <c r="B36" s="2" t="s">
        <v>25</v>
      </c>
      <c r="C36" s="2" t="s">
        <v>26</v>
      </c>
      <c r="D36" s="2" t="s">
        <v>3824</v>
      </c>
      <c r="E36" s="2" t="s">
        <v>3825</v>
      </c>
      <c r="F36" s="2">
        <v>0</v>
      </c>
      <c r="G36" s="2">
        <v>5.0199999999999996</v>
      </c>
      <c r="H36" s="2">
        <v>26</v>
      </c>
      <c r="I36" s="2">
        <v>2</v>
      </c>
      <c r="J36" s="2">
        <v>2</v>
      </c>
      <c r="K36" s="2">
        <v>2</v>
      </c>
      <c r="L36" s="2">
        <v>93</v>
      </c>
      <c r="M36" s="2">
        <v>10.8</v>
      </c>
      <c r="N36" s="2">
        <v>7.03</v>
      </c>
      <c r="O36" s="2">
        <v>5.1100000000000003</v>
      </c>
      <c r="P36" s="2">
        <v>2</v>
      </c>
      <c r="Q36" s="2">
        <v>0</v>
      </c>
      <c r="R36" s="2">
        <v>18066626.25</v>
      </c>
      <c r="S36" s="2">
        <v>3791237.5</v>
      </c>
      <c r="T36" s="2">
        <v>18066626.25</v>
      </c>
      <c r="U36" s="2">
        <v>4272533.0814424204</v>
      </c>
      <c r="V36" s="2" t="s">
        <v>25</v>
      </c>
      <c r="W36" s="2" t="s">
        <v>164</v>
      </c>
      <c r="X36" s="2">
        <v>1</v>
      </c>
      <c r="Y36" s="2" t="s">
        <v>29</v>
      </c>
      <c r="Z36">
        <f>T36/U36</f>
        <v>4.2285515186463227</v>
      </c>
    </row>
    <row r="37" spans="1:26" ht="15" x14ac:dyDescent="0.25">
      <c r="A37" s="2" t="b">
        <v>0</v>
      </c>
      <c r="B37" s="2" t="s">
        <v>25</v>
      </c>
      <c r="C37" s="2" t="s">
        <v>26</v>
      </c>
      <c r="D37" s="2" t="s">
        <v>1400</v>
      </c>
      <c r="E37" s="2" t="s">
        <v>1401</v>
      </c>
      <c r="F37" s="2">
        <v>0</v>
      </c>
      <c r="G37" s="2">
        <v>37.898000000000003</v>
      </c>
      <c r="H37" s="2">
        <v>42</v>
      </c>
      <c r="I37" s="2">
        <v>6</v>
      </c>
      <c r="J37" s="2">
        <v>20</v>
      </c>
      <c r="K37" s="2">
        <v>1</v>
      </c>
      <c r="L37" s="2">
        <v>180</v>
      </c>
      <c r="M37" s="2">
        <v>20.5</v>
      </c>
      <c r="N37" s="2">
        <v>6.79</v>
      </c>
      <c r="O37" s="2">
        <v>50.22</v>
      </c>
      <c r="P37" s="2">
        <v>6</v>
      </c>
      <c r="Q37" s="2">
        <v>0</v>
      </c>
      <c r="R37" s="2">
        <v>2638275.5</v>
      </c>
      <c r="S37" s="2">
        <v>556010.1875</v>
      </c>
      <c r="T37" s="2">
        <v>2638275.5</v>
      </c>
      <c r="U37" s="2">
        <v>626595.38467657403</v>
      </c>
      <c r="V37" s="2" t="s">
        <v>25</v>
      </c>
      <c r="W37" s="2" t="s">
        <v>164</v>
      </c>
      <c r="X37" s="2">
        <v>1</v>
      </c>
      <c r="Y37" s="2" t="s">
        <v>29</v>
      </c>
      <c r="Z37">
        <f>T37/U37</f>
        <v>4.2104930303018158</v>
      </c>
    </row>
    <row r="38" spans="1:26" ht="15" x14ac:dyDescent="0.25">
      <c r="A38" s="2" t="b">
        <v>0</v>
      </c>
      <c r="B38" s="2" t="s">
        <v>25</v>
      </c>
      <c r="C38" s="2" t="s">
        <v>26</v>
      </c>
      <c r="D38" s="2" t="s">
        <v>2680</v>
      </c>
      <c r="E38" s="2" t="s">
        <v>2681</v>
      </c>
      <c r="F38" s="2">
        <v>0</v>
      </c>
      <c r="G38" s="2">
        <v>12.74</v>
      </c>
      <c r="H38" s="2">
        <v>14</v>
      </c>
      <c r="I38" s="2">
        <v>3</v>
      </c>
      <c r="J38" s="2">
        <v>3</v>
      </c>
      <c r="K38" s="2">
        <v>3</v>
      </c>
      <c r="L38" s="2">
        <v>256</v>
      </c>
      <c r="M38" s="2">
        <v>27.7</v>
      </c>
      <c r="N38" s="2">
        <v>7.78</v>
      </c>
      <c r="O38" s="2">
        <v>8.56</v>
      </c>
      <c r="P38" s="2">
        <v>3</v>
      </c>
      <c r="Q38" s="2">
        <v>0</v>
      </c>
      <c r="R38" s="2">
        <v>6089856.5</v>
      </c>
      <c r="S38" s="2">
        <v>1349247.875</v>
      </c>
      <c r="T38" s="2">
        <v>6089856.5</v>
      </c>
      <c r="U38" s="2">
        <v>1520534.1741326901</v>
      </c>
      <c r="V38" s="2" t="s">
        <v>25</v>
      </c>
      <c r="W38" s="2" t="s">
        <v>164</v>
      </c>
      <c r="X38" s="2">
        <v>1</v>
      </c>
      <c r="Y38" s="2" t="s">
        <v>29</v>
      </c>
      <c r="Z38">
        <f>T38/U38</f>
        <v>4.0050770338480834</v>
      </c>
    </row>
    <row r="39" spans="1:26" ht="15" x14ac:dyDescent="0.25">
      <c r="A39" s="2" t="b">
        <v>0</v>
      </c>
      <c r="B39" s="2" t="s">
        <v>25</v>
      </c>
      <c r="C39" s="2" t="s">
        <v>26</v>
      </c>
      <c r="D39" s="2" t="s">
        <v>3630</v>
      </c>
      <c r="E39" s="2" t="s">
        <v>3631</v>
      </c>
      <c r="F39" s="2">
        <v>0</v>
      </c>
      <c r="G39" s="2">
        <v>5.8959999999999999</v>
      </c>
      <c r="H39" s="2">
        <v>6</v>
      </c>
      <c r="I39" s="2">
        <v>3</v>
      </c>
      <c r="J39" s="2">
        <v>4</v>
      </c>
      <c r="K39" s="2">
        <v>3</v>
      </c>
      <c r="L39" s="2">
        <v>453</v>
      </c>
      <c r="M39" s="2">
        <v>48.7</v>
      </c>
      <c r="N39" s="2">
        <v>8.9499999999999993</v>
      </c>
      <c r="O39" s="2">
        <v>7.38</v>
      </c>
      <c r="P39" s="2">
        <v>3</v>
      </c>
      <c r="Q39" s="2">
        <v>0</v>
      </c>
      <c r="R39" s="2">
        <v>10009253</v>
      </c>
      <c r="S39" s="2">
        <v>2242761.25</v>
      </c>
      <c r="T39" s="2">
        <v>10009253</v>
      </c>
      <c r="U39" s="2">
        <v>2527478.59621091</v>
      </c>
      <c r="V39" s="2" t="s">
        <v>25</v>
      </c>
      <c r="W39" s="2" t="s">
        <v>25</v>
      </c>
      <c r="X39" s="2">
        <v>1</v>
      </c>
      <c r="Y39" s="2" t="s">
        <v>29</v>
      </c>
      <c r="Z39">
        <f>T39/U39</f>
        <v>3.9601731998860257</v>
      </c>
    </row>
    <row r="40" spans="1:26" ht="15" x14ac:dyDescent="0.25">
      <c r="A40" s="2" t="b">
        <v>0</v>
      </c>
      <c r="B40" s="2" t="s">
        <v>25</v>
      </c>
      <c r="C40" s="2" t="s">
        <v>26</v>
      </c>
      <c r="D40" s="2" t="s">
        <v>3414</v>
      </c>
      <c r="E40" s="2" t="s">
        <v>3415</v>
      </c>
      <c r="F40" s="2">
        <v>0</v>
      </c>
      <c r="G40" s="2">
        <v>7.0110000000000001</v>
      </c>
      <c r="H40" s="2">
        <v>5</v>
      </c>
      <c r="I40" s="2">
        <v>1</v>
      </c>
      <c r="J40" s="2">
        <v>3</v>
      </c>
      <c r="K40" s="2">
        <v>1</v>
      </c>
      <c r="L40" s="2">
        <v>210</v>
      </c>
      <c r="M40" s="2">
        <v>22.3</v>
      </c>
      <c r="N40" s="2">
        <v>6.4</v>
      </c>
      <c r="O40" s="2">
        <v>8.49</v>
      </c>
      <c r="P40" s="2">
        <v>1</v>
      </c>
      <c r="Q40" s="2">
        <v>0</v>
      </c>
      <c r="R40" s="2">
        <v>3161306.75</v>
      </c>
      <c r="S40" s="2">
        <v>715556.375</v>
      </c>
      <c r="T40" s="2">
        <v>3161306.75</v>
      </c>
      <c r="U40" s="2">
        <v>806395.87570668396</v>
      </c>
      <c r="V40" s="2" t="s">
        <v>25</v>
      </c>
      <c r="W40" s="2" t="s">
        <v>25</v>
      </c>
      <c r="X40" s="2">
        <v>1</v>
      </c>
      <c r="Y40" s="2" t="s">
        <v>29</v>
      </c>
      <c r="Z40">
        <f>T40/U40</f>
        <v>3.9202913174991041</v>
      </c>
    </row>
    <row r="41" spans="1:26" ht="15" x14ac:dyDescent="0.25">
      <c r="A41" s="2" t="b">
        <v>0</v>
      </c>
      <c r="B41" s="2" t="s">
        <v>25</v>
      </c>
      <c r="C41" s="2" t="s">
        <v>26</v>
      </c>
      <c r="D41" s="2" t="s">
        <v>3550</v>
      </c>
      <c r="E41" s="2" t="s">
        <v>3551</v>
      </c>
      <c r="F41" s="2">
        <v>0</v>
      </c>
      <c r="G41" s="2">
        <v>6.2949999999999999</v>
      </c>
      <c r="H41" s="2">
        <v>8</v>
      </c>
      <c r="I41" s="2">
        <v>1</v>
      </c>
      <c r="J41" s="2">
        <v>3</v>
      </c>
      <c r="K41" s="2">
        <v>1</v>
      </c>
      <c r="L41" s="2">
        <v>234</v>
      </c>
      <c r="M41" s="2">
        <v>25.5</v>
      </c>
      <c r="N41" s="2">
        <v>8.51</v>
      </c>
      <c r="O41" s="2">
        <v>7.3</v>
      </c>
      <c r="P41" s="2">
        <v>1</v>
      </c>
      <c r="Q41" s="2">
        <v>0</v>
      </c>
      <c r="R41" s="2">
        <v>3394854</v>
      </c>
      <c r="S41" s="2">
        <v>772382.6875</v>
      </c>
      <c r="T41" s="2">
        <v>3394854</v>
      </c>
      <c r="U41" s="2">
        <v>870436.25831332197</v>
      </c>
      <c r="V41" s="2" t="s">
        <v>25</v>
      </c>
      <c r="W41" s="2" t="s">
        <v>164</v>
      </c>
      <c r="X41" s="2">
        <v>1</v>
      </c>
      <c r="Y41" s="2" t="s">
        <v>29</v>
      </c>
      <c r="Z41">
        <f>T41/U41</f>
        <v>3.9001753058613851</v>
      </c>
    </row>
    <row r="42" spans="1:26" ht="15" x14ac:dyDescent="0.25">
      <c r="A42" s="2" t="b">
        <v>0</v>
      </c>
      <c r="B42" s="2" t="s">
        <v>25</v>
      </c>
      <c r="C42" s="2" t="s">
        <v>26</v>
      </c>
      <c r="D42" s="2" t="s">
        <v>4588</v>
      </c>
      <c r="E42" s="2" t="s">
        <v>4589</v>
      </c>
      <c r="F42" s="2">
        <v>3.0000000000000001E-3</v>
      </c>
      <c r="G42" s="2">
        <v>2.6419999999999999</v>
      </c>
      <c r="H42" s="2">
        <v>3</v>
      </c>
      <c r="I42" s="2">
        <v>2</v>
      </c>
      <c r="J42" s="2">
        <v>2</v>
      </c>
      <c r="K42" s="2">
        <v>2</v>
      </c>
      <c r="L42" s="2">
        <v>586</v>
      </c>
      <c r="M42" s="2">
        <v>65.400000000000006</v>
      </c>
      <c r="N42" s="2">
        <v>8.9700000000000006</v>
      </c>
      <c r="O42" s="2">
        <v>1.6</v>
      </c>
      <c r="P42" s="2">
        <v>2</v>
      </c>
      <c r="Q42" s="2">
        <v>0</v>
      </c>
      <c r="R42" s="2">
        <v>11696222.25</v>
      </c>
      <c r="S42" s="2">
        <v>2738085.9375</v>
      </c>
      <c r="T42" s="2">
        <v>11696222.25</v>
      </c>
      <c r="U42" s="2">
        <v>3085684.48898309</v>
      </c>
      <c r="V42" s="2" t="s">
        <v>164</v>
      </c>
      <c r="W42" s="2" t="s">
        <v>25</v>
      </c>
      <c r="X42" s="2">
        <v>1</v>
      </c>
      <c r="Y42" s="2" t="s">
        <v>29</v>
      </c>
      <c r="Z42">
        <f>T42/U42</f>
        <v>3.7904789980179006</v>
      </c>
    </row>
    <row r="43" spans="1:26" ht="15" x14ac:dyDescent="0.25">
      <c r="A43" s="2" t="b">
        <v>0</v>
      </c>
      <c r="B43" s="2" t="s">
        <v>25</v>
      </c>
      <c r="C43" s="2" t="s">
        <v>26</v>
      </c>
      <c r="D43" s="2" t="s">
        <v>4148</v>
      </c>
      <c r="E43" s="2" t="s">
        <v>4149</v>
      </c>
      <c r="F43" s="2">
        <v>1E-3</v>
      </c>
      <c r="G43" s="2">
        <v>3.9159999999999999</v>
      </c>
      <c r="H43" s="2">
        <v>8</v>
      </c>
      <c r="I43" s="2">
        <v>2</v>
      </c>
      <c r="J43" s="2">
        <v>2</v>
      </c>
      <c r="K43" s="2">
        <v>2</v>
      </c>
      <c r="L43" s="2">
        <v>339</v>
      </c>
      <c r="M43" s="2">
        <v>39.9</v>
      </c>
      <c r="N43" s="2">
        <v>6.95</v>
      </c>
      <c r="O43" s="2">
        <v>0</v>
      </c>
      <c r="P43" s="2">
        <v>2</v>
      </c>
      <c r="Q43" s="2">
        <v>0</v>
      </c>
      <c r="R43" s="2">
        <v>19946610</v>
      </c>
      <c r="S43" s="2">
        <v>4773373</v>
      </c>
      <c r="T43" s="2">
        <v>19946610</v>
      </c>
      <c r="U43" s="2">
        <v>5379350.1600899603</v>
      </c>
      <c r="V43" s="2" t="s">
        <v>164</v>
      </c>
      <c r="W43" s="2" t="s">
        <v>25</v>
      </c>
      <c r="X43" s="2">
        <v>1</v>
      </c>
      <c r="Y43" s="2" t="s">
        <v>29</v>
      </c>
      <c r="Z43">
        <f>T43/U43</f>
        <v>3.7079962089075882</v>
      </c>
    </row>
    <row r="44" spans="1:26" ht="15" x14ac:dyDescent="0.25">
      <c r="A44" s="2" t="b">
        <v>0</v>
      </c>
      <c r="B44" s="2" t="s">
        <v>25</v>
      </c>
      <c r="C44" s="2" t="s">
        <v>26</v>
      </c>
      <c r="D44" s="2" t="s">
        <v>3472</v>
      </c>
      <c r="E44" s="2" t="s">
        <v>3473</v>
      </c>
      <c r="F44" s="2">
        <v>0</v>
      </c>
      <c r="G44" s="2">
        <v>6.7210000000000001</v>
      </c>
      <c r="H44" s="2">
        <v>5</v>
      </c>
      <c r="I44" s="2">
        <v>3</v>
      </c>
      <c r="J44" s="2">
        <v>6</v>
      </c>
      <c r="K44" s="2">
        <v>3</v>
      </c>
      <c r="L44" s="2">
        <v>710</v>
      </c>
      <c r="M44" s="2">
        <v>81.400000000000006</v>
      </c>
      <c r="N44" s="2">
        <v>8.0500000000000007</v>
      </c>
      <c r="O44" s="2">
        <v>8.27</v>
      </c>
      <c r="P44" s="2">
        <v>3</v>
      </c>
      <c r="Q44" s="2">
        <v>0</v>
      </c>
      <c r="R44" s="2">
        <v>9401865</v>
      </c>
      <c r="S44" s="2">
        <v>2276359</v>
      </c>
      <c r="T44" s="2">
        <v>9401865</v>
      </c>
      <c r="U44" s="2">
        <v>2565341.5626795199</v>
      </c>
      <c r="V44" s="2" t="s">
        <v>25</v>
      </c>
      <c r="W44" s="2" t="s">
        <v>25</v>
      </c>
      <c r="X44" s="2">
        <v>1</v>
      </c>
      <c r="Y44" s="2" t="s">
        <v>29</v>
      </c>
      <c r="Z44">
        <f>T44/U44</f>
        <v>3.6649564084478778</v>
      </c>
    </row>
    <row r="45" spans="1:26" ht="15" x14ac:dyDescent="0.25">
      <c r="A45" s="2" t="b">
        <v>0</v>
      </c>
      <c r="B45" s="2" t="s">
        <v>25</v>
      </c>
      <c r="C45" s="2" t="s">
        <v>26</v>
      </c>
      <c r="D45" s="2" t="s">
        <v>3504</v>
      </c>
      <c r="E45" s="2" t="s">
        <v>3505</v>
      </c>
      <c r="F45" s="2">
        <v>0</v>
      </c>
      <c r="G45" s="2">
        <v>6.5330000000000004</v>
      </c>
      <c r="H45" s="2">
        <v>5</v>
      </c>
      <c r="I45" s="2">
        <v>1</v>
      </c>
      <c r="J45" s="2">
        <v>2</v>
      </c>
      <c r="K45" s="2">
        <v>1</v>
      </c>
      <c r="L45" s="2">
        <v>298</v>
      </c>
      <c r="M45" s="2">
        <v>33.799999999999997</v>
      </c>
      <c r="N45" s="2">
        <v>6.44</v>
      </c>
      <c r="O45" s="2">
        <v>3.43</v>
      </c>
      <c r="P45" s="2">
        <v>1</v>
      </c>
      <c r="Q45" s="2">
        <v>0</v>
      </c>
      <c r="R45" s="2">
        <v>612031.4375</v>
      </c>
      <c r="S45" s="2">
        <v>150531.75</v>
      </c>
      <c r="T45" s="2">
        <v>612031.4375</v>
      </c>
      <c r="U45" s="2">
        <v>169641.67549050201</v>
      </c>
      <c r="V45" s="2" t="s">
        <v>25</v>
      </c>
      <c r="W45" s="2" t="s">
        <v>25</v>
      </c>
      <c r="X45" s="2">
        <v>1</v>
      </c>
      <c r="Y45" s="2" t="s">
        <v>29</v>
      </c>
      <c r="Z45">
        <f>T45/U45</f>
        <v>3.6077893933219656</v>
      </c>
    </row>
    <row r="46" spans="1:26" ht="15" x14ac:dyDescent="0.25">
      <c r="A46" s="2" t="b">
        <v>0</v>
      </c>
      <c r="B46" s="2" t="s">
        <v>25</v>
      </c>
      <c r="C46" s="2" t="s">
        <v>26</v>
      </c>
      <c r="D46" s="2" t="s">
        <v>2002</v>
      </c>
      <c r="E46" s="2" t="s">
        <v>2003</v>
      </c>
      <c r="F46" s="2">
        <v>0</v>
      </c>
      <c r="G46" s="2">
        <v>21.995000000000001</v>
      </c>
      <c r="H46" s="2">
        <v>6</v>
      </c>
      <c r="I46" s="2">
        <v>4</v>
      </c>
      <c r="J46" s="2">
        <v>9</v>
      </c>
      <c r="K46" s="2">
        <v>4</v>
      </c>
      <c r="L46" s="2">
        <v>1038</v>
      </c>
      <c r="M46" s="2">
        <v>119.4</v>
      </c>
      <c r="N46" s="2">
        <v>4.82</v>
      </c>
      <c r="O46" s="2">
        <v>13.25</v>
      </c>
      <c r="P46" s="2">
        <v>4</v>
      </c>
      <c r="Q46" s="2">
        <v>0</v>
      </c>
      <c r="R46" s="2">
        <v>2586051.0625</v>
      </c>
      <c r="S46" s="2">
        <v>636201.875</v>
      </c>
      <c r="T46" s="2">
        <v>2586051.0625</v>
      </c>
      <c r="U46" s="2">
        <v>716967.36419525195</v>
      </c>
      <c r="V46" s="2" t="s">
        <v>25</v>
      </c>
      <c r="W46" s="2" t="s">
        <v>25</v>
      </c>
      <c r="X46" s="2">
        <v>1</v>
      </c>
      <c r="Y46" s="2" t="s">
        <v>29</v>
      </c>
      <c r="Z46">
        <f>T46/U46</f>
        <v>3.6069299547583591</v>
      </c>
    </row>
    <row r="47" spans="1:26" ht="15" x14ac:dyDescent="0.25">
      <c r="A47" s="2" t="b">
        <v>0</v>
      </c>
      <c r="B47" s="2" t="s">
        <v>25</v>
      </c>
      <c r="C47" s="2" t="s">
        <v>26</v>
      </c>
      <c r="D47" s="2" t="s">
        <v>2406</v>
      </c>
      <c r="E47" s="2" t="s">
        <v>2407</v>
      </c>
      <c r="F47" s="2">
        <v>0</v>
      </c>
      <c r="G47" s="2">
        <v>15.419</v>
      </c>
      <c r="H47" s="2">
        <v>9</v>
      </c>
      <c r="I47" s="2">
        <v>4</v>
      </c>
      <c r="J47" s="2">
        <v>6</v>
      </c>
      <c r="K47" s="2">
        <v>4</v>
      </c>
      <c r="L47" s="2">
        <v>543</v>
      </c>
      <c r="M47" s="2">
        <v>62.6</v>
      </c>
      <c r="N47" s="2">
        <v>6.8</v>
      </c>
      <c r="O47" s="2">
        <v>14.85</v>
      </c>
      <c r="P47" s="2">
        <v>4</v>
      </c>
      <c r="Q47" s="2">
        <v>0</v>
      </c>
      <c r="R47" s="2">
        <v>12007708.75</v>
      </c>
      <c r="S47" s="2">
        <v>3007184</v>
      </c>
      <c r="T47" s="2">
        <v>12007708.75</v>
      </c>
      <c r="U47" s="2">
        <v>3388944.4071979998</v>
      </c>
      <c r="V47" s="2" t="s">
        <v>25</v>
      </c>
      <c r="W47" s="2" t="s">
        <v>25</v>
      </c>
      <c r="X47" s="2">
        <v>1</v>
      </c>
      <c r="Y47" s="2" t="s">
        <v>29</v>
      </c>
      <c r="Z47">
        <f>T47/U47</f>
        <v>3.5432002733641914</v>
      </c>
    </row>
    <row r="48" spans="1:26" ht="15" x14ac:dyDescent="0.25">
      <c r="A48" s="2" t="b">
        <v>0</v>
      </c>
      <c r="B48" s="2" t="s">
        <v>25</v>
      </c>
      <c r="C48" s="2" t="s">
        <v>26</v>
      </c>
      <c r="D48" s="2" t="s">
        <v>2018</v>
      </c>
      <c r="E48" s="2" t="s">
        <v>2019</v>
      </c>
      <c r="F48" s="2">
        <v>0</v>
      </c>
      <c r="G48" s="2">
        <v>21.78</v>
      </c>
      <c r="H48" s="2">
        <v>6</v>
      </c>
      <c r="I48" s="2">
        <v>5</v>
      </c>
      <c r="J48" s="2">
        <v>10</v>
      </c>
      <c r="K48" s="2">
        <v>5</v>
      </c>
      <c r="L48" s="2">
        <v>962</v>
      </c>
      <c r="M48" s="2">
        <v>109.9</v>
      </c>
      <c r="N48" s="2">
        <v>5.39</v>
      </c>
      <c r="O48" s="2">
        <v>23.39</v>
      </c>
      <c r="P48" s="2">
        <v>5</v>
      </c>
      <c r="Q48" s="2">
        <v>0</v>
      </c>
      <c r="R48" s="2">
        <v>7009758.25</v>
      </c>
      <c r="S48" s="2">
        <v>1755568.375</v>
      </c>
      <c r="T48" s="2">
        <v>7009758.25</v>
      </c>
      <c r="U48" s="2">
        <v>1978436.84520466</v>
      </c>
      <c r="V48" s="2" t="s">
        <v>25</v>
      </c>
      <c r="W48" s="2" t="s">
        <v>25</v>
      </c>
      <c r="X48" s="2">
        <v>1</v>
      </c>
      <c r="Y48" s="2" t="s">
        <v>29</v>
      </c>
      <c r="Z48">
        <f>T48/U48</f>
        <v>3.5430791066140266</v>
      </c>
    </row>
    <row r="49" spans="1:26" ht="15" x14ac:dyDescent="0.25">
      <c r="A49" s="2" t="b">
        <v>0</v>
      </c>
      <c r="B49" s="2" t="s">
        <v>25</v>
      </c>
      <c r="C49" s="2" t="s">
        <v>26</v>
      </c>
      <c r="D49" s="2" t="s">
        <v>286</v>
      </c>
      <c r="E49" s="2" t="s">
        <v>287</v>
      </c>
      <c r="F49" s="2">
        <v>0</v>
      </c>
      <c r="G49" s="2">
        <v>175.637</v>
      </c>
      <c r="H49" s="2">
        <v>49</v>
      </c>
      <c r="I49" s="2">
        <v>21</v>
      </c>
      <c r="J49" s="2">
        <v>109</v>
      </c>
      <c r="K49" s="2">
        <v>21</v>
      </c>
      <c r="L49" s="2">
        <v>509</v>
      </c>
      <c r="M49" s="2">
        <v>54.1</v>
      </c>
      <c r="N49" s="2">
        <v>7.85</v>
      </c>
      <c r="O49" s="2">
        <v>326.24</v>
      </c>
      <c r="P49" s="2">
        <v>21</v>
      </c>
      <c r="Q49" s="2">
        <v>0</v>
      </c>
      <c r="R49" s="2">
        <v>2164443950.375</v>
      </c>
      <c r="S49" s="2">
        <v>551990451.65625</v>
      </c>
      <c r="T49" s="2">
        <v>2164443950.375</v>
      </c>
      <c r="U49" s="2">
        <v>622065345.50833905</v>
      </c>
      <c r="V49" s="2" t="s">
        <v>25</v>
      </c>
      <c r="W49" s="2" t="s">
        <v>25</v>
      </c>
      <c r="X49" s="2">
        <v>1</v>
      </c>
      <c r="Y49" s="2" t="s">
        <v>29</v>
      </c>
      <c r="Z49">
        <f>T49/U49</f>
        <v>3.4794478843798329</v>
      </c>
    </row>
    <row r="50" spans="1:26" ht="15" x14ac:dyDescent="0.25">
      <c r="A50" s="2" t="b">
        <v>0</v>
      </c>
      <c r="B50" s="2" t="s">
        <v>25</v>
      </c>
      <c r="C50" s="2" t="s">
        <v>26</v>
      </c>
      <c r="D50" s="2" t="s">
        <v>3116</v>
      </c>
      <c r="E50" s="2" t="s">
        <v>3117</v>
      </c>
      <c r="F50" s="2">
        <v>0</v>
      </c>
      <c r="G50" s="2">
        <v>9.0299999999999994</v>
      </c>
      <c r="H50" s="2">
        <v>3</v>
      </c>
      <c r="I50" s="2">
        <v>2</v>
      </c>
      <c r="J50" s="2">
        <v>3</v>
      </c>
      <c r="K50" s="2">
        <v>2</v>
      </c>
      <c r="L50" s="2">
        <v>855</v>
      </c>
      <c r="M50" s="2">
        <v>93.5</v>
      </c>
      <c r="N50" s="2">
        <v>6.42</v>
      </c>
      <c r="O50" s="2">
        <v>4.3899999999999997</v>
      </c>
      <c r="P50" s="2">
        <v>2</v>
      </c>
      <c r="Q50" s="2">
        <v>0</v>
      </c>
      <c r="R50" s="2">
        <v>2637626.625</v>
      </c>
      <c r="S50" s="2">
        <v>678684.1875</v>
      </c>
      <c r="T50" s="2">
        <v>2637626.625</v>
      </c>
      <c r="U50" s="2">
        <v>764842.78364138899</v>
      </c>
      <c r="V50" s="2" t="s">
        <v>25</v>
      </c>
      <c r="W50" s="2" t="s">
        <v>25</v>
      </c>
      <c r="X50" s="2">
        <v>1</v>
      </c>
      <c r="Y50" s="2" t="s">
        <v>29</v>
      </c>
      <c r="Z50">
        <f>T50/U50</f>
        <v>3.4485866656704984</v>
      </c>
    </row>
    <row r="51" spans="1:26" ht="15" x14ac:dyDescent="0.25">
      <c r="A51" s="2" t="b">
        <v>0</v>
      </c>
      <c r="B51" s="2" t="s">
        <v>25</v>
      </c>
      <c r="C51" s="2" t="s">
        <v>26</v>
      </c>
      <c r="D51" s="2" t="s">
        <v>3164</v>
      </c>
      <c r="E51" s="2" t="s">
        <v>3165</v>
      </c>
      <c r="F51" s="2">
        <v>0</v>
      </c>
      <c r="G51" s="2">
        <v>8.6340000000000003</v>
      </c>
      <c r="H51" s="2">
        <v>5</v>
      </c>
      <c r="I51" s="2">
        <v>2</v>
      </c>
      <c r="J51" s="2">
        <v>5</v>
      </c>
      <c r="K51" s="2">
        <v>2</v>
      </c>
      <c r="L51" s="2">
        <v>437</v>
      </c>
      <c r="M51" s="2">
        <v>49</v>
      </c>
      <c r="N51" s="2">
        <v>5.71</v>
      </c>
      <c r="O51" s="2">
        <v>11.36</v>
      </c>
      <c r="P51" s="2">
        <v>2</v>
      </c>
      <c r="Q51" s="2">
        <v>0</v>
      </c>
      <c r="R51" s="2">
        <v>5023075.5</v>
      </c>
      <c r="S51" s="2">
        <v>1298176.75</v>
      </c>
      <c r="T51" s="2">
        <v>5023075.5</v>
      </c>
      <c r="U51" s="2">
        <v>1462979.59701401</v>
      </c>
      <c r="V51" s="2" t="s">
        <v>25</v>
      </c>
      <c r="W51" s="2" t="s">
        <v>25</v>
      </c>
      <c r="X51" s="2">
        <v>1</v>
      </c>
      <c r="Y51" s="2" t="s">
        <v>29</v>
      </c>
      <c r="Z51">
        <f>T51/U51</f>
        <v>3.4334556067987991</v>
      </c>
    </row>
    <row r="52" spans="1:26" ht="15" x14ac:dyDescent="0.25">
      <c r="A52" s="2" t="b">
        <v>0</v>
      </c>
      <c r="B52" s="2" t="s">
        <v>25</v>
      </c>
      <c r="C52" s="2" t="s">
        <v>26</v>
      </c>
      <c r="D52" s="2" t="s">
        <v>1940</v>
      </c>
      <c r="E52" s="2" t="s">
        <v>1941</v>
      </c>
      <c r="F52" s="2">
        <v>0</v>
      </c>
      <c r="G52" s="2">
        <v>23.001999999999999</v>
      </c>
      <c r="H52" s="2">
        <v>16</v>
      </c>
      <c r="I52" s="2">
        <v>5</v>
      </c>
      <c r="J52" s="2">
        <v>10</v>
      </c>
      <c r="K52" s="2">
        <v>5</v>
      </c>
      <c r="L52" s="2">
        <v>415</v>
      </c>
      <c r="M52" s="2">
        <v>47.1</v>
      </c>
      <c r="N52" s="2">
        <v>10.11</v>
      </c>
      <c r="O52" s="2">
        <v>29.22</v>
      </c>
      <c r="P52" s="2">
        <v>5</v>
      </c>
      <c r="Q52" s="2">
        <v>0</v>
      </c>
      <c r="R52" s="2">
        <v>15384013.5</v>
      </c>
      <c r="S52" s="2">
        <v>4162423.5</v>
      </c>
      <c r="T52" s="2">
        <v>15384013.5</v>
      </c>
      <c r="U52" s="2">
        <v>4690840.9464517403</v>
      </c>
      <c r="V52" s="2" t="s">
        <v>25</v>
      </c>
      <c r="W52" s="2" t="s">
        <v>25</v>
      </c>
      <c r="X52" s="2">
        <v>1</v>
      </c>
      <c r="Y52" s="2" t="s">
        <v>29</v>
      </c>
      <c r="Z52">
        <f>T52/U52</f>
        <v>3.2795854039000876</v>
      </c>
    </row>
    <row r="53" spans="1:26" ht="15" x14ac:dyDescent="0.25">
      <c r="A53" s="2" t="b">
        <v>0</v>
      </c>
      <c r="B53" s="2" t="s">
        <v>25</v>
      </c>
      <c r="C53" s="2" t="s">
        <v>26</v>
      </c>
      <c r="D53" s="2" t="s">
        <v>298</v>
      </c>
      <c r="E53" s="2" t="s">
        <v>299</v>
      </c>
      <c r="F53" s="2">
        <v>0</v>
      </c>
      <c r="G53" s="2">
        <v>169.84700000000001</v>
      </c>
      <c r="H53" s="2">
        <v>58</v>
      </c>
      <c r="I53" s="2">
        <v>19</v>
      </c>
      <c r="J53" s="2">
        <v>103</v>
      </c>
      <c r="K53" s="2">
        <v>19</v>
      </c>
      <c r="L53" s="2">
        <v>359</v>
      </c>
      <c r="M53" s="2">
        <v>39.200000000000003</v>
      </c>
      <c r="N53" s="2">
        <v>6.65</v>
      </c>
      <c r="O53" s="2">
        <v>244.94</v>
      </c>
      <c r="P53" s="2">
        <v>19</v>
      </c>
      <c r="Q53" s="2">
        <v>0</v>
      </c>
      <c r="R53" s="2">
        <v>1516564447.75</v>
      </c>
      <c r="S53" s="2">
        <v>414490939.90625</v>
      </c>
      <c r="T53" s="2">
        <v>1516564447.75</v>
      </c>
      <c r="U53" s="2">
        <v>467110343.97280997</v>
      </c>
      <c r="V53" s="2" t="s">
        <v>25</v>
      </c>
      <c r="W53" s="2" t="s">
        <v>25</v>
      </c>
      <c r="X53" s="2">
        <v>1</v>
      </c>
      <c r="Y53" s="2" t="s">
        <v>29</v>
      </c>
      <c r="Z53">
        <f>T53/U53</f>
        <v>3.2466942068794729</v>
      </c>
    </row>
    <row r="54" spans="1:26" ht="15" x14ac:dyDescent="0.25">
      <c r="A54" s="2" t="b">
        <v>0</v>
      </c>
      <c r="B54" s="2" t="s">
        <v>25</v>
      </c>
      <c r="C54" s="2" t="s">
        <v>26</v>
      </c>
      <c r="D54" s="2" t="s">
        <v>2704</v>
      </c>
      <c r="E54" s="2" t="s">
        <v>2705</v>
      </c>
      <c r="F54" s="2">
        <v>0</v>
      </c>
      <c r="G54" s="2">
        <v>12.586</v>
      </c>
      <c r="H54" s="2">
        <v>6</v>
      </c>
      <c r="I54" s="2">
        <v>3</v>
      </c>
      <c r="J54" s="2">
        <v>4</v>
      </c>
      <c r="K54" s="2">
        <v>3</v>
      </c>
      <c r="L54" s="2">
        <v>527</v>
      </c>
      <c r="M54" s="2">
        <v>58</v>
      </c>
      <c r="N54" s="2">
        <v>6.43</v>
      </c>
      <c r="O54" s="2">
        <v>6.51</v>
      </c>
      <c r="P54" s="2">
        <v>3</v>
      </c>
      <c r="Q54" s="2">
        <v>0</v>
      </c>
      <c r="R54" s="2">
        <v>4768359.5625</v>
      </c>
      <c r="S54" s="2">
        <v>1320231.5</v>
      </c>
      <c r="T54" s="2">
        <v>4768359.5625</v>
      </c>
      <c r="U54" s="2">
        <v>1487834.1857803301</v>
      </c>
      <c r="V54" s="2" t="s">
        <v>25</v>
      </c>
      <c r="W54" s="2" t="s">
        <v>25</v>
      </c>
      <c r="X54" s="2">
        <v>1</v>
      </c>
      <c r="Y54" s="2" t="s">
        <v>29</v>
      </c>
      <c r="Z54">
        <f>T54/U54</f>
        <v>3.2048998524651591</v>
      </c>
    </row>
    <row r="55" spans="1:26" ht="15" x14ac:dyDescent="0.25">
      <c r="A55" s="2" t="b">
        <v>0</v>
      </c>
      <c r="B55" s="2" t="s">
        <v>25</v>
      </c>
      <c r="C55" s="2" t="s">
        <v>26</v>
      </c>
      <c r="D55" s="2" t="s">
        <v>3434</v>
      </c>
      <c r="E55" s="2" t="s">
        <v>3435</v>
      </c>
      <c r="F55" s="2">
        <v>0</v>
      </c>
      <c r="G55" s="2">
        <v>6.9290000000000003</v>
      </c>
      <c r="H55" s="2">
        <v>5</v>
      </c>
      <c r="I55" s="2">
        <v>1</v>
      </c>
      <c r="J55" s="2">
        <v>1</v>
      </c>
      <c r="K55" s="2">
        <v>1</v>
      </c>
      <c r="L55" s="2">
        <v>511</v>
      </c>
      <c r="M55" s="2">
        <v>56.8</v>
      </c>
      <c r="N55" s="2">
        <v>8.68</v>
      </c>
      <c r="O55" s="2">
        <v>5.09</v>
      </c>
      <c r="P55" s="2">
        <v>1</v>
      </c>
      <c r="Q55" s="2">
        <v>0</v>
      </c>
      <c r="R55" s="2">
        <v>1562721.25</v>
      </c>
      <c r="S55" s="2">
        <v>435302.78125</v>
      </c>
      <c r="T55" s="2">
        <v>1562721.25</v>
      </c>
      <c r="U55" s="2">
        <v>490564.23749093001</v>
      </c>
      <c r="V55" s="2" t="s">
        <v>25</v>
      </c>
      <c r="W55" s="2" t="s">
        <v>164</v>
      </c>
      <c r="X55" s="2">
        <v>1</v>
      </c>
      <c r="Y55" s="2" t="s">
        <v>29</v>
      </c>
      <c r="Z55">
        <f>T55/U55</f>
        <v>3.185558853602517</v>
      </c>
    </row>
    <row r="56" spans="1:26" ht="15" x14ac:dyDescent="0.25">
      <c r="A56" s="2" t="b">
        <v>0</v>
      </c>
      <c r="B56" s="2" t="s">
        <v>25</v>
      </c>
      <c r="C56" s="2" t="s">
        <v>26</v>
      </c>
      <c r="D56" s="2" t="s">
        <v>2188</v>
      </c>
      <c r="E56" s="2" t="s">
        <v>2189</v>
      </c>
      <c r="F56" s="2">
        <v>0</v>
      </c>
      <c r="G56" s="2">
        <v>18.696999999999999</v>
      </c>
      <c r="H56" s="2">
        <v>12</v>
      </c>
      <c r="I56" s="2">
        <v>7</v>
      </c>
      <c r="J56" s="2">
        <v>11</v>
      </c>
      <c r="K56" s="2">
        <v>7</v>
      </c>
      <c r="L56" s="2">
        <v>624</v>
      </c>
      <c r="M56" s="2">
        <v>69.599999999999994</v>
      </c>
      <c r="N56" s="2">
        <v>6.44</v>
      </c>
      <c r="O56" s="2">
        <v>14.79</v>
      </c>
      <c r="P56" s="2">
        <v>7</v>
      </c>
      <c r="Q56" s="2">
        <v>0</v>
      </c>
      <c r="R56" s="2">
        <v>64955551.75</v>
      </c>
      <c r="S56" s="2">
        <v>18108195.125</v>
      </c>
      <c r="T56" s="2">
        <v>64955551.75</v>
      </c>
      <c r="U56" s="2">
        <v>20407020.851839799</v>
      </c>
      <c r="V56" s="2" t="s">
        <v>25</v>
      </c>
      <c r="W56" s="2" t="s">
        <v>25</v>
      </c>
      <c r="X56" s="2">
        <v>1</v>
      </c>
      <c r="Y56" s="2" t="s">
        <v>29</v>
      </c>
      <c r="Z56">
        <f>T56/U56</f>
        <v>3.1830002145631129</v>
      </c>
    </row>
    <row r="57" spans="1:26" ht="15" x14ac:dyDescent="0.25">
      <c r="A57" s="2" t="b">
        <v>0</v>
      </c>
      <c r="B57" s="2" t="s">
        <v>25</v>
      </c>
      <c r="C57" s="2" t="s">
        <v>26</v>
      </c>
      <c r="D57" s="2" t="s">
        <v>3332</v>
      </c>
      <c r="E57" s="2" t="s">
        <v>3333</v>
      </c>
      <c r="F57" s="2">
        <v>0</v>
      </c>
      <c r="G57" s="2">
        <v>7.58</v>
      </c>
      <c r="H57" s="2">
        <v>6</v>
      </c>
      <c r="I57" s="2">
        <v>3</v>
      </c>
      <c r="J57" s="2">
        <v>4</v>
      </c>
      <c r="K57" s="2">
        <v>3</v>
      </c>
      <c r="L57" s="2">
        <v>494</v>
      </c>
      <c r="M57" s="2">
        <v>53.8</v>
      </c>
      <c r="N57" s="2">
        <v>5.87</v>
      </c>
      <c r="O57" s="2">
        <v>3.57</v>
      </c>
      <c r="P57" s="2">
        <v>3</v>
      </c>
      <c r="Q57" s="2">
        <v>0</v>
      </c>
      <c r="R57" s="2">
        <v>3083528.5</v>
      </c>
      <c r="S57" s="2">
        <v>860141.75</v>
      </c>
      <c r="T57" s="2">
        <v>3083528.5</v>
      </c>
      <c r="U57" s="2">
        <v>969336.28705792699</v>
      </c>
      <c r="V57" s="2" t="s">
        <v>25</v>
      </c>
      <c r="W57" s="2" t="s">
        <v>25</v>
      </c>
      <c r="X57" s="2">
        <v>1</v>
      </c>
      <c r="Y57" s="2" t="s">
        <v>29</v>
      </c>
      <c r="Z57">
        <f>T57/U57</f>
        <v>3.1810719779808778</v>
      </c>
    </row>
    <row r="58" spans="1:26" ht="15" x14ac:dyDescent="0.25">
      <c r="A58" s="2" t="b">
        <v>0</v>
      </c>
      <c r="B58" s="2" t="s">
        <v>25</v>
      </c>
      <c r="C58" s="2" t="s">
        <v>26</v>
      </c>
      <c r="D58" s="2" t="s">
        <v>488</v>
      </c>
      <c r="E58" s="2" t="s">
        <v>489</v>
      </c>
      <c r="F58" s="2">
        <v>0</v>
      </c>
      <c r="G58" s="2">
        <v>110.327</v>
      </c>
      <c r="H58" s="2">
        <v>12</v>
      </c>
      <c r="I58" s="2">
        <v>25</v>
      </c>
      <c r="J58" s="2">
        <v>43</v>
      </c>
      <c r="K58" s="2">
        <v>25</v>
      </c>
      <c r="L58" s="2">
        <v>2671</v>
      </c>
      <c r="M58" s="2">
        <v>292.5</v>
      </c>
      <c r="N58" s="2">
        <v>7.43</v>
      </c>
      <c r="O58" s="2">
        <v>90.04</v>
      </c>
      <c r="P58" s="2">
        <v>25</v>
      </c>
      <c r="Q58" s="2">
        <v>0</v>
      </c>
      <c r="R58" s="2">
        <v>33049034.40625</v>
      </c>
      <c r="S58" s="2">
        <v>9252762.96875</v>
      </c>
      <c r="T58" s="2">
        <v>33049034.40625</v>
      </c>
      <c r="U58" s="2">
        <v>10427396.2996857</v>
      </c>
      <c r="V58" s="2" t="s">
        <v>25</v>
      </c>
      <c r="W58" s="2" t="s">
        <v>25</v>
      </c>
      <c r="X58" s="2">
        <v>1</v>
      </c>
      <c r="Y58" s="2" t="s">
        <v>29</v>
      </c>
      <c r="Z58">
        <f>T58/U58</f>
        <v>3.1694426351903551</v>
      </c>
    </row>
    <row r="59" spans="1:26" ht="15" x14ac:dyDescent="0.25">
      <c r="A59" s="2" t="b">
        <v>0</v>
      </c>
      <c r="B59" s="2" t="s">
        <v>25</v>
      </c>
      <c r="C59" s="2" t="s">
        <v>26</v>
      </c>
      <c r="D59" s="2" t="s">
        <v>224</v>
      </c>
      <c r="E59" s="2" t="s">
        <v>225</v>
      </c>
      <c r="F59" s="2">
        <v>0</v>
      </c>
      <c r="G59" s="2">
        <v>213.58799999999999</v>
      </c>
      <c r="H59" s="2">
        <v>56</v>
      </c>
      <c r="I59" s="2">
        <v>27</v>
      </c>
      <c r="J59" s="2">
        <v>131</v>
      </c>
      <c r="K59" s="2">
        <v>27</v>
      </c>
      <c r="L59" s="2">
        <v>390</v>
      </c>
      <c r="M59" s="2">
        <v>43.3</v>
      </c>
      <c r="N59" s="2">
        <v>8.06</v>
      </c>
      <c r="O59" s="2">
        <v>327.56</v>
      </c>
      <c r="P59" s="2">
        <v>27</v>
      </c>
      <c r="Q59" s="2">
        <v>0</v>
      </c>
      <c r="R59" s="2">
        <v>1446490948.875</v>
      </c>
      <c r="S59" s="2">
        <v>405658217.9375</v>
      </c>
      <c r="T59" s="2">
        <v>1446490948.875</v>
      </c>
      <c r="U59" s="2">
        <v>457156312.65436399</v>
      </c>
      <c r="V59" s="2" t="s">
        <v>25</v>
      </c>
      <c r="W59" s="2" t="s">
        <v>25</v>
      </c>
      <c r="X59" s="2">
        <v>1</v>
      </c>
      <c r="Y59" s="2" t="s">
        <v>29</v>
      </c>
      <c r="Z59">
        <f>T59/U59</f>
        <v>3.1641058185903885</v>
      </c>
    </row>
    <row r="60" spans="1:26" ht="15" x14ac:dyDescent="0.25">
      <c r="A60" s="2" t="b">
        <v>0</v>
      </c>
      <c r="B60" s="2" t="s">
        <v>25</v>
      </c>
      <c r="C60" s="2" t="s">
        <v>26</v>
      </c>
      <c r="D60" s="2" t="s">
        <v>2434</v>
      </c>
      <c r="E60" s="2" t="s">
        <v>2435</v>
      </c>
      <c r="F60" s="2">
        <v>0</v>
      </c>
      <c r="G60" s="2">
        <v>15.199</v>
      </c>
      <c r="H60" s="2">
        <v>17</v>
      </c>
      <c r="I60" s="2">
        <v>5</v>
      </c>
      <c r="J60" s="2">
        <v>7</v>
      </c>
      <c r="K60" s="2">
        <v>5</v>
      </c>
      <c r="L60" s="2">
        <v>306</v>
      </c>
      <c r="M60" s="2">
        <v>35.299999999999997</v>
      </c>
      <c r="N60" s="2">
        <v>9.0299999999999994</v>
      </c>
      <c r="O60" s="2">
        <v>9.48</v>
      </c>
      <c r="P60" s="2">
        <v>5</v>
      </c>
      <c r="Q60" s="2">
        <v>0</v>
      </c>
      <c r="R60" s="2">
        <v>13274458</v>
      </c>
      <c r="S60" s="2">
        <v>3779040.25</v>
      </c>
      <c r="T60" s="2">
        <v>13274458</v>
      </c>
      <c r="U60" s="2">
        <v>4258787.3970510801</v>
      </c>
      <c r="V60" s="2" t="s">
        <v>25</v>
      </c>
      <c r="W60" s="2" t="s">
        <v>25</v>
      </c>
      <c r="X60" s="2">
        <v>1</v>
      </c>
      <c r="Y60" s="2" t="s">
        <v>29</v>
      </c>
      <c r="Z60">
        <f>T60/U60</f>
        <v>3.1169571904884608</v>
      </c>
    </row>
    <row r="61" spans="1:26" ht="15" x14ac:dyDescent="0.25">
      <c r="A61" s="2" t="b">
        <v>0</v>
      </c>
      <c r="B61" s="2" t="s">
        <v>25</v>
      </c>
      <c r="C61" s="2" t="s">
        <v>26</v>
      </c>
      <c r="D61" s="2" t="s">
        <v>3752</v>
      </c>
      <c r="E61" s="2" t="s">
        <v>3753</v>
      </c>
      <c r="F61" s="2">
        <v>0</v>
      </c>
      <c r="G61" s="2">
        <v>5.3369999999999997</v>
      </c>
      <c r="H61" s="2">
        <v>1</v>
      </c>
      <c r="I61" s="2">
        <v>2</v>
      </c>
      <c r="J61" s="2">
        <v>4</v>
      </c>
      <c r="K61" s="2">
        <v>1</v>
      </c>
      <c r="L61" s="2">
        <v>2554</v>
      </c>
      <c r="M61" s="2">
        <v>290.3</v>
      </c>
      <c r="N61" s="2">
        <v>5.8</v>
      </c>
      <c r="O61" s="2">
        <v>6.94</v>
      </c>
      <c r="P61" s="2">
        <v>2</v>
      </c>
      <c r="Q61" s="2">
        <v>0</v>
      </c>
      <c r="R61" s="2">
        <v>950807.1875</v>
      </c>
      <c r="S61" s="2">
        <v>274809.59375</v>
      </c>
      <c r="T61" s="2">
        <v>950807.1875</v>
      </c>
      <c r="U61" s="2">
        <v>309696.52531518502</v>
      </c>
      <c r="V61" s="2" t="s">
        <v>25</v>
      </c>
      <c r="W61" s="2" t="s">
        <v>25</v>
      </c>
      <c r="X61" s="2">
        <v>1</v>
      </c>
      <c r="Y61" s="2" t="s">
        <v>29</v>
      </c>
      <c r="Z61">
        <f>T61/U61</f>
        <v>3.070125460827636</v>
      </c>
    </row>
    <row r="62" spans="1:26" ht="15" x14ac:dyDescent="0.25">
      <c r="A62" s="2" t="b">
        <v>0</v>
      </c>
      <c r="B62" s="2" t="s">
        <v>25</v>
      </c>
      <c r="C62" s="2" t="s">
        <v>26</v>
      </c>
      <c r="D62" s="2" t="s">
        <v>1252</v>
      </c>
      <c r="E62" s="2" t="s">
        <v>1253</v>
      </c>
      <c r="F62" s="2">
        <v>0</v>
      </c>
      <c r="G62" s="2">
        <v>44.685000000000002</v>
      </c>
      <c r="H62" s="2">
        <v>20</v>
      </c>
      <c r="I62" s="2">
        <v>14</v>
      </c>
      <c r="J62" s="2">
        <v>18</v>
      </c>
      <c r="K62" s="2">
        <v>13</v>
      </c>
      <c r="L62" s="2">
        <v>659</v>
      </c>
      <c r="M62" s="2">
        <v>75.400000000000006</v>
      </c>
      <c r="N62" s="2">
        <v>9.36</v>
      </c>
      <c r="O62" s="2">
        <v>26.42</v>
      </c>
      <c r="P62" s="2">
        <v>14</v>
      </c>
      <c r="Q62" s="2">
        <v>1</v>
      </c>
      <c r="R62" s="2">
        <v>33570827.4375</v>
      </c>
      <c r="S62" s="2">
        <v>9776170.59375</v>
      </c>
      <c r="T62" s="2">
        <v>33570827.4375</v>
      </c>
      <c r="U62" s="2">
        <v>11017250.2439168</v>
      </c>
      <c r="V62" s="2" t="s">
        <v>25</v>
      </c>
      <c r="W62" s="2" t="s">
        <v>25</v>
      </c>
      <c r="X62" s="2">
        <v>1</v>
      </c>
      <c r="Y62" s="2" t="s">
        <v>29</v>
      </c>
      <c r="Z62">
        <f>T62/U62</f>
        <v>3.0471149056486402</v>
      </c>
    </row>
    <row r="63" spans="1:26" ht="15" x14ac:dyDescent="0.25">
      <c r="A63" s="2" t="b">
        <v>0</v>
      </c>
      <c r="B63" s="2" t="s">
        <v>25</v>
      </c>
      <c r="C63" s="2" t="s">
        <v>26</v>
      </c>
      <c r="D63" s="2" t="s">
        <v>1432</v>
      </c>
      <c r="E63" s="2" t="s">
        <v>1433</v>
      </c>
      <c r="F63" s="2">
        <v>0</v>
      </c>
      <c r="G63" s="2">
        <v>36.826000000000001</v>
      </c>
      <c r="H63" s="2">
        <v>24</v>
      </c>
      <c r="I63" s="2">
        <v>8</v>
      </c>
      <c r="J63" s="2">
        <v>13</v>
      </c>
      <c r="K63" s="2">
        <v>7</v>
      </c>
      <c r="L63" s="2">
        <v>403</v>
      </c>
      <c r="M63" s="2">
        <v>45.8</v>
      </c>
      <c r="N63" s="2">
        <v>9.39</v>
      </c>
      <c r="O63" s="2">
        <v>19.940000000000001</v>
      </c>
      <c r="P63" s="2">
        <v>8</v>
      </c>
      <c r="Q63" s="2">
        <v>0</v>
      </c>
      <c r="R63" s="2">
        <v>16334425.5</v>
      </c>
      <c r="S63" s="2">
        <v>4762599.75</v>
      </c>
      <c r="T63" s="2">
        <v>16334425.5</v>
      </c>
      <c r="U63" s="2">
        <v>5367209.2517402098</v>
      </c>
      <c r="V63" s="2" t="s">
        <v>25</v>
      </c>
      <c r="W63" s="2" t="s">
        <v>25</v>
      </c>
      <c r="X63" s="2">
        <v>1</v>
      </c>
      <c r="Y63" s="2" t="s">
        <v>29</v>
      </c>
      <c r="Z63">
        <f>T63/U63</f>
        <v>3.0433740765191688</v>
      </c>
    </row>
    <row r="64" spans="1:26" ht="15" x14ac:dyDescent="0.25">
      <c r="A64" s="2" t="b">
        <v>0</v>
      </c>
      <c r="B64" s="2" t="s">
        <v>25</v>
      </c>
      <c r="C64" s="2" t="s">
        <v>26</v>
      </c>
      <c r="D64" s="2" t="s">
        <v>1144</v>
      </c>
      <c r="E64" s="2" t="s">
        <v>1145</v>
      </c>
      <c r="F64" s="2">
        <v>0</v>
      </c>
      <c r="G64" s="2">
        <v>48.933</v>
      </c>
      <c r="H64" s="2">
        <v>35</v>
      </c>
      <c r="I64" s="2">
        <v>12</v>
      </c>
      <c r="J64" s="2">
        <v>20</v>
      </c>
      <c r="K64" s="2">
        <v>12</v>
      </c>
      <c r="L64" s="2">
        <v>406</v>
      </c>
      <c r="M64" s="2">
        <v>46.9</v>
      </c>
      <c r="N64" s="2">
        <v>8.3699999999999992</v>
      </c>
      <c r="O64" s="2">
        <v>48.98</v>
      </c>
      <c r="P64" s="2">
        <v>12</v>
      </c>
      <c r="Q64" s="2">
        <v>0</v>
      </c>
      <c r="R64" s="2">
        <v>102617361</v>
      </c>
      <c r="S64" s="2">
        <v>29921061.875</v>
      </c>
      <c r="T64" s="2">
        <v>102617361</v>
      </c>
      <c r="U64" s="2">
        <v>33719524.744314499</v>
      </c>
      <c r="V64" s="2" t="s">
        <v>25</v>
      </c>
      <c r="W64" s="2" t="s">
        <v>25</v>
      </c>
      <c r="X64" s="2">
        <v>1</v>
      </c>
      <c r="Y64" s="2" t="s">
        <v>29</v>
      </c>
      <c r="Z64">
        <f>T64/U64</f>
        <v>3.0432623762676982</v>
      </c>
    </row>
    <row r="65" spans="1:26" ht="15" x14ac:dyDescent="0.25">
      <c r="A65" s="2" t="b">
        <v>0</v>
      </c>
      <c r="B65" s="2" t="s">
        <v>25</v>
      </c>
      <c r="C65" s="2" t="s">
        <v>26</v>
      </c>
      <c r="D65" s="2" t="s">
        <v>4726</v>
      </c>
      <c r="E65" s="2" t="s">
        <v>4727</v>
      </c>
      <c r="F65" s="2">
        <v>6.0000000000000001E-3</v>
      </c>
      <c r="G65" s="2">
        <v>2.2879999999999998</v>
      </c>
      <c r="H65" s="2">
        <v>4</v>
      </c>
      <c r="I65" s="2">
        <v>1</v>
      </c>
      <c r="J65" s="2">
        <v>1</v>
      </c>
      <c r="K65" s="2">
        <v>1</v>
      </c>
      <c r="L65" s="2">
        <v>189</v>
      </c>
      <c r="M65" s="2">
        <v>19.899999999999999</v>
      </c>
      <c r="N65" s="2">
        <v>6.79</v>
      </c>
      <c r="O65" s="2">
        <v>1.77</v>
      </c>
      <c r="P65" s="2">
        <v>1</v>
      </c>
      <c r="Q65" s="2">
        <v>0</v>
      </c>
      <c r="R65" s="2">
        <v>2484776.75</v>
      </c>
      <c r="S65" s="2">
        <v>742287.6875</v>
      </c>
      <c r="T65" s="2">
        <v>2484776.75</v>
      </c>
      <c r="U65" s="2">
        <v>836520.71409167699</v>
      </c>
      <c r="V65" s="2" t="s">
        <v>25</v>
      </c>
      <c r="W65" s="2" t="s">
        <v>164</v>
      </c>
      <c r="X65" s="2">
        <v>1</v>
      </c>
      <c r="Y65" s="2" t="s">
        <v>29</v>
      </c>
      <c r="Z65">
        <f>T65/U65</f>
        <v>2.9703708565042004</v>
      </c>
    </row>
    <row r="66" spans="1:26" ht="15" x14ac:dyDescent="0.25">
      <c r="A66" s="2" t="b">
        <v>0</v>
      </c>
      <c r="B66" s="2" t="s">
        <v>25</v>
      </c>
      <c r="C66" s="2" t="s">
        <v>26</v>
      </c>
      <c r="D66" s="2" t="s">
        <v>638</v>
      </c>
      <c r="E66" s="2" t="s">
        <v>639</v>
      </c>
      <c r="F66" s="2">
        <v>0</v>
      </c>
      <c r="G66" s="2">
        <v>88.37</v>
      </c>
      <c r="H66" s="2">
        <v>40</v>
      </c>
      <c r="I66" s="2">
        <v>17</v>
      </c>
      <c r="J66" s="2">
        <v>30</v>
      </c>
      <c r="K66" s="2">
        <v>17</v>
      </c>
      <c r="L66" s="2">
        <v>408</v>
      </c>
      <c r="M66" s="2">
        <v>46.8</v>
      </c>
      <c r="N66" s="2">
        <v>7.12</v>
      </c>
      <c r="O66" s="2">
        <v>77.87</v>
      </c>
      <c r="P66" s="2">
        <v>17</v>
      </c>
      <c r="Q66" s="2">
        <v>0</v>
      </c>
      <c r="R66" s="2">
        <v>70761579.5</v>
      </c>
      <c r="S66" s="2">
        <v>21390124.125</v>
      </c>
      <c r="T66" s="2">
        <v>70761579.5</v>
      </c>
      <c r="U66" s="2">
        <v>24105588.990460798</v>
      </c>
      <c r="V66" s="2" t="s">
        <v>25</v>
      </c>
      <c r="W66" s="2" t="s">
        <v>25</v>
      </c>
      <c r="X66" s="2">
        <v>1</v>
      </c>
      <c r="Y66" s="2" t="s">
        <v>29</v>
      </c>
      <c r="Z66">
        <f>T66/U66</f>
        <v>2.9354843612409627</v>
      </c>
    </row>
    <row r="67" spans="1:26" ht="15" x14ac:dyDescent="0.25">
      <c r="A67" s="2" t="b">
        <v>0</v>
      </c>
      <c r="B67" s="2" t="s">
        <v>25</v>
      </c>
      <c r="C67" s="2" t="s">
        <v>26</v>
      </c>
      <c r="D67" s="2" t="s">
        <v>3042</v>
      </c>
      <c r="E67" s="2" t="s">
        <v>3043</v>
      </c>
      <c r="F67" s="2">
        <v>0</v>
      </c>
      <c r="G67" s="2">
        <v>9.4830000000000005</v>
      </c>
      <c r="H67" s="2">
        <v>2</v>
      </c>
      <c r="I67" s="2">
        <v>2</v>
      </c>
      <c r="J67" s="2">
        <v>3</v>
      </c>
      <c r="K67" s="2">
        <v>2</v>
      </c>
      <c r="L67" s="2">
        <v>1143</v>
      </c>
      <c r="M67" s="2">
        <v>128</v>
      </c>
      <c r="N67" s="2">
        <v>7.56</v>
      </c>
      <c r="O67" s="2">
        <v>6.09</v>
      </c>
      <c r="P67" s="2">
        <v>2</v>
      </c>
      <c r="Q67" s="2">
        <v>0</v>
      </c>
      <c r="R67" s="2">
        <v>1447770.5</v>
      </c>
      <c r="S67" s="2">
        <v>438018.25</v>
      </c>
      <c r="T67" s="2">
        <v>1447770.5</v>
      </c>
      <c r="U67" s="2">
        <v>493624.43355250498</v>
      </c>
      <c r="V67" s="2" t="s">
        <v>25</v>
      </c>
      <c r="W67" s="2" t="s">
        <v>25</v>
      </c>
      <c r="X67" s="2">
        <v>1</v>
      </c>
      <c r="Y67" s="2" t="s">
        <v>29</v>
      </c>
      <c r="Z67">
        <f>T67/U67</f>
        <v>2.9329392987715752</v>
      </c>
    </row>
    <row r="68" spans="1:26" ht="15" x14ac:dyDescent="0.25">
      <c r="A68" s="2" t="b">
        <v>0</v>
      </c>
      <c r="B68" s="2" t="s">
        <v>25</v>
      </c>
      <c r="C68" s="2" t="s">
        <v>26</v>
      </c>
      <c r="D68" s="2" t="s">
        <v>3632</v>
      </c>
      <c r="E68" s="2" t="s">
        <v>3633</v>
      </c>
      <c r="F68" s="2">
        <v>0</v>
      </c>
      <c r="G68" s="2">
        <v>5.8959999999999999</v>
      </c>
      <c r="H68" s="2">
        <v>1</v>
      </c>
      <c r="I68" s="2">
        <v>1</v>
      </c>
      <c r="J68" s="2">
        <v>2</v>
      </c>
      <c r="K68" s="2">
        <v>1</v>
      </c>
      <c r="L68" s="2">
        <v>953</v>
      </c>
      <c r="M68" s="2">
        <v>105.8</v>
      </c>
      <c r="N68" s="2">
        <v>5.39</v>
      </c>
      <c r="O68" s="2">
        <v>6.39</v>
      </c>
      <c r="P68" s="2">
        <v>1</v>
      </c>
      <c r="Q68" s="2">
        <v>0</v>
      </c>
      <c r="R68" s="2">
        <v>2415030.75</v>
      </c>
      <c r="S68" s="2">
        <v>738278.125</v>
      </c>
      <c r="T68" s="2">
        <v>2415030.75</v>
      </c>
      <c r="U68" s="2">
        <v>832002.13976776297</v>
      </c>
      <c r="V68" s="2" t="s">
        <v>25</v>
      </c>
      <c r="W68" s="2" t="s">
        <v>25</v>
      </c>
      <c r="X68" s="2">
        <v>1</v>
      </c>
      <c r="Y68" s="2" t="s">
        <v>29</v>
      </c>
      <c r="Z68">
        <f>T68/U68</f>
        <v>2.9026737247023289</v>
      </c>
    </row>
    <row r="69" spans="1:26" ht="15" x14ac:dyDescent="0.25">
      <c r="A69" s="2" t="b">
        <v>0</v>
      </c>
      <c r="B69" s="2" t="s">
        <v>25</v>
      </c>
      <c r="C69" s="2" t="s">
        <v>26</v>
      </c>
      <c r="D69" s="2" t="s">
        <v>3564</v>
      </c>
      <c r="E69" s="2" t="s">
        <v>3565</v>
      </c>
      <c r="F69" s="2">
        <v>0</v>
      </c>
      <c r="G69" s="2">
        <v>6.2119999999999997</v>
      </c>
      <c r="H69" s="2">
        <v>1</v>
      </c>
      <c r="I69" s="2">
        <v>2</v>
      </c>
      <c r="J69" s="2">
        <v>2</v>
      </c>
      <c r="K69" s="2">
        <v>2</v>
      </c>
      <c r="L69" s="2">
        <v>1360</v>
      </c>
      <c r="M69" s="2">
        <v>152.69999999999999</v>
      </c>
      <c r="N69" s="2">
        <v>6.9</v>
      </c>
      <c r="O69" s="2">
        <v>1.98</v>
      </c>
      <c r="P69" s="2">
        <v>2</v>
      </c>
      <c r="Q69" s="2">
        <v>0</v>
      </c>
      <c r="R69" s="2">
        <v>472442.6875</v>
      </c>
      <c r="S69" s="2">
        <v>145006.671875</v>
      </c>
      <c r="T69" s="2">
        <v>472442.6875</v>
      </c>
      <c r="U69" s="2">
        <v>163415.191640145</v>
      </c>
      <c r="V69" s="2" t="s">
        <v>25</v>
      </c>
      <c r="W69" s="2" t="s">
        <v>25</v>
      </c>
      <c r="X69" s="2">
        <v>1</v>
      </c>
      <c r="Y69" s="2" t="s">
        <v>29</v>
      </c>
      <c r="Z69">
        <f>T69/U69</f>
        <v>2.8910573292375501</v>
      </c>
    </row>
    <row r="70" spans="1:26" ht="15" x14ac:dyDescent="0.25">
      <c r="A70" s="2" t="b">
        <v>0</v>
      </c>
      <c r="B70" s="2" t="s">
        <v>25</v>
      </c>
      <c r="C70" s="2" t="s">
        <v>26</v>
      </c>
      <c r="D70" s="2" t="s">
        <v>4676</v>
      </c>
      <c r="E70" s="2" t="s">
        <v>4677</v>
      </c>
      <c r="F70" s="2">
        <v>4.0000000000000001E-3</v>
      </c>
      <c r="G70" s="2">
        <v>2.403</v>
      </c>
      <c r="H70" s="2">
        <v>8</v>
      </c>
      <c r="I70" s="2">
        <v>2</v>
      </c>
      <c r="J70" s="2">
        <v>3</v>
      </c>
      <c r="K70" s="2">
        <v>2</v>
      </c>
      <c r="L70" s="2">
        <v>183</v>
      </c>
      <c r="M70" s="2">
        <v>20.9</v>
      </c>
      <c r="N70" s="2">
        <v>7.69</v>
      </c>
      <c r="O70" s="2">
        <v>2.2599999999999998</v>
      </c>
      <c r="P70" s="2">
        <v>2</v>
      </c>
      <c r="Q70" s="2">
        <v>0</v>
      </c>
      <c r="R70" s="2">
        <v>5088104.75</v>
      </c>
      <c r="S70" s="2">
        <v>1573845.125</v>
      </c>
      <c r="T70" s="2">
        <v>5088104.75</v>
      </c>
      <c r="U70" s="2">
        <v>1773643.9254015</v>
      </c>
      <c r="V70" s="2" t="s">
        <v>25</v>
      </c>
      <c r="W70" s="2" t="s">
        <v>25</v>
      </c>
      <c r="X70" s="2">
        <v>1</v>
      </c>
      <c r="Y70" s="2" t="s">
        <v>29</v>
      </c>
      <c r="Z70">
        <f>T70/U70</f>
        <v>2.8687295556509209</v>
      </c>
    </row>
    <row r="71" spans="1:26" ht="15" x14ac:dyDescent="0.25">
      <c r="A71" s="2" t="b">
        <v>0</v>
      </c>
      <c r="B71" s="2" t="s">
        <v>25</v>
      </c>
      <c r="C71" s="2" t="s">
        <v>26</v>
      </c>
      <c r="D71" s="2" t="s">
        <v>140</v>
      </c>
      <c r="E71" s="2" t="s">
        <v>141</v>
      </c>
      <c r="F71" s="2">
        <v>0</v>
      </c>
      <c r="G71" s="2">
        <v>282.95100000000002</v>
      </c>
      <c r="H71" s="2">
        <v>53</v>
      </c>
      <c r="I71" s="2">
        <v>31</v>
      </c>
      <c r="J71" s="2">
        <v>175</v>
      </c>
      <c r="K71" s="2">
        <v>31</v>
      </c>
      <c r="L71" s="2">
        <v>501</v>
      </c>
      <c r="M71" s="2">
        <v>54.1</v>
      </c>
      <c r="N71" s="2">
        <v>8.66</v>
      </c>
      <c r="O71" s="2">
        <v>433.74</v>
      </c>
      <c r="P71" s="2">
        <v>31</v>
      </c>
      <c r="Q71" s="2">
        <v>0</v>
      </c>
      <c r="R71" s="2">
        <v>6077665764.09375</v>
      </c>
      <c r="S71" s="2">
        <v>1904012674.5</v>
      </c>
      <c r="T71" s="2">
        <v>6077665764.09375</v>
      </c>
      <c r="U71" s="2">
        <v>2145726069.46595</v>
      </c>
      <c r="V71" s="2" t="s">
        <v>25</v>
      </c>
      <c r="W71" s="2" t="s">
        <v>25</v>
      </c>
      <c r="X71" s="2">
        <v>1</v>
      </c>
      <c r="Y71" s="2" t="s">
        <v>29</v>
      </c>
      <c r="Z71">
        <f>T71/U71</f>
        <v>2.8324518448929603</v>
      </c>
    </row>
    <row r="72" spans="1:26" ht="15" x14ac:dyDescent="0.25">
      <c r="A72" s="2" t="b">
        <v>0</v>
      </c>
      <c r="B72" s="2" t="s">
        <v>25</v>
      </c>
      <c r="C72" s="2" t="s">
        <v>26</v>
      </c>
      <c r="D72" s="2" t="s">
        <v>2136</v>
      </c>
      <c r="E72" s="2" t="s">
        <v>2137</v>
      </c>
      <c r="F72" s="2">
        <v>0</v>
      </c>
      <c r="G72" s="2">
        <v>19.614000000000001</v>
      </c>
      <c r="H72" s="2">
        <v>9</v>
      </c>
      <c r="I72" s="2">
        <v>3</v>
      </c>
      <c r="J72" s="2">
        <v>5</v>
      </c>
      <c r="K72" s="2">
        <v>3</v>
      </c>
      <c r="L72" s="2">
        <v>396</v>
      </c>
      <c r="M72" s="2">
        <v>44.7</v>
      </c>
      <c r="N72" s="2">
        <v>7.81</v>
      </c>
      <c r="O72" s="2">
        <v>14.92</v>
      </c>
      <c r="P72" s="2">
        <v>3</v>
      </c>
      <c r="Q72" s="2">
        <v>0</v>
      </c>
      <c r="R72" s="2">
        <v>17273028.75</v>
      </c>
      <c r="S72" s="2">
        <v>5436861.71875</v>
      </c>
      <c r="T72" s="2">
        <v>17273028.75</v>
      </c>
      <c r="U72" s="2">
        <v>6127068.4183165198</v>
      </c>
      <c r="V72" s="2" t="s">
        <v>25</v>
      </c>
      <c r="W72" s="2" t="s">
        <v>25</v>
      </c>
      <c r="X72" s="2">
        <v>1</v>
      </c>
      <c r="Y72" s="2" t="s">
        <v>29</v>
      </c>
      <c r="Z72">
        <f>T72/U72</f>
        <v>2.8191343021996085</v>
      </c>
    </row>
    <row r="73" spans="1:26" ht="15" x14ac:dyDescent="0.25">
      <c r="A73" s="2" t="b">
        <v>0</v>
      </c>
      <c r="B73" s="2" t="s">
        <v>25</v>
      </c>
      <c r="C73" s="2" t="s">
        <v>26</v>
      </c>
      <c r="D73" s="2" t="s">
        <v>2562</v>
      </c>
      <c r="E73" s="2" t="s">
        <v>2563</v>
      </c>
      <c r="F73" s="2">
        <v>0</v>
      </c>
      <c r="G73" s="2">
        <v>13.871</v>
      </c>
      <c r="H73" s="2">
        <v>10</v>
      </c>
      <c r="I73" s="2">
        <v>5</v>
      </c>
      <c r="J73" s="2">
        <v>7</v>
      </c>
      <c r="K73" s="2">
        <v>3</v>
      </c>
      <c r="L73" s="2">
        <v>541</v>
      </c>
      <c r="M73" s="2">
        <v>61.1</v>
      </c>
      <c r="N73" s="2">
        <v>6.76</v>
      </c>
      <c r="O73" s="2">
        <v>8.58</v>
      </c>
      <c r="P73" s="2">
        <v>5</v>
      </c>
      <c r="Q73" s="2">
        <v>0</v>
      </c>
      <c r="R73" s="2">
        <v>4722248.5</v>
      </c>
      <c r="S73" s="2">
        <v>1508339.375</v>
      </c>
      <c r="T73" s="2">
        <v>4722248.5</v>
      </c>
      <c r="U73" s="2">
        <v>1699822.2553268401</v>
      </c>
      <c r="V73" s="2" t="s">
        <v>25</v>
      </c>
      <c r="W73" s="2" t="s">
        <v>25</v>
      </c>
      <c r="X73" s="2">
        <v>1</v>
      </c>
      <c r="Y73" s="2" t="s">
        <v>29</v>
      </c>
      <c r="Z73">
        <f>T73/U73</f>
        <v>2.7780836997524845</v>
      </c>
    </row>
    <row r="74" spans="1:26" ht="15" x14ac:dyDescent="0.25">
      <c r="A74" s="2" t="b">
        <v>0</v>
      </c>
      <c r="B74" s="2" t="s">
        <v>25</v>
      </c>
      <c r="C74" s="2" t="s">
        <v>26</v>
      </c>
      <c r="D74" s="2" t="s">
        <v>990</v>
      </c>
      <c r="E74" s="2" t="s">
        <v>991</v>
      </c>
      <c r="F74" s="2">
        <v>0</v>
      </c>
      <c r="G74" s="2">
        <v>57.607999999999997</v>
      </c>
      <c r="H74" s="2">
        <v>34</v>
      </c>
      <c r="I74" s="2">
        <v>16</v>
      </c>
      <c r="J74" s="2">
        <v>28</v>
      </c>
      <c r="K74" s="2">
        <v>16</v>
      </c>
      <c r="L74" s="2">
        <v>501</v>
      </c>
      <c r="M74" s="2">
        <v>57.1</v>
      </c>
      <c r="N74" s="2">
        <v>6.55</v>
      </c>
      <c r="O74" s="2">
        <v>49.95</v>
      </c>
      <c r="P74" s="2">
        <v>16</v>
      </c>
      <c r="Q74" s="2">
        <v>0</v>
      </c>
      <c r="R74" s="2">
        <v>72665379.75</v>
      </c>
      <c r="S74" s="2">
        <v>23258745.25</v>
      </c>
      <c r="T74" s="2">
        <v>72665379.75</v>
      </c>
      <c r="U74" s="2">
        <v>26211430.572067</v>
      </c>
      <c r="V74" s="2" t="s">
        <v>25</v>
      </c>
      <c r="W74" s="2" t="s">
        <v>25</v>
      </c>
      <c r="X74" s="2">
        <v>1</v>
      </c>
      <c r="Y74" s="2" t="s">
        <v>29</v>
      </c>
      <c r="Z74">
        <f>T74/U74</f>
        <v>2.7722782833317785</v>
      </c>
    </row>
    <row r="75" spans="1:26" ht="15" x14ac:dyDescent="0.25">
      <c r="A75" s="2" t="b">
        <v>0</v>
      </c>
      <c r="B75" s="2" t="s">
        <v>25</v>
      </c>
      <c r="C75" s="2" t="s">
        <v>26</v>
      </c>
      <c r="D75" s="2" t="s">
        <v>3528</v>
      </c>
      <c r="E75" s="2" t="s">
        <v>3529</v>
      </c>
      <c r="F75" s="2">
        <v>0</v>
      </c>
      <c r="G75" s="2">
        <v>6.4640000000000004</v>
      </c>
      <c r="H75" s="2">
        <v>4</v>
      </c>
      <c r="I75" s="2">
        <v>4</v>
      </c>
      <c r="J75" s="2">
        <v>6</v>
      </c>
      <c r="K75" s="2">
        <v>4</v>
      </c>
      <c r="L75" s="2">
        <v>1031</v>
      </c>
      <c r="M75" s="2">
        <v>117.3</v>
      </c>
      <c r="N75" s="2">
        <v>9.2899999999999991</v>
      </c>
      <c r="O75" s="2">
        <v>4.6500000000000004</v>
      </c>
      <c r="P75" s="2">
        <v>4</v>
      </c>
      <c r="Q75" s="2">
        <v>0</v>
      </c>
      <c r="R75" s="2">
        <v>9991291.5</v>
      </c>
      <c r="S75" s="2">
        <v>3200345.375</v>
      </c>
      <c r="T75" s="2">
        <v>9991291.5</v>
      </c>
      <c r="U75" s="2">
        <v>3606627.5158780599</v>
      </c>
      <c r="V75" s="2" t="s">
        <v>25</v>
      </c>
      <c r="W75" s="2" t="s">
        <v>25</v>
      </c>
      <c r="X75" s="2">
        <v>1</v>
      </c>
      <c r="Y75" s="2" t="s">
        <v>29</v>
      </c>
      <c r="Z75">
        <f>T75/U75</f>
        <v>2.7702587683406907</v>
      </c>
    </row>
    <row r="76" spans="1:26" ht="15" x14ac:dyDescent="0.25">
      <c r="A76" s="2" t="b">
        <v>0</v>
      </c>
      <c r="B76" s="2" t="s">
        <v>25</v>
      </c>
      <c r="C76" s="2" t="s">
        <v>26</v>
      </c>
      <c r="D76" s="2" t="s">
        <v>2168</v>
      </c>
      <c r="E76" s="2" t="s">
        <v>2169</v>
      </c>
      <c r="F76" s="2">
        <v>0</v>
      </c>
      <c r="G76" s="2">
        <v>19.001000000000001</v>
      </c>
      <c r="H76" s="2">
        <v>11</v>
      </c>
      <c r="I76" s="2">
        <v>6</v>
      </c>
      <c r="J76" s="2">
        <v>13</v>
      </c>
      <c r="K76" s="2">
        <v>6</v>
      </c>
      <c r="L76" s="2">
        <v>561</v>
      </c>
      <c r="M76" s="2">
        <v>64.3</v>
      </c>
      <c r="N76" s="2">
        <v>6.86</v>
      </c>
      <c r="O76" s="2">
        <v>20.22</v>
      </c>
      <c r="P76" s="2">
        <v>6</v>
      </c>
      <c r="Q76" s="2">
        <v>0</v>
      </c>
      <c r="R76" s="2">
        <v>18261387.5</v>
      </c>
      <c r="S76" s="2">
        <v>5855208.25</v>
      </c>
      <c r="T76" s="2">
        <v>18261387.5</v>
      </c>
      <c r="U76" s="2">
        <v>6598523.81890071</v>
      </c>
      <c r="V76" s="2" t="s">
        <v>25</v>
      </c>
      <c r="W76" s="2" t="s">
        <v>25</v>
      </c>
      <c r="X76" s="2">
        <v>1</v>
      </c>
      <c r="Y76" s="2" t="s">
        <v>29</v>
      </c>
      <c r="Z76">
        <f>T76/U76</f>
        <v>2.7674958825930678</v>
      </c>
    </row>
    <row r="77" spans="1:26" ht="15" x14ac:dyDescent="0.25">
      <c r="A77" s="2" t="b">
        <v>0</v>
      </c>
      <c r="B77" s="2" t="s">
        <v>25</v>
      </c>
      <c r="C77" s="2" t="s">
        <v>26</v>
      </c>
      <c r="D77" s="2" t="s">
        <v>4096</v>
      </c>
      <c r="E77" s="2" t="s">
        <v>4097</v>
      </c>
      <c r="F77" s="2">
        <v>1E-3</v>
      </c>
      <c r="G77" s="2">
        <v>4.0250000000000004</v>
      </c>
      <c r="H77" s="2">
        <v>5</v>
      </c>
      <c r="I77" s="2">
        <v>2</v>
      </c>
      <c r="J77" s="2">
        <v>2</v>
      </c>
      <c r="K77" s="2">
        <v>2</v>
      </c>
      <c r="L77" s="2">
        <v>350</v>
      </c>
      <c r="M77" s="2">
        <v>39.6</v>
      </c>
      <c r="N77" s="2">
        <v>9.6999999999999993</v>
      </c>
      <c r="O77" s="2">
        <v>1.71</v>
      </c>
      <c r="P77" s="2">
        <v>2</v>
      </c>
      <c r="Q77" s="2">
        <v>0</v>
      </c>
      <c r="R77" s="2">
        <v>2869204.25</v>
      </c>
      <c r="S77" s="2">
        <v>920139.375</v>
      </c>
      <c r="T77" s="2">
        <v>2869204.25</v>
      </c>
      <c r="U77" s="2">
        <v>1036950.57859742</v>
      </c>
      <c r="V77" s="2" t="s">
        <v>25</v>
      </c>
      <c r="W77" s="2" t="s">
        <v>164</v>
      </c>
      <c r="X77" s="2">
        <v>1</v>
      </c>
      <c r="Y77" s="2" t="s">
        <v>29</v>
      </c>
      <c r="Z77">
        <f>T77/U77</f>
        <v>2.7669633531434905</v>
      </c>
    </row>
    <row r="78" spans="1:26" ht="15" x14ac:dyDescent="0.25">
      <c r="A78" s="2" t="b">
        <v>0</v>
      </c>
      <c r="B78" s="2" t="s">
        <v>25</v>
      </c>
      <c r="C78" s="2" t="s">
        <v>26</v>
      </c>
      <c r="D78" s="2" t="s">
        <v>1338</v>
      </c>
      <c r="E78" s="2" t="s">
        <v>1339</v>
      </c>
      <c r="F78" s="2">
        <v>0</v>
      </c>
      <c r="G78" s="2">
        <v>40.404000000000003</v>
      </c>
      <c r="H78" s="2">
        <v>24</v>
      </c>
      <c r="I78" s="2">
        <v>8</v>
      </c>
      <c r="J78" s="2">
        <v>15</v>
      </c>
      <c r="K78" s="2">
        <v>8</v>
      </c>
      <c r="L78" s="2">
        <v>447</v>
      </c>
      <c r="M78" s="2">
        <v>51.7</v>
      </c>
      <c r="N78" s="2">
        <v>6.2</v>
      </c>
      <c r="O78" s="2">
        <v>31.77</v>
      </c>
      <c r="P78" s="2">
        <v>8</v>
      </c>
      <c r="Q78" s="2">
        <v>0</v>
      </c>
      <c r="R78" s="2">
        <v>67284439.75</v>
      </c>
      <c r="S78" s="2">
        <v>21581038.625</v>
      </c>
      <c r="T78" s="2">
        <v>67284439.75</v>
      </c>
      <c r="U78" s="2">
        <v>24320739.984556299</v>
      </c>
      <c r="V78" s="2" t="s">
        <v>25</v>
      </c>
      <c r="W78" s="2" t="s">
        <v>25</v>
      </c>
      <c r="X78" s="2">
        <v>1</v>
      </c>
      <c r="Y78" s="2" t="s">
        <v>29</v>
      </c>
      <c r="Z78">
        <f>T78/U78</f>
        <v>2.7665457462530214</v>
      </c>
    </row>
    <row r="79" spans="1:26" ht="15" x14ac:dyDescent="0.25">
      <c r="A79" s="2" t="b">
        <v>0</v>
      </c>
      <c r="B79" s="2" t="s">
        <v>25</v>
      </c>
      <c r="C79" s="2" t="s">
        <v>26</v>
      </c>
      <c r="D79" s="2" t="s">
        <v>3266</v>
      </c>
      <c r="E79" s="2" t="s">
        <v>3267</v>
      </c>
      <c r="F79" s="2">
        <v>0</v>
      </c>
      <c r="G79" s="2">
        <v>7.9340000000000002</v>
      </c>
      <c r="H79" s="2">
        <v>5</v>
      </c>
      <c r="I79" s="2">
        <v>1</v>
      </c>
      <c r="J79" s="2">
        <v>1</v>
      </c>
      <c r="K79" s="2">
        <v>1</v>
      </c>
      <c r="L79" s="2">
        <v>316</v>
      </c>
      <c r="M79" s="2">
        <v>36</v>
      </c>
      <c r="N79" s="2">
        <v>5.92</v>
      </c>
      <c r="O79" s="2">
        <v>3.18</v>
      </c>
      <c r="P79" s="2">
        <v>1</v>
      </c>
      <c r="Q79" s="2">
        <v>0</v>
      </c>
      <c r="R79" s="2">
        <v>2214061.75</v>
      </c>
      <c r="S79" s="2">
        <v>717051.0625</v>
      </c>
      <c r="T79" s="2">
        <v>2214061.75</v>
      </c>
      <c r="U79" s="2">
        <v>808080.31298875005</v>
      </c>
      <c r="V79" s="2" t="s">
        <v>25</v>
      </c>
      <c r="W79" s="2" t="s">
        <v>164</v>
      </c>
      <c r="X79" s="2">
        <v>1</v>
      </c>
      <c r="Y79" s="2" t="s">
        <v>29</v>
      </c>
      <c r="Z79">
        <f>T79/U79</f>
        <v>2.7399030942990241</v>
      </c>
    </row>
    <row r="80" spans="1:26" ht="15" x14ac:dyDescent="0.25">
      <c r="A80" s="2" t="b">
        <v>0</v>
      </c>
      <c r="B80" s="2" t="s">
        <v>25</v>
      </c>
      <c r="C80" s="2" t="s">
        <v>26</v>
      </c>
      <c r="D80" s="2" t="s">
        <v>460</v>
      </c>
      <c r="E80" s="2" t="s">
        <v>461</v>
      </c>
      <c r="F80" s="2">
        <v>0</v>
      </c>
      <c r="G80" s="2">
        <v>115.89100000000001</v>
      </c>
      <c r="H80" s="2">
        <v>48</v>
      </c>
      <c r="I80" s="2">
        <v>18</v>
      </c>
      <c r="J80" s="2">
        <v>49</v>
      </c>
      <c r="K80" s="2">
        <v>18</v>
      </c>
      <c r="L80" s="2">
        <v>529</v>
      </c>
      <c r="M80" s="2">
        <v>56.5</v>
      </c>
      <c r="N80" s="2">
        <v>5.4</v>
      </c>
      <c r="O80" s="2">
        <v>144.63999999999999</v>
      </c>
      <c r="P80" s="2">
        <v>18</v>
      </c>
      <c r="Q80" s="2">
        <v>0</v>
      </c>
      <c r="R80" s="2">
        <v>97441234.25</v>
      </c>
      <c r="S80" s="2">
        <v>31975652.625</v>
      </c>
      <c r="T80" s="2">
        <v>97441234.25</v>
      </c>
      <c r="U80" s="2">
        <v>36034944.695768498</v>
      </c>
      <c r="V80" s="2" t="s">
        <v>25</v>
      </c>
      <c r="W80" s="2" t="s">
        <v>25</v>
      </c>
      <c r="X80" s="2">
        <v>1</v>
      </c>
      <c r="Y80" s="2" t="s">
        <v>29</v>
      </c>
      <c r="Z80">
        <f>T80/U80</f>
        <v>2.7040761425517688</v>
      </c>
    </row>
    <row r="81" spans="1:26" ht="15" x14ac:dyDescent="0.25">
      <c r="A81" s="2" t="b">
        <v>0</v>
      </c>
      <c r="B81" s="2" t="s">
        <v>25</v>
      </c>
      <c r="C81" s="2" t="s">
        <v>26</v>
      </c>
      <c r="D81" s="2" t="s">
        <v>708</v>
      </c>
      <c r="E81" s="2" t="s">
        <v>709</v>
      </c>
      <c r="F81" s="2">
        <v>0</v>
      </c>
      <c r="G81" s="2">
        <v>81.706999999999994</v>
      </c>
      <c r="H81" s="2">
        <v>21</v>
      </c>
      <c r="I81" s="2">
        <v>10</v>
      </c>
      <c r="J81" s="2">
        <v>101</v>
      </c>
      <c r="K81" s="2">
        <v>1</v>
      </c>
      <c r="L81" s="2">
        <v>444</v>
      </c>
      <c r="M81" s="2">
        <v>49.7</v>
      </c>
      <c r="N81" s="2">
        <v>4.8899999999999997</v>
      </c>
      <c r="O81" s="2">
        <v>231.66</v>
      </c>
      <c r="P81" s="2">
        <v>10</v>
      </c>
      <c r="Q81" s="2">
        <v>0</v>
      </c>
      <c r="R81" s="2">
        <v>4292477.5</v>
      </c>
      <c r="S81" s="2">
        <v>1408913.25</v>
      </c>
      <c r="T81" s="2">
        <v>4292477.5</v>
      </c>
      <c r="U81" s="2">
        <v>1587774.03671164</v>
      </c>
      <c r="V81" s="2" t="s">
        <v>25</v>
      </c>
      <c r="W81" s="2" t="s">
        <v>25</v>
      </c>
      <c r="X81" s="2">
        <v>1</v>
      </c>
      <c r="Y81" s="2" t="s">
        <v>29</v>
      </c>
      <c r="Z81">
        <f>T81/U81</f>
        <v>2.7034561598512701</v>
      </c>
    </row>
    <row r="82" spans="1:26" ht="15" x14ac:dyDescent="0.25">
      <c r="A82" s="2" t="b">
        <v>0</v>
      </c>
      <c r="B82" s="2" t="s">
        <v>25</v>
      </c>
      <c r="C82" s="2" t="s">
        <v>26</v>
      </c>
      <c r="D82" s="2" t="s">
        <v>1990</v>
      </c>
      <c r="E82" s="2" t="s">
        <v>1991</v>
      </c>
      <c r="F82" s="2">
        <v>0</v>
      </c>
      <c r="G82" s="2">
        <v>22.221</v>
      </c>
      <c r="H82" s="2">
        <v>10</v>
      </c>
      <c r="I82" s="2">
        <v>5</v>
      </c>
      <c r="J82" s="2">
        <v>11</v>
      </c>
      <c r="K82" s="2">
        <v>5</v>
      </c>
      <c r="L82" s="2">
        <v>521</v>
      </c>
      <c r="M82" s="2">
        <v>57.8</v>
      </c>
      <c r="N82" s="2">
        <v>4.9400000000000004</v>
      </c>
      <c r="O82" s="2">
        <v>27.7</v>
      </c>
      <c r="P82" s="2">
        <v>5</v>
      </c>
      <c r="Q82" s="2">
        <v>0</v>
      </c>
      <c r="R82" s="2">
        <v>21460779</v>
      </c>
      <c r="S82" s="2">
        <v>7046233.75</v>
      </c>
      <c r="T82" s="2">
        <v>21460779</v>
      </c>
      <c r="U82" s="2">
        <v>7940749.3717951197</v>
      </c>
      <c r="V82" s="2" t="s">
        <v>25</v>
      </c>
      <c r="W82" s="2" t="s">
        <v>25</v>
      </c>
      <c r="X82" s="2">
        <v>1</v>
      </c>
      <c r="Y82" s="2" t="s">
        <v>29</v>
      </c>
      <c r="Z82">
        <f>T82/U82</f>
        <v>2.7026138208349577</v>
      </c>
    </row>
    <row r="83" spans="1:26" ht="15" x14ac:dyDescent="0.25">
      <c r="A83" s="2" t="b">
        <v>0</v>
      </c>
      <c r="B83" s="2" t="s">
        <v>25</v>
      </c>
      <c r="C83" s="2" t="s">
        <v>26</v>
      </c>
      <c r="D83" s="2" t="s">
        <v>3612</v>
      </c>
      <c r="E83" s="2" t="s">
        <v>3613</v>
      </c>
      <c r="F83" s="2">
        <v>0</v>
      </c>
      <c r="G83" s="2">
        <v>5.9470000000000001</v>
      </c>
      <c r="H83" s="2">
        <v>12</v>
      </c>
      <c r="I83" s="2">
        <v>2</v>
      </c>
      <c r="J83" s="2">
        <v>6</v>
      </c>
      <c r="K83" s="2">
        <v>2</v>
      </c>
      <c r="L83" s="2">
        <v>180</v>
      </c>
      <c r="M83" s="2">
        <v>19.600000000000001</v>
      </c>
      <c r="N83" s="2">
        <v>6.02</v>
      </c>
      <c r="O83" s="2">
        <v>7.76</v>
      </c>
      <c r="P83" s="2">
        <v>2</v>
      </c>
      <c r="Q83" s="2">
        <v>0</v>
      </c>
      <c r="R83" s="2">
        <v>5764485.5</v>
      </c>
      <c r="S83" s="2">
        <v>1903466.5</v>
      </c>
      <c r="T83" s="2">
        <v>5764485.5</v>
      </c>
      <c r="U83" s="2">
        <v>2145110.5584040601</v>
      </c>
      <c r="V83" s="2" t="s">
        <v>25</v>
      </c>
      <c r="W83" s="2" t="s">
        <v>25</v>
      </c>
      <c r="X83" s="2">
        <v>1</v>
      </c>
      <c r="Y83" s="2" t="s">
        <v>29</v>
      </c>
      <c r="Z83">
        <f>T83/U83</f>
        <v>2.6872673193537948</v>
      </c>
    </row>
    <row r="84" spans="1:26" ht="15" x14ac:dyDescent="0.25">
      <c r="A84" s="2" t="b">
        <v>0</v>
      </c>
      <c r="B84" s="2" t="s">
        <v>25</v>
      </c>
      <c r="C84" s="2" t="s">
        <v>26</v>
      </c>
      <c r="D84" s="2" t="s">
        <v>2132</v>
      </c>
      <c r="E84" s="2" t="s">
        <v>2133</v>
      </c>
      <c r="F84" s="2">
        <v>0</v>
      </c>
      <c r="G84" s="2">
        <v>19.710999999999999</v>
      </c>
      <c r="H84" s="2">
        <v>6</v>
      </c>
      <c r="I84" s="2">
        <v>5</v>
      </c>
      <c r="J84" s="2">
        <v>5</v>
      </c>
      <c r="K84" s="2">
        <v>5</v>
      </c>
      <c r="L84" s="2">
        <v>1041</v>
      </c>
      <c r="M84" s="2">
        <v>115.9</v>
      </c>
      <c r="N84" s="2">
        <v>4.8099999999999996</v>
      </c>
      <c r="O84" s="2">
        <v>10.06</v>
      </c>
      <c r="P84" s="2">
        <v>5</v>
      </c>
      <c r="Q84" s="2">
        <v>0</v>
      </c>
      <c r="R84" s="2">
        <v>18732024.75</v>
      </c>
      <c r="S84" s="2">
        <v>6217391.125</v>
      </c>
      <c r="T84" s="2">
        <v>18732024.75</v>
      </c>
      <c r="U84" s="2">
        <v>7006685.6169862803</v>
      </c>
      <c r="V84" s="2" t="s">
        <v>25</v>
      </c>
      <c r="W84" s="2" t="s">
        <v>25</v>
      </c>
      <c r="X84" s="2">
        <v>1</v>
      </c>
      <c r="Y84" s="2" t="s">
        <v>29</v>
      </c>
      <c r="Z84">
        <f>T84/U84</f>
        <v>2.6734501551757974</v>
      </c>
    </row>
    <row r="85" spans="1:26" ht="15" x14ac:dyDescent="0.25">
      <c r="A85" s="2" t="b">
        <v>0</v>
      </c>
      <c r="B85" s="2" t="s">
        <v>25</v>
      </c>
      <c r="C85" s="2" t="s">
        <v>26</v>
      </c>
      <c r="D85" s="2" t="s">
        <v>1192</v>
      </c>
      <c r="E85" s="2" t="s">
        <v>1193</v>
      </c>
      <c r="F85" s="2">
        <v>0</v>
      </c>
      <c r="G85" s="2">
        <v>46.817999999999998</v>
      </c>
      <c r="H85" s="2">
        <v>12</v>
      </c>
      <c r="I85" s="2">
        <v>9</v>
      </c>
      <c r="J85" s="2">
        <v>20</v>
      </c>
      <c r="K85" s="2">
        <v>9</v>
      </c>
      <c r="L85" s="2">
        <v>1010</v>
      </c>
      <c r="M85" s="2">
        <v>107.7</v>
      </c>
      <c r="N85" s="2">
        <v>6.7</v>
      </c>
      <c r="O85" s="2">
        <v>47.61</v>
      </c>
      <c r="P85" s="2">
        <v>9</v>
      </c>
      <c r="Q85" s="2">
        <v>0</v>
      </c>
      <c r="R85" s="2">
        <v>21791836.25</v>
      </c>
      <c r="S85" s="2">
        <v>7241040.625</v>
      </c>
      <c r="T85" s="2">
        <v>21791836.25</v>
      </c>
      <c r="U85" s="2">
        <v>8160286.8758237902</v>
      </c>
      <c r="V85" s="2" t="s">
        <v>25</v>
      </c>
      <c r="W85" s="2" t="s">
        <v>25</v>
      </c>
      <c r="X85" s="2">
        <v>1</v>
      </c>
      <c r="Y85" s="2" t="s">
        <v>29</v>
      </c>
      <c r="Z85">
        <f>T85/U85</f>
        <v>2.6704742837610214</v>
      </c>
    </row>
    <row r="86" spans="1:26" ht="15" x14ac:dyDescent="0.25">
      <c r="A86" s="2" t="b">
        <v>0</v>
      </c>
      <c r="B86" s="2" t="s">
        <v>25</v>
      </c>
      <c r="C86" s="2" t="s">
        <v>26</v>
      </c>
      <c r="D86" s="2" t="s">
        <v>3294</v>
      </c>
      <c r="E86" s="2" t="s">
        <v>3295</v>
      </c>
      <c r="F86" s="2">
        <v>0</v>
      </c>
      <c r="G86" s="2">
        <v>7.7930000000000001</v>
      </c>
      <c r="H86" s="2">
        <v>8</v>
      </c>
      <c r="I86" s="2">
        <v>4</v>
      </c>
      <c r="J86" s="2">
        <v>6</v>
      </c>
      <c r="K86" s="2">
        <v>4</v>
      </c>
      <c r="L86" s="2">
        <v>475</v>
      </c>
      <c r="M86" s="2">
        <v>51.8</v>
      </c>
      <c r="N86" s="2">
        <v>7.85</v>
      </c>
      <c r="O86" s="2">
        <v>5.75</v>
      </c>
      <c r="P86" s="2">
        <v>4</v>
      </c>
      <c r="Q86" s="2">
        <v>0</v>
      </c>
      <c r="R86" s="2">
        <v>15373073.171875</v>
      </c>
      <c r="S86" s="2">
        <v>5123567.6484375</v>
      </c>
      <c r="T86" s="2">
        <v>15373073.171875</v>
      </c>
      <c r="U86" s="2">
        <v>5774001.8326357501</v>
      </c>
      <c r="V86" s="2" t="s">
        <v>25</v>
      </c>
      <c r="W86" s="2" t="s">
        <v>25</v>
      </c>
      <c r="X86" s="2">
        <v>1</v>
      </c>
      <c r="Y86" s="2" t="s">
        <v>29</v>
      </c>
      <c r="Z86">
        <f>T86/U86</f>
        <v>2.6624642003027232</v>
      </c>
    </row>
    <row r="87" spans="1:26" ht="15" x14ac:dyDescent="0.25">
      <c r="A87" s="2" t="b">
        <v>0</v>
      </c>
      <c r="B87" s="2" t="s">
        <v>25</v>
      </c>
      <c r="C87" s="2" t="s">
        <v>26</v>
      </c>
      <c r="D87" s="2" t="s">
        <v>3728</v>
      </c>
      <c r="E87" s="2" t="s">
        <v>3729</v>
      </c>
      <c r="F87" s="2">
        <v>0</v>
      </c>
      <c r="G87" s="2">
        <v>5.4260000000000002</v>
      </c>
      <c r="H87" s="2">
        <v>7</v>
      </c>
      <c r="I87" s="2">
        <v>3</v>
      </c>
      <c r="J87" s="2">
        <v>3</v>
      </c>
      <c r="K87" s="2">
        <v>3</v>
      </c>
      <c r="L87" s="2">
        <v>532</v>
      </c>
      <c r="M87" s="2">
        <v>56</v>
      </c>
      <c r="N87" s="2">
        <v>10.01</v>
      </c>
      <c r="O87" s="2">
        <v>0</v>
      </c>
      <c r="P87" s="2">
        <v>3</v>
      </c>
      <c r="Q87" s="2">
        <v>0</v>
      </c>
      <c r="R87" s="2">
        <v>7304528</v>
      </c>
      <c r="S87" s="2">
        <v>2443533</v>
      </c>
      <c r="T87" s="2">
        <v>7304528</v>
      </c>
      <c r="U87" s="2">
        <v>2753738.2129439898</v>
      </c>
      <c r="V87" s="2" t="s">
        <v>25</v>
      </c>
      <c r="W87" s="2" t="s">
        <v>164</v>
      </c>
      <c r="X87" s="2">
        <v>1</v>
      </c>
      <c r="Y87" s="2" t="s">
        <v>29</v>
      </c>
      <c r="Z87">
        <f>T87/U87</f>
        <v>2.6525862065119159</v>
      </c>
    </row>
    <row r="88" spans="1:26" ht="15" x14ac:dyDescent="0.25">
      <c r="A88" s="2" t="b">
        <v>0</v>
      </c>
      <c r="B88" s="2" t="s">
        <v>25</v>
      </c>
      <c r="C88" s="2" t="s">
        <v>26</v>
      </c>
      <c r="D88" s="2" t="s">
        <v>3046</v>
      </c>
      <c r="E88" s="2" t="s">
        <v>3047</v>
      </c>
      <c r="F88" s="2">
        <v>0</v>
      </c>
      <c r="G88" s="2">
        <v>9.4570000000000007</v>
      </c>
      <c r="H88" s="2">
        <v>5</v>
      </c>
      <c r="I88" s="2">
        <v>3</v>
      </c>
      <c r="J88" s="2">
        <v>3</v>
      </c>
      <c r="K88" s="2">
        <v>3</v>
      </c>
      <c r="L88" s="2">
        <v>796</v>
      </c>
      <c r="M88" s="2">
        <v>91.6</v>
      </c>
      <c r="N88" s="2">
        <v>5.49</v>
      </c>
      <c r="O88" s="2">
        <v>2.27</v>
      </c>
      <c r="P88" s="2">
        <v>3</v>
      </c>
      <c r="Q88" s="2">
        <v>0</v>
      </c>
      <c r="R88" s="2">
        <v>6405836.75</v>
      </c>
      <c r="S88" s="2">
        <v>2160956</v>
      </c>
      <c r="T88" s="2">
        <v>6405836.75</v>
      </c>
      <c r="U88" s="2">
        <v>2435288.2132922299</v>
      </c>
      <c r="V88" s="2" t="s">
        <v>25</v>
      </c>
      <c r="W88" s="2" t="s">
        <v>164</v>
      </c>
      <c r="X88" s="2">
        <v>1</v>
      </c>
      <c r="Y88" s="2" t="s">
        <v>29</v>
      </c>
      <c r="Z88">
        <f>T88/U88</f>
        <v>2.6304224342054545</v>
      </c>
    </row>
    <row r="89" spans="1:26" ht="15" x14ac:dyDescent="0.25">
      <c r="A89" s="2" t="b">
        <v>0</v>
      </c>
      <c r="B89" s="2" t="s">
        <v>25</v>
      </c>
      <c r="C89" s="2" t="s">
        <v>26</v>
      </c>
      <c r="D89" s="2" t="s">
        <v>4558</v>
      </c>
      <c r="E89" s="2" t="s">
        <v>4559</v>
      </c>
      <c r="F89" s="2">
        <v>3.0000000000000001E-3</v>
      </c>
      <c r="G89" s="2">
        <v>2.7069999999999999</v>
      </c>
      <c r="H89" s="2">
        <v>4</v>
      </c>
      <c r="I89" s="2">
        <v>1</v>
      </c>
      <c r="J89" s="2">
        <v>1</v>
      </c>
      <c r="K89" s="2">
        <v>1</v>
      </c>
      <c r="L89" s="2">
        <v>211</v>
      </c>
      <c r="M89" s="2">
        <v>24.2</v>
      </c>
      <c r="N89" s="2">
        <v>5.74</v>
      </c>
      <c r="O89" s="2">
        <v>1.64</v>
      </c>
      <c r="P89" s="2">
        <v>1</v>
      </c>
      <c r="Q89" s="2">
        <v>0</v>
      </c>
      <c r="R89" s="2">
        <v>3511233</v>
      </c>
      <c r="S89" s="2">
        <v>1185983.375</v>
      </c>
      <c r="T89" s="2">
        <v>3511233</v>
      </c>
      <c r="U89" s="2">
        <v>1336543.3328110499</v>
      </c>
      <c r="V89" s="2" t="s">
        <v>25</v>
      </c>
      <c r="W89" s="2" t="s">
        <v>164</v>
      </c>
      <c r="X89" s="2">
        <v>1</v>
      </c>
      <c r="Y89" s="2" t="s">
        <v>29</v>
      </c>
      <c r="Z89">
        <f>T89/U89</f>
        <v>2.6271000077603852</v>
      </c>
    </row>
    <row r="90" spans="1:26" ht="15" x14ac:dyDescent="0.25">
      <c r="A90" s="2" t="b">
        <v>0</v>
      </c>
      <c r="B90" s="2" t="s">
        <v>25</v>
      </c>
      <c r="C90" s="2" t="s">
        <v>26</v>
      </c>
      <c r="D90" s="2" t="s">
        <v>4410</v>
      </c>
      <c r="E90" s="2" t="s">
        <v>4411</v>
      </c>
      <c r="F90" s="2">
        <v>2E-3</v>
      </c>
      <c r="G90" s="2">
        <v>3.1360000000000001</v>
      </c>
      <c r="H90" s="2">
        <v>1</v>
      </c>
      <c r="I90" s="2">
        <v>1</v>
      </c>
      <c r="J90" s="2">
        <v>2</v>
      </c>
      <c r="K90" s="2">
        <v>1</v>
      </c>
      <c r="L90" s="2">
        <v>1405</v>
      </c>
      <c r="M90" s="2">
        <v>161.5</v>
      </c>
      <c r="N90" s="2">
        <v>8.15</v>
      </c>
      <c r="O90" s="2">
        <v>4.91</v>
      </c>
      <c r="P90" s="2">
        <v>1</v>
      </c>
      <c r="Q90" s="2">
        <v>0</v>
      </c>
      <c r="R90" s="2">
        <v>6249130.5</v>
      </c>
      <c r="S90" s="2">
        <v>2110865</v>
      </c>
      <c r="T90" s="2">
        <v>6249130.5</v>
      </c>
      <c r="U90" s="2">
        <v>2378838.1875202898</v>
      </c>
      <c r="V90" s="2" t="s">
        <v>25</v>
      </c>
      <c r="W90" s="2" t="s">
        <v>25</v>
      </c>
      <c r="X90" s="2">
        <v>1</v>
      </c>
      <c r="Y90" s="2" t="s">
        <v>29</v>
      </c>
      <c r="Z90">
        <f>T90/U90</f>
        <v>2.6269674552829159</v>
      </c>
    </row>
    <row r="91" spans="1:26" ht="15" x14ac:dyDescent="0.25">
      <c r="A91" s="2" t="b">
        <v>0</v>
      </c>
      <c r="B91" s="2" t="s">
        <v>25</v>
      </c>
      <c r="C91" s="2" t="s">
        <v>26</v>
      </c>
      <c r="D91" s="2" t="s">
        <v>2844</v>
      </c>
      <c r="E91" s="2" t="s">
        <v>2845</v>
      </c>
      <c r="F91" s="2">
        <v>0</v>
      </c>
      <c r="G91" s="2">
        <v>11.356999999999999</v>
      </c>
      <c r="H91" s="2">
        <v>25</v>
      </c>
      <c r="I91" s="2">
        <v>2</v>
      </c>
      <c r="J91" s="2">
        <v>8</v>
      </c>
      <c r="K91" s="2">
        <v>2</v>
      </c>
      <c r="L91" s="2">
        <v>92</v>
      </c>
      <c r="M91" s="2">
        <v>10.8</v>
      </c>
      <c r="N91" s="2">
        <v>9.44</v>
      </c>
      <c r="O91" s="2">
        <v>19.309999999999999</v>
      </c>
      <c r="P91" s="2">
        <v>2</v>
      </c>
      <c r="Q91" s="2">
        <v>0</v>
      </c>
      <c r="R91" s="2">
        <v>48670843.5</v>
      </c>
      <c r="S91" s="2">
        <v>16666003</v>
      </c>
      <c r="T91" s="2">
        <v>48670843.5</v>
      </c>
      <c r="U91" s="2">
        <v>18781743.204670899</v>
      </c>
      <c r="V91" s="2" t="s">
        <v>25</v>
      </c>
      <c r="W91" s="2" t="s">
        <v>25</v>
      </c>
      <c r="X91" s="2">
        <v>1</v>
      </c>
      <c r="Y91" s="2" t="s">
        <v>29</v>
      </c>
      <c r="Z91">
        <f>T91/U91</f>
        <v>2.5913911701175785</v>
      </c>
    </row>
    <row r="92" spans="1:26" ht="15" x14ac:dyDescent="0.25">
      <c r="A92" s="2" t="b">
        <v>0</v>
      </c>
      <c r="B92" s="2" t="s">
        <v>25</v>
      </c>
      <c r="C92" s="2" t="s">
        <v>26</v>
      </c>
      <c r="D92" s="2" t="s">
        <v>2204</v>
      </c>
      <c r="E92" s="2" t="s">
        <v>2205</v>
      </c>
      <c r="F92" s="2">
        <v>0</v>
      </c>
      <c r="G92" s="2">
        <v>18.538</v>
      </c>
      <c r="H92" s="2">
        <v>5</v>
      </c>
      <c r="I92" s="2">
        <v>3</v>
      </c>
      <c r="J92" s="2">
        <v>5</v>
      </c>
      <c r="K92" s="2">
        <v>3</v>
      </c>
      <c r="L92" s="2">
        <v>856</v>
      </c>
      <c r="M92" s="2">
        <v>95</v>
      </c>
      <c r="N92" s="2">
        <v>6.48</v>
      </c>
      <c r="O92" s="2">
        <v>12.04</v>
      </c>
      <c r="P92" s="2">
        <v>3</v>
      </c>
      <c r="Q92" s="2">
        <v>0</v>
      </c>
      <c r="R92" s="2">
        <v>10584170.75</v>
      </c>
      <c r="S92" s="2">
        <v>3638478.5</v>
      </c>
      <c r="T92" s="2">
        <v>10584170.75</v>
      </c>
      <c r="U92" s="2">
        <v>4100381.4077506298</v>
      </c>
      <c r="V92" s="2" t="s">
        <v>25</v>
      </c>
      <c r="W92" s="2" t="s">
        <v>25</v>
      </c>
      <c r="X92" s="2">
        <v>1</v>
      </c>
      <c r="Y92" s="2" t="s">
        <v>29</v>
      </c>
      <c r="Z92">
        <f>T92/U92</f>
        <v>2.58126493549931</v>
      </c>
    </row>
    <row r="93" spans="1:26" ht="15" x14ac:dyDescent="0.25">
      <c r="A93" s="2" t="b">
        <v>0</v>
      </c>
      <c r="B93" s="2" t="s">
        <v>25</v>
      </c>
      <c r="C93" s="2" t="s">
        <v>26</v>
      </c>
      <c r="D93" s="2" t="s">
        <v>1884</v>
      </c>
      <c r="E93" s="2" t="s">
        <v>1885</v>
      </c>
      <c r="F93" s="2">
        <v>0</v>
      </c>
      <c r="G93" s="2">
        <v>24.2</v>
      </c>
      <c r="H93" s="2">
        <v>12</v>
      </c>
      <c r="I93" s="2">
        <v>4</v>
      </c>
      <c r="J93" s="2">
        <v>6</v>
      </c>
      <c r="K93" s="2">
        <v>4</v>
      </c>
      <c r="L93" s="2">
        <v>484</v>
      </c>
      <c r="M93" s="2">
        <v>53.5</v>
      </c>
      <c r="N93" s="2">
        <v>10.52</v>
      </c>
      <c r="O93" s="2">
        <v>16.8</v>
      </c>
      <c r="P93" s="2">
        <v>4</v>
      </c>
      <c r="Q93" s="2">
        <v>0</v>
      </c>
      <c r="R93" s="2">
        <v>16263378.25</v>
      </c>
      <c r="S93" s="2">
        <v>5604637.5</v>
      </c>
      <c r="T93" s="2">
        <v>16263378.25</v>
      </c>
      <c r="U93" s="2">
        <v>6316143.2456401801</v>
      </c>
      <c r="V93" s="2" t="s">
        <v>25</v>
      </c>
      <c r="W93" s="2" t="s">
        <v>25</v>
      </c>
      <c r="X93" s="2">
        <v>1</v>
      </c>
      <c r="Y93" s="2" t="s">
        <v>29</v>
      </c>
      <c r="Z93">
        <f>T93/U93</f>
        <v>2.5748906599333479</v>
      </c>
    </row>
    <row r="94" spans="1:26" ht="15" x14ac:dyDescent="0.25">
      <c r="A94" s="2" t="b">
        <v>0</v>
      </c>
      <c r="B94" s="2" t="s">
        <v>25</v>
      </c>
      <c r="C94" s="2" t="s">
        <v>26</v>
      </c>
      <c r="D94" s="2" t="s">
        <v>2294</v>
      </c>
      <c r="E94" s="2" t="s">
        <v>2295</v>
      </c>
      <c r="F94" s="2">
        <v>0</v>
      </c>
      <c r="G94" s="2">
        <v>16.954000000000001</v>
      </c>
      <c r="H94" s="2">
        <v>2</v>
      </c>
      <c r="I94" s="2">
        <v>4</v>
      </c>
      <c r="J94" s="2">
        <v>5</v>
      </c>
      <c r="K94" s="2">
        <v>4</v>
      </c>
      <c r="L94" s="2">
        <v>2271</v>
      </c>
      <c r="M94" s="2">
        <v>254.2</v>
      </c>
      <c r="N94" s="2">
        <v>6.47</v>
      </c>
      <c r="O94" s="2">
        <v>14.5</v>
      </c>
      <c r="P94" s="2">
        <v>4</v>
      </c>
      <c r="Q94" s="2">
        <v>0</v>
      </c>
      <c r="R94" s="2">
        <v>2049675.3125</v>
      </c>
      <c r="S94" s="2">
        <v>707510.5</v>
      </c>
      <c r="T94" s="2">
        <v>2049675.3125</v>
      </c>
      <c r="U94" s="2">
        <v>797328.58116060204</v>
      </c>
      <c r="V94" s="2" t="s">
        <v>25</v>
      </c>
      <c r="W94" s="2" t="s">
        <v>25</v>
      </c>
      <c r="X94" s="2">
        <v>1</v>
      </c>
      <c r="Y94" s="2" t="s">
        <v>29</v>
      </c>
      <c r="Z94">
        <f>T94/U94</f>
        <v>2.5706783388053962</v>
      </c>
    </row>
    <row r="95" spans="1:26" ht="15" x14ac:dyDescent="0.25">
      <c r="A95" s="2" t="b">
        <v>0</v>
      </c>
      <c r="B95" s="2" t="s">
        <v>25</v>
      </c>
      <c r="C95" s="2" t="s">
        <v>26</v>
      </c>
      <c r="D95" s="2" t="s">
        <v>3324</v>
      </c>
      <c r="E95" s="2" t="s">
        <v>3325</v>
      </c>
      <c r="F95" s="2">
        <v>0</v>
      </c>
      <c r="G95" s="2">
        <v>7.6230000000000002</v>
      </c>
      <c r="H95" s="2">
        <v>2</v>
      </c>
      <c r="I95" s="2">
        <v>4</v>
      </c>
      <c r="J95" s="2">
        <v>4</v>
      </c>
      <c r="K95" s="2">
        <v>4</v>
      </c>
      <c r="L95" s="2">
        <v>1896</v>
      </c>
      <c r="M95" s="2">
        <v>206.8</v>
      </c>
      <c r="N95" s="2">
        <v>5.63</v>
      </c>
      <c r="O95" s="2">
        <v>3.31</v>
      </c>
      <c r="P95" s="2">
        <v>4</v>
      </c>
      <c r="Q95" s="2">
        <v>0</v>
      </c>
      <c r="R95" s="2">
        <v>22704880.8125</v>
      </c>
      <c r="S95" s="2">
        <v>7845285.5</v>
      </c>
      <c r="T95" s="2">
        <v>22704880.8125</v>
      </c>
      <c r="U95" s="2">
        <v>8841240.3158890791</v>
      </c>
      <c r="V95" s="2" t="s">
        <v>25</v>
      </c>
      <c r="W95" s="2" t="s">
        <v>25</v>
      </c>
      <c r="X95" s="2">
        <v>1</v>
      </c>
      <c r="Y95" s="2" t="s">
        <v>29</v>
      </c>
      <c r="Z95">
        <f>T95/U95</f>
        <v>2.5680651131827976</v>
      </c>
    </row>
    <row r="96" spans="1:26" ht="15" x14ac:dyDescent="0.25">
      <c r="A96" s="2" t="b">
        <v>0</v>
      </c>
      <c r="B96" s="2" t="s">
        <v>25</v>
      </c>
      <c r="C96" s="2" t="s">
        <v>26</v>
      </c>
      <c r="D96" s="2" t="s">
        <v>3562</v>
      </c>
      <c r="E96" s="2" t="s">
        <v>3563</v>
      </c>
      <c r="F96" s="2">
        <v>0</v>
      </c>
      <c r="G96" s="2">
        <v>6.2240000000000002</v>
      </c>
      <c r="H96" s="2">
        <v>4</v>
      </c>
      <c r="I96" s="2">
        <v>2</v>
      </c>
      <c r="J96" s="2">
        <v>2</v>
      </c>
      <c r="K96" s="2">
        <v>2</v>
      </c>
      <c r="L96" s="2">
        <v>566</v>
      </c>
      <c r="M96" s="2">
        <v>65.5</v>
      </c>
      <c r="N96" s="2">
        <v>5.53</v>
      </c>
      <c r="O96" s="2">
        <v>1.66</v>
      </c>
      <c r="P96" s="2">
        <v>2</v>
      </c>
      <c r="Q96" s="2">
        <v>0</v>
      </c>
      <c r="R96" s="2">
        <v>861479.1875</v>
      </c>
      <c r="S96" s="2">
        <v>298346.78125</v>
      </c>
      <c r="T96" s="2">
        <v>861479.1875</v>
      </c>
      <c r="U96" s="2">
        <v>336221.74623259302</v>
      </c>
      <c r="V96" s="2" t="s">
        <v>25</v>
      </c>
      <c r="W96" s="2" t="s">
        <v>25</v>
      </c>
      <c r="X96" s="2">
        <v>1</v>
      </c>
      <c r="Y96" s="2" t="s">
        <v>29</v>
      </c>
      <c r="Z96">
        <f>T96/U96</f>
        <v>2.5622351830391183</v>
      </c>
    </row>
    <row r="97" spans="1:26" ht="15" x14ac:dyDescent="0.25">
      <c r="A97" s="2" t="b">
        <v>0</v>
      </c>
      <c r="B97" s="2" t="s">
        <v>25</v>
      </c>
      <c r="C97" s="2" t="s">
        <v>26</v>
      </c>
      <c r="D97" s="2" t="s">
        <v>1142</v>
      </c>
      <c r="E97" s="2" t="s">
        <v>1143</v>
      </c>
      <c r="F97" s="2">
        <v>0</v>
      </c>
      <c r="G97" s="2">
        <v>48.933999999999997</v>
      </c>
      <c r="H97" s="2">
        <v>18</v>
      </c>
      <c r="I97" s="2">
        <v>10</v>
      </c>
      <c r="J97" s="2">
        <v>28</v>
      </c>
      <c r="K97" s="2">
        <v>2</v>
      </c>
      <c r="L97" s="2">
        <v>427</v>
      </c>
      <c r="M97" s="2">
        <v>49.1</v>
      </c>
      <c r="N97" s="2">
        <v>5.68</v>
      </c>
      <c r="O97" s="2">
        <v>54.33</v>
      </c>
      <c r="P97" s="2">
        <v>10</v>
      </c>
      <c r="Q97" s="2">
        <v>0</v>
      </c>
      <c r="R97" s="2">
        <v>10428863.25</v>
      </c>
      <c r="S97" s="2">
        <v>3630166.875</v>
      </c>
      <c r="T97" s="2">
        <v>10428863.25</v>
      </c>
      <c r="U97" s="2">
        <v>4091014.62638359</v>
      </c>
      <c r="V97" s="2" t="s">
        <v>25</v>
      </c>
      <c r="W97" s="2" t="s">
        <v>25</v>
      </c>
      <c r="X97" s="2">
        <v>1</v>
      </c>
      <c r="Y97" s="2" t="s">
        <v>29</v>
      </c>
      <c r="Z97">
        <f>T97/U97</f>
        <v>2.5492119198847734</v>
      </c>
    </row>
    <row r="98" spans="1:26" ht="15" hidden="1" x14ac:dyDescent="0.25">
      <c r="A98" s="2" t="b">
        <v>0</v>
      </c>
      <c r="B98" s="2" t="s">
        <v>25</v>
      </c>
      <c r="C98" s="2" t="s">
        <v>26</v>
      </c>
      <c r="D98" s="2" t="s">
        <v>222</v>
      </c>
      <c r="E98" s="2" t="s">
        <v>223</v>
      </c>
      <c r="F98" s="2">
        <v>0</v>
      </c>
      <c r="G98" s="2">
        <v>214.83600000000001</v>
      </c>
      <c r="H98" s="2">
        <v>56</v>
      </c>
      <c r="I98" s="2">
        <v>23</v>
      </c>
      <c r="J98" s="2">
        <v>133</v>
      </c>
      <c r="K98" s="2">
        <v>1</v>
      </c>
      <c r="L98" s="2">
        <v>449</v>
      </c>
      <c r="M98" s="2">
        <v>49.9</v>
      </c>
      <c r="N98" s="2">
        <v>5.0999999999999996</v>
      </c>
      <c r="O98" s="2">
        <v>373.73</v>
      </c>
      <c r="P98" s="2">
        <v>23</v>
      </c>
      <c r="Q98" s="2">
        <v>0</v>
      </c>
      <c r="R98" s="2" t="s">
        <v>29</v>
      </c>
      <c r="S98" s="2" t="s">
        <v>29</v>
      </c>
      <c r="T98" s="2" t="s">
        <v>29</v>
      </c>
      <c r="U98" s="2" t="s">
        <v>29</v>
      </c>
      <c r="V98" s="2" t="s">
        <v>25</v>
      </c>
      <c r="W98" s="2" t="s">
        <v>25</v>
      </c>
      <c r="X98" s="2">
        <v>1</v>
      </c>
      <c r="Y98" s="2" t="s">
        <v>29</v>
      </c>
      <c r="Z98" t="e">
        <f>T98/U98</f>
        <v>#VALUE!</v>
      </c>
    </row>
    <row r="99" spans="1:26" ht="15" x14ac:dyDescent="0.25">
      <c r="A99" s="2" t="b">
        <v>0</v>
      </c>
      <c r="B99" s="2" t="s">
        <v>25</v>
      </c>
      <c r="C99" s="2" t="s">
        <v>26</v>
      </c>
      <c r="D99" s="2" t="s">
        <v>2688</v>
      </c>
      <c r="E99" s="2" t="s">
        <v>2689</v>
      </c>
      <c r="F99" s="2">
        <v>0</v>
      </c>
      <c r="G99" s="2">
        <v>12.694000000000001</v>
      </c>
      <c r="H99" s="2">
        <v>7</v>
      </c>
      <c r="I99" s="2">
        <v>5</v>
      </c>
      <c r="J99" s="2">
        <v>7</v>
      </c>
      <c r="K99" s="2">
        <v>5</v>
      </c>
      <c r="L99" s="2">
        <v>898</v>
      </c>
      <c r="M99" s="2">
        <v>102.3</v>
      </c>
      <c r="N99" s="2">
        <v>4.9800000000000004</v>
      </c>
      <c r="O99" s="2">
        <v>4.62</v>
      </c>
      <c r="P99" s="2">
        <v>5</v>
      </c>
      <c r="Q99" s="2">
        <v>0</v>
      </c>
      <c r="R99" s="2">
        <v>9668638.5</v>
      </c>
      <c r="S99" s="2">
        <v>3373404.25</v>
      </c>
      <c r="T99" s="2">
        <v>9668638.5</v>
      </c>
      <c r="U99" s="2">
        <v>3801656.1228895499</v>
      </c>
      <c r="V99" s="2" t="s">
        <v>25</v>
      </c>
      <c r="W99" s="2" t="s">
        <v>25</v>
      </c>
      <c r="X99" s="2">
        <v>1</v>
      </c>
      <c r="Y99" s="2" t="s">
        <v>29</v>
      </c>
      <c r="Z99">
        <f>T99/U99</f>
        <v>2.5432701400281026</v>
      </c>
    </row>
    <row r="100" spans="1:26" ht="15" x14ac:dyDescent="0.25">
      <c r="A100" s="2" t="b">
        <v>0</v>
      </c>
      <c r="B100" s="2" t="s">
        <v>4874</v>
      </c>
      <c r="C100" s="2" t="s">
        <v>26</v>
      </c>
      <c r="D100" s="2" t="s">
        <v>5349</v>
      </c>
      <c r="E100" s="2" t="s">
        <v>5350</v>
      </c>
      <c r="F100" s="2">
        <v>4.5999999999999999E-2</v>
      </c>
      <c r="G100" s="2">
        <v>1.236</v>
      </c>
      <c r="H100" s="2">
        <v>3</v>
      </c>
      <c r="I100" s="2">
        <v>1</v>
      </c>
      <c r="J100" s="2">
        <v>2</v>
      </c>
      <c r="K100" s="2">
        <v>1</v>
      </c>
      <c r="L100" s="2">
        <v>204</v>
      </c>
      <c r="M100" s="2">
        <v>23.4</v>
      </c>
      <c r="N100" s="2">
        <v>5.49</v>
      </c>
      <c r="O100" s="2">
        <v>0</v>
      </c>
      <c r="P100" s="2">
        <v>1</v>
      </c>
      <c r="Q100" s="2">
        <v>0</v>
      </c>
      <c r="R100" s="2">
        <v>2029832.625</v>
      </c>
      <c r="S100" s="2">
        <v>710681.25</v>
      </c>
      <c r="T100" s="2">
        <v>2029832.625</v>
      </c>
      <c r="U100" s="2">
        <v>800901.85618438595</v>
      </c>
      <c r="V100" s="2" t="s">
        <v>25</v>
      </c>
      <c r="W100" s="2" t="s">
        <v>25</v>
      </c>
      <c r="X100" s="2">
        <v>1</v>
      </c>
      <c r="Y100" s="2" t="s">
        <v>29</v>
      </c>
      <c r="Z100">
        <f>T100/U100</f>
        <v>2.5344336629089872</v>
      </c>
    </row>
    <row r="101" spans="1:26" ht="15" x14ac:dyDescent="0.25">
      <c r="A101" s="2" t="b">
        <v>0</v>
      </c>
      <c r="B101" s="2" t="s">
        <v>25</v>
      </c>
      <c r="C101" s="2" t="s">
        <v>26</v>
      </c>
      <c r="D101" s="2" t="s">
        <v>2518</v>
      </c>
      <c r="E101" s="2" t="s">
        <v>2519</v>
      </c>
      <c r="F101" s="2">
        <v>0</v>
      </c>
      <c r="G101" s="2">
        <v>14.295999999999999</v>
      </c>
      <c r="H101" s="2">
        <v>5</v>
      </c>
      <c r="I101" s="2">
        <v>2</v>
      </c>
      <c r="J101" s="2">
        <v>3</v>
      </c>
      <c r="K101" s="2">
        <v>2</v>
      </c>
      <c r="L101" s="2">
        <v>544</v>
      </c>
      <c r="M101" s="2">
        <v>62.3</v>
      </c>
      <c r="N101" s="2">
        <v>7.81</v>
      </c>
      <c r="O101" s="2">
        <v>8.73</v>
      </c>
      <c r="P101" s="2">
        <v>2</v>
      </c>
      <c r="Q101" s="2">
        <v>0</v>
      </c>
      <c r="R101" s="2">
        <v>3229340.75</v>
      </c>
      <c r="S101" s="2">
        <v>1137907.5</v>
      </c>
      <c r="T101" s="2">
        <v>3229340.75</v>
      </c>
      <c r="U101" s="2">
        <v>1282364.2510846199</v>
      </c>
      <c r="V101" s="2" t="s">
        <v>25</v>
      </c>
      <c r="W101" s="2" t="s">
        <v>164</v>
      </c>
      <c r="X101" s="2">
        <v>1</v>
      </c>
      <c r="Y101" s="2" t="s">
        <v>29</v>
      </c>
      <c r="Z101">
        <f>T101/U101</f>
        <v>2.5182710351357915</v>
      </c>
    </row>
    <row r="102" spans="1:26" ht="15" x14ac:dyDescent="0.25">
      <c r="A102" s="2" t="b">
        <v>0</v>
      </c>
      <c r="B102" s="2" t="s">
        <v>25</v>
      </c>
      <c r="C102" s="2" t="s">
        <v>26</v>
      </c>
      <c r="D102" s="2" t="s">
        <v>3476</v>
      </c>
      <c r="E102" s="2" t="s">
        <v>3477</v>
      </c>
      <c r="F102" s="2">
        <v>0</v>
      </c>
      <c r="G102" s="2">
        <v>6.7080000000000002</v>
      </c>
      <c r="H102" s="2">
        <v>8</v>
      </c>
      <c r="I102" s="2">
        <v>2</v>
      </c>
      <c r="J102" s="2">
        <v>6</v>
      </c>
      <c r="K102" s="2">
        <v>1</v>
      </c>
      <c r="L102" s="2">
        <v>316</v>
      </c>
      <c r="M102" s="2">
        <v>35.4</v>
      </c>
      <c r="N102" s="2">
        <v>5.6</v>
      </c>
      <c r="O102" s="2">
        <v>12.94</v>
      </c>
      <c r="P102" s="2">
        <v>2</v>
      </c>
      <c r="Q102" s="2">
        <v>0</v>
      </c>
      <c r="R102" s="2">
        <v>85486848</v>
      </c>
      <c r="S102" s="2">
        <v>30199151</v>
      </c>
      <c r="T102" s="2">
        <v>85486848</v>
      </c>
      <c r="U102" s="2">
        <v>34032917.135625198</v>
      </c>
      <c r="V102" s="2" t="s">
        <v>25</v>
      </c>
      <c r="W102" s="2" t="s">
        <v>25</v>
      </c>
      <c r="X102" s="2">
        <v>1</v>
      </c>
      <c r="Y102" s="2" t="s">
        <v>29</v>
      </c>
      <c r="Z102">
        <f>T102/U102</f>
        <v>2.5118871726253968</v>
      </c>
    </row>
    <row r="103" spans="1:26" ht="15" x14ac:dyDescent="0.25">
      <c r="A103" s="2" t="b">
        <v>0</v>
      </c>
      <c r="B103" s="2" t="s">
        <v>25</v>
      </c>
      <c r="C103" s="2" t="s">
        <v>26</v>
      </c>
      <c r="D103" s="2" t="s">
        <v>1036</v>
      </c>
      <c r="E103" s="2" t="s">
        <v>1037</v>
      </c>
      <c r="F103" s="2">
        <v>0</v>
      </c>
      <c r="G103" s="2">
        <v>53.954999999999998</v>
      </c>
      <c r="H103" s="2">
        <v>11</v>
      </c>
      <c r="I103" s="2">
        <v>14</v>
      </c>
      <c r="J103" s="2">
        <v>19</v>
      </c>
      <c r="K103" s="2">
        <v>14</v>
      </c>
      <c r="L103" s="2">
        <v>2115</v>
      </c>
      <c r="M103" s="2">
        <v>238.1</v>
      </c>
      <c r="N103" s="2">
        <v>5.78</v>
      </c>
      <c r="O103" s="2">
        <v>42.38</v>
      </c>
      <c r="P103" s="2">
        <v>14</v>
      </c>
      <c r="Q103" s="2">
        <v>0</v>
      </c>
      <c r="R103" s="2">
        <v>25788987.1875</v>
      </c>
      <c r="S103" s="2">
        <v>9251225.25</v>
      </c>
      <c r="T103" s="2">
        <v>25788987.1875</v>
      </c>
      <c r="U103" s="2">
        <v>10425663.3683594</v>
      </c>
      <c r="V103" s="2" t="s">
        <v>25</v>
      </c>
      <c r="W103" s="2" t="s">
        <v>25</v>
      </c>
      <c r="X103" s="2">
        <v>1</v>
      </c>
      <c r="Y103" s="2" t="s">
        <v>29</v>
      </c>
      <c r="Z103">
        <f>T103/U103</f>
        <v>2.4736063573437819</v>
      </c>
    </row>
    <row r="104" spans="1:26" ht="15" x14ac:dyDescent="0.25">
      <c r="A104" s="2" t="b">
        <v>0</v>
      </c>
      <c r="B104" s="2" t="s">
        <v>25</v>
      </c>
      <c r="C104" s="2" t="s">
        <v>26</v>
      </c>
      <c r="D104" s="2" t="s">
        <v>832</v>
      </c>
      <c r="E104" s="2" t="s">
        <v>833</v>
      </c>
      <c r="F104" s="2">
        <v>0</v>
      </c>
      <c r="G104" s="2">
        <v>70.751000000000005</v>
      </c>
      <c r="H104" s="2">
        <v>17</v>
      </c>
      <c r="I104" s="2">
        <v>15</v>
      </c>
      <c r="J104" s="2">
        <v>29</v>
      </c>
      <c r="K104" s="2">
        <v>12</v>
      </c>
      <c r="L104" s="2">
        <v>1023</v>
      </c>
      <c r="M104" s="2">
        <v>112.8</v>
      </c>
      <c r="N104" s="2">
        <v>5.49</v>
      </c>
      <c r="O104" s="2">
        <v>65.86</v>
      </c>
      <c r="P104" s="2">
        <v>15</v>
      </c>
      <c r="Q104" s="2">
        <v>2</v>
      </c>
      <c r="R104" s="2">
        <v>60698319.125</v>
      </c>
      <c r="S104" s="2">
        <v>21777597.5</v>
      </c>
      <c r="T104" s="2">
        <v>60698319.125</v>
      </c>
      <c r="U104" s="2">
        <v>24542251.904051799</v>
      </c>
      <c r="V104" s="2" t="s">
        <v>25</v>
      </c>
      <c r="W104" s="2" t="s">
        <v>25</v>
      </c>
      <c r="X104" s="2">
        <v>1</v>
      </c>
      <c r="Y104" s="2" t="s">
        <v>29</v>
      </c>
      <c r="Z104">
        <f>T104/U104</f>
        <v>2.4732171832601484</v>
      </c>
    </row>
    <row r="105" spans="1:26" ht="15" x14ac:dyDescent="0.25">
      <c r="A105" s="2" t="b">
        <v>0</v>
      </c>
      <c r="B105" s="2" t="s">
        <v>25</v>
      </c>
      <c r="C105" s="2" t="s">
        <v>26</v>
      </c>
      <c r="D105" s="2" t="s">
        <v>2856</v>
      </c>
      <c r="E105" s="2" t="s">
        <v>2857</v>
      </c>
      <c r="F105" s="2">
        <v>0</v>
      </c>
      <c r="G105" s="2">
        <v>11.291</v>
      </c>
      <c r="H105" s="2">
        <v>6</v>
      </c>
      <c r="I105" s="2">
        <v>3</v>
      </c>
      <c r="J105" s="2">
        <v>3</v>
      </c>
      <c r="K105" s="2">
        <v>3</v>
      </c>
      <c r="L105" s="2">
        <v>572</v>
      </c>
      <c r="M105" s="2">
        <v>63.2</v>
      </c>
      <c r="N105" s="2">
        <v>8.98</v>
      </c>
      <c r="O105" s="2">
        <v>6.24</v>
      </c>
      <c r="P105" s="2">
        <v>3</v>
      </c>
      <c r="Q105" s="2">
        <v>0</v>
      </c>
      <c r="R105" s="2">
        <v>2043498.625</v>
      </c>
      <c r="S105" s="2">
        <v>734417.5625</v>
      </c>
      <c r="T105" s="2">
        <v>2043498.625</v>
      </c>
      <c r="U105" s="2">
        <v>827651.48091449204</v>
      </c>
      <c r="V105" s="2" t="s">
        <v>25</v>
      </c>
      <c r="W105" s="2" t="s">
        <v>25</v>
      </c>
      <c r="X105" s="2">
        <v>1</v>
      </c>
      <c r="Y105" s="2" t="s">
        <v>29</v>
      </c>
      <c r="Z105">
        <f>T105/U105</f>
        <v>2.4690327657507352</v>
      </c>
    </row>
    <row r="106" spans="1:26" ht="15" x14ac:dyDescent="0.25">
      <c r="A106" s="2" t="b">
        <v>0</v>
      </c>
      <c r="B106" s="2" t="s">
        <v>25</v>
      </c>
      <c r="C106" s="2" t="s">
        <v>26</v>
      </c>
      <c r="D106" s="2" t="s">
        <v>228</v>
      </c>
      <c r="E106" s="2" t="s">
        <v>229</v>
      </c>
      <c r="F106" s="2">
        <v>0</v>
      </c>
      <c r="G106" s="2">
        <v>213.38800000000001</v>
      </c>
      <c r="H106" s="2">
        <v>54</v>
      </c>
      <c r="I106" s="2">
        <v>23</v>
      </c>
      <c r="J106" s="2">
        <v>115</v>
      </c>
      <c r="K106" s="2">
        <v>1</v>
      </c>
      <c r="L106" s="2">
        <v>451</v>
      </c>
      <c r="M106" s="2">
        <v>50.1</v>
      </c>
      <c r="N106" s="2">
        <v>5.0599999999999996</v>
      </c>
      <c r="O106" s="2">
        <v>334.33</v>
      </c>
      <c r="P106" s="2">
        <v>23</v>
      </c>
      <c r="Q106" s="2">
        <v>1</v>
      </c>
      <c r="R106" s="2">
        <v>19689346</v>
      </c>
      <c r="S106" s="2">
        <v>7097769.75</v>
      </c>
      <c r="T106" s="2">
        <v>19689346</v>
      </c>
      <c r="U106" s="2">
        <v>7998827.83954746</v>
      </c>
      <c r="V106" s="2" t="s">
        <v>25</v>
      </c>
      <c r="W106" s="2" t="s">
        <v>25</v>
      </c>
      <c r="X106" s="2">
        <v>1</v>
      </c>
      <c r="Y106" s="2" t="s">
        <v>29</v>
      </c>
      <c r="Z106">
        <f>T106/U106</f>
        <v>2.4615289133556275</v>
      </c>
    </row>
    <row r="107" spans="1:26" ht="15" x14ac:dyDescent="0.25">
      <c r="A107" s="2" t="b">
        <v>0</v>
      </c>
      <c r="B107" s="2" t="s">
        <v>4874</v>
      </c>
      <c r="C107" s="2" t="s">
        <v>26</v>
      </c>
      <c r="D107" s="2" t="s">
        <v>5087</v>
      </c>
      <c r="E107" s="2" t="s">
        <v>5088</v>
      </c>
      <c r="F107" s="2">
        <v>2.1999999999999999E-2</v>
      </c>
      <c r="G107" s="2">
        <v>1.5609999999999999</v>
      </c>
      <c r="H107" s="2">
        <v>4</v>
      </c>
      <c r="I107" s="2">
        <v>1</v>
      </c>
      <c r="J107" s="2">
        <v>1</v>
      </c>
      <c r="K107" s="2">
        <v>1</v>
      </c>
      <c r="L107" s="2">
        <v>349</v>
      </c>
      <c r="M107" s="2">
        <v>39.299999999999997</v>
      </c>
      <c r="N107" s="2">
        <v>7.52</v>
      </c>
      <c r="O107" s="2">
        <v>0</v>
      </c>
      <c r="P107" s="2">
        <v>1</v>
      </c>
      <c r="Q107" s="2">
        <v>0</v>
      </c>
      <c r="R107" s="2">
        <v>9070795</v>
      </c>
      <c r="S107" s="2">
        <v>3281816.75</v>
      </c>
      <c r="T107" s="2">
        <v>9070795</v>
      </c>
      <c r="U107" s="2">
        <v>3698441.6385433101</v>
      </c>
      <c r="V107" s="2" t="s">
        <v>164</v>
      </c>
      <c r="W107" s="2" t="s">
        <v>25</v>
      </c>
      <c r="X107" s="2">
        <v>1</v>
      </c>
      <c r="Y107" s="2" t="s">
        <v>29</v>
      </c>
      <c r="Z107">
        <f>T107/U107</f>
        <v>2.452599198935224</v>
      </c>
    </row>
    <row r="108" spans="1:26" ht="15" x14ac:dyDescent="0.25">
      <c r="A108" s="2" t="b">
        <v>0</v>
      </c>
      <c r="B108" s="2" t="s">
        <v>25</v>
      </c>
      <c r="C108" s="2" t="s">
        <v>26</v>
      </c>
      <c r="D108" s="2" t="s">
        <v>169</v>
      </c>
      <c r="E108" s="2" t="s">
        <v>170</v>
      </c>
      <c r="F108" s="2">
        <v>0</v>
      </c>
      <c r="G108" s="2">
        <v>241.96899999999999</v>
      </c>
      <c r="H108" s="2">
        <v>54</v>
      </c>
      <c r="I108" s="2">
        <v>23</v>
      </c>
      <c r="J108" s="2">
        <v>185</v>
      </c>
      <c r="K108" s="2">
        <v>1</v>
      </c>
      <c r="L108" s="2">
        <v>445</v>
      </c>
      <c r="M108" s="2">
        <v>49.9</v>
      </c>
      <c r="N108" s="2">
        <v>4.8899999999999997</v>
      </c>
      <c r="O108" s="2">
        <v>520.79</v>
      </c>
      <c r="P108" s="2">
        <v>23</v>
      </c>
      <c r="Q108" s="2">
        <v>2</v>
      </c>
      <c r="R108" s="2">
        <v>28115065.25</v>
      </c>
      <c r="S108" s="2">
        <v>10299668</v>
      </c>
      <c r="T108" s="2">
        <v>28115065.25</v>
      </c>
      <c r="U108" s="2">
        <v>11607205.367079699</v>
      </c>
      <c r="V108" s="2" t="s">
        <v>25</v>
      </c>
      <c r="W108" s="2" t="s">
        <v>171</v>
      </c>
      <c r="X108" s="2">
        <v>1</v>
      </c>
      <c r="Y108" s="2" t="s">
        <v>29</v>
      </c>
      <c r="Z108">
        <f>T108/U108</f>
        <v>2.4222079614219467</v>
      </c>
    </row>
    <row r="109" spans="1:26" ht="15" x14ac:dyDescent="0.25">
      <c r="A109" s="2" t="b">
        <v>0</v>
      </c>
      <c r="B109" s="2" t="s">
        <v>25</v>
      </c>
      <c r="C109" s="2" t="s">
        <v>26</v>
      </c>
      <c r="D109" s="2" t="s">
        <v>2794</v>
      </c>
      <c r="E109" s="2" t="s">
        <v>2795</v>
      </c>
      <c r="F109" s="2">
        <v>0</v>
      </c>
      <c r="G109" s="2">
        <v>11.788</v>
      </c>
      <c r="H109" s="2">
        <v>5</v>
      </c>
      <c r="I109" s="2">
        <v>2</v>
      </c>
      <c r="J109" s="2">
        <v>6</v>
      </c>
      <c r="K109" s="2">
        <v>2</v>
      </c>
      <c r="L109" s="2">
        <v>509</v>
      </c>
      <c r="M109" s="2">
        <v>58.8</v>
      </c>
      <c r="N109" s="2">
        <v>7.91</v>
      </c>
      <c r="O109" s="2">
        <v>15.41</v>
      </c>
      <c r="P109" s="2">
        <v>2</v>
      </c>
      <c r="Q109" s="2">
        <v>0</v>
      </c>
      <c r="R109" s="2">
        <v>2332193</v>
      </c>
      <c r="S109" s="2">
        <v>857617.3125</v>
      </c>
      <c r="T109" s="2">
        <v>2332193</v>
      </c>
      <c r="U109" s="2">
        <v>966491.37356179697</v>
      </c>
      <c r="V109" s="2" t="s">
        <v>25</v>
      </c>
      <c r="W109" s="2" t="s">
        <v>25</v>
      </c>
      <c r="X109" s="2">
        <v>1</v>
      </c>
      <c r="Y109" s="2" t="s">
        <v>29</v>
      </c>
      <c r="Z109">
        <f>T109/U109</f>
        <v>2.4130510253859816</v>
      </c>
    </row>
    <row r="110" spans="1:26" ht="15" x14ac:dyDescent="0.25">
      <c r="A110" s="2" t="b">
        <v>0</v>
      </c>
      <c r="B110" s="2" t="s">
        <v>25</v>
      </c>
      <c r="C110" s="2" t="s">
        <v>26</v>
      </c>
      <c r="D110" s="2" t="s">
        <v>974</v>
      </c>
      <c r="E110" s="2" t="s">
        <v>975</v>
      </c>
      <c r="F110" s="2">
        <v>0</v>
      </c>
      <c r="G110" s="2">
        <v>58.581000000000003</v>
      </c>
      <c r="H110" s="2">
        <v>40</v>
      </c>
      <c r="I110" s="2">
        <v>11</v>
      </c>
      <c r="J110" s="2">
        <v>23</v>
      </c>
      <c r="K110" s="2">
        <v>11</v>
      </c>
      <c r="L110" s="2">
        <v>429</v>
      </c>
      <c r="M110" s="2">
        <v>47.4</v>
      </c>
      <c r="N110" s="2">
        <v>5.6</v>
      </c>
      <c r="O110" s="2">
        <v>60.08</v>
      </c>
      <c r="P110" s="2">
        <v>11</v>
      </c>
      <c r="Q110" s="2">
        <v>0</v>
      </c>
      <c r="R110" s="2">
        <v>86798945.25</v>
      </c>
      <c r="S110" s="2">
        <v>31923609.625</v>
      </c>
      <c r="T110" s="2">
        <v>86798945.25</v>
      </c>
      <c r="U110" s="2">
        <v>35976294.864636198</v>
      </c>
      <c r="V110" s="2" t="s">
        <v>25</v>
      </c>
      <c r="W110" s="2" t="s">
        <v>25</v>
      </c>
      <c r="X110" s="2">
        <v>1</v>
      </c>
      <c r="Y110" s="2" t="s">
        <v>29</v>
      </c>
      <c r="Z110">
        <f>T110/U110</f>
        <v>2.4126704980762543</v>
      </c>
    </row>
    <row r="111" spans="1:26" ht="15" x14ac:dyDescent="0.25">
      <c r="A111" s="2" t="b">
        <v>0</v>
      </c>
      <c r="B111" s="2" t="s">
        <v>25</v>
      </c>
      <c r="C111" s="2" t="s">
        <v>26</v>
      </c>
      <c r="D111" s="2" t="s">
        <v>3738</v>
      </c>
      <c r="E111" s="2" t="s">
        <v>3739</v>
      </c>
      <c r="F111" s="2">
        <v>0</v>
      </c>
      <c r="G111" s="2">
        <v>5.4039999999999999</v>
      </c>
      <c r="H111" s="2">
        <v>13</v>
      </c>
      <c r="I111" s="2">
        <v>2</v>
      </c>
      <c r="J111" s="2">
        <v>3</v>
      </c>
      <c r="K111" s="2">
        <v>2</v>
      </c>
      <c r="L111" s="2">
        <v>134</v>
      </c>
      <c r="M111" s="2">
        <v>15.2</v>
      </c>
      <c r="N111" s="2">
        <v>9.82</v>
      </c>
      <c r="O111" s="2">
        <v>4</v>
      </c>
      <c r="P111" s="2">
        <v>2</v>
      </c>
      <c r="Q111" s="2">
        <v>0</v>
      </c>
      <c r="R111" s="2">
        <v>5666469.25</v>
      </c>
      <c r="S111" s="2">
        <v>2089682.875</v>
      </c>
      <c r="T111" s="2">
        <v>5666469.25</v>
      </c>
      <c r="U111" s="2">
        <v>2354967.0030329698</v>
      </c>
      <c r="V111" s="2" t="s">
        <v>25</v>
      </c>
      <c r="W111" s="2" t="s">
        <v>25</v>
      </c>
      <c r="X111" s="2">
        <v>1</v>
      </c>
      <c r="Y111" s="2" t="s">
        <v>29</v>
      </c>
      <c r="Z111">
        <f>T111/U111</f>
        <v>2.4061777692435333</v>
      </c>
    </row>
    <row r="112" spans="1:26" ht="15" x14ac:dyDescent="0.25">
      <c r="A112" s="2" t="b">
        <v>0</v>
      </c>
      <c r="B112" s="2" t="s">
        <v>25</v>
      </c>
      <c r="C112" s="2" t="s">
        <v>26</v>
      </c>
      <c r="D112" s="2" t="s">
        <v>3962</v>
      </c>
      <c r="E112" s="2" t="s">
        <v>3963</v>
      </c>
      <c r="F112" s="2">
        <v>0</v>
      </c>
      <c r="G112" s="2">
        <v>4.5439999999999996</v>
      </c>
      <c r="H112" s="2">
        <v>4</v>
      </c>
      <c r="I112" s="2">
        <v>2</v>
      </c>
      <c r="J112" s="2">
        <v>2</v>
      </c>
      <c r="K112" s="2">
        <v>2</v>
      </c>
      <c r="L112" s="2">
        <v>671</v>
      </c>
      <c r="M112" s="2">
        <v>75.900000000000006</v>
      </c>
      <c r="N112" s="2">
        <v>6.33</v>
      </c>
      <c r="O112" s="2">
        <v>3.93</v>
      </c>
      <c r="P112" s="2">
        <v>2</v>
      </c>
      <c r="Q112" s="2">
        <v>0</v>
      </c>
      <c r="R112" s="2">
        <v>2385061.75</v>
      </c>
      <c r="S112" s="2">
        <v>882784.375</v>
      </c>
      <c r="T112" s="2">
        <v>2385061.75</v>
      </c>
      <c r="U112" s="2">
        <v>994853.38124239701</v>
      </c>
      <c r="V112" s="2" t="s">
        <v>25</v>
      </c>
      <c r="W112" s="2" t="s">
        <v>25</v>
      </c>
      <c r="X112" s="2">
        <v>1</v>
      </c>
      <c r="Y112" s="2" t="s">
        <v>29</v>
      </c>
      <c r="Z112">
        <f>T112/U112</f>
        <v>2.3974002551224958</v>
      </c>
    </row>
    <row r="113" spans="1:26" ht="15" x14ac:dyDescent="0.25">
      <c r="A113" s="2" t="b">
        <v>0</v>
      </c>
      <c r="B113" s="2" t="s">
        <v>25</v>
      </c>
      <c r="C113" s="2" t="s">
        <v>26</v>
      </c>
      <c r="D113" s="2" t="s">
        <v>3430</v>
      </c>
      <c r="E113" s="2" t="s">
        <v>3431</v>
      </c>
      <c r="F113" s="2">
        <v>0</v>
      </c>
      <c r="G113" s="2">
        <v>6.9370000000000003</v>
      </c>
      <c r="H113" s="2">
        <v>2</v>
      </c>
      <c r="I113" s="2">
        <v>1</v>
      </c>
      <c r="J113" s="2">
        <v>2</v>
      </c>
      <c r="K113" s="2">
        <v>1</v>
      </c>
      <c r="L113" s="2">
        <v>878</v>
      </c>
      <c r="M113" s="2">
        <v>96.7</v>
      </c>
      <c r="N113" s="2">
        <v>6.84</v>
      </c>
      <c r="O113" s="2">
        <v>5.96</v>
      </c>
      <c r="P113" s="2">
        <v>1</v>
      </c>
      <c r="Q113" s="2">
        <v>0</v>
      </c>
      <c r="R113" s="2">
        <v>1187159.125</v>
      </c>
      <c r="S113" s="2">
        <v>444340.0625</v>
      </c>
      <c r="T113" s="2">
        <v>1187159.125</v>
      </c>
      <c r="U113" s="2">
        <v>500748.79678243399</v>
      </c>
      <c r="V113" s="2" t="s">
        <v>25</v>
      </c>
      <c r="W113" s="2" t="s">
        <v>25</v>
      </c>
      <c r="X113" s="2">
        <v>1</v>
      </c>
      <c r="Y113" s="2" t="s">
        <v>29</v>
      </c>
      <c r="Z113">
        <f>T113/U113</f>
        <v>2.3707678033938411</v>
      </c>
    </row>
    <row r="114" spans="1:26" ht="15" x14ac:dyDescent="0.25">
      <c r="A114" s="2" t="b">
        <v>0</v>
      </c>
      <c r="B114" s="2" t="s">
        <v>25</v>
      </c>
      <c r="C114" s="2" t="s">
        <v>26</v>
      </c>
      <c r="D114" s="2" t="s">
        <v>2414</v>
      </c>
      <c r="E114" s="2" t="s">
        <v>2415</v>
      </c>
      <c r="F114" s="2">
        <v>0</v>
      </c>
      <c r="G114" s="2">
        <v>15.374000000000001</v>
      </c>
      <c r="H114" s="2">
        <v>21</v>
      </c>
      <c r="I114" s="2">
        <v>4</v>
      </c>
      <c r="J114" s="2">
        <v>8</v>
      </c>
      <c r="K114" s="2">
        <v>4</v>
      </c>
      <c r="L114" s="2">
        <v>248</v>
      </c>
      <c r="M114" s="2">
        <v>27.9</v>
      </c>
      <c r="N114" s="2">
        <v>8.4600000000000009</v>
      </c>
      <c r="O114" s="2">
        <v>15.66</v>
      </c>
      <c r="P114" s="2">
        <v>4</v>
      </c>
      <c r="Q114" s="2">
        <v>0</v>
      </c>
      <c r="R114" s="2">
        <v>10966431.75</v>
      </c>
      <c r="S114" s="2">
        <v>4118356.75</v>
      </c>
      <c r="T114" s="2">
        <v>10966431.75</v>
      </c>
      <c r="U114" s="2">
        <v>4641179.9460088396</v>
      </c>
      <c r="V114" s="2" t="s">
        <v>25</v>
      </c>
      <c r="W114" s="2" t="s">
        <v>25</v>
      </c>
      <c r="X114" s="2">
        <v>1</v>
      </c>
      <c r="Y114" s="2" t="s">
        <v>29</v>
      </c>
      <c r="Z114">
        <f>T114/U114</f>
        <v>2.3628542477501933</v>
      </c>
    </row>
    <row r="115" spans="1:26" ht="15" x14ac:dyDescent="0.25">
      <c r="A115" s="2" t="b">
        <v>0</v>
      </c>
      <c r="B115" s="2" t="s">
        <v>25</v>
      </c>
      <c r="C115" s="2" t="s">
        <v>26</v>
      </c>
      <c r="D115" s="2" t="s">
        <v>3330</v>
      </c>
      <c r="E115" s="2" t="s">
        <v>3331</v>
      </c>
      <c r="F115" s="2">
        <v>0</v>
      </c>
      <c r="G115" s="2">
        <v>7.5839999999999996</v>
      </c>
      <c r="H115" s="2">
        <v>3</v>
      </c>
      <c r="I115" s="2">
        <v>2</v>
      </c>
      <c r="J115" s="2">
        <v>2</v>
      </c>
      <c r="K115" s="2">
        <v>2</v>
      </c>
      <c r="L115" s="2">
        <v>1137</v>
      </c>
      <c r="M115" s="2">
        <v>127.3</v>
      </c>
      <c r="N115" s="2">
        <v>8.02</v>
      </c>
      <c r="O115" s="2">
        <v>4.54</v>
      </c>
      <c r="P115" s="2">
        <v>2</v>
      </c>
      <c r="Q115" s="2">
        <v>0</v>
      </c>
      <c r="R115" s="2">
        <v>1277265.125</v>
      </c>
      <c r="S115" s="2">
        <v>483360.34375</v>
      </c>
      <c r="T115" s="2">
        <v>1277265.125</v>
      </c>
      <c r="U115" s="2">
        <v>544722.68195523403</v>
      </c>
      <c r="V115" s="2" t="s">
        <v>164</v>
      </c>
      <c r="W115" s="2" t="s">
        <v>25</v>
      </c>
      <c r="X115" s="2">
        <v>1</v>
      </c>
      <c r="Y115" s="2" t="s">
        <v>29</v>
      </c>
      <c r="Z115">
        <f>T115/U115</f>
        <v>2.3447988624512006</v>
      </c>
    </row>
    <row r="116" spans="1:26" ht="15" x14ac:dyDescent="0.25">
      <c r="A116" s="2" t="b">
        <v>0</v>
      </c>
      <c r="B116" s="2" t="s">
        <v>25</v>
      </c>
      <c r="C116" s="2" t="s">
        <v>26</v>
      </c>
      <c r="D116" s="2" t="s">
        <v>1466</v>
      </c>
      <c r="E116" s="2" t="s">
        <v>1467</v>
      </c>
      <c r="F116" s="2">
        <v>0</v>
      </c>
      <c r="G116" s="2">
        <v>35.247999999999998</v>
      </c>
      <c r="H116" s="2">
        <v>22</v>
      </c>
      <c r="I116" s="2">
        <v>10</v>
      </c>
      <c r="J116" s="2">
        <v>15</v>
      </c>
      <c r="K116" s="2">
        <v>9</v>
      </c>
      <c r="L116" s="2">
        <v>505</v>
      </c>
      <c r="M116" s="2">
        <v>54.4</v>
      </c>
      <c r="N116" s="2">
        <v>7.65</v>
      </c>
      <c r="O116" s="2">
        <v>37.93</v>
      </c>
      <c r="P116" s="2">
        <v>10</v>
      </c>
      <c r="Q116" s="2">
        <v>0</v>
      </c>
      <c r="R116" s="2">
        <v>24983930.125</v>
      </c>
      <c r="S116" s="2">
        <v>9572222.6875</v>
      </c>
      <c r="T116" s="2">
        <v>24983930.125</v>
      </c>
      <c r="U116" s="2">
        <v>10787411.2595894</v>
      </c>
      <c r="V116" s="2" t="s">
        <v>25</v>
      </c>
      <c r="W116" s="2" t="s">
        <v>25</v>
      </c>
      <c r="X116" s="2">
        <v>1</v>
      </c>
      <c r="Y116" s="2" t="s">
        <v>29</v>
      </c>
      <c r="Z116">
        <f>T116/U116</f>
        <v>2.3160264797349499</v>
      </c>
    </row>
    <row r="117" spans="1:26" ht="15" x14ac:dyDescent="0.25">
      <c r="A117" s="2" t="b">
        <v>0</v>
      </c>
      <c r="B117" s="2" t="s">
        <v>25</v>
      </c>
      <c r="C117" s="2" t="s">
        <v>26</v>
      </c>
      <c r="D117" s="2" t="s">
        <v>4742</v>
      </c>
      <c r="E117" s="2" t="s">
        <v>4743</v>
      </c>
      <c r="F117" s="2">
        <v>6.0000000000000001E-3</v>
      </c>
      <c r="G117" s="2">
        <v>2.2400000000000002</v>
      </c>
      <c r="H117" s="2">
        <v>1</v>
      </c>
      <c r="I117" s="2">
        <v>1</v>
      </c>
      <c r="J117" s="2">
        <v>2</v>
      </c>
      <c r="K117" s="2">
        <v>1</v>
      </c>
      <c r="L117" s="2">
        <v>542</v>
      </c>
      <c r="M117" s="2">
        <v>59.8</v>
      </c>
      <c r="N117" s="2">
        <v>6.25</v>
      </c>
      <c r="O117" s="2">
        <v>5.08</v>
      </c>
      <c r="P117" s="2">
        <v>1</v>
      </c>
      <c r="Q117" s="2">
        <v>0</v>
      </c>
      <c r="R117" s="2">
        <v>3795727.25</v>
      </c>
      <c r="S117" s="2">
        <v>1472602</v>
      </c>
      <c r="T117" s="2">
        <v>3795727.25</v>
      </c>
      <c r="U117" s="2">
        <v>1659548.0396040301</v>
      </c>
      <c r="V117" s="2" t="s">
        <v>25</v>
      </c>
      <c r="W117" s="2" t="s">
        <v>25</v>
      </c>
      <c r="X117" s="2">
        <v>1</v>
      </c>
      <c r="Y117" s="2" t="s">
        <v>29</v>
      </c>
      <c r="Z117">
        <f>T117/U117</f>
        <v>2.287205407386498</v>
      </c>
    </row>
    <row r="118" spans="1:26" ht="15" x14ac:dyDescent="0.25">
      <c r="A118" s="2" t="b">
        <v>0</v>
      </c>
      <c r="B118" s="2" t="s">
        <v>25</v>
      </c>
      <c r="C118" s="2" t="s">
        <v>26</v>
      </c>
      <c r="D118" s="2" t="s">
        <v>1770</v>
      </c>
      <c r="E118" s="2" t="s">
        <v>1771</v>
      </c>
      <c r="F118" s="2">
        <v>0</v>
      </c>
      <c r="G118" s="2">
        <v>27.074999999999999</v>
      </c>
      <c r="H118" s="2">
        <v>3</v>
      </c>
      <c r="I118" s="2">
        <v>8</v>
      </c>
      <c r="J118" s="2">
        <v>10</v>
      </c>
      <c r="K118" s="2">
        <v>6</v>
      </c>
      <c r="L118" s="2">
        <v>2647</v>
      </c>
      <c r="M118" s="2">
        <v>280.60000000000002</v>
      </c>
      <c r="N118" s="2">
        <v>6.06</v>
      </c>
      <c r="O118" s="2">
        <v>15.49</v>
      </c>
      <c r="P118" s="2">
        <v>8</v>
      </c>
      <c r="Q118" s="2">
        <v>2</v>
      </c>
      <c r="R118" s="2">
        <v>8366114.125</v>
      </c>
      <c r="S118" s="2">
        <v>3252734.5625</v>
      </c>
      <c r="T118" s="2">
        <v>8366114.125</v>
      </c>
      <c r="U118" s="2">
        <v>3665667.4828291298</v>
      </c>
      <c r="V118" s="2" t="s">
        <v>25</v>
      </c>
      <c r="W118" s="2" t="s">
        <v>25</v>
      </c>
      <c r="X118" s="2">
        <v>1</v>
      </c>
      <c r="Y118" s="2" t="s">
        <v>29</v>
      </c>
      <c r="Z118">
        <f>T118/U118</f>
        <v>2.2822894231920641</v>
      </c>
    </row>
    <row r="119" spans="1:26" ht="15" x14ac:dyDescent="0.25">
      <c r="A119" s="2" t="b">
        <v>0</v>
      </c>
      <c r="B119" s="2" t="s">
        <v>25</v>
      </c>
      <c r="C119" s="2" t="s">
        <v>26</v>
      </c>
      <c r="D119" s="2" t="s">
        <v>700</v>
      </c>
      <c r="E119" s="2" t="s">
        <v>701</v>
      </c>
      <c r="F119" s="2">
        <v>0</v>
      </c>
      <c r="G119" s="2">
        <v>82.578000000000003</v>
      </c>
      <c r="H119" s="2">
        <v>49</v>
      </c>
      <c r="I119" s="2">
        <v>14</v>
      </c>
      <c r="J119" s="2">
        <v>45</v>
      </c>
      <c r="K119" s="2">
        <v>11</v>
      </c>
      <c r="L119" s="2">
        <v>199</v>
      </c>
      <c r="M119" s="2">
        <v>22.1</v>
      </c>
      <c r="N119" s="2">
        <v>8.1300000000000008</v>
      </c>
      <c r="O119" s="2">
        <v>108.12</v>
      </c>
      <c r="P119" s="2">
        <v>14</v>
      </c>
      <c r="Q119" s="2">
        <v>3</v>
      </c>
      <c r="R119" s="2">
        <v>600424289</v>
      </c>
      <c r="S119" s="2">
        <v>233510086.125</v>
      </c>
      <c r="T119" s="2">
        <v>600424289</v>
      </c>
      <c r="U119" s="2">
        <v>263154067.192976</v>
      </c>
      <c r="V119" s="2" t="s">
        <v>25</v>
      </c>
      <c r="W119" s="2" t="s">
        <v>25</v>
      </c>
      <c r="X119" s="2">
        <v>1</v>
      </c>
      <c r="Y119" s="2" t="s">
        <v>29</v>
      </c>
      <c r="Z119">
        <f>T119/U119</f>
        <v>2.281645483973072</v>
      </c>
    </row>
    <row r="120" spans="1:26" ht="15" x14ac:dyDescent="0.25">
      <c r="A120" s="2" t="b">
        <v>0</v>
      </c>
      <c r="B120" s="2" t="s">
        <v>25</v>
      </c>
      <c r="C120" s="2" t="s">
        <v>26</v>
      </c>
      <c r="D120" s="2" t="s">
        <v>172</v>
      </c>
      <c r="E120" s="2" t="s">
        <v>173</v>
      </c>
      <c r="F120" s="2">
        <v>0</v>
      </c>
      <c r="G120" s="2">
        <v>240.768</v>
      </c>
      <c r="H120" s="2">
        <v>58</v>
      </c>
      <c r="I120" s="2">
        <v>22</v>
      </c>
      <c r="J120" s="2">
        <v>191</v>
      </c>
      <c r="K120" s="2">
        <v>3</v>
      </c>
      <c r="L120" s="2">
        <v>444</v>
      </c>
      <c r="M120" s="2">
        <v>49.6</v>
      </c>
      <c r="N120" s="2">
        <v>4.88</v>
      </c>
      <c r="O120" s="2">
        <v>499.72</v>
      </c>
      <c r="P120" s="2">
        <v>22</v>
      </c>
      <c r="Q120" s="2">
        <v>2</v>
      </c>
      <c r="R120" s="2">
        <v>25834273.875</v>
      </c>
      <c r="S120" s="2">
        <v>10079692.5</v>
      </c>
      <c r="T120" s="2">
        <v>25834273.875</v>
      </c>
      <c r="U120" s="2">
        <v>11359304.0945119</v>
      </c>
      <c r="V120" s="2" t="s">
        <v>25</v>
      </c>
      <c r="W120" s="2" t="s">
        <v>25</v>
      </c>
      <c r="X120" s="2">
        <v>1</v>
      </c>
      <c r="Y120" s="2" t="s">
        <v>29</v>
      </c>
      <c r="Z120">
        <f>T120/U120</f>
        <v>2.2742831479862833</v>
      </c>
    </row>
    <row r="121" spans="1:26" ht="15" x14ac:dyDescent="0.25">
      <c r="A121" s="2" t="b">
        <v>0</v>
      </c>
      <c r="B121" s="2" t="s">
        <v>25</v>
      </c>
      <c r="C121" s="2" t="s">
        <v>26</v>
      </c>
      <c r="D121" s="2" t="s">
        <v>2822</v>
      </c>
      <c r="E121" s="2" t="s">
        <v>2823</v>
      </c>
      <c r="F121" s="2">
        <v>0</v>
      </c>
      <c r="G121" s="2">
        <v>11.561999999999999</v>
      </c>
      <c r="H121" s="2">
        <v>7</v>
      </c>
      <c r="I121" s="2">
        <v>3</v>
      </c>
      <c r="J121" s="2">
        <v>3</v>
      </c>
      <c r="K121" s="2">
        <v>3</v>
      </c>
      <c r="L121" s="2">
        <v>494</v>
      </c>
      <c r="M121" s="2">
        <v>56.4</v>
      </c>
      <c r="N121" s="2">
        <v>6.96</v>
      </c>
      <c r="O121" s="2">
        <v>4.8</v>
      </c>
      <c r="P121" s="2">
        <v>3</v>
      </c>
      <c r="Q121" s="2">
        <v>0</v>
      </c>
      <c r="R121" s="2">
        <v>4520587.5</v>
      </c>
      <c r="S121" s="2">
        <v>1787986.5</v>
      </c>
      <c r="T121" s="2">
        <v>4520587.5</v>
      </c>
      <c r="U121" s="2">
        <v>2014970.4339077801</v>
      </c>
      <c r="V121" s="2" t="s">
        <v>25</v>
      </c>
      <c r="W121" s="2" t="s">
        <v>164</v>
      </c>
      <c r="X121" s="2">
        <v>1</v>
      </c>
      <c r="Y121" s="2" t="s">
        <v>29</v>
      </c>
      <c r="Z121">
        <f>T121/U121</f>
        <v>2.2435006608175847</v>
      </c>
    </row>
    <row r="122" spans="1:26" ht="15" x14ac:dyDescent="0.25">
      <c r="A122" s="2" t="b">
        <v>0</v>
      </c>
      <c r="B122" s="2" t="s">
        <v>25</v>
      </c>
      <c r="C122" s="2" t="s">
        <v>26</v>
      </c>
      <c r="D122" s="2" t="s">
        <v>3404</v>
      </c>
      <c r="E122" s="2" t="s">
        <v>3405</v>
      </c>
      <c r="F122" s="2">
        <v>0</v>
      </c>
      <c r="G122" s="2">
        <v>7.0510000000000002</v>
      </c>
      <c r="H122" s="2">
        <v>7</v>
      </c>
      <c r="I122" s="2">
        <v>1</v>
      </c>
      <c r="J122" s="2">
        <v>2</v>
      </c>
      <c r="K122" s="2">
        <v>1</v>
      </c>
      <c r="L122" s="2">
        <v>283</v>
      </c>
      <c r="M122" s="2">
        <v>30.8</v>
      </c>
      <c r="N122" s="2">
        <v>8.8699999999999992</v>
      </c>
      <c r="O122" s="2">
        <v>2.91</v>
      </c>
      <c r="P122" s="2">
        <v>1</v>
      </c>
      <c r="Q122" s="2">
        <v>0</v>
      </c>
      <c r="R122" s="2">
        <v>614275.25</v>
      </c>
      <c r="S122" s="2">
        <v>244188.328125</v>
      </c>
      <c r="T122" s="2">
        <v>614275.25</v>
      </c>
      <c r="U122" s="2">
        <v>275187.90632773098</v>
      </c>
      <c r="V122" s="2" t="s">
        <v>25</v>
      </c>
      <c r="W122" s="2" t="s">
        <v>25</v>
      </c>
      <c r="X122" s="2">
        <v>1</v>
      </c>
      <c r="Y122" s="2" t="s">
        <v>29</v>
      </c>
      <c r="Z122">
        <f>T122/U122</f>
        <v>2.2322029270735393</v>
      </c>
    </row>
    <row r="123" spans="1:26" ht="15" x14ac:dyDescent="0.25">
      <c r="A123" s="2" t="b">
        <v>0</v>
      </c>
      <c r="B123" s="2" t="s">
        <v>25</v>
      </c>
      <c r="C123" s="2" t="s">
        <v>26</v>
      </c>
      <c r="D123" s="2" t="s">
        <v>3490</v>
      </c>
      <c r="E123" s="2" t="s">
        <v>3491</v>
      </c>
      <c r="F123" s="2">
        <v>0</v>
      </c>
      <c r="G123" s="2">
        <v>6.6070000000000002</v>
      </c>
      <c r="H123" s="2">
        <v>4</v>
      </c>
      <c r="I123" s="2">
        <v>1</v>
      </c>
      <c r="J123" s="2">
        <v>1</v>
      </c>
      <c r="K123" s="2">
        <v>1</v>
      </c>
      <c r="L123" s="2">
        <v>325</v>
      </c>
      <c r="M123" s="2">
        <v>37.200000000000003</v>
      </c>
      <c r="N123" s="2">
        <v>8.0500000000000007</v>
      </c>
      <c r="O123" s="2">
        <v>3</v>
      </c>
      <c r="P123" s="2">
        <v>1</v>
      </c>
      <c r="Q123" s="2">
        <v>0</v>
      </c>
      <c r="R123" s="2">
        <v>2995776.75</v>
      </c>
      <c r="S123" s="2">
        <v>1195736.5</v>
      </c>
      <c r="T123" s="2">
        <v>2995776.75</v>
      </c>
      <c r="U123" s="2">
        <v>1347534.6118353601</v>
      </c>
      <c r="V123" s="2" t="s">
        <v>25</v>
      </c>
      <c r="W123" s="2" t="s">
        <v>164</v>
      </c>
      <c r="X123" s="2">
        <v>1</v>
      </c>
      <c r="Y123" s="2" t="s">
        <v>29</v>
      </c>
      <c r="Z123">
        <f>T123/U123</f>
        <v>2.2231538423489638</v>
      </c>
    </row>
    <row r="124" spans="1:26" ht="15" x14ac:dyDescent="0.25">
      <c r="A124" s="2" t="b">
        <v>0</v>
      </c>
      <c r="B124" s="2" t="s">
        <v>25</v>
      </c>
      <c r="C124" s="2" t="s">
        <v>26</v>
      </c>
      <c r="D124" s="2" t="s">
        <v>2478</v>
      </c>
      <c r="E124" s="2" t="s">
        <v>2479</v>
      </c>
      <c r="F124" s="2">
        <v>0</v>
      </c>
      <c r="G124" s="2">
        <v>14.617000000000001</v>
      </c>
      <c r="H124" s="2">
        <v>8</v>
      </c>
      <c r="I124" s="2">
        <v>3</v>
      </c>
      <c r="J124" s="2">
        <v>5</v>
      </c>
      <c r="K124" s="2">
        <v>3</v>
      </c>
      <c r="L124" s="2">
        <v>390</v>
      </c>
      <c r="M124" s="2">
        <v>44.5</v>
      </c>
      <c r="N124" s="2">
        <v>6.81</v>
      </c>
      <c r="O124" s="2">
        <v>9.76</v>
      </c>
      <c r="P124" s="2">
        <v>3</v>
      </c>
      <c r="Q124" s="2">
        <v>0</v>
      </c>
      <c r="R124" s="2">
        <v>7152037</v>
      </c>
      <c r="S124" s="2">
        <v>2883254.875</v>
      </c>
      <c r="T124" s="2">
        <v>7152037</v>
      </c>
      <c r="U124" s="2">
        <v>3249282.5457829102</v>
      </c>
      <c r="V124" s="2" t="s">
        <v>25</v>
      </c>
      <c r="W124" s="2" t="s">
        <v>25</v>
      </c>
      <c r="X124" s="2">
        <v>1</v>
      </c>
      <c r="Y124" s="2" t="s">
        <v>29</v>
      </c>
      <c r="Z124">
        <f>T124/U124</f>
        <v>2.2011126761759421</v>
      </c>
    </row>
    <row r="125" spans="1:26" ht="15" x14ac:dyDescent="0.25">
      <c r="A125" s="2" t="b">
        <v>0</v>
      </c>
      <c r="B125" s="2" t="s">
        <v>25</v>
      </c>
      <c r="C125" s="2" t="s">
        <v>26</v>
      </c>
      <c r="D125" s="2" t="s">
        <v>3198</v>
      </c>
      <c r="E125" s="2" t="s">
        <v>3199</v>
      </c>
      <c r="F125" s="2">
        <v>0</v>
      </c>
      <c r="G125" s="2">
        <v>8.3529999999999998</v>
      </c>
      <c r="H125" s="2">
        <v>5</v>
      </c>
      <c r="I125" s="2">
        <v>3</v>
      </c>
      <c r="J125" s="2">
        <v>4</v>
      </c>
      <c r="K125" s="2">
        <v>3</v>
      </c>
      <c r="L125" s="2">
        <v>568</v>
      </c>
      <c r="M125" s="2">
        <v>63.2</v>
      </c>
      <c r="N125" s="2">
        <v>5.44</v>
      </c>
      <c r="O125" s="2">
        <v>5.24</v>
      </c>
      <c r="P125" s="2">
        <v>3</v>
      </c>
      <c r="Q125" s="2">
        <v>0</v>
      </c>
      <c r="R125" s="2">
        <v>4919560.5</v>
      </c>
      <c r="S125" s="2">
        <v>1990249.5</v>
      </c>
      <c r="T125" s="2">
        <v>4919560.5</v>
      </c>
      <c r="U125" s="2">
        <v>2242910.6140341298</v>
      </c>
      <c r="V125" s="2" t="s">
        <v>25</v>
      </c>
      <c r="W125" s="2" t="s">
        <v>25</v>
      </c>
      <c r="X125" s="2">
        <v>1</v>
      </c>
      <c r="Y125" s="2" t="s">
        <v>29</v>
      </c>
      <c r="Z125">
        <f>T125/U125</f>
        <v>2.1933823261693033</v>
      </c>
    </row>
    <row r="126" spans="1:26" ht="15" x14ac:dyDescent="0.25">
      <c r="A126" s="2" t="b">
        <v>0</v>
      </c>
      <c r="B126" s="2" t="s">
        <v>25</v>
      </c>
      <c r="C126" s="2" t="s">
        <v>26</v>
      </c>
      <c r="D126" s="2" t="s">
        <v>3306</v>
      </c>
      <c r="E126" s="2" t="s">
        <v>3307</v>
      </c>
      <c r="F126" s="2">
        <v>0</v>
      </c>
      <c r="G126" s="2">
        <v>7.718</v>
      </c>
      <c r="H126" s="2">
        <v>5</v>
      </c>
      <c r="I126" s="2">
        <v>3</v>
      </c>
      <c r="J126" s="2">
        <v>4</v>
      </c>
      <c r="K126" s="2">
        <v>3</v>
      </c>
      <c r="L126" s="2">
        <v>977</v>
      </c>
      <c r="M126" s="2">
        <v>109.9</v>
      </c>
      <c r="N126" s="2">
        <v>6.96</v>
      </c>
      <c r="O126" s="2">
        <v>8.98</v>
      </c>
      <c r="P126" s="2">
        <v>3</v>
      </c>
      <c r="Q126" s="2">
        <v>0</v>
      </c>
      <c r="R126" s="2">
        <v>1251198.625</v>
      </c>
      <c r="S126" s="2">
        <v>508847.3125</v>
      </c>
      <c r="T126" s="2">
        <v>1251198.625</v>
      </c>
      <c r="U126" s="2">
        <v>573445.20781389205</v>
      </c>
      <c r="V126" s="2" t="s">
        <v>25</v>
      </c>
      <c r="W126" s="2" t="s">
        <v>25</v>
      </c>
      <c r="X126" s="2">
        <v>1</v>
      </c>
      <c r="Y126" s="2" t="s">
        <v>29</v>
      </c>
      <c r="Z126">
        <f>T126/U126</f>
        <v>2.1818974296949194</v>
      </c>
    </row>
    <row r="127" spans="1:26" ht="15" x14ac:dyDescent="0.25">
      <c r="A127" s="2" t="b">
        <v>0</v>
      </c>
      <c r="B127" s="2" t="s">
        <v>25</v>
      </c>
      <c r="C127" s="2" t="s">
        <v>26</v>
      </c>
      <c r="D127" s="2" t="s">
        <v>4260</v>
      </c>
      <c r="E127" s="2" t="s">
        <v>4261</v>
      </c>
      <c r="F127" s="2">
        <v>1E-3</v>
      </c>
      <c r="G127" s="2">
        <v>3.5609999999999999</v>
      </c>
      <c r="H127" s="2">
        <v>2</v>
      </c>
      <c r="I127" s="2">
        <v>1</v>
      </c>
      <c r="J127" s="2">
        <v>3</v>
      </c>
      <c r="K127" s="2">
        <v>1</v>
      </c>
      <c r="L127" s="2">
        <v>493</v>
      </c>
      <c r="M127" s="2">
        <v>54.5</v>
      </c>
      <c r="N127" s="2">
        <v>7.24</v>
      </c>
      <c r="O127" s="2">
        <v>5.19</v>
      </c>
      <c r="P127" s="2">
        <v>1</v>
      </c>
      <c r="Q127" s="2">
        <v>0</v>
      </c>
      <c r="R127" s="2">
        <v>3072586.5</v>
      </c>
      <c r="S127" s="2">
        <v>1252579.25</v>
      </c>
      <c r="T127" s="2">
        <v>3072586.5</v>
      </c>
      <c r="U127" s="2">
        <v>1411593.51867387</v>
      </c>
      <c r="V127" s="2" t="s">
        <v>25</v>
      </c>
      <c r="W127" s="2" t="s">
        <v>25</v>
      </c>
      <c r="X127" s="2">
        <v>1</v>
      </c>
      <c r="Y127" s="2" t="s">
        <v>29</v>
      </c>
      <c r="Z127">
        <f>T127/U127</f>
        <v>2.1766793764302346</v>
      </c>
    </row>
    <row r="128" spans="1:26" ht="15" x14ac:dyDescent="0.25">
      <c r="A128" s="2" t="b">
        <v>0</v>
      </c>
      <c r="B128" s="2" t="s">
        <v>25</v>
      </c>
      <c r="C128" s="2" t="s">
        <v>26</v>
      </c>
      <c r="D128" s="2" t="s">
        <v>4440</v>
      </c>
      <c r="E128" s="2" t="s">
        <v>4441</v>
      </c>
      <c r="F128" s="2">
        <v>3.0000000000000001E-3</v>
      </c>
      <c r="G128" s="2">
        <v>3.0859999999999999</v>
      </c>
      <c r="H128" s="2">
        <v>4</v>
      </c>
      <c r="I128" s="2">
        <v>2</v>
      </c>
      <c r="J128" s="2">
        <v>3</v>
      </c>
      <c r="K128" s="2">
        <v>2</v>
      </c>
      <c r="L128" s="2">
        <v>412</v>
      </c>
      <c r="M128" s="2">
        <v>46.5</v>
      </c>
      <c r="N128" s="2">
        <v>8.02</v>
      </c>
      <c r="O128" s="2">
        <v>6.4</v>
      </c>
      <c r="P128" s="2">
        <v>2</v>
      </c>
      <c r="Q128" s="2">
        <v>0</v>
      </c>
      <c r="R128" s="2">
        <v>4957102.625</v>
      </c>
      <c r="S128" s="2">
        <v>2023603.125</v>
      </c>
      <c r="T128" s="2">
        <v>4957102.625</v>
      </c>
      <c r="U128" s="2">
        <v>2280498.4639640101</v>
      </c>
      <c r="V128" s="2" t="s">
        <v>25</v>
      </c>
      <c r="W128" s="2" t="s">
        <v>164</v>
      </c>
      <c r="X128" s="2">
        <v>1</v>
      </c>
      <c r="Y128" s="2" t="s">
        <v>29</v>
      </c>
      <c r="Z128">
        <f>T128/U128</f>
        <v>2.1736925954264668</v>
      </c>
    </row>
    <row r="129" spans="1:26" ht="15" x14ac:dyDescent="0.25">
      <c r="A129" s="2" t="b">
        <v>0</v>
      </c>
      <c r="B129" s="2" t="s">
        <v>25</v>
      </c>
      <c r="C129" s="2" t="s">
        <v>26</v>
      </c>
      <c r="D129" s="2" t="s">
        <v>3618</v>
      </c>
      <c r="E129" s="2" t="s">
        <v>3619</v>
      </c>
      <c r="F129" s="2">
        <v>0</v>
      </c>
      <c r="G129" s="2">
        <v>5.9340000000000002</v>
      </c>
      <c r="H129" s="2">
        <v>8</v>
      </c>
      <c r="I129" s="2">
        <v>2</v>
      </c>
      <c r="J129" s="2">
        <v>3</v>
      </c>
      <c r="K129" s="2">
        <v>2</v>
      </c>
      <c r="L129" s="2">
        <v>464</v>
      </c>
      <c r="M129" s="2">
        <v>50.8</v>
      </c>
      <c r="N129" s="2">
        <v>8.2100000000000009</v>
      </c>
      <c r="O129" s="2">
        <v>6.99</v>
      </c>
      <c r="P129" s="2">
        <v>2</v>
      </c>
      <c r="Q129" s="2">
        <v>0</v>
      </c>
      <c r="R129" s="2">
        <v>1867435.25</v>
      </c>
      <c r="S129" s="2">
        <v>770319.3125</v>
      </c>
      <c r="T129" s="2">
        <v>1867435.25</v>
      </c>
      <c r="U129" s="2">
        <v>868110.93895600899</v>
      </c>
      <c r="V129" s="2" t="s">
        <v>25</v>
      </c>
      <c r="W129" s="2" t="s">
        <v>25</v>
      </c>
      <c r="X129" s="2">
        <v>1</v>
      </c>
      <c r="Y129" s="2" t="s">
        <v>29</v>
      </c>
      <c r="Z129">
        <f>T129/U129</f>
        <v>2.1511481611391505</v>
      </c>
    </row>
    <row r="130" spans="1:26" ht="15" x14ac:dyDescent="0.25">
      <c r="A130" s="2" t="b">
        <v>0</v>
      </c>
      <c r="B130" s="2" t="s">
        <v>25</v>
      </c>
      <c r="C130" s="2" t="s">
        <v>26</v>
      </c>
      <c r="D130" s="2" t="s">
        <v>4016</v>
      </c>
      <c r="E130" s="2" t="s">
        <v>4017</v>
      </c>
      <c r="F130" s="2">
        <v>0</v>
      </c>
      <c r="G130" s="2">
        <v>4.3259999999999996</v>
      </c>
      <c r="H130" s="2">
        <v>6</v>
      </c>
      <c r="I130" s="2">
        <v>1</v>
      </c>
      <c r="J130" s="2">
        <v>3</v>
      </c>
      <c r="K130" s="2">
        <v>1</v>
      </c>
      <c r="L130" s="2">
        <v>204</v>
      </c>
      <c r="M130" s="2">
        <v>23.4</v>
      </c>
      <c r="N130" s="2">
        <v>6.01</v>
      </c>
      <c r="O130" s="2">
        <v>4.66</v>
      </c>
      <c r="P130" s="2">
        <v>1</v>
      </c>
      <c r="Q130" s="2">
        <v>0</v>
      </c>
      <c r="R130" s="2">
        <v>1635240.375</v>
      </c>
      <c r="S130" s="2">
        <v>677560.8125</v>
      </c>
      <c r="T130" s="2">
        <v>1635240.375</v>
      </c>
      <c r="U130" s="2">
        <v>763576.79678344005</v>
      </c>
      <c r="V130" s="2" t="s">
        <v>25</v>
      </c>
      <c r="W130" s="2" t="s">
        <v>25</v>
      </c>
      <c r="X130" s="2">
        <v>1</v>
      </c>
      <c r="Y130" s="2" t="s">
        <v>29</v>
      </c>
      <c r="Z130">
        <f>T130/U130</f>
        <v>2.1415532555316434</v>
      </c>
    </row>
    <row r="131" spans="1:26" ht="15" x14ac:dyDescent="0.25">
      <c r="A131" s="2" t="b">
        <v>0</v>
      </c>
      <c r="B131" s="2" t="s">
        <v>25</v>
      </c>
      <c r="C131" s="2" t="s">
        <v>26</v>
      </c>
      <c r="D131" s="2" t="s">
        <v>2918</v>
      </c>
      <c r="E131" s="2" t="s">
        <v>2919</v>
      </c>
      <c r="F131" s="2">
        <v>0</v>
      </c>
      <c r="G131" s="2">
        <v>10.624000000000001</v>
      </c>
      <c r="H131" s="2">
        <v>11</v>
      </c>
      <c r="I131" s="2">
        <v>4</v>
      </c>
      <c r="J131" s="2">
        <v>4</v>
      </c>
      <c r="K131" s="2">
        <v>4</v>
      </c>
      <c r="L131" s="2">
        <v>420</v>
      </c>
      <c r="M131" s="2">
        <v>49.9</v>
      </c>
      <c r="N131" s="2">
        <v>8.2100000000000009</v>
      </c>
      <c r="O131" s="2">
        <v>4.62</v>
      </c>
      <c r="P131" s="2">
        <v>4</v>
      </c>
      <c r="Q131" s="2">
        <v>0</v>
      </c>
      <c r="R131" s="2">
        <v>2259740.5</v>
      </c>
      <c r="S131" s="2">
        <v>937007.1875</v>
      </c>
      <c r="T131" s="2">
        <v>2259740.5</v>
      </c>
      <c r="U131" s="2">
        <v>1055959.75091064</v>
      </c>
      <c r="V131" s="2" t="s">
        <v>25</v>
      </c>
      <c r="W131" s="2" t="s">
        <v>164</v>
      </c>
      <c r="X131" s="2">
        <v>1</v>
      </c>
      <c r="Y131" s="2" t="s">
        <v>29</v>
      </c>
      <c r="Z131">
        <f>T131/U131</f>
        <v>2.1399873414220969</v>
      </c>
    </row>
    <row r="132" spans="1:26" ht="15" x14ac:dyDescent="0.25">
      <c r="A132" s="2" t="b">
        <v>0</v>
      </c>
      <c r="B132" s="2" t="s">
        <v>25</v>
      </c>
      <c r="C132" s="2" t="s">
        <v>26</v>
      </c>
      <c r="D132" s="2" t="s">
        <v>2066</v>
      </c>
      <c r="E132" s="2" t="s">
        <v>2067</v>
      </c>
      <c r="F132" s="2">
        <v>0</v>
      </c>
      <c r="G132" s="2">
        <v>21.091999999999999</v>
      </c>
      <c r="H132" s="2">
        <v>6</v>
      </c>
      <c r="I132" s="2">
        <v>5</v>
      </c>
      <c r="J132" s="2">
        <v>8</v>
      </c>
      <c r="K132" s="2">
        <v>5</v>
      </c>
      <c r="L132" s="2">
        <v>908</v>
      </c>
      <c r="M132" s="2">
        <v>100.1</v>
      </c>
      <c r="N132" s="2">
        <v>5.2</v>
      </c>
      <c r="O132" s="2">
        <v>9.59</v>
      </c>
      <c r="P132" s="2">
        <v>5</v>
      </c>
      <c r="Q132" s="2">
        <v>0</v>
      </c>
      <c r="R132" s="2">
        <v>6324436.5625</v>
      </c>
      <c r="S132" s="2">
        <v>2630352.25</v>
      </c>
      <c r="T132" s="2">
        <v>6324436.5625</v>
      </c>
      <c r="U132" s="2">
        <v>2964274.06723306</v>
      </c>
      <c r="V132" s="2" t="s">
        <v>25</v>
      </c>
      <c r="W132" s="2" t="s">
        <v>25</v>
      </c>
      <c r="X132" s="2">
        <v>1</v>
      </c>
      <c r="Y132" s="2" t="s">
        <v>29</v>
      </c>
      <c r="Z132">
        <f>T132/U132</f>
        <v>2.1335532474577876</v>
      </c>
    </row>
    <row r="133" spans="1:26" ht="15" x14ac:dyDescent="0.25">
      <c r="A133" s="2" t="b">
        <v>0</v>
      </c>
      <c r="B133" s="2" t="s">
        <v>25</v>
      </c>
      <c r="C133" s="2" t="s">
        <v>26</v>
      </c>
      <c r="D133" s="2" t="s">
        <v>2514</v>
      </c>
      <c r="E133" s="2" t="s">
        <v>2515</v>
      </c>
      <c r="F133" s="2">
        <v>0</v>
      </c>
      <c r="G133" s="2">
        <v>14.345000000000001</v>
      </c>
      <c r="H133" s="2">
        <v>9</v>
      </c>
      <c r="I133" s="2">
        <v>3</v>
      </c>
      <c r="J133" s="2">
        <v>5</v>
      </c>
      <c r="K133" s="2">
        <v>3</v>
      </c>
      <c r="L133" s="2">
        <v>632</v>
      </c>
      <c r="M133" s="2">
        <v>67.8</v>
      </c>
      <c r="N133" s="2">
        <v>8.15</v>
      </c>
      <c r="O133" s="2">
        <v>8.94</v>
      </c>
      <c r="P133" s="2">
        <v>3</v>
      </c>
      <c r="Q133" s="2">
        <v>0</v>
      </c>
      <c r="R133" s="2">
        <v>1292101.0625</v>
      </c>
      <c r="S133" s="2">
        <v>538257.328125</v>
      </c>
      <c r="T133" s="2">
        <v>1292101.0625</v>
      </c>
      <c r="U133" s="2">
        <v>606588.80925894796</v>
      </c>
      <c r="V133" s="2" t="s">
        <v>25</v>
      </c>
      <c r="W133" s="2" t="s">
        <v>25</v>
      </c>
      <c r="X133" s="2">
        <v>1</v>
      </c>
      <c r="Y133" s="2" t="s">
        <v>29</v>
      </c>
      <c r="Z133">
        <f>T133/U133</f>
        <v>2.1301102868655333</v>
      </c>
    </row>
    <row r="134" spans="1:26" ht="15" x14ac:dyDescent="0.25">
      <c r="A134" s="2" t="b">
        <v>0</v>
      </c>
      <c r="B134" s="2" t="s">
        <v>25</v>
      </c>
      <c r="C134" s="2" t="s">
        <v>26</v>
      </c>
      <c r="D134" s="2" t="s">
        <v>4286</v>
      </c>
      <c r="E134" s="2" t="s">
        <v>4287</v>
      </c>
      <c r="F134" s="2">
        <v>1E-3</v>
      </c>
      <c r="G134" s="2">
        <v>3.472</v>
      </c>
      <c r="H134" s="2">
        <v>3</v>
      </c>
      <c r="I134" s="2">
        <v>1</v>
      </c>
      <c r="J134" s="2">
        <v>2</v>
      </c>
      <c r="K134" s="2">
        <v>1</v>
      </c>
      <c r="L134" s="2">
        <v>320</v>
      </c>
      <c r="M134" s="2">
        <v>35.5</v>
      </c>
      <c r="N134" s="2">
        <v>9.5500000000000007</v>
      </c>
      <c r="O134" s="2">
        <v>4.04</v>
      </c>
      <c r="P134" s="2">
        <v>1</v>
      </c>
      <c r="Q134" s="2">
        <v>0</v>
      </c>
      <c r="R134" s="2">
        <v>2469691.75</v>
      </c>
      <c r="S134" s="2">
        <v>1030959</v>
      </c>
      <c r="T134" s="2">
        <v>2469691.75</v>
      </c>
      <c r="U134" s="2">
        <v>1161838.6959695299</v>
      </c>
      <c r="V134" s="2" t="s">
        <v>25</v>
      </c>
      <c r="W134" s="2" t="s">
        <v>25</v>
      </c>
      <c r="X134" s="2">
        <v>1</v>
      </c>
      <c r="Y134" s="2" t="s">
        <v>29</v>
      </c>
      <c r="Z134">
        <f>T134/U134</f>
        <v>2.1256752409499446</v>
      </c>
    </row>
    <row r="135" spans="1:26" ht="15" x14ac:dyDescent="0.25">
      <c r="A135" s="2" t="b">
        <v>0</v>
      </c>
      <c r="B135" s="2" t="s">
        <v>25</v>
      </c>
      <c r="C135" s="2" t="s">
        <v>26</v>
      </c>
      <c r="D135" s="2" t="s">
        <v>2682</v>
      </c>
      <c r="E135" s="2" t="s">
        <v>2683</v>
      </c>
      <c r="F135" s="2">
        <v>0</v>
      </c>
      <c r="G135" s="2">
        <v>12.728</v>
      </c>
      <c r="H135" s="2">
        <v>9</v>
      </c>
      <c r="I135" s="2">
        <v>3</v>
      </c>
      <c r="J135" s="2">
        <v>4</v>
      </c>
      <c r="K135" s="2">
        <v>3</v>
      </c>
      <c r="L135" s="2">
        <v>445</v>
      </c>
      <c r="M135" s="2">
        <v>52.6</v>
      </c>
      <c r="N135" s="2">
        <v>5.62</v>
      </c>
      <c r="O135" s="2">
        <v>6.49</v>
      </c>
      <c r="P135" s="2">
        <v>3</v>
      </c>
      <c r="Q135" s="2">
        <v>0</v>
      </c>
      <c r="R135" s="2">
        <v>1644362.75</v>
      </c>
      <c r="S135" s="2">
        <v>692358.8125</v>
      </c>
      <c r="T135" s="2">
        <v>1644362.75</v>
      </c>
      <c r="U135" s="2">
        <v>780253.39500214404</v>
      </c>
      <c r="V135" s="2" t="s">
        <v>25</v>
      </c>
      <c r="W135" s="2" t="s">
        <v>25</v>
      </c>
      <c r="X135" s="2">
        <v>1</v>
      </c>
      <c r="Y135" s="2" t="s">
        <v>29</v>
      </c>
      <c r="Z135">
        <f>T135/U135</f>
        <v>2.1074727268511038</v>
      </c>
    </row>
    <row r="136" spans="1:26" ht="15" x14ac:dyDescent="0.25">
      <c r="A136" s="2" t="b">
        <v>0</v>
      </c>
      <c r="B136" s="2" t="s">
        <v>25</v>
      </c>
      <c r="C136" s="2" t="s">
        <v>26</v>
      </c>
      <c r="D136" s="2" t="s">
        <v>2350</v>
      </c>
      <c r="E136" s="2" t="s">
        <v>2351</v>
      </c>
      <c r="F136" s="2">
        <v>0</v>
      </c>
      <c r="G136" s="2">
        <v>16.303000000000001</v>
      </c>
      <c r="H136" s="2">
        <v>10</v>
      </c>
      <c r="I136" s="2">
        <v>4</v>
      </c>
      <c r="J136" s="2">
        <v>7</v>
      </c>
      <c r="K136" s="2">
        <v>4</v>
      </c>
      <c r="L136" s="2">
        <v>565</v>
      </c>
      <c r="M136" s="2">
        <v>65.3</v>
      </c>
      <c r="N136" s="2">
        <v>8.91</v>
      </c>
      <c r="O136" s="2">
        <v>13.16</v>
      </c>
      <c r="P136" s="2">
        <v>4</v>
      </c>
      <c r="Q136" s="2">
        <v>0</v>
      </c>
      <c r="R136" s="2">
        <v>634666.9375</v>
      </c>
      <c r="S136" s="2">
        <v>267509.5625</v>
      </c>
      <c r="T136" s="2">
        <v>634666.9375</v>
      </c>
      <c r="U136" s="2">
        <v>301469.75898593501</v>
      </c>
      <c r="V136" s="2" t="s">
        <v>25</v>
      </c>
      <c r="W136" s="2" t="s">
        <v>25</v>
      </c>
      <c r="X136" s="2">
        <v>1</v>
      </c>
      <c r="Y136" s="2" t="s">
        <v>29</v>
      </c>
      <c r="Z136">
        <f>T136/U136</f>
        <v>2.1052424615817276</v>
      </c>
    </row>
    <row r="137" spans="1:26" ht="15" x14ac:dyDescent="0.25">
      <c r="A137" s="2" t="b">
        <v>0</v>
      </c>
      <c r="B137" s="2" t="s">
        <v>25</v>
      </c>
      <c r="C137" s="2" t="s">
        <v>26</v>
      </c>
      <c r="D137" s="2" t="s">
        <v>146</v>
      </c>
      <c r="E137" s="2" t="s">
        <v>147</v>
      </c>
      <c r="F137" s="2">
        <v>0</v>
      </c>
      <c r="G137" s="2">
        <v>274.90699999999998</v>
      </c>
      <c r="H137" s="2">
        <v>63</v>
      </c>
      <c r="I137" s="2">
        <v>26</v>
      </c>
      <c r="J137" s="2">
        <v>226</v>
      </c>
      <c r="K137" s="2">
        <v>5</v>
      </c>
      <c r="L137" s="2">
        <v>444</v>
      </c>
      <c r="M137" s="2">
        <v>49.6</v>
      </c>
      <c r="N137" s="2">
        <v>4.8899999999999997</v>
      </c>
      <c r="O137" s="2">
        <v>626.17999999999995</v>
      </c>
      <c r="P137" s="2">
        <v>26</v>
      </c>
      <c r="Q137" s="2">
        <v>2</v>
      </c>
      <c r="R137" s="2">
        <v>532443727</v>
      </c>
      <c r="S137" s="2">
        <v>225192534.5</v>
      </c>
      <c r="T137" s="2">
        <v>532443727</v>
      </c>
      <c r="U137" s="2">
        <v>253780606.81904399</v>
      </c>
      <c r="V137" s="2" t="s">
        <v>25</v>
      </c>
      <c r="W137" s="2" t="s">
        <v>25</v>
      </c>
      <c r="X137" s="2">
        <v>1</v>
      </c>
      <c r="Y137" s="2" t="s">
        <v>29</v>
      </c>
      <c r="Z137">
        <f>T137/U137</f>
        <v>2.0980473396836592</v>
      </c>
    </row>
    <row r="138" spans="1:26" ht="15" x14ac:dyDescent="0.25">
      <c r="A138" s="2" t="b">
        <v>0</v>
      </c>
      <c r="B138" s="2" t="s">
        <v>25</v>
      </c>
      <c r="C138" s="2" t="s">
        <v>26</v>
      </c>
      <c r="D138" s="2" t="s">
        <v>3512</v>
      </c>
      <c r="E138" s="2" t="s">
        <v>3513</v>
      </c>
      <c r="F138" s="2">
        <v>0</v>
      </c>
      <c r="G138" s="2">
        <v>6.5220000000000002</v>
      </c>
      <c r="H138" s="2">
        <v>7</v>
      </c>
      <c r="I138" s="2">
        <v>3</v>
      </c>
      <c r="J138" s="2">
        <v>4</v>
      </c>
      <c r="K138" s="2">
        <v>3</v>
      </c>
      <c r="L138" s="2">
        <v>423</v>
      </c>
      <c r="M138" s="2">
        <v>47.8</v>
      </c>
      <c r="N138" s="2">
        <v>8.73</v>
      </c>
      <c r="O138" s="2">
        <v>3.9</v>
      </c>
      <c r="P138" s="2">
        <v>3</v>
      </c>
      <c r="Q138" s="2">
        <v>0</v>
      </c>
      <c r="R138" s="2">
        <v>5632142.5</v>
      </c>
      <c r="S138" s="2">
        <v>2384602.875</v>
      </c>
      <c r="T138" s="2">
        <v>5632142.5</v>
      </c>
      <c r="U138" s="2">
        <v>2687326.9399609501</v>
      </c>
      <c r="V138" s="2" t="s">
        <v>25</v>
      </c>
      <c r="W138" s="2" t="s">
        <v>25</v>
      </c>
      <c r="X138" s="2">
        <v>1</v>
      </c>
      <c r="Y138" s="2" t="s">
        <v>29</v>
      </c>
      <c r="Z138">
        <f>T138/U138</f>
        <v>2.0958158891086924</v>
      </c>
    </row>
    <row r="139" spans="1:26" ht="15" x14ac:dyDescent="0.25">
      <c r="A139" s="2" t="b">
        <v>0</v>
      </c>
      <c r="B139" s="2" t="s">
        <v>25</v>
      </c>
      <c r="C139" s="2" t="s">
        <v>26</v>
      </c>
      <c r="D139" s="2" t="s">
        <v>1332</v>
      </c>
      <c r="E139" s="2" t="s">
        <v>1333</v>
      </c>
      <c r="F139" s="2">
        <v>0</v>
      </c>
      <c r="G139" s="2">
        <v>40.613</v>
      </c>
      <c r="H139" s="2">
        <v>19</v>
      </c>
      <c r="I139" s="2">
        <v>9</v>
      </c>
      <c r="J139" s="2">
        <v>25</v>
      </c>
      <c r="K139" s="2">
        <v>9</v>
      </c>
      <c r="L139" s="2">
        <v>533</v>
      </c>
      <c r="M139" s="2">
        <v>56.6</v>
      </c>
      <c r="N139" s="2">
        <v>6.71</v>
      </c>
      <c r="O139" s="2">
        <v>56.14</v>
      </c>
      <c r="P139" s="2">
        <v>9</v>
      </c>
      <c r="Q139" s="2">
        <v>0</v>
      </c>
      <c r="R139" s="2">
        <v>82376679.75</v>
      </c>
      <c r="S139" s="2">
        <v>34941556.375</v>
      </c>
      <c r="T139" s="2">
        <v>82376679.75</v>
      </c>
      <c r="U139" s="2">
        <v>39377368.347214498</v>
      </c>
      <c r="V139" s="2" t="s">
        <v>25</v>
      </c>
      <c r="W139" s="2" t="s">
        <v>25</v>
      </c>
      <c r="X139" s="2">
        <v>1</v>
      </c>
      <c r="Y139" s="2" t="s">
        <v>29</v>
      </c>
      <c r="Z139">
        <f>T139/U139</f>
        <v>2.0919803229010658</v>
      </c>
    </row>
    <row r="140" spans="1:26" ht="15" x14ac:dyDescent="0.25">
      <c r="A140" s="2" t="b">
        <v>0</v>
      </c>
      <c r="B140" s="2" t="s">
        <v>25</v>
      </c>
      <c r="C140" s="2" t="s">
        <v>26</v>
      </c>
      <c r="D140" s="2" t="s">
        <v>2582</v>
      </c>
      <c r="E140" s="2" t="s">
        <v>2583</v>
      </c>
      <c r="F140" s="2">
        <v>0</v>
      </c>
      <c r="G140" s="2">
        <v>13.628</v>
      </c>
      <c r="H140" s="2">
        <v>5</v>
      </c>
      <c r="I140" s="2">
        <v>4</v>
      </c>
      <c r="J140" s="2">
        <v>7</v>
      </c>
      <c r="K140" s="2">
        <v>4</v>
      </c>
      <c r="L140" s="2">
        <v>874</v>
      </c>
      <c r="M140" s="2">
        <v>97.7</v>
      </c>
      <c r="N140" s="2">
        <v>5.47</v>
      </c>
      <c r="O140" s="2">
        <v>14</v>
      </c>
      <c r="P140" s="2">
        <v>4</v>
      </c>
      <c r="Q140" s="2">
        <v>0</v>
      </c>
      <c r="R140" s="2">
        <v>12325807.375</v>
      </c>
      <c r="S140" s="2">
        <v>5233563.25</v>
      </c>
      <c r="T140" s="2">
        <v>12325807.375</v>
      </c>
      <c r="U140" s="2">
        <v>5897961.31723384</v>
      </c>
      <c r="V140" s="2" t="s">
        <v>25</v>
      </c>
      <c r="W140" s="2" t="s">
        <v>25</v>
      </c>
      <c r="X140" s="2">
        <v>1</v>
      </c>
      <c r="Y140" s="2" t="s">
        <v>29</v>
      </c>
      <c r="Z140">
        <f>T140/U140</f>
        <v>2.0898420169328675</v>
      </c>
    </row>
    <row r="141" spans="1:26" ht="15" x14ac:dyDescent="0.25">
      <c r="A141" s="2" t="b">
        <v>0</v>
      </c>
      <c r="B141" s="2" t="s">
        <v>25</v>
      </c>
      <c r="C141" s="2" t="s">
        <v>26</v>
      </c>
      <c r="D141" s="2" t="s">
        <v>3492</v>
      </c>
      <c r="E141" s="2" t="s">
        <v>3493</v>
      </c>
      <c r="F141" s="2">
        <v>0</v>
      </c>
      <c r="G141" s="2">
        <v>6.5730000000000004</v>
      </c>
      <c r="H141" s="2">
        <v>7</v>
      </c>
      <c r="I141" s="2">
        <v>3</v>
      </c>
      <c r="J141" s="2">
        <v>5</v>
      </c>
      <c r="K141" s="2">
        <v>2</v>
      </c>
      <c r="L141" s="2">
        <v>445</v>
      </c>
      <c r="M141" s="2">
        <v>48.9</v>
      </c>
      <c r="N141" s="2">
        <v>6.95</v>
      </c>
      <c r="O141" s="2">
        <v>2.86</v>
      </c>
      <c r="P141" s="2">
        <v>3</v>
      </c>
      <c r="Q141" s="2">
        <v>1</v>
      </c>
      <c r="R141" s="2">
        <v>8776947.75</v>
      </c>
      <c r="S141" s="2">
        <v>3734289.625</v>
      </c>
      <c r="T141" s="2">
        <v>8776947.75</v>
      </c>
      <c r="U141" s="2">
        <v>4208355.7040411504</v>
      </c>
      <c r="V141" s="2" t="s">
        <v>25</v>
      </c>
      <c r="W141" s="2" t="s">
        <v>25</v>
      </c>
      <c r="X141" s="2">
        <v>1</v>
      </c>
      <c r="Y141" s="2" t="s">
        <v>29</v>
      </c>
      <c r="Z141">
        <f>T141/U141</f>
        <v>2.0856002598762684</v>
      </c>
    </row>
    <row r="142" spans="1:26" ht="15" x14ac:dyDescent="0.25">
      <c r="A142" s="2" t="b">
        <v>0</v>
      </c>
      <c r="B142" s="2" t="s">
        <v>25</v>
      </c>
      <c r="C142" s="2" t="s">
        <v>26</v>
      </c>
      <c r="D142" s="2" t="s">
        <v>3742</v>
      </c>
      <c r="E142" s="2" t="s">
        <v>3743</v>
      </c>
      <c r="F142" s="2">
        <v>0</v>
      </c>
      <c r="G142" s="2">
        <v>5.3920000000000003</v>
      </c>
      <c r="H142" s="2">
        <v>11</v>
      </c>
      <c r="I142" s="2">
        <v>1</v>
      </c>
      <c r="J142" s="2">
        <v>3</v>
      </c>
      <c r="K142" s="2">
        <v>1</v>
      </c>
      <c r="L142" s="2">
        <v>137</v>
      </c>
      <c r="M142" s="2">
        <v>15.4</v>
      </c>
      <c r="N142" s="2">
        <v>9.57</v>
      </c>
      <c r="O142" s="2">
        <v>7.5</v>
      </c>
      <c r="P142" s="2">
        <v>1</v>
      </c>
      <c r="Q142" s="2">
        <v>0</v>
      </c>
      <c r="R142" s="2">
        <v>1797914.25</v>
      </c>
      <c r="S142" s="2">
        <v>765064.1875</v>
      </c>
      <c r="T142" s="2">
        <v>1797914.25</v>
      </c>
      <c r="U142" s="2">
        <v>862188.67863609595</v>
      </c>
      <c r="V142" s="2" t="s">
        <v>25</v>
      </c>
      <c r="W142" s="2" t="s">
        <v>25</v>
      </c>
      <c r="X142" s="2">
        <v>1</v>
      </c>
      <c r="Y142" s="2" t="s">
        <v>29</v>
      </c>
      <c r="Z142">
        <f>T142/U142</f>
        <v>2.0852909514471203</v>
      </c>
    </row>
    <row r="143" spans="1:26" ht="15" x14ac:dyDescent="0.25">
      <c r="A143" s="2" t="b">
        <v>0</v>
      </c>
      <c r="B143" s="2" t="s">
        <v>25</v>
      </c>
      <c r="C143" s="2" t="s">
        <v>26</v>
      </c>
      <c r="D143" s="2" t="s">
        <v>4238</v>
      </c>
      <c r="E143" s="2" t="s">
        <v>4239</v>
      </c>
      <c r="F143" s="2">
        <v>1E-3</v>
      </c>
      <c r="G143" s="2">
        <v>3.6560000000000001</v>
      </c>
      <c r="H143" s="2">
        <v>1</v>
      </c>
      <c r="I143" s="2">
        <v>2</v>
      </c>
      <c r="J143" s="2">
        <v>2</v>
      </c>
      <c r="K143" s="2">
        <v>2</v>
      </c>
      <c r="L143" s="2">
        <v>1267</v>
      </c>
      <c r="M143" s="2">
        <v>139.4</v>
      </c>
      <c r="N143" s="2">
        <v>5.76</v>
      </c>
      <c r="O143" s="2">
        <v>0</v>
      </c>
      <c r="P143" s="2">
        <v>2</v>
      </c>
      <c r="Q143" s="2">
        <v>0</v>
      </c>
      <c r="R143" s="2">
        <v>1550088.125</v>
      </c>
      <c r="S143" s="2">
        <v>663086.3125</v>
      </c>
      <c r="T143" s="2">
        <v>1550088.125</v>
      </c>
      <c r="U143" s="2">
        <v>747264.76671744196</v>
      </c>
      <c r="V143" s="2" t="s">
        <v>25</v>
      </c>
      <c r="W143" s="2" t="s">
        <v>164</v>
      </c>
      <c r="X143" s="2">
        <v>1</v>
      </c>
      <c r="Y143" s="2" t="s">
        <v>29</v>
      </c>
      <c r="Z143">
        <f>T143/U143</f>
        <v>2.0743492722253878</v>
      </c>
    </row>
    <row r="144" spans="1:26" ht="15" x14ac:dyDescent="0.25">
      <c r="A144" s="2" t="b">
        <v>0</v>
      </c>
      <c r="B144" s="2" t="s">
        <v>25</v>
      </c>
      <c r="C144" s="2" t="s">
        <v>26</v>
      </c>
      <c r="D144" s="2" t="s">
        <v>2400</v>
      </c>
      <c r="E144" s="2" t="s">
        <v>2401</v>
      </c>
      <c r="F144" s="2">
        <v>0</v>
      </c>
      <c r="G144" s="2">
        <v>15.537000000000001</v>
      </c>
      <c r="H144" s="2">
        <v>3</v>
      </c>
      <c r="I144" s="2">
        <v>3</v>
      </c>
      <c r="J144" s="2">
        <v>5</v>
      </c>
      <c r="K144" s="2">
        <v>3</v>
      </c>
      <c r="L144" s="2">
        <v>1292</v>
      </c>
      <c r="M144" s="2">
        <v>141.19999999999999</v>
      </c>
      <c r="N144" s="2">
        <v>5.12</v>
      </c>
      <c r="O144" s="2">
        <v>11.53</v>
      </c>
      <c r="P144" s="2">
        <v>3</v>
      </c>
      <c r="Q144" s="2">
        <v>0</v>
      </c>
      <c r="R144" s="2">
        <v>1914330.75</v>
      </c>
      <c r="S144" s="2">
        <v>822764.875</v>
      </c>
      <c r="T144" s="2">
        <v>1914330.75</v>
      </c>
      <c r="U144" s="2">
        <v>927214.4376833</v>
      </c>
      <c r="V144" s="2" t="s">
        <v>25</v>
      </c>
      <c r="W144" s="2" t="s">
        <v>25</v>
      </c>
      <c r="X144" s="2">
        <v>1</v>
      </c>
      <c r="Y144" s="2" t="s">
        <v>29</v>
      </c>
      <c r="Z144">
        <f>T144/U144</f>
        <v>2.0646041219796669</v>
      </c>
    </row>
    <row r="145" spans="1:26" ht="15" x14ac:dyDescent="0.25">
      <c r="A145" s="2" t="b">
        <v>0</v>
      </c>
      <c r="B145" s="2" t="s">
        <v>25</v>
      </c>
      <c r="C145" s="2" t="s">
        <v>26</v>
      </c>
      <c r="D145" s="2" t="s">
        <v>940</v>
      </c>
      <c r="E145" s="2" t="s">
        <v>941</v>
      </c>
      <c r="F145" s="2">
        <v>0</v>
      </c>
      <c r="G145" s="2">
        <v>60.79</v>
      </c>
      <c r="H145" s="2">
        <v>28</v>
      </c>
      <c r="I145" s="2">
        <v>14</v>
      </c>
      <c r="J145" s="2">
        <v>26</v>
      </c>
      <c r="K145" s="2">
        <v>14</v>
      </c>
      <c r="L145" s="2">
        <v>548</v>
      </c>
      <c r="M145" s="2">
        <v>59.6</v>
      </c>
      <c r="N145" s="2">
        <v>5.6</v>
      </c>
      <c r="O145" s="2">
        <v>54.62</v>
      </c>
      <c r="P145" s="2">
        <v>14</v>
      </c>
      <c r="Q145" s="2">
        <v>0</v>
      </c>
      <c r="R145" s="2">
        <v>61821274.5</v>
      </c>
      <c r="S145" s="2">
        <v>26590107.25</v>
      </c>
      <c r="T145" s="2">
        <v>61821274.5</v>
      </c>
      <c r="U145" s="2">
        <v>29965707.2037104</v>
      </c>
      <c r="V145" s="2" t="s">
        <v>25</v>
      </c>
      <c r="W145" s="2" t="s">
        <v>25</v>
      </c>
      <c r="X145" s="2">
        <v>1</v>
      </c>
      <c r="Y145" s="2" t="s">
        <v>29</v>
      </c>
      <c r="Z145">
        <f>T145/U145</f>
        <v>2.0630674283684249</v>
      </c>
    </row>
    <row r="146" spans="1:26" ht="15" x14ac:dyDescent="0.25">
      <c r="A146" s="2" t="b">
        <v>0</v>
      </c>
      <c r="B146" s="2" t="s">
        <v>25</v>
      </c>
      <c r="C146" s="2" t="s">
        <v>26</v>
      </c>
      <c r="D146" s="2" t="s">
        <v>2462</v>
      </c>
      <c r="E146" s="2" t="s">
        <v>2463</v>
      </c>
      <c r="F146" s="2">
        <v>0</v>
      </c>
      <c r="G146" s="2">
        <v>14.826000000000001</v>
      </c>
      <c r="H146" s="2">
        <v>11</v>
      </c>
      <c r="I146" s="2">
        <v>4</v>
      </c>
      <c r="J146" s="2">
        <v>4</v>
      </c>
      <c r="K146" s="2">
        <v>4</v>
      </c>
      <c r="L146" s="2">
        <v>644</v>
      </c>
      <c r="M146" s="2">
        <v>74.400000000000006</v>
      </c>
      <c r="N146" s="2">
        <v>5.53</v>
      </c>
      <c r="O146" s="2">
        <v>7.12</v>
      </c>
      <c r="P146" s="2">
        <v>4</v>
      </c>
      <c r="Q146" s="2">
        <v>0</v>
      </c>
      <c r="R146" s="2">
        <v>5916469.25</v>
      </c>
      <c r="S146" s="2">
        <v>2547838.25</v>
      </c>
      <c r="T146" s="2">
        <v>5916469.25</v>
      </c>
      <c r="U146" s="2">
        <v>2871284.9588793502</v>
      </c>
      <c r="V146" s="2" t="s">
        <v>25</v>
      </c>
      <c r="W146" s="2" t="s">
        <v>25</v>
      </c>
      <c r="X146" s="2">
        <v>1</v>
      </c>
      <c r="Y146" s="2" t="s">
        <v>29</v>
      </c>
      <c r="Z146">
        <f>T146/U146</f>
        <v>2.0605649856185546</v>
      </c>
    </row>
    <row r="147" spans="1:26" ht="15" x14ac:dyDescent="0.25">
      <c r="A147" s="2" t="b">
        <v>0</v>
      </c>
      <c r="B147" s="2" t="s">
        <v>25</v>
      </c>
      <c r="C147" s="2" t="s">
        <v>26</v>
      </c>
      <c r="D147" s="2" t="s">
        <v>470</v>
      </c>
      <c r="E147" s="2" t="s">
        <v>471</v>
      </c>
      <c r="F147" s="2">
        <v>0</v>
      </c>
      <c r="G147" s="2">
        <v>114.38500000000001</v>
      </c>
      <c r="H147" s="2">
        <v>51</v>
      </c>
      <c r="I147" s="2">
        <v>20</v>
      </c>
      <c r="J147" s="2">
        <v>46</v>
      </c>
      <c r="K147" s="2">
        <v>20</v>
      </c>
      <c r="L147" s="2">
        <v>535</v>
      </c>
      <c r="M147" s="2">
        <v>57.5</v>
      </c>
      <c r="N147" s="2">
        <v>6.46</v>
      </c>
      <c r="O147" s="2">
        <v>109.26</v>
      </c>
      <c r="P147" s="2">
        <v>20</v>
      </c>
      <c r="Q147" s="2">
        <v>0</v>
      </c>
      <c r="R147" s="2">
        <v>80112618.9375</v>
      </c>
      <c r="S147" s="2">
        <v>34505512.96875</v>
      </c>
      <c r="T147" s="2">
        <v>80112618.9375</v>
      </c>
      <c r="U147" s="2">
        <v>38885969.462774299</v>
      </c>
      <c r="V147" s="2" t="s">
        <v>25</v>
      </c>
      <c r="W147" s="2" t="s">
        <v>25</v>
      </c>
      <c r="X147" s="2">
        <v>1</v>
      </c>
      <c r="Y147" s="2" t="s">
        <v>29</v>
      </c>
      <c r="Z147">
        <f>T147/U147</f>
        <v>2.0601934333716985</v>
      </c>
    </row>
    <row r="148" spans="1:26" ht="15" x14ac:dyDescent="0.25">
      <c r="A148" s="2" t="b">
        <v>0</v>
      </c>
      <c r="B148" s="2" t="s">
        <v>25</v>
      </c>
      <c r="C148" s="2" t="s">
        <v>26</v>
      </c>
      <c r="D148" s="2" t="s">
        <v>2634</v>
      </c>
      <c r="E148" s="2" t="s">
        <v>2635</v>
      </c>
      <c r="F148" s="2">
        <v>0</v>
      </c>
      <c r="G148" s="2">
        <v>13.17</v>
      </c>
      <c r="H148" s="2">
        <v>11</v>
      </c>
      <c r="I148" s="2">
        <v>3</v>
      </c>
      <c r="J148" s="2">
        <v>5</v>
      </c>
      <c r="K148" s="2">
        <v>3</v>
      </c>
      <c r="L148" s="2">
        <v>325</v>
      </c>
      <c r="M148" s="2">
        <v>35.1</v>
      </c>
      <c r="N148" s="2">
        <v>9.5500000000000007</v>
      </c>
      <c r="O148" s="2">
        <v>7.26</v>
      </c>
      <c r="P148" s="2">
        <v>3</v>
      </c>
      <c r="Q148" s="2">
        <v>0</v>
      </c>
      <c r="R148" s="2">
        <v>4038067.4375</v>
      </c>
      <c r="S148" s="2">
        <v>1742820.234375</v>
      </c>
      <c r="T148" s="2">
        <v>4038067.4375</v>
      </c>
      <c r="U148" s="2">
        <v>1964070.3349168799</v>
      </c>
      <c r="V148" s="2" t="s">
        <v>25</v>
      </c>
      <c r="W148" s="2" t="s">
        <v>25</v>
      </c>
      <c r="X148" s="2">
        <v>1</v>
      </c>
      <c r="Y148" s="2" t="s">
        <v>29</v>
      </c>
      <c r="Z148">
        <f>T148/U148</f>
        <v>2.0559688549396538</v>
      </c>
    </row>
    <row r="149" spans="1:26" ht="15" x14ac:dyDescent="0.25">
      <c r="A149" s="2" t="b">
        <v>0</v>
      </c>
      <c r="B149" s="2" t="s">
        <v>25</v>
      </c>
      <c r="C149" s="2" t="s">
        <v>26</v>
      </c>
      <c r="D149" s="2" t="s">
        <v>1960</v>
      </c>
      <c r="E149" s="2" t="s">
        <v>1961</v>
      </c>
      <c r="F149" s="2">
        <v>0</v>
      </c>
      <c r="G149" s="2">
        <v>22.663</v>
      </c>
      <c r="H149" s="2">
        <v>12</v>
      </c>
      <c r="I149" s="2">
        <v>5</v>
      </c>
      <c r="J149" s="2">
        <v>9</v>
      </c>
      <c r="K149" s="2">
        <v>5</v>
      </c>
      <c r="L149" s="2">
        <v>452</v>
      </c>
      <c r="M149" s="2">
        <v>51.3</v>
      </c>
      <c r="N149" s="2">
        <v>8.32</v>
      </c>
      <c r="O149" s="2">
        <v>12.55</v>
      </c>
      <c r="P149" s="2">
        <v>5</v>
      </c>
      <c r="Q149" s="2">
        <v>0</v>
      </c>
      <c r="R149" s="2">
        <v>2832871.125</v>
      </c>
      <c r="S149" s="2">
        <v>1228894.5</v>
      </c>
      <c r="T149" s="2">
        <v>2832871.125</v>
      </c>
      <c r="U149" s="2">
        <v>1384902.00227568</v>
      </c>
      <c r="V149" s="2" t="s">
        <v>25</v>
      </c>
      <c r="W149" s="2" t="s">
        <v>25</v>
      </c>
      <c r="X149" s="2">
        <v>1</v>
      </c>
      <c r="Y149" s="2" t="s">
        <v>29</v>
      </c>
      <c r="Z149">
        <f>T149/U149</f>
        <v>2.0455390492215391</v>
      </c>
    </row>
    <row r="150" spans="1:26" ht="15" x14ac:dyDescent="0.25">
      <c r="A150" s="2" t="b">
        <v>0</v>
      </c>
      <c r="B150" s="2" t="s">
        <v>25</v>
      </c>
      <c r="C150" s="2" t="s">
        <v>26</v>
      </c>
      <c r="D150" s="2" t="s">
        <v>300</v>
      </c>
      <c r="E150" s="2" t="s">
        <v>301</v>
      </c>
      <c r="F150" s="2">
        <v>0</v>
      </c>
      <c r="G150" s="2">
        <v>169.762</v>
      </c>
      <c r="H150" s="2">
        <v>52</v>
      </c>
      <c r="I150" s="2">
        <v>25</v>
      </c>
      <c r="J150" s="2">
        <v>58</v>
      </c>
      <c r="K150" s="2">
        <v>25</v>
      </c>
      <c r="L150" s="2">
        <v>553</v>
      </c>
      <c r="M150" s="2">
        <v>59.7</v>
      </c>
      <c r="N150" s="2">
        <v>9.1300000000000008</v>
      </c>
      <c r="O150" s="2">
        <v>162.53</v>
      </c>
      <c r="P150" s="2">
        <v>25</v>
      </c>
      <c r="Q150" s="2">
        <v>0</v>
      </c>
      <c r="R150" s="2">
        <v>251404628.25</v>
      </c>
      <c r="S150" s="2">
        <v>109436103.125</v>
      </c>
      <c r="T150" s="2">
        <v>251404628.25</v>
      </c>
      <c r="U150" s="2">
        <v>123328958.13193101</v>
      </c>
      <c r="V150" s="2" t="s">
        <v>25</v>
      </c>
      <c r="W150" s="2" t="s">
        <v>25</v>
      </c>
      <c r="X150" s="2">
        <v>1</v>
      </c>
      <c r="Y150" s="2" t="s">
        <v>29</v>
      </c>
      <c r="Z150">
        <f>T150/U150</f>
        <v>2.0384882192960734</v>
      </c>
    </row>
    <row r="151" spans="1:26" ht="15" x14ac:dyDescent="0.25">
      <c r="A151" s="2" t="b">
        <v>0</v>
      </c>
      <c r="B151" s="2" t="s">
        <v>25</v>
      </c>
      <c r="C151" s="2" t="s">
        <v>26</v>
      </c>
      <c r="D151" s="2" t="s">
        <v>3276</v>
      </c>
      <c r="E151" s="2" t="s">
        <v>3277</v>
      </c>
      <c r="F151" s="2">
        <v>0</v>
      </c>
      <c r="G151" s="2">
        <v>7.8789999999999996</v>
      </c>
      <c r="H151" s="2">
        <v>5</v>
      </c>
      <c r="I151" s="2">
        <v>3</v>
      </c>
      <c r="J151" s="2">
        <v>6</v>
      </c>
      <c r="K151" s="2">
        <v>3</v>
      </c>
      <c r="L151" s="2">
        <v>502</v>
      </c>
      <c r="M151" s="2">
        <v>57.2</v>
      </c>
      <c r="N151" s="2">
        <v>5.8</v>
      </c>
      <c r="O151" s="2">
        <v>8</v>
      </c>
      <c r="P151" s="2">
        <v>3</v>
      </c>
      <c r="Q151" s="2">
        <v>0</v>
      </c>
      <c r="R151" s="2">
        <v>8605460.25</v>
      </c>
      <c r="S151" s="2">
        <v>3749403.625</v>
      </c>
      <c r="T151" s="2">
        <v>8605460.25</v>
      </c>
      <c r="U151" s="2">
        <v>4225388.4182915604</v>
      </c>
      <c r="V151" s="2" t="s">
        <v>25</v>
      </c>
      <c r="W151" s="2" t="s">
        <v>25</v>
      </c>
      <c r="X151" s="2">
        <v>1</v>
      </c>
      <c r="Y151" s="2" t="s">
        <v>29</v>
      </c>
      <c r="Z151">
        <f>T151/U151</f>
        <v>2.0366080932932129</v>
      </c>
    </row>
    <row r="152" spans="1:26" ht="15" x14ac:dyDescent="0.25">
      <c r="A152" s="2" t="b">
        <v>0</v>
      </c>
      <c r="B152" s="2" t="s">
        <v>25</v>
      </c>
      <c r="C152" s="2" t="s">
        <v>26</v>
      </c>
      <c r="D152" s="2" t="s">
        <v>610</v>
      </c>
      <c r="E152" s="2" t="s">
        <v>611</v>
      </c>
      <c r="F152" s="2">
        <v>0</v>
      </c>
      <c r="G152" s="2">
        <v>93.105000000000004</v>
      </c>
      <c r="H152" s="2">
        <v>17</v>
      </c>
      <c r="I152" s="2">
        <v>17</v>
      </c>
      <c r="J152" s="2">
        <v>30</v>
      </c>
      <c r="K152" s="2">
        <v>17</v>
      </c>
      <c r="L152" s="2">
        <v>1268</v>
      </c>
      <c r="M152" s="2">
        <v>141.4</v>
      </c>
      <c r="N152" s="2">
        <v>6.87</v>
      </c>
      <c r="O152" s="2">
        <v>71.739999999999995</v>
      </c>
      <c r="P152" s="2">
        <v>17</v>
      </c>
      <c r="Q152" s="2">
        <v>0</v>
      </c>
      <c r="R152" s="2">
        <v>65543705</v>
      </c>
      <c r="S152" s="2">
        <v>28570590.5625</v>
      </c>
      <c r="T152" s="2">
        <v>65543705</v>
      </c>
      <c r="U152" s="2">
        <v>32197611.817942798</v>
      </c>
      <c r="V152" s="2" t="s">
        <v>25</v>
      </c>
      <c r="W152" s="2" t="s">
        <v>25</v>
      </c>
      <c r="X152" s="2">
        <v>1</v>
      </c>
      <c r="Y152" s="2" t="s">
        <v>29</v>
      </c>
      <c r="Z152">
        <f>T152/U152</f>
        <v>2.0356697686340324</v>
      </c>
    </row>
    <row r="153" spans="1:26" ht="15" x14ac:dyDescent="0.25">
      <c r="A153" s="2" t="b">
        <v>0</v>
      </c>
      <c r="B153" s="2" t="s">
        <v>25</v>
      </c>
      <c r="C153" s="2" t="s">
        <v>26</v>
      </c>
      <c r="D153" s="2" t="s">
        <v>2166</v>
      </c>
      <c r="E153" s="2" t="s">
        <v>2167</v>
      </c>
      <c r="F153" s="2">
        <v>0</v>
      </c>
      <c r="G153" s="2">
        <v>19.041</v>
      </c>
      <c r="H153" s="2">
        <v>12</v>
      </c>
      <c r="I153" s="2">
        <v>3</v>
      </c>
      <c r="J153" s="2">
        <v>7</v>
      </c>
      <c r="K153" s="2">
        <v>3</v>
      </c>
      <c r="L153" s="2">
        <v>353</v>
      </c>
      <c r="M153" s="2">
        <v>39.6</v>
      </c>
      <c r="N153" s="2">
        <v>8.3699999999999992</v>
      </c>
      <c r="O153" s="2">
        <v>9.42</v>
      </c>
      <c r="P153" s="2">
        <v>3</v>
      </c>
      <c r="Q153" s="2">
        <v>0</v>
      </c>
      <c r="R153" s="2">
        <v>2788711.5</v>
      </c>
      <c r="S153" s="2">
        <v>1218479.5</v>
      </c>
      <c r="T153" s="2">
        <v>2788711.5</v>
      </c>
      <c r="U153" s="2">
        <v>1373164.8235726301</v>
      </c>
      <c r="V153" s="2" t="s">
        <v>25</v>
      </c>
      <c r="W153" s="2" t="s">
        <v>25</v>
      </c>
      <c r="X153" s="2">
        <v>1</v>
      </c>
      <c r="Y153" s="2" t="s">
        <v>29</v>
      </c>
      <c r="Z153">
        <f>T153/U153</f>
        <v>2.0308643595635321</v>
      </c>
    </row>
    <row r="154" spans="1:26" ht="15" x14ac:dyDescent="0.25">
      <c r="A154" s="2" t="b">
        <v>0</v>
      </c>
      <c r="B154" s="2" t="s">
        <v>25</v>
      </c>
      <c r="C154" s="2" t="s">
        <v>26</v>
      </c>
      <c r="D154" s="2" t="s">
        <v>2780</v>
      </c>
      <c r="E154" s="2" t="s">
        <v>2781</v>
      </c>
      <c r="F154" s="2">
        <v>0</v>
      </c>
      <c r="G154" s="2">
        <v>11.933</v>
      </c>
      <c r="H154" s="2">
        <v>12</v>
      </c>
      <c r="I154" s="2">
        <v>3</v>
      </c>
      <c r="J154" s="2">
        <v>4</v>
      </c>
      <c r="K154" s="2">
        <v>3</v>
      </c>
      <c r="L154" s="2">
        <v>471</v>
      </c>
      <c r="M154" s="2">
        <v>53.1</v>
      </c>
      <c r="N154" s="2">
        <v>6.23</v>
      </c>
      <c r="O154" s="2">
        <v>10.96</v>
      </c>
      <c r="P154" s="2">
        <v>3</v>
      </c>
      <c r="Q154" s="2">
        <v>0</v>
      </c>
      <c r="R154" s="2">
        <v>3741438.75</v>
      </c>
      <c r="S154" s="2">
        <v>1636930.75</v>
      </c>
      <c r="T154" s="2">
        <v>3741438.75</v>
      </c>
      <c r="U154" s="2">
        <v>1844738.2368963601</v>
      </c>
      <c r="V154" s="2" t="s">
        <v>25</v>
      </c>
      <c r="W154" s="2" t="s">
        <v>164</v>
      </c>
      <c r="X154" s="2">
        <v>1</v>
      </c>
      <c r="Y154" s="2" t="s">
        <v>29</v>
      </c>
      <c r="Z154">
        <f>T154/U154</f>
        <v>2.0281678317107485</v>
      </c>
    </row>
    <row r="155" spans="1:26" ht="15" x14ac:dyDescent="0.25">
      <c r="A155" s="2" t="b">
        <v>0</v>
      </c>
      <c r="B155" s="2" t="s">
        <v>25</v>
      </c>
      <c r="C155" s="2" t="s">
        <v>26</v>
      </c>
      <c r="D155" s="2" t="s">
        <v>2866</v>
      </c>
      <c r="E155" s="2" t="s">
        <v>2867</v>
      </c>
      <c r="F155" s="2">
        <v>0</v>
      </c>
      <c r="G155" s="2">
        <v>11.2</v>
      </c>
      <c r="H155" s="2">
        <v>7</v>
      </c>
      <c r="I155" s="2">
        <v>2</v>
      </c>
      <c r="J155" s="2">
        <v>4</v>
      </c>
      <c r="K155" s="2">
        <v>1</v>
      </c>
      <c r="L155" s="2">
        <v>351</v>
      </c>
      <c r="M155" s="2">
        <v>40.6</v>
      </c>
      <c r="N155" s="2">
        <v>8.7899999999999991</v>
      </c>
      <c r="O155" s="2">
        <v>8.35</v>
      </c>
      <c r="P155" s="2">
        <v>2</v>
      </c>
      <c r="Q155" s="2">
        <v>1</v>
      </c>
      <c r="R155" s="2">
        <v>2308100.1875</v>
      </c>
      <c r="S155" s="2">
        <v>1013644.1875</v>
      </c>
      <c r="T155" s="2">
        <v>2308100.1875</v>
      </c>
      <c r="U155" s="2">
        <v>1142325.77724439</v>
      </c>
      <c r="V155" s="2" t="s">
        <v>25</v>
      </c>
      <c r="W155" s="2" t="s">
        <v>25</v>
      </c>
      <c r="X155" s="2">
        <v>1</v>
      </c>
      <c r="Y155" s="2" t="s">
        <v>29</v>
      </c>
      <c r="Z155">
        <f>T155/U155</f>
        <v>2.0205270978545058</v>
      </c>
    </row>
    <row r="156" spans="1:26" ht="15" x14ac:dyDescent="0.25">
      <c r="A156" s="2" t="b">
        <v>0</v>
      </c>
      <c r="B156" s="2" t="s">
        <v>25</v>
      </c>
      <c r="C156" s="2" t="s">
        <v>26</v>
      </c>
      <c r="D156" s="2" t="s">
        <v>4064</v>
      </c>
      <c r="E156" s="2" t="s">
        <v>4065</v>
      </c>
      <c r="F156" s="2">
        <v>1E-3</v>
      </c>
      <c r="G156" s="2">
        <v>4.117</v>
      </c>
      <c r="H156" s="2">
        <v>4</v>
      </c>
      <c r="I156" s="2">
        <v>2</v>
      </c>
      <c r="J156" s="2">
        <v>3</v>
      </c>
      <c r="K156" s="2">
        <v>2</v>
      </c>
      <c r="L156" s="2">
        <v>441</v>
      </c>
      <c r="M156" s="2">
        <v>50.2</v>
      </c>
      <c r="N156" s="2">
        <v>7.03</v>
      </c>
      <c r="O156" s="2">
        <v>3.75</v>
      </c>
      <c r="P156" s="2">
        <v>2</v>
      </c>
      <c r="Q156" s="2">
        <v>0</v>
      </c>
      <c r="R156" s="2">
        <v>2739855.25</v>
      </c>
      <c r="S156" s="2">
        <v>1203936.875</v>
      </c>
      <c r="T156" s="2">
        <v>2739855.25</v>
      </c>
      <c r="U156" s="2">
        <v>1356776.0200741601</v>
      </c>
      <c r="V156" s="2" t="s">
        <v>25</v>
      </c>
      <c r="W156" s="2" t="s">
        <v>25</v>
      </c>
      <c r="X156" s="2">
        <v>1</v>
      </c>
      <c r="Y156" s="2" t="s">
        <v>29</v>
      </c>
      <c r="Z156">
        <f>T156/U156</f>
        <v>2.0193865527268402</v>
      </c>
    </row>
    <row r="157" spans="1:26" ht="15" x14ac:dyDescent="0.25">
      <c r="A157" s="2" t="b">
        <v>0</v>
      </c>
      <c r="B157" s="2" t="s">
        <v>25</v>
      </c>
      <c r="C157" s="2" t="s">
        <v>26</v>
      </c>
      <c r="D157" s="2" t="s">
        <v>3948</v>
      </c>
      <c r="E157" s="2" t="s">
        <v>3949</v>
      </c>
      <c r="F157" s="2">
        <v>0</v>
      </c>
      <c r="G157" s="2">
        <v>4.58</v>
      </c>
      <c r="H157" s="2">
        <v>4</v>
      </c>
      <c r="I157" s="2">
        <v>2</v>
      </c>
      <c r="J157" s="2">
        <v>2</v>
      </c>
      <c r="K157" s="2">
        <v>2</v>
      </c>
      <c r="L157" s="2">
        <v>538</v>
      </c>
      <c r="M157" s="2">
        <v>59.3</v>
      </c>
      <c r="N157" s="2">
        <v>8.6300000000000008</v>
      </c>
      <c r="O157" s="2">
        <v>0</v>
      </c>
      <c r="P157" s="2">
        <v>2</v>
      </c>
      <c r="Q157" s="2">
        <v>0</v>
      </c>
      <c r="R157" s="2">
        <v>1108182.75</v>
      </c>
      <c r="S157" s="2">
        <v>488056.125</v>
      </c>
      <c r="T157" s="2">
        <v>1108182.75</v>
      </c>
      <c r="U157" s="2">
        <v>550014.59013398597</v>
      </c>
      <c r="V157" s="2" t="s">
        <v>25</v>
      </c>
      <c r="W157" s="2" t="s">
        <v>164</v>
      </c>
      <c r="X157" s="2">
        <v>1</v>
      </c>
      <c r="Y157" s="2" t="s">
        <v>29</v>
      </c>
      <c r="Z157">
        <f>T157/U157</f>
        <v>2.0148242789887481</v>
      </c>
    </row>
    <row r="158" spans="1:26" ht="15" x14ac:dyDescent="0.25">
      <c r="A158" s="2" t="b">
        <v>0</v>
      </c>
      <c r="B158" s="2" t="s">
        <v>4874</v>
      </c>
      <c r="C158" s="2" t="s">
        <v>26</v>
      </c>
      <c r="D158" s="2" t="s">
        <v>4979</v>
      </c>
      <c r="E158" s="2" t="s">
        <v>4980</v>
      </c>
      <c r="F158" s="2">
        <v>1.4999999999999999E-2</v>
      </c>
      <c r="G158" s="2">
        <v>1.728</v>
      </c>
      <c r="H158" s="2">
        <v>3</v>
      </c>
      <c r="I158" s="2">
        <v>1</v>
      </c>
      <c r="J158" s="2">
        <v>2</v>
      </c>
      <c r="K158" s="2">
        <v>1</v>
      </c>
      <c r="L158" s="2">
        <v>225</v>
      </c>
      <c r="M158" s="2">
        <v>25.7</v>
      </c>
      <c r="N158" s="2">
        <v>9.25</v>
      </c>
      <c r="O158" s="2">
        <v>3.51</v>
      </c>
      <c r="P158" s="2">
        <v>1</v>
      </c>
      <c r="Q158" s="2">
        <v>0</v>
      </c>
      <c r="R158" s="2">
        <v>5925075.5</v>
      </c>
      <c r="S158" s="2">
        <v>2626147.5</v>
      </c>
      <c r="T158" s="2">
        <v>5925075.5</v>
      </c>
      <c r="U158" s="2">
        <v>2959535.5264599798</v>
      </c>
      <c r="V158" s="2" t="s">
        <v>25</v>
      </c>
      <c r="W158" s="2" t="s">
        <v>25</v>
      </c>
      <c r="X158" s="2">
        <v>1</v>
      </c>
      <c r="Y158" s="2" t="s">
        <v>29</v>
      </c>
      <c r="Z158">
        <f>T158/U158</f>
        <v>2.0020288477791048</v>
      </c>
    </row>
    <row r="159" spans="1:26" ht="15" x14ac:dyDescent="0.25">
      <c r="A159" s="2" t="b">
        <v>0</v>
      </c>
      <c r="B159" s="2" t="s">
        <v>25</v>
      </c>
      <c r="C159" s="2" t="s">
        <v>26</v>
      </c>
      <c r="D159" s="2" t="s">
        <v>508</v>
      </c>
      <c r="E159" s="2" t="s">
        <v>509</v>
      </c>
      <c r="F159" s="2">
        <v>0</v>
      </c>
      <c r="G159" s="2">
        <v>106.035</v>
      </c>
      <c r="H159" s="2">
        <v>41</v>
      </c>
      <c r="I159" s="2">
        <v>14</v>
      </c>
      <c r="J159" s="2">
        <v>32</v>
      </c>
      <c r="K159" s="2">
        <v>14</v>
      </c>
      <c r="L159" s="2">
        <v>508</v>
      </c>
      <c r="M159" s="2">
        <v>57.5</v>
      </c>
      <c r="N159" s="2">
        <v>7.8</v>
      </c>
      <c r="O159" s="2">
        <v>113.43</v>
      </c>
      <c r="P159" s="2">
        <v>14</v>
      </c>
      <c r="Q159" s="2">
        <v>0</v>
      </c>
      <c r="R159" s="2">
        <v>136583793.25</v>
      </c>
      <c r="S159" s="2">
        <v>60629180.0625</v>
      </c>
      <c r="T159" s="2">
        <v>136583793.25</v>
      </c>
      <c r="U159" s="2">
        <v>68326022.180821002</v>
      </c>
      <c r="V159" s="2" t="s">
        <v>25</v>
      </c>
      <c r="W159" s="2" t="s">
        <v>25</v>
      </c>
      <c r="X159" s="2">
        <v>1</v>
      </c>
      <c r="Y159" s="2" t="s">
        <v>29</v>
      </c>
      <c r="Z159">
        <f>T159/U159</f>
        <v>1.9990010963690907</v>
      </c>
    </row>
    <row r="160" spans="1:26" ht="15" x14ac:dyDescent="0.25">
      <c r="A160" s="2" t="b">
        <v>0</v>
      </c>
      <c r="B160" s="2" t="s">
        <v>25</v>
      </c>
      <c r="C160" s="2" t="s">
        <v>26</v>
      </c>
      <c r="D160" s="2" t="s">
        <v>4820</v>
      </c>
      <c r="E160" s="2" t="s">
        <v>4821</v>
      </c>
      <c r="F160" s="2">
        <v>7.0000000000000001E-3</v>
      </c>
      <c r="G160" s="2">
        <v>2.0840000000000001</v>
      </c>
      <c r="H160" s="2">
        <v>1</v>
      </c>
      <c r="I160" s="2">
        <v>1</v>
      </c>
      <c r="J160" s="2">
        <v>2</v>
      </c>
      <c r="K160" s="2">
        <v>1</v>
      </c>
      <c r="L160" s="2">
        <v>1312</v>
      </c>
      <c r="M160" s="2">
        <v>139.19999999999999</v>
      </c>
      <c r="N160" s="2">
        <v>9.25</v>
      </c>
      <c r="O160" s="2">
        <v>0</v>
      </c>
      <c r="P160" s="2">
        <v>1</v>
      </c>
      <c r="Q160" s="2">
        <v>0</v>
      </c>
      <c r="R160" s="2">
        <v>1822624.625</v>
      </c>
      <c r="S160" s="2">
        <v>809124.5</v>
      </c>
      <c r="T160" s="2">
        <v>1822624.625</v>
      </c>
      <c r="U160" s="2">
        <v>911842.424341804</v>
      </c>
      <c r="V160" s="2" t="s">
        <v>25</v>
      </c>
      <c r="W160" s="2" t="s">
        <v>25</v>
      </c>
      <c r="X160" s="2">
        <v>1</v>
      </c>
      <c r="Y160" s="2" t="s">
        <v>29</v>
      </c>
      <c r="Z160">
        <f>T160/U160</f>
        <v>1.9988372731348036</v>
      </c>
    </row>
    <row r="161" spans="1:26" ht="15" x14ac:dyDescent="0.25">
      <c r="A161" s="2" t="b">
        <v>0</v>
      </c>
      <c r="B161" s="2" t="s">
        <v>25</v>
      </c>
      <c r="C161" s="2" t="s">
        <v>26</v>
      </c>
      <c r="D161" s="2" t="s">
        <v>402</v>
      </c>
      <c r="E161" s="2" t="s">
        <v>403</v>
      </c>
      <c r="F161" s="2">
        <v>0</v>
      </c>
      <c r="G161" s="2">
        <v>127.33</v>
      </c>
      <c r="H161" s="2">
        <v>38</v>
      </c>
      <c r="I161" s="2">
        <v>19</v>
      </c>
      <c r="J161" s="2">
        <v>46</v>
      </c>
      <c r="K161" s="2">
        <v>17</v>
      </c>
      <c r="L161" s="2">
        <v>514</v>
      </c>
      <c r="M161" s="2">
        <v>55.8</v>
      </c>
      <c r="N161" s="2">
        <v>6.9</v>
      </c>
      <c r="O161" s="2">
        <v>136.29</v>
      </c>
      <c r="P161" s="2">
        <v>19</v>
      </c>
      <c r="Q161" s="2">
        <v>2</v>
      </c>
      <c r="R161" s="2">
        <v>183000003</v>
      </c>
      <c r="S161" s="2">
        <v>81457220.625</v>
      </c>
      <c r="T161" s="2">
        <v>183000003</v>
      </c>
      <c r="U161" s="2">
        <v>91798171.399883598</v>
      </c>
      <c r="V161" s="2" t="s">
        <v>25</v>
      </c>
      <c r="W161" s="2" t="s">
        <v>25</v>
      </c>
      <c r="X161" s="2">
        <v>1</v>
      </c>
      <c r="Y161" s="2" t="s">
        <v>29</v>
      </c>
      <c r="Z161">
        <f>T161/U161</f>
        <v>1.9935037943493508</v>
      </c>
    </row>
    <row r="162" spans="1:26" ht="15" x14ac:dyDescent="0.25">
      <c r="A162" s="2" t="b">
        <v>0</v>
      </c>
      <c r="B162" s="2" t="s">
        <v>25</v>
      </c>
      <c r="C162" s="2" t="s">
        <v>26</v>
      </c>
      <c r="D162" s="2" t="s">
        <v>1760</v>
      </c>
      <c r="E162" s="2" t="s">
        <v>1761</v>
      </c>
      <c r="F162" s="2">
        <v>0</v>
      </c>
      <c r="G162" s="2">
        <v>27.184999999999999</v>
      </c>
      <c r="H162" s="2">
        <v>15</v>
      </c>
      <c r="I162" s="2">
        <v>7</v>
      </c>
      <c r="J162" s="2">
        <v>11</v>
      </c>
      <c r="K162" s="2">
        <v>7</v>
      </c>
      <c r="L162" s="2">
        <v>558</v>
      </c>
      <c r="M162" s="2">
        <v>61</v>
      </c>
      <c r="N162" s="2">
        <v>5.76</v>
      </c>
      <c r="O162" s="2">
        <v>26.5</v>
      </c>
      <c r="P162" s="2">
        <v>7</v>
      </c>
      <c r="Q162" s="2">
        <v>0</v>
      </c>
      <c r="R162" s="2">
        <v>18502391.125</v>
      </c>
      <c r="S162" s="2">
        <v>8241272.5</v>
      </c>
      <c r="T162" s="2">
        <v>18502391.125</v>
      </c>
      <c r="U162" s="2">
        <v>9287497.6546395998</v>
      </c>
      <c r="V162" s="2" t="s">
        <v>25</v>
      </c>
      <c r="W162" s="2" t="s">
        <v>25</v>
      </c>
      <c r="X162" s="2">
        <v>1</v>
      </c>
      <c r="Y162" s="2" t="s">
        <v>29</v>
      </c>
      <c r="Z162">
        <f>T162/U162</f>
        <v>1.992182589220582</v>
      </c>
    </row>
    <row r="163" spans="1:26" ht="15" x14ac:dyDescent="0.25">
      <c r="A163" s="2" t="b">
        <v>0</v>
      </c>
      <c r="B163" s="2" t="s">
        <v>25</v>
      </c>
      <c r="C163" s="2" t="s">
        <v>26</v>
      </c>
      <c r="D163" s="2" t="s">
        <v>1190</v>
      </c>
      <c r="E163" s="2" t="s">
        <v>1191</v>
      </c>
      <c r="F163" s="2">
        <v>0</v>
      </c>
      <c r="G163" s="2">
        <v>46.884</v>
      </c>
      <c r="H163" s="2">
        <v>18</v>
      </c>
      <c r="I163" s="2">
        <v>10</v>
      </c>
      <c r="J163" s="2">
        <v>28</v>
      </c>
      <c r="K163" s="2">
        <v>2</v>
      </c>
      <c r="L163" s="2">
        <v>428</v>
      </c>
      <c r="M163" s="2">
        <v>49</v>
      </c>
      <c r="N163" s="2">
        <v>5.67</v>
      </c>
      <c r="O163" s="2">
        <v>49.37</v>
      </c>
      <c r="P163" s="2">
        <v>10</v>
      </c>
      <c r="Q163" s="2">
        <v>7</v>
      </c>
      <c r="R163" s="2">
        <v>134876660.25</v>
      </c>
      <c r="S163" s="2">
        <v>60144393.1875</v>
      </c>
      <c r="T163" s="2">
        <v>134876660.25</v>
      </c>
      <c r="U163" s="2">
        <v>67779691.870233402</v>
      </c>
      <c r="V163" s="2" t="s">
        <v>25</v>
      </c>
      <c r="W163" s="2" t="s">
        <v>164</v>
      </c>
      <c r="X163" s="2">
        <v>1</v>
      </c>
      <c r="Y163" s="2" t="s">
        <v>29</v>
      </c>
      <c r="Z163">
        <f>T163/U163</f>
        <v>1.9899273149282841</v>
      </c>
    </row>
    <row r="164" spans="1:26" ht="15" x14ac:dyDescent="0.25">
      <c r="A164" s="2" t="b">
        <v>0</v>
      </c>
      <c r="B164" s="2" t="s">
        <v>25</v>
      </c>
      <c r="C164" s="2" t="s">
        <v>26</v>
      </c>
      <c r="D164" s="2" t="s">
        <v>2490</v>
      </c>
      <c r="E164" s="2" t="s">
        <v>2491</v>
      </c>
      <c r="F164" s="2">
        <v>0</v>
      </c>
      <c r="G164" s="2">
        <v>14.507</v>
      </c>
      <c r="H164" s="2">
        <v>8</v>
      </c>
      <c r="I164" s="2">
        <v>3</v>
      </c>
      <c r="J164" s="2">
        <v>5</v>
      </c>
      <c r="K164" s="2">
        <v>3</v>
      </c>
      <c r="L164" s="2">
        <v>456</v>
      </c>
      <c r="M164" s="2">
        <v>50.7</v>
      </c>
      <c r="N164" s="2">
        <v>9.42</v>
      </c>
      <c r="O164" s="2">
        <v>9.64</v>
      </c>
      <c r="P164" s="2">
        <v>3</v>
      </c>
      <c r="Q164" s="2">
        <v>0</v>
      </c>
      <c r="R164" s="2">
        <v>7117559.4375</v>
      </c>
      <c r="S164" s="2">
        <v>3174458</v>
      </c>
      <c r="T164" s="2">
        <v>7117559.4375</v>
      </c>
      <c r="U164" s="2">
        <v>3577453.7524092202</v>
      </c>
      <c r="V164" s="2" t="s">
        <v>25</v>
      </c>
      <c r="W164" s="2" t="s">
        <v>25</v>
      </c>
      <c r="X164" s="2">
        <v>1</v>
      </c>
      <c r="Y164" s="2" t="s">
        <v>29</v>
      </c>
      <c r="Z164">
        <f>T164/U164</f>
        <v>1.9895601537005787</v>
      </c>
    </row>
    <row r="165" spans="1:26" ht="15" x14ac:dyDescent="0.25">
      <c r="A165" s="2" t="b">
        <v>0</v>
      </c>
      <c r="B165" s="2" t="s">
        <v>25</v>
      </c>
      <c r="C165" s="2" t="s">
        <v>26</v>
      </c>
      <c r="D165" s="2" t="s">
        <v>4682</v>
      </c>
      <c r="E165" s="2" t="s">
        <v>4683</v>
      </c>
      <c r="F165" s="2">
        <v>5.0000000000000001E-3</v>
      </c>
      <c r="G165" s="2">
        <v>2.3849999999999998</v>
      </c>
      <c r="H165" s="2">
        <v>2</v>
      </c>
      <c r="I165" s="2">
        <v>1</v>
      </c>
      <c r="J165" s="2">
        <v>2</v>
      </c>
      <c r="K165" s="2">
        <v>1</v>
      </c>
      <c r="L165" s="2">
        <v>447</v>
      </c>
      <c r="M165" s="2">
        <v>51.5</v>
      </c>
      <c r="N165" s="2">
        <v>8.76</v>
      </c>
      <c r="O165" s="2">
        <v>3.56</v>
      </c>
      <c r="P165" s="2">
        <v>1</v>
      </c>
      <c r="Q165" s="2">
        <v>0</v>
      </c>
      <c r="R165" s="2">
        <v>1859538.625</v>
      </c>
      <c r="S165" s="2">
        <v>829655.3125</v>
      </c>
      <c r="T165" s="2">
        <v>1859538.625</v>
      </c>
      <c r="U165" s="2">
        <v>934979.61255413305</v>
      </c>
      <c r="V165" s="2" t="s">
        <v>25</v>
      </c>
      <c r="W165" s="2" t="s">
        <v>25</v>
      </c>
      <c r="X165" s="2">
        <v>1</v>
      </c>
      <c r="Y165" s="2" t="s">
        <v>29</v>
      </c>
      <c r="Z165">
        <f>T165/U165</f>
        <v>1.988854730126361</v>
      </c>
    </row>
    <row r="166" spans="1:26" ht="15" x14ac:dyDescent="0.25">
      <c r="A166" s="2" t="b">
        <v>0</v>
      </c>
      <c r="B166" s="2" t="s">
        <v>25</v>
      </c>
      <c r="C166" s="2" t="s">
        <v>26</v>
      </c>
      <c r="D166" s="2" t="s">
        <v>1074</v>
      </c>
      <c r="E166" s="2" t="s">
        <v>1075</v>
      </c>
      <c r="F166" s="2">
        <v>0</v>
      </c>
      <c r="G166" s="2">
        <v>51.356000000000002</v>
      </c>
      <c r="H166" s="2">
        <v>13</v>
      </c>
      <c r="I166" s="2">
        <v>10</v>
      </c>
      <c r="J166" s="2">
        <v>18</v>
      </c>
      <c r="K166" s="2">
        <v>10</v>
      </c>
      <c r="L166" s="2">
        <v>1042</v>
      </c>
      <c r="M166" s="2">
        <v>114.7</v>
      </c>
      <c r="N166" s="2">
        <v>5.34</v>
      </c>
      <c r="O166" s="2">
        <v>49.65</v>
      </c>
      <c r="P166" s="2">
        <v>10</v>
      </c>
      <c r="Q166" s="2">
        <v>0</v>
      </c>
      <c r="R166" s="2">
        <v>15317192.25</v>
      </c>
      <c r="S166" s="2">
        <v>6834302.5</v>
      </c>
      <c r="T166" s="2">
        <v>15317192.25</v>
      </c>
      <c r="U166" s="2">
        <v>7701913.5624804897</v>
      </c>
      <c r="V166" s="2" t="s">
        <v>25</v>
      </c>
      <c r="W166" s="2" t="s">
        <v>25</v>
      </c>
      <c r="X166" s="2">
        <v>1</v>
      </c>
      <c r="Y166" s="2" t="s">
        <v>29</v>
      </c>
      <c r="Z166">
        <f>T166/U166</f>
        <v>1.988751512950883</v>
      </c>
    </row>
    <row r="167" spans="1:26" ht="15" x14ac:dyDescent="0.25">
      <c r="A167" s="2" t="b">
        <v>0</v>
      </c>
      <c r="B167" s="2" t="s">
        <v>25</v>
      </c>
      <c r="C167" s="2" t="s">
        <v>26</v>
      </c>
      <c r="D167" s="2" t="s">
        <v>1406</v>
      </c>
      <c r="E167" s="2" t="s">
        <v>1407</v>
      </c>
      <c r="F167" s="2">
        <v>0</v>
      </c>
      <c r="G167" s="2">
        <v>37.695</v>
      </c>
      <c r="H167" s="2">
        <v>23</v>
      </c>
      <c r="I167" s="2">
        <v>7</v>
      </c>
      <c r="J167" s="2">
        <v>16</v>
      </c>
      <c r="K167" s="2">
        <v>6</v>
      </c>
      <c r="L167" s="2">
        <v>391</v>
      </c>
      <c r="M167" s="2">
        <v>45.3</v>
      </c>
      <c r="N167" s="2">
        <v>4.46</v>
      </c>
      <c r="O167" s="2">
        <v>37.89</v>
      </c>
      <c r="P167" s="2">
        <v>7</v>
      </c>
      <c r="Q167" s="2">
        <v>1</v>
      </c>
      <c r="R167" s="2">
        <v>33482092.5</v>
      </c>
      <c r="S167" s="2">
        <v>14947077.625</v>
      </c>
      <c r="T167" s="2">
        <v>33482092.5</v>
      </c>
      <c r="U167" s="2">
        <v>16844601.168800499</v>
      </c>
      <c r="V167" s="2" t="s">
        <v>25</v>
      </c>
      <c r="W167" s="2" t="s">
        <v>25</v>
      </c>
      <c r="X167" s="2">
        <v>1</v>
      </c>
      <c r="Y167" s="2" t="s">
        <v>29</v>
      </c>
      <c r="Z167">
        <f>T167/U167</f>
        <v>1.9877046754906489</v>
      </c>
    </row>
    <row r="168" spans="1:26" ht="15" x14ac:dyDescent="0.25">
      <c r="A168" s="2" t="b">
        <v>0</v>
      </c>
      <c r="B168" s="2" t="s">
        <v>25</v>
      </c>
      <c r="C168" s="2" t="s">
        <v>26</v>
      </c>
      <c r="D168" s="2" t="s">
        <v>3496</v>
      </c>
      <c r="E168" s="2" t="s">
        <v>3497</v>
      </c>
      <c r="F168" s="2">
        <v>0</v>
      </c>
      <c r="G168" s="2">
        <v>6.5670000000000002</v>
      </c>
      <c r="H168" s="2">
        <v>4</v>
      </c>
      <c r="I168" s="2">
        <v>3</v>
      </c>
      <c r="J168" s="2">
        <v>8</v>
      </c>
      <c r="K168" s="2">
        <v>2</v>
      </c>
      <c r="L168" s="2">
        <v>531</v>
      </c>
      <c r="M168" s="2">
        <v>59.7</v>
      </c>
      <c r="N168" s="2">
        <v>5.33</v>
      </c>
      <c r="O168" s="2">
        <v>7.14</v>
      </c>
      <c r="P168" s="2">
        <v>3</v>
      </c>
      <c r="Q168" s="2">
        <v>0</v>
      </c>
      <c r="R168" s="2">
        <v>983885.5</v>
      </c>
      <c r="S168" s="2">
        <v>440135.28125</v>
      </c>
      <c r="T168" s="2">
        <v>983885.5</v>
      </c>
      <c r="U168" s="2">
        <v>496010.220792179</v>
      </c>
      <c r="V168" s="2" t="s">
        <v>25</v>
      </c>
      <c r="W168" s="2" t="s">
        <v>25</v>
      </c>
      <c r="X168" s="2">
        <v>1</v>
      </c>
      <c r="Y168" s="2" t="s">
        <v>29</v>
      </c>
      <c r="Z168">
        <f>T168/U168</f>
        <v>1.9835992460571363</v>
      </c>
    </row>
    <row r="169" spans="1:26" ht="15" x14ac:dyDescent="0.25">
      <c r="A169" s="2" t="b">
        <v>0</v>
      </c>
      <c r="B169" s="2" t="s">
        <v>4874</v>
      </c>
      <c r="C169" s="2" t="s">
        <v>26</v>
      </c>
      <c r="D169" s="2" t="s">
        <v>5227</v>
      </c>
      <c r="E169" s="2" t="s">
        <v>5228</v>
      </c>
      <c r="F169" s="2">
        <v>3.3000000000000002E-2</v>
      </c>
      <c r="G169" s="2">
        <v>1.373</v>
      </c>
      <c r="H169" s="2">
        <v>6</v>
      </c>
      <c r="I169" s="2">
        <v>1</v>
      </c>
      <c r="J169" s="2">
        <v>1</v>
      </c>
      <c r="K169" s="2">
        <v>1</v>
      </c>
      <c r="L169" s="2">
        <v>445</v>
      </c>
      <c r="M169" s="2">
        <v>52.4</v>
      </c>
      <c r="N169" s="2">
        <v>6.71</v>
      </c>
      <c r="O169" s="2">
        <v>2.64</v>
      </c>
      <c r="P169" s="2">
        <v>1</v>
      </c>
      <c r="Q169" s="2">
        <v>0</v>
      </c>
      <c r="R169" s="2">
        <v>13144556</v>
      </c>
      <c r="S169" s="2">
        <v>5881754.5</v>
      </c>
      <c r="T169" s="2">
        <v>13144556</v>
      </c>
      <c r="U169" s="2">
        <v>6628440.1011998896</v>
      </c>
      <c r="V169" s="2" t="s">
        <v>164</v>
      </c>
      <c r="W169" s="2" t="s">
        <v>25</v>
      </c>
      <c r="X169" s="2">
        <v>1</v>
      </c>
      <c r="Y169" s="2" t="s">
        <v>29</v>
      </c>
      <c r="Z169">
        <f>T169/U169</f>
        <v>1.9830542026955262</v>
      </c>
    </row>
    <row r="170" spans="1:26" ht="15" x14ac:dyDescent="0.25">
      <c r="A170" s="2" t="b">
        <v>0</v>
      </c>
      <c r="B170" s="2" t="s">
        <v>25</v>
      </c>
      <c r="C170" s="2" t="s">
        <v>26</v>
      </c>
      <c r="D170" s="2" t="s">
        <v>840</v>
      </c>
      <c r="E170" s="2" t="s">
        <v>841</v>
      </c>
      <c r="F170" s="2">
        <v>0</v>
      </c>
      <c r="G170" s="2">
        <v>69.843000000000004</v>
      </c>
      <c r="H170" s="2">
        <v>34</v>
      </c>
      <c r="I170" s="2">
        <v>13</v>
      </c>
      <c r="J170" s="2">
        <v>21</v>
      </c>
      <c r="K170" s="2">
        <v>13</v>
      </c>
      <c r="L170" s="2">
        <v>531</v>
      </c>
      <c r="M170" s="2">
        <v>58</v>
      </c>
      <c r="N170" s="2">
        <v>6.68</v>
      </c>
      <c r="O170" s="2">
        <v>56.43</v>
      </c>
      <c r="P170" s="2">
        <v>13</v>
      </c>
      <c r="Q170" s="2">
        <v>0</v>
      </c>
      <c r="R170" s="2">
        <v>44014301.75</v>
      </c>
      <c r="S170" s="2">
        <v>19736652.8125</v>
      </c>
      <c r="T170" s="2">
        <v>44014301.75</v>
      </c>
      <c r="U170" s="2">
        <v>22242210.375464398</v>
      </c>
      <c r="V170" s="2" t="s">
        <v>25</v>
      </c>
      <c r="W170" s="2" t="s">
        <v>25</v>
      </c>
      <c r="X170" s="2">
        <v>1</v>
      </c>
      <c r="Y170" s="2" t="s">
        <v>29</v>
      </c>
      <c r="Z170">
        <f>T170/U170</f>
        <v>1.978863656399573</v>
      </c>
    </row>
    <row r="171" spans="1:26" ht="15" x14ac:dyDescent="0.25">
      <c r="A171" s="2" t="b">
        <v>0</v>
      </c>
      <c r="B171" s="2" t="s">
        <v>25</v>
      </c>
      <c r="C171" s="2" t="s">
        <v>26</v>
      </c>
      <c r="D171" s="2" t="s">
        <v>738</v>
      </c>
      <c r="E171" s="2" t="s">
        <v>739</v>
      </c>
      <c r="F171" s="2">
        <v>0</v>
      </c>
      <c r="G171" s="2">
        <v>78.634</v>
      </c>
      <c r="H171" s="2">
        <v>59</v>
      </c>
      <c r="I171" s="2">
        <v>9</v>
      </c>
      <c r="J171" s="2">
        <v>30</v>
      </c>
      <c r="K171" s="2">
        <v>9</v>
      </c>
      <c r="L171" s="2">
        <v>227</v>
      </c>
      <c r="M171" s="2">
        <v>24.6</v>
      </c>
      <c r="N171" s="2">
        <v>7.21</v>
      </c>
      <c r="O171" s="2">
        <v>89.78</v>
      </c>
      <c r="P171" s="2">
        <v>9</v>
      </c>
      <c r="Q171" s="2">
        <v>0</v>
      </c>
      <c r="R171" s="2">
        <v>129474802</v>
      </c>
      <c r="S171" s="2">
        <v>58176929.75</v>
      </c>
      <c r="T171" s="2">
        <v>129474802</v>
      </c>
      <c r="U171" s="2">
        <v>65562459.997198001</v>
      </c>
      <c r="V171" s="2" t="s">
        <v>25</v>
      </c>
      <c r="W171" s="2" t="s">
        <v>25</v>
      </c>
      <c r="X171" s="2">
        <v>1</v>
      </c>
      <c r="Y171" s="2" t="s">
        <v>29</v>
      </c>
      <c r="Z171">
        <f>T171/U171</f>
        <v>1.9748313593714066</v>
      </c>
    </row>
    <row r="172" spans="1:26" ht="15" x14ac:dyDescent="0.25">
      <c r="A172" s="2" t="b">
        <v>0</v>
      </c>
      <c r="B172" s="2" t="s">
        <v>25</v>
      </c>
      <c r="C172" s="2" t="s">
        <v>26</v>
      </c>
      <c r="D172" s="2" t="s">
        <v>3760</v>
      </c>
      <c r="E172" s="2" t="s">
        <v>3761</v>
      </c>
      <c r="F172" s="2">
        <v>0</v>
      </c>
      <c r="G172" s="2">
        <v>5.2750000000000004</v>
      </c>
      <c r="H172" s="2">
        <v>1</v>
      </c>
      <c r="I172" s="2">
        <v>1</v>
      </c>
      <c r="J172" s="2">
        <v>3</v>
      </c>
      <c r="K172" s="2">
        <v>1</v>
      </c>
      <c r="L172" s="2">
        <v>1208</v>
      </c>
      <c r="M172" s="2">
        <v>138.5</v>
      </c>
      <c r="N172" s="2">
        <v>6.87</v>
      </c>
      <c r="O172" s="2">
        <v>6.16</v>
      </c>
      <c r="P172" s="2">
        <v>1</v>
      </c>
      <c r="Q172" s="2">
        <v>0</v>
      </c>
      <c r="R172" s="2">
        <v>1627501.625</v>
      </c>
      <c r="S172" s="2">
        <v>731967.1875</v>
      </c>
      <c r="T172" s="2">
        <v>1627501.625</v>
      </c>
      <c r="U172" s="2">
        <v>824890.03211329202</v>
      </c>
      <c r="V172" s="2" t="s">
        <v>25</v>
      </c>
      <c r="W172" s="2" t="s">
        <v>25</v>
      </c>
      <c r="X172" s="2">
        <v>1</v>
      </c>
      <c r="Y172" s="2" t="s">
        <v>29</v>
      </c>
      <c r="Z172">
        <f>T172/U172</f>
        <v>1.9729922312559545</v>
      </c>
    </row>
    <row r="173" spans="1:26" ht="15" x14ac:dyDescent="0.25">
      <c r="A173" s="2" t="b">
        <v>0</v>
      </c>
      <c r="B173" s="2" t="s">
        <v>25</v>
      </c>
      <c r="C173" s="2" t="s">
        <v>26</v>
      </c>
      <c r="D173" s="2" t="s">
        <v>4508</v>
      </c>
      <c r="E173" s="2" t="s">
        <v>4509</v>
      </c>
      <c r="F173" s="2">
        <v>3.0000000000000001E-3</v>
      </c>
      <c r="G173" s="2">
        <v>2.871</v>
      </c>
      <c r="H173" s="2">
        <v>2</v>
      </c>
      <c r="I173" s="2">
        <v>1</v>
      </c>
      <c r="J173" s="2">
        <v>3</v>
      </c>
      <c r="K173" s="2">
        <v>1</v>
      </c>
      <c r="L173" s="2">
        <v>647</v>
      </c>
      <c r="M173" s="2">
        <v>71.900000000000006</v>
      </c>
      <c r="N173" s="2">
        <v>6.99</v>
      </c>
      <c r="O173" s="2">
        <v>6.23</v>
      </c>
      <c r="P173" s="2">
        <v>1</v>
      </c>
      <c r="Q173" s="2">
        <v>0</v>
      </c>
      <c r="R173" s="2">
        <v>3876253.5</v>
      </c>
      <c r="S173" s="2">
        <v>1746584.5</v>
      </c>
      <c r="T173" s="2">
        <v>3876253.5</v>
      </c>
      <c r="U173" s="2">
        <v>1968312.47205815</v>
      </c>
      <c r="V173" s="2" t="s">
        <v>25</v>
      </c>
      <c r="W173" s="2" t="s">
        <v>25</v>
      </c>
      <c r="X173" s="2">
        <v>1</v>
      </c>
      <c r="Y173" s="2" t="s">
        <v>29</v>
      </c>
      <c r="Z173">
        <f>T173/U173</f>
        <v>1.9693283231329763</v>
      </c>
    </row>
    <row r="174" spans="1:26" ht="15" x14ac:dyDescent="0.25">
      <c r="A174" s="2" t="b">
        <v>0</v>
      </c>
      <c r="B174" s="2" t="s">
        <v>25</v>
      </c>
      <c r="C174" s="2" t="s">
        <v>26</v>
      </c>
      <c r="D174" s="2" t="s">
        <v>3902</v>
      </c>
      <c r="E174" s="2" t="s">
        <v>3903</v>
      </c>
      <c r="F174" s="2">
        <v>0</v>
      </c>
      <c r="G174" s="2">
        <v>4.76</v>
      </c>
      <c r="H174" s="2">
        <v>2</v>
      </c>
      <c r="I174" s="2">
        <v>2</v>
      </c>
      <c r="J174" s="2">
        <v>3</v>
      </c>
      <c r="K174" s="2">
        <v>2</v>
      </c>
      <c r="L174" s="2">
        <v>1037</v>
      </c>
      <c r="M174" s="2">
        <v>111</v>
      </c>
      <c r="N174" s="2">
        <v>5.03</v>
      </c>
      <c r="O174" s="2">
        <v>0</v>
      </c>
      <c r="P174" s="2">
        <v>2</v>
      </c>
      <c r="Q174" s="2">
        <v>0</v>
      </c>
      <c r="R174" s="2">
        <v>6554466.75</v>
      </c>
      <c r="S174" s="2">
        <v>2959159.75</v>
      </c>
      <c r="T174" s="2">
        <v>6554466.75</v>
      </c>
      <c r="U174" s="2">
        <v>3334823.5042378302</v>
      </c>
      <c r="V174" s="2" t="s">
        <v>25</v>
      </c>
      <c r="W174" s="2" t="s">
        <v>25</v>
      </c>
      <c r="X174" s="2">
        <v>1</v>
      </c>
      <c r="Y174" s="2" t="s">
        <v>29</v>
      </c>
      <c r="Z174">
        <f>T174/U174</f>
        <v>1.965461362998884</v>
      </c>
    </row>
    <row r="175" spans="1:26" ht="15" x14ac:dyDescent="0.25">
      <c r="A175" s="2" t="b">
        <v>0</v>
      </c>
      <c r="B175" s="2" t="s">
        <v>25</v>
      </c>
      <c r="C175" s="2" t="s">
        <v>26</v>
      </c>
      <c r="D175" s="2" t="s">
        <v>2992</v>
      </c>
      <c r="E175" s="2" t="s">
        <v>2993</v>
      </c>
      <c r="F175" s="2">
        <v>0</v>
      </c>
      <c r="G175" s="2">
        <v>9.86</v>
      </c>
      <c r="H175" s="2">
        <v>5</v>
      </c>
      <c r="I175" s="2">
        <v>2</v>
      </c>
      <c r="J175" s="2">
        <v>3</v>
      </c>
      <c r="K175" s="2">
        <v>1</v>
      </c>
      <c r="L175" s="2">
        <v>524</v>
      </c>
      <c r="M175" s="2">
        <v>59.2</v>
      </c>
      <c r="N175" s="2">
        <v>5.0199999999999996</v>
      </c>
      <c r="O175" s="2">
        <v>5.71</v>
      </c>
      <c r="P175" s="2">
        <v>2</v>
      </c>
      <c r="Q175" s="2">
        <v>0</v>
      </c>
      <c r="R175" s="2">
        <v>929362.1875</v>
      </c>
      <c r="S175" s="2">
        <v>419817.46875</v>
      </c>
      <c r="T175" s="2">
        <v>929362.1875</v>
      </c>
      <c r="U175" s="2">
        <v>473113.07281640801</v>
      </c>
      <c r="V175" s="2" t="s">
        <v>25</v>
      </c>
      <c r="W175" s="2" t="s">
        <v>25</v>
      </c>
      <c r="X175" s="2">
        <v>1</v>
      </c>
      <c r="Y175" s="2" t="s">
        <v>29</v>
      </c>
      <c r="Z175">
        <f>T175/U175</f>
        <v>1.9643553325795331</v>
      </c>
    </row>
    <row r="176" spans="1:26" ht="15" x14ac:dyDescent="0.25">
      <c r="A176" s="2" t="b">
        <v>0</v>
      </c>
      <c r="B176" s="2" t="s">
        <v>25</v>
      </c>
      <c r="C176" s="2" t="s">
        <v>26</v>
      </c>
      <c r="D176" s="2" t="s">
        <v>712</v>
      </c>
      <c r="E176" s="2" t="s">
        <v>713</v>
      </c>
      <c r="F176" s="2">
        <v>0</v>
      </c>
      <c r="G176" s="2">
        <v>81.289000000000001</v>
      </c>
      <c r="H176" s="2">
        <v>39</v>
      </c>
      <c r="I176" s="2">
        <v>15</v>
      </c>
      <c r="J176" s="2">
        <v>33</v>
      </c>
      <c r="K176" s="2">
        <v>15</v>
      </c>
      <c r="L176" s="2">
        <v>539</v>
      </c>
      <c r="M176" s="2">
        <v>57.9</v>
      </c>
      <c r="N176" s="2">
        <v>7.83</v>
      </c>
      <c r="O176" s="2">
        <v>86.2</v>
      </c>
      <c r="P176" s="2">
        <v>15</v>
      </c>
      <c r="Q176" s="2">
        <v>0</v>
      </c>
      <c r="R176" s="2">
        <v>123243129.5</v>
      </c>
      <c r="S176" s="2">
        <v>55688186</v>
      </c>
      <c r="T176" s="2">
        <v>123243129.5</v>
      </c>
      <c r="U176" s="2">
        <v>62757771.553620301</v>
      </c>
      <c r="V176" s="2" t="s">
        <v>25</v>
      </c>
      <c r="W176" s="2" t="s">
        <v>25</v>
      </c>
      <c r="X176" s="2">
        <v>1</v>
      </c>
      <c r="Y176" s="2" t="s">
        <v>29</v>
      </c>
      <c r="Z176">
        <f>T176/U176</f>
        <v>1.963790721834362</v>
      </c>
    </row>
    <row r="177" spans="1:26" ht="15" x14ac:dyDescent="0.25">
      <c r="A177" s="2" t="b">
        <v>0</v>
      </c>
      <c r="B177" s="2" t="s">
        <v>25</v>
      </c>
      <c r="C177" s="2" t="s">
        <v>26</v>
      </c>
      <c r="D177" s="2" t="s">
        <v>1454</v>
      </c>
      <c r="E177" s="2" t="s">
        <v>1455</v>
      </c>
      <c r="F177" s="2">
        <v>0</v>
      </c>
      <c r="G177" s="2">
        <v>35.633000000000003</v>
      </c>
      <c r="H177" s="2">
        <v>16</v>
      </c>
      <c r="I177" s="2">
        <v>9</v>
      </c>
      <c r="J177" s="2">
        <v>14</v>
      </c>
      <c r="K177" s="2">
        <v>8</v>
      </c>
      <c r="L177" s="2">
        <v>537</v>
      </c>
      <c r="M177" s="2">
        <v>60.1</v>
      </c>
      <c r="N177" s="2">
        <v>5.85</v>
      </c>
      <c r="O177" s="2">
        <v>30.44</v>
      </c>
      <c r="P177" s="2">
        <v>9</v>
      </c>
      <c r="Q177" s="2">
        <v>1</v>
      </c>
      <c r="R177" s="2">
        <v>17624088.3125</v>
      </c>
      <c r="S177" s="2">
        <v>7990766.015625</v>
      </c>
      <c r="T177" s="2">
        <v>17624088.3125</v>
      </c>
      <c r="U177" s="2">
        <v>9005189.5054909308</v>
      </c>
      <c r="V177" s="2" t="s">
        <v>25</v>
      </c>
      <c r="W177" s="2" t="s">
        <v>25</v>
      </c>
      <c r="X177" s="2">
        <v>1</v>
      </c>
      <c r="Y177" s="2" t="s">
        <v>29</v>
      </c>
      <c r="Z177">
        <f>T177/U177</f>
        <v>1.9571035458780384</v>
      </c>
    </row>
    <row r="178" spans="1:26" ht="15" x14ac:dyDescent="0.25">
      <c r="A178" s="2" t="b">
        <v>0</v>
      </c>
      <c r="B178" s="2" t="s">
        <v>25</v>
      </c>
      <c r="C178" s="2" t="s">
        <v>26</v>
      </c>
      <c r="D178" s="2" t="s">
        <v>130</v>
      </c>
      <c r="E178" s="2" t="s">
        <v>131</v>
      </c>
      <c r="F178" s="2">
        <v>0</v>
      </c>
      <c r="G178" s="2">
        <v>293.93400000000003</v>
      </c>
      <c r="H178" s="2">
        <v>63</v>
      </c>
      <c r="I178" s="2">
        <v>26</v>
      </c>
      <c r="J178" s="2">
        <v>221</v>
      </c>
      <c r="K178" s="2">
        <v>1</v>
      </c>
      <c r="L178" s="2">
        <v>445</v>
      </c>
      <c r="M178" s="2">
        <v>49.8</v>
      </c>
      <c r="N178" s="2">
        <v>4.8899999999999997</v>
      </c>
      <c r="O178" s="2">
        <v>611.05999999999995</v>
      </c>
      <c r="P178" s="2">
        <v>26</v>
      </c>
      <c r="Q178" s="2">
        <v>30</v>
      </c>
      <c r="R178" s="2">
        <v>2381250106.3125</v>
      </c>
      <c r="S178" s="2">
        <v>1080595549.125</v>
      </c>
      <c r="T178" s="2">
        <v>2381250106.3125</v>
      </c>
      <c r="U178" s="2">
        <v>1217776578.5699301</v>
      </c>
      <c r="V178" s="2" t="s">
        <v>25</v>
      </c>
      <c r="W178" s="2" t="s">
        <v>25</v>
      </c>
      <c r="X178" s="2">
        <v>1</v>
      </c>
      <c r="Y178" s="2" t="s">
        <v>29</v>
      </c>
      <c r="Z178">
        <f>T178/U178</f>
        <v>1.9554080347881795</v>
      </c>
    </row>
    <row r="179" spans="1:26" ht="15" x14ac:dyDescent="0.25">
      <c r="A179" s="2" t="b">
        <v>0</v>
      </c>
      <c r="B179" s="2" t="s">
        <v>25</v>
      </c>
      <c r="C179" s="2" t="s">
        <v>26</v>
      </c>
      <c r="D179" s="2" t="s">
        <v>3230</v>
      </c>
      <c r="E179" s="2" t="s">
        <v>3231</v>
      </c>
      <c r="F179" s="2">
        <v>0</v>
      </c>
      <c r="G179" s="2">
        <v>8.2029999999999994</v>
      </c>
      <c r="H179" s="2">
        <v>4</v>
      </c>
      <c r="I179" s="2">
        <v>2</v>
      </c>
      <c r="J179" s="2">
        <v>4</v>
      </c>
      <c r="K179" s="2">
        <v>2</v>
      </c>
      <c r="L179" s="2">
        <v>491</v>
      </c>
      <c r="M179" s="2">
        <v>56.3</v>
      </c>
      <c r="N179" s="2">
        <v>5.24</v>
      </c>
      <c r="O179" s="2">
        <v>8.61</v>
      </c>
      <c r="P179" s="2">
        <v>2</v>
      </c>
      <c r="Q179" s="2">
        <v>0</v>
      </c>
      <c r="R179" s="2">
        <v>2075806.375</v>
      </c>
      <c r="S179" s="2">
        <v>942356.5</v>
      </c>
      <c r="T179" s="2">
        <v>2075806.375</v>
      </c>
      <c r="U179" s="2">
        <v>1061988.1557835101</v>
      </c>
      <c r="V179" s="2" t="s">
        <v>25</v>
      </c>
      <c r="W179" s="2" t="s">
        <v>164</v>
      </c>
      <c r="X179" s="2">
        <v>1</v>
      </c>
      <c r="Y179" s="2" t="s">
        <v>29</v>
      </c>
      <c r="Z179">
        <f>T179/U179</f>
        <v>1.9546417384179944</v>
      </c>
    </row>
    <row r="180" spans="1:26" ht="15" x14ac:dyDescent="0.25">
      <c r="A180" s="2" t="b">
        <v>0</v>
      </c>
      <c r="B180" s="2" t="s">
        <v>25</v>
      </c>
      <c r="C180" s="2" t="s">
        <v>26</v>
      </c>
      <c r="D180" s="2" t="s">
        <v>3366</v>
      </c>
      <c r="E180" s="2" t="s">
        <v>3367</v>
      </c>
      <c r="F180" s="2">
        <v>0</v>
      </c>
      <c r="G180" s="2">
        <v>7.2530000000000001</v>
      </c>
      <c r="H180" s="2">
        <v>6</v>
      </c>
      <c r="I180" s="2">
        <v>3</v>
      </c>
      <c r="J180" s="2">
        <v>4</v>
      </c>
      <c r="K180" s="2">
        <v>3</v>
      </c>
      <c r="L180" s="2">
        <v>640</v>
      </c>
      <c r="M180" s="2">
        <v>70.7</v>
      </c>
      <c r="N180" s="2">
        <v>7.62</v>
      </c>
      <c r="O180" s="2">
        <v>2.14</v>
      </c>
      <c r="P180" s="2">
        <v>3</v>
      </c>
      <c r="Q180" s="2">
        <v>0</v>
      </c>
      <c r="R180" s="2">
        <v>3760803.125</v>
      </c>
      <c r="S180" s="2">
        <v>1708403.3125</v>
      </c>
      <c r="T180" s="2">
        <v>3760803.125</v>
      </c>
      <c r="U180" s="2">
        <v>1925284.2031400199</v>
      </c>
      <c r="V180" s="2" t="s">
        <v>25</v>
      </c>
      <c r="W180" s="2" t="s">
        <v>25</v>
      </c>
      <c r="X180" s="2">
        <v>1</v>
      </c>
      <c r="Y180" s="2" t="s">
        <v>29</v>
      </c>
      <c r="Z180">
        <f>T180/U180</f>
        <v>1.9533755685868932</v>
      </c>
    </row>
    <row r="181" spans="1:26" ht="15" x14ac:dyDescent="0.25">
      <c r="A181" s="2" t="b">
        <v>0</v>
      </c>
      <c r="B181" s="2" t="s">
        <v>25</v>
      </c>
      <c r="C181" s="2" t="s">
        <v>26</v>
      </c>
      <c r="D181" s="2" t="s">
        <v>3304</v>
      </c>
      <c r="E181" s="2" t="s">
        <v>3305</v>
      </c>
      <c r="F181" s="2">
        <v>0</v>
      </c>
      <c r="G181" s="2">
        <v>7.7190000000000003</v>
      </c>
      <c r="H181" s="2">
        <v>6</v>
      </c>
      <c r="I181" s="2">
        <v>3</v>
      </c>
      <c r="J181" s="2">
        <v>4</v>
      </c>
      <c r="K181" s="2">
        <v>3</v>
      </c>
      <c r="L181" s="2">
        <v>516</v>
      </c>
      <c r="M181" s="2">
        <v>60.1</v>
      </c>
      <c r="N181" s="2">
        <v>8.16</v>
      </c>
      <c r="O181" s="2">
        <v>6.2</v>
      </c>
      <c r="P181" s="2">
        <v>3</v>
      </c>
      <c r="Q181" s="2">
        <v>0</v>
      </c>
      <c r="R181" s="2">
        <v>4854456.375</v>
      </c>
      <c r="S181" s="2">
        <v>2210644</v>
      </c>
      <c r="T181" s="2">
        <v>4854456.375</v>
      </c>
      <c r="U181" s="2">
        <v>2491284.0784288002</v>
      </c>
      <c r="V181" s="2" t="s">
        <v>25</v>
      </c>
      <c r="W181" s="2" t="s">
        <v>25</v>
      </c>
      <c r="X181" s="2">
        <v>1</v>
      </c>
      <c r="Y181" s="2" t="s">
        <v>29</v>
      </c>
      <c r="Z181">
        <f>T181/U181</f>
        <v>1.9485760042514308</v>
      </c>
    </row>
    <row r="182" spans="1:26" ht="15" x14ac:dyDescent="0.25">
      <c r="A182" s="2" t="b">
        <v>0</v>
      </c>
      <c r="B182" s="2" t="s">
        <v>25</v>
      </c>
      <c r="C182" s="2" t="s">
        <v>26</v>
      </c>
      <c r="D182" s="2" t="s">
        <v>1086</v>
      </c>
      <c r="E182" s="2" t="s">
        <v>1087</v>
      </c>
      <c r="F182" s="2">
        <v>0</v>
      </c>
      <c r="G182" s="2">
        <v>51.198</v>
      </c>
      <c r="H182" s="2">
        <v>16</v>
      </c>
      <c r="I182" s="2">
        <v>11</v>
      </c>
      <c r="J182" s="2">
        <v>17</v>
      </c>
      <c r="K182" s="2">
        <v>11</v>
      </c>
      <c r="L182" s="2">
        <v>886</v>
      </c>
      <c r="M182" s="2">
        <v>101.2</v>
      </c>
      <c r="N182" s="2">
        <v>5.07</v>
      </c>
      <c r="O182" s="2">
        <v>39.94</v>
      </c>
      <c r="P182" s="2">
        <v>11</v>
      </c>
      <c r="Q182" s="2">
        <v>0</v>
      </c>
      <c r="R182" s="2">
        <v>59558538.3125</v>
      </c>
      <c r="S182" s="2">
        <v>27295179.75</v>
      </c>
      <c r="T182" s="2">
        <v>59558538.3125</v>
      </c>
      <c r="U182" s="2">
        <v>30760288.282069501</v>
      </c>
      <c r="V182" s="2" t="s">
        <v>25</v>
      </c>
      <c r="W182" s="2" t="s">
        <v>25</v>
      </c>
      <c r="X182" s="2">
        <v>1</v>
      </c>
      <c r="Y182" s="2" t="s">
        <v>29</v>
      </c>
      <c r="Z182">
        <f>T182/U182</f>
        <v>1.9362152189977135</v>
      </c>
    </row>
    <row r="183" spans="1:26" ht="15" x14ac:dyDescent="0.25">
      <c r="A183" s="2" t="b">
        <v>0</v>
      </c>
      <c r="B183" s="2" t="s">
        <v>25</v>
      </c>
      <c r="C183" s="2" t="s">
        <v>26</v>
      </c>
      <c r="D183" s="2" t="s">
        <v>3462</v>
      </c>
      <c r="E183" s="2" t="s">
        <v>3463</v>
      </c>
      <c r="F183" s="2">
        <v>0</v>
      </c>
      <c r="G183" s="2">
        <v>6.7850000000000001</v>
      </c>
      <c r="H183" s="2">
        <v>3</v>
      </c>
      <c r="I183" s="2">
        <v>1</v>
      </c>
      <c r="J183" s="2">
        <v>2</v>
      </c>
      <c r="K183" s="2">
        <v>1</v>
      </c>
      <c r="L183" s="2">
        <v>538</v>
      </c>
      <c r="M183" s="2">
        <v>62.2</v>
      </c>
      <c r="N183" s="2">
        <v>8.56</v>
      </c>
      <c r="O183" s="2">
        <v>5.98</v>
      </c>
      <c r="P183" s="2">
        <v>1</v>
      </c>
      <c r="Q183" s="2">
        <v>0</v>
      </c>
      <c r="R183" s="2">
        <v>1237332.125</v>
      </c>
      <c r="S183" s="2">
        <v>568799.3125</v>
      </c>
      <c r="T183" s="2">
        <v>1237332.125</v>
      </c>
      <c r="U183" s="2">
        <v>641008.082283939</v>
      </c>
      <c r="V183" s="2" t="s">
        <v>25</v>
      </c>
      <c r="W183" s="2" t="s">
        <v>25</v>
      </c>
      <c r="X183" s="2">
        <v>1</v>
      </c>
      <c r="Y183" s="2" t="s">
        <v>29</v>
      </c>
      <c r="Z183">
        <f>T183/U183</f>
        <v>1.9302909888301769</v>
      </c>
    </row>
    <row r="184" spans="1:26" ht="15" x14ac:dyDescent="0.25">
      <c r="A184" s="2" t="b">
        <v>0</v>
      </c>
      <c r="B184" s="2" t="s">
        <v>25</v>
      </c>
      <c r="C184" s="2" t="s">
        <v>26</v>
      </c>
      <c r="D184" s="2" t="s">
        <v>1876</v>
      </c>
      <c r="E184" s="2" t="s">
        <v>1877</v>
      </c>
      <c r="F184" s="2">
        <v>0</v>
      </c>
      <c r="G184" s="2">
        <v>24.597000000000001</v>
      </c>
      <c r="H184" s="2">
        <v>14</v>
      </c>
      <c r="I184" s="2">
        <v>6</v>
      </c>
      <c r="J184" s="2">
        <v>10</v>
      </c>
      <c r="K184" s="2">
        <v>6</v>
      </c>
      <c r="L184" s="2">
        <v>558</v>
      </c>
      <c r="M184" s="2">
        <v>61.7</v>
      </c>
      <c r="N184" s="2">
        <v>9.64</v>
      </c>
      <c r="O184" s="2">
        <v>23.36</v>
      </c>
      <c r="P184" s="2">
        <v>6</v>
      </c>
      <c r="Q184" s="2">
        <v>0</v>
      </c>
      <c r="R184" s="2">
        <v>23273301.5</v>
      </c>
      <c r="S184" s="2">
        <v>10699650.75</v>
      </c>
      <c r="T184" s="2">
        <v>23273301.5</v>
      </c>
      <c r="U184" s="2">
        <v>12057965.7141646</v>
      </c>
      <c r="V184" s="2" t="s">
        <v>25</v>
      </c>
      <c r="W184" s="2" t="s">
        <v>25</v>
      </c>
      <c r="X184" s="2">
        <v>1</v>
      </c>
      <c r="Y184" s="2" t="s">
        <v>29</v>
      </c>
      <c r="Z184">
        <f>T184/U184</f>
        <v>1.9301184007067334</v>
      </c>
    </row>
    <row r="185" spans="1:26" ht="15" x14ac:dyDescent="0.25">
      <c r="A185" s="2" t="b">
        <v>0</v>
      </c>
      <c r="B185" s="2" t="s">
        <v>25</v>
      </c>
      <c r="C185" s="2" t="s">
        <v>26</v>
      </c>
      <c r="D185" s="2" t="s">
        <v>856</v>
      </c>
      <c r="E185" s="2" t="s">
        <v>857</v>
      </c>
      <c r="F185" s="2">
        <v>0</v>
      </c>
      <c r="G185" s="2">
        <v>67.819999999999993</v>
      </c>
      <c r="H185" s="2">
        <v>29</v>
      </c>
      <c r="I185" s="2">
        <v>13</v>
      </c>
      <c r="J185" s="2">
        <v>38</v>
      </c>
      <c r="K185" s="2">
        <v>13</v>
      </c>
      <c r="L185" s="2">
        <v>379</v>
      </c>
      <c r="M185" s="2">
        <v>43.6</v>
      </c>
      <c r="N185" s="2">
        <v>9.57</v>
      </c>
      <c r="O185" s="2">
        <v>88.83</v>
      </c>
      <c r="P185" s="2">
        <v>13</v>
      </c>
      <c r="Q185" s="2">
        <v>0</v>
      </c>
      <c r="R185" s="2">
        <v>102724063.875</v>
      </c>
      <c r="S185" s="2">
        <v>47398488.625</v>
      </c>
      <c r="T185" s="2">
        <v>102724063.875</v>
      </c>
      <c r="U185" s="2">
        <v>53415701.511890203</v>
      </c>
      <c r="V185" s="2" t="s">
        <v>25</v>
      </c>
      <c r="W185" s="2" t="s">
        <v>25</v>
      </c>
      <c r="X185" s="2">
        <v>1</v>
      </c>
      <c r="Y185" s="2" t="s">
        <v>29</v>
      </c>
      <c r="Z185">
        <f>T185/U185</f>
        <v>1.9231061460857886</v>
      </c>
    </row>
    <row r="186" spans="1:26" ht="15" x14ac:dyDescent="0.25">
      <c r="A186" s="2" t="b">
        <v>0</v>
      </c>
      <c r="B186" s="2" t="s">
        <v>25</v>
      </c>
      <c r="C186" s="2" t="s">
        <v>26</v>
      </c>
      <c r="D186" s="2" t="s">
        <v>4516</v>
      </c>
      <c r="E186" s="2" t="s">
        <v>4517</v>
      </c>
      <c r="F186" s="2">
        <v>3.0000000000000001E-3</v>
      </c>
      <c r="G186" s="2">
        <v>2.8410000000000002</v>
      </c>
      <c r="H186" s="2">
        <v>10</v>
      </c>
      <c r="I186" s="2">
        <v>1</v>
      </c>
      <c r="J186" s="2">
        <v>1</v>
      </c>
      <c r="K186" s="2">
        <v>1</v>
      </c>
      <c r="L186" s="2">
        <v>213</v>
      </c>
      <c r="M186" s="2">
        <v>24.6</v>
      </c>
      <c r="N186" s="2">
        <v>10.23</v>
      </c>
      <c r="O186" s="2">
        <v>0</v>
      </c>
      <c r="P186" s="2">
        <v>1</v>
      </c>
      <c r="Q186" s="2">
        <v>0</v>
      </c>
      <c r="R186" s="2">
        <v>2705035.5</v>
      </c>
      <c r="S186" s="2">
        <v>1248604.5</v>
      </c>
      <c r="T186" s="2">
        <v>2705035.5</v>
      </c>
      <c r="U186" s="2">
        <v>1407114.1762782901</v>
      </c>
      <c r="V186" s="2" t="s">
        <v>25</v>
      </c>
      <c r="W186" s="2" t="s">
        <v>164</v>
      </c>
      <c r="X186" s="2">
        <v>1</v>
      </c>
      <c r="Y186" s="2" t="s">
        <v>29</v>
      </c>
      <c r="Z186">
        <f>T186/U186</f>
        <v>1.9223994368066228</v>
      </c>
    </row>
    <row r="187" spans="1:26" ht="15" x14ac:dyDescent="0.25">
      <c r="A187" s="2" t="b">
        <v>0</v>
      </c>
      <c r="B187" s="2" t="s">
        <v>25</v>
      </c>
      <c r="C187" s="2" t="s">
        <v>26</v>
      </c>
      <c r="D187" s="2" t="s">
        <v>3568</v>
      </c>
      <c r="E187" s="2" t="s">
        <v>3569</v>
      </c>
      <c r="F187" s="2">
        <v>0</v>
      </c>
      <c r="G187" s="2">
        <v>6.1970000000000001</v>
      </c>
      <c r="H187" s="2">
        <v>23</v>
      </c>
      <c r="I187" s="2">
        <v>2</v>
      </c>
      <c r="J187" s="2">
        <v>3</v>
      </c>
      <c r="K187" s="2">
        <v>2</v>
      </c>
      <c r="L187" s="2">
        <v>205</v>
      </c>
      <c r="M187" s="2">
        <v>22.3</v>
      </c>
      <c r="N187" s="2">
        <v>7.77</v>
      </c>
      <c r="O187" s="2">
        <v>7.98</v>
      </c>
      <c r="P187" s="2">
        <v>2</v>
      </c>
      <c r="Q187" s="2">
        <v>0</v>
      </c>
      <c r="R187" s="2">
        <v>2043568.125</v>
      </c>
      <c r="S187" s="2">
        <v>947392.0625</v>
      </c>
      <c r="T187" s="2">
        <v>2043568.125</v>
      </c>
      <c r="U187" s="2">
        <v>1067662.9802609901</v>
      </c>
      <c r="V187" s="2" t="s">
        <v>25</v>
      </c>
      <c r="W187" s="2" t="s">
        <v>25</v>
      </c>
      <c r="X187" s="2">
        <v>1</v>
      </c>
      <c r="Y187" s="2" t="s">
        <v>29</v>
      </c>
      <c r="Z187">
        <f>T187/U187</f>
        <v>1.9140573034577353</v>
      </c>
    </row>
    <row r="188" spans="1:26" ht="15" x14ac:dyDescent="0.25">
      <c r="A188" s="2" t="b">
        <v>0</v>
      </c>
      <c r="B188" s="2" t="s">
        <v>25</v>
      </c>
      <c r="C188" s="2" t="s">
        <v>26</v>
      </c>
      <c r="D188" s="2" t="s">
        <v>1798</v>
      </c>
      <c r="E188" s="2" t="s">
        <v>1799</v>
      </c>
      <c r="F188" s="2">
        <v>0</v>
      </c>
      <c r="G188" s="2">
        <v>26.632999999999999</v>
      </c>
      <c r="H188" s="2">
        <v>11</v>
      </c>
      <c r="I188" s="2">
        <v>6</v>
      </c>
      <c r="J188" s="2">
        <v>7</v>
      </c>
      <c r="K188" s="2">
        <v>6</v>
      </c>
      <c r="L188" s="2">
        <v>895</v>
      </c>
      <c r="M188" s="2">
        <v>96.9</v>
      </c>
      <c r="N188" s="2">
        <v>8.48</v>
      </c>
      <c r="O188" s="2">
        <v>15.97</v>
      </c>
      <c r="P188" s="2">
        <v>6</v>
      </c>
      <c r="Q188" s="2">
        <v>0</v>
      </c>
      <c r="R188" s="2">
        <v>2103161.25</v>
      </c>
      <c r="S188" s="2">
        <v>975799.25</v>
      </c>
      <c r="T188" s="2">
        <v>2103161.25</v>
      </c>
      <c r="U188" s="2">
        <v>1099676.4450846701</v>
      </c>
      <c r="V188" s="2" t="s">
        <v>25</v>
      </c>
      <c r="W188" s="2" t="s">
        <v>25</v>
      </c>
      <c r="X188" s="2">
        <v>1</v>
      </c>
      <c r="Y188" s="2" t="s">
        <v>29</v>
      </c>
      <c r="Z188">
        <f>T188/U188</f>
        <v>1.9125273251061281</v>
      </c>
    </row>
    <row r="189" spans="1:26" ht="15" x14ac:dyDescent="0.25">
      <c r="A189" s="2" t="b">
        <v>0</v>
      </c>
      <c r="B189" s="2" t="s">
        <v>25</v>
      </c>
      <c r="C189" s="2" t="s">
        <v>26</v>
      </c>
      <c r="D189" s="2" t="s">
        <v>2554</v>
      </c>
      <c r="E189" s="2" t="s">
        <v>2555</v>
      </c>
      <c r="F189" s="2">
        <v>0</v>
      </c>
      <c r="G189" s="2">
        <v>13.944000000000001</v>
      </c>
      <c r="H189" s="2">
        <v>7</v>
      </c>
      <c r="I189" s="2">
        <v>4</v>
      </c>
      <c r="J189" s="2">
        <v>7</v>
      </c>
      <c r="K189" s="2">
        <v>3</v>
      </c>
      <c r="L189" s="2">
        <v>618</v>
      </c>
      <c r="M189" s="2">
        <v>68.099999999999994</v>
      </c>
      <c r="N189" s="2">
        <v>5.86</v>
      </c>
      <c r="O189" s="2">
        <v>13.64</v>
      </c>
      <c r="P189" s="2">
        <v>4</v>
      </c>
      <c r="Q189" s="2">
        <v>0</v>
      </c>
      <c r="R189" s="2">
        <v>7333808.75</v>
      </c>
      <c r="S189" s="2">
        <v>3415764.125</v>
      </c>
      <c r="T189" s="2">
        <v>7333808.75</v>
      </c>
      <c r="U189" s="2">
        <v>3849393.5614602701</v>
      </c>
      <c r="V189" s="2" t="s">
        <v>25</v>
      </c>
      <c r="W189" s="2" t="s">
        <v>25</v>
      </c>
      <c r="X189" s="2">
        <v>1</v>
      </c>
      <c r="Y189" s="2" t="s">
        <v>29</v>
      </c>
      <c r="Z189">
        <f>T189/U189</f>
        <v>1.9051854877675627</v>
      </c>
    </row>
    <row r="190" spans="1:26" ht="15" x14ac:dyDescent="0.25">
      <c r="A190" s="2" t="b">
        <v>0</v>
      </c>
      <c r="B190" s="2" t="s">
        <v>25</v>
      </c>
      <c r="C190" s="2" t="s">
        <v>26</v>
      </c>
      <c r="D190" s="2" t="s">
        <v>2850</v>
      </c>
      <c r="E190" s="2" t="s">
        <v>2851</v>
      </c>
      <c r="F190" s="2">
        <v>0</v>
      </c>
      <c r="G190" s="2">
        <v>11.333</v>
      </c>
      <c r="H190" s="2">
        <v>10</v>
      </c>
      <c r="I190" s="2">
        <v>2</v>
      </c>
      <c r="J190" s="2">
        <v>3</v>
      </c>
      <c r="K190" s="2">
        <v>2</v>
      </c>
      <c r="L190" s="2">
        <v>282</v>
      </c>
      <c r="M190" s="2">
        <v>31.3</v>
      </c>
      <c r="N190" s="2">
        <v>4.84</v>
      </c>
      <c r="O190" s="2">
        <v>8.36</v>
      </c>
      <c r="P190" s="2">
        <v>2</v>
      </c>
      <c r="Q190" s="2">
        <v>0</v>
      </c>
      <c r="R190" s="2">
        <v>4038319.5</v>
      </c>
      <c r="S190" s="2">
        <v>1881874.5</v>
      </c>
      <c r="T190" s="2">
        <v>4038319.5</v>
      </c>
      <c r="U190" s="2">
        <v>2120777.46550379</v>
      </c>
      <c r="V190" s="2" t="s">
        <v>25</v>
      </c>
      <c r="W190" s="2" t="s">
        <v>25</v>
      </c>
      <c r="X190" s="2">
        <v>1</v>
      </c>
      <c r="Y190" s="2" t="s">
        <v>29</v>
      </c>
      <c r="Z190">
        <f>T190/U190</f>
        <v>1.9041693745273263</v>
      </c>
    </row>
    <row r="191" spans="1:26" ht="15" x14ac:dyDescent="0.25">
      <c r="A191" s="2" t="b">
        <v>0</v>
      </c>
      <c r="B191" s="2" t="s">
        <v>25</v>
      </c>
      <c r="C191" s="2" t="s">
        <v>26</v>
      </c>
      <c r="D191" s="2" t="s">
        <v>4042</v>
      </c>
      <c r="E191" s="2" t="s">
        <v>4043</v>
      </c>
      <c r="F191" s="2">
        <v>0</v>
      </c>
      <c r="G191" s="2">
        <v>4.1909999999999998</v>
      </c>
      <c r="H191" s="2">
        <v>29</v>
      </c>
      <c r="I191" s="2">
        <v>3</v>
      </c>
      <c r="J191" s="2">
        <v>7</v>
      </c>
      <c r="K191" s="2">
        <v>3</v>
      </c>
      <c r="L191" s="2">
        <v>86</v>
      </c>
      <c r="M191" s="2">
        <v>10.1</v>
      </c>
      <c r="N191" s="2">
        <v>6.52</v>
      </c>
      <c r="O191" s="2">
        <v>3.97</v>
      </c>
      <c r="P191" s="2">
        <v>3</v>
      </c>
      <c r="Q191" s="2">
        <v>0</v>
      </c>
      <c r="R191" s="2">
        <v>9411632</v>
      </c>
      <c r="S191" s="2">
        <v>4394566.875</v>
      </c>
      <c r="T191" s="2">
        <v>9411632</v>
      </c>
      <c r="U191" s="2">
        <v>4952454.7992703002</v>
      </c>
      <c r="V191" s="2" t="s">
        <v>25</v>
      </c>
      <c r="W191" s="2" t="s">
        <v>25</v>
      </c>
      <c r="X191" s="2">
        <v>1</v>
      </c>
      <c r="Y191" s="2" t="s">
        <v>29</v>
      </c>
      <c r="Z191">
        <f>T191/U191</f>
        <v>1.9003973547394555</v>
      </c>
    </row>
    <row r="192" spans="1:26" ht="15" x14ac:dyDescent="0.25">
      <c r="A192" s="2" t="b">
        <v>0</v>
      </c>
      <c r="B192" s="2" t="s">
        <v>25</v>
      </c>
      <c r="C192" s="2" t="s">
        <v>26</v>
      </c>
      <c r="D192" s="2" t="s">
        <v>3872</v>
      </c>
      <c r="E192" s="2" t="s">
        <v>3873</v>
      </c>
      <c r="F192" s="2">
        <v>0</v>
      </c>
      <c r="G192" s="2">
        <v>4.8550000000000004</v>
      </c>
      <c r="H192" s="2">
        <v>8</v>
      </c>
      <c r="I192" s="2">
        <v>2</v>
      </c>
      <c r="J192" s="2">
        <v>3</v>
      </c>
      <c r="K192" s="2">
        <v>2</v>
      </c>
      <c r="L192" s="2">
        <v>277</v>
      </c>
      <c r="M192" s="2">
        <v>31.3</v>
      </c>
      <c r="N192" s="2">
        <v>5.59</v>
      </c>
      <c r="O192" s="2">
        <v>4.0199999999999996</v>
      </c>
      <c r="P192" s="2">
        <v>2</v>
      </c>
      <c r="Q192" s="2">
        <v>0</v>
      </c>
      <c r="R192" s="2">
        <v>4643162.3125</v>
      </c>
      <c r="S192" s="2">
        <v>2172621.75</v>
      </c>
      <c r="T192" s="2">
        <v>4643162.3125</v>
      </c>
      <c r="U192" s="2">
        <v>2448434.92404164</v>
      </c>
      <c r="V192" s="2" t="s">
        <v>25</v>
      </c>
      <c r="W192" s="2" t="s">
        <v>25</v>
      </c>
      <c r="X192" s="2">
        <v>1</v>
      </c>
      <c r="Y192" s="2" t="s">
        <v>29</v>
      </c>
      <c r="Z192">
        <f>T192/U192</f>
        <v>1.8963797105277014</v>
      </c>
    </row>
    <row r="193" spans="1:26" ht="15" x14ac:dyDescent="0.25">
      <c r="A193" s="2" t="b">
        <v>0</v>
      </c>
      <c r="B193" s="2" t="s">
        <v>4874</v>
      </c>
      <c r="C193" s="2" t="s">
        <v>26</v>
      </c>
      <c r="D193" s="2" t="s">
        <v>5211</v>
      </c>
      <c r="E193" s="2" t="s">
        <v>5212</v>
      </c>
      <c r="F193" s="2">
        <v>3.1E-2</v>
      </c>
      <c r="G193" s="2">
        <v>1.391</v>
      </c>
      <c r="H193" s="2">
        <v>2</v>
      </c>
      <c r="I193" s="2">
        <v>1</v>
      </c>
      <c r="J193" s="2">
        <v>1</v>
      </c>
      <c r="K193" s="2">
        <v>1</v>
      </c>
      <c r="L193" s="2">
        <v>615</v>
      </c>
      <c r="M193" s="2">
        <v>68.599999999999994</v>
      </c>
      <c r="N193" s="2">
        <v>7.88</v>
      </c>
      <c r="O193" s="2">
        <v>0</v>
      </c>
      <c r="P193" s="2">
        <v>1</v>
      </c>
      <c r="Q193" s="2">
        <v>0</v>
      </c>
      <c r="R193" s="2">
        <v>3179285.75</v>
      </c>
      <c r="S193" s="2">
        <v>1489035.25</v>
      </c>
      <c r="T193" s="2">
        <v>3179285.75</v>
      </c>
      <c r="U193" s="2">
        <v>1678067.48193931</v>
      </c>
      <c r="V193" s="2" t="s">
        <v>164</v>
      </c>
      <c r="W193" s="2" t="s">
        <v>25</v>
      </c>
      <c r="X193" s="2">
        <v>1</v>
      </c>
      <c r="Y193" s="2" t="s">
        <v>29</v>
      </c>
      <c r="Z193">
        <f>T193/U193</f>
        <v>1.8946113813764875</v>
      </c>
    </row>
    <row r="194" spans="1:26" ht="15" x14ac:dyDescent="0.25">
      <c r="A194" s="2" t="b">
        <v>0</v>
      </c>
      <c r="B194" s="2" t="s">
        <v>25</v>
      </c>
      <c r="C194" s="2" t="s">
        <v>26</v>
      </c>
      <c r="D194" s="2" t="s">
        <v>2768</v>
      </c>
      <c r="E194" s="2" t="s">
        <v>2769</v>
      </c>
      <c r="F194" s="2">
        <v>0</v>
      </c>
      <c r="G194" s="2">
        <v>12.048999999999999</v>
      </c>
      <c r="H194" s="2">
        <v>12</v>
      </c>
      <c r="I194" s="2">
        <v>3</v>
      </c>
      <c r="J194" s="2">
        <v>4</v>
      </c>
      <c r="K194" s="2">
        <v>3</v>
      </c>
      <c r="L194" s="2">
        <v>333</v>
      </c>
      <c r="M194" s="2">
        <v>35.1</v>
      </c>
      <c r="N194" s="2">
        <v>8.3800000000000008</v>
      </c>
      <c r="O194" s="2">
        <v>7.46</v>
      </c>
      <c r="P194" s="2">
        <v>3</v>
      </c>
      <c r="Q194" s="2">
        <v>0</v>
      </c>
      <c r="R194" s="2">
        <v>7747263.75</v>
      </c>
      <c r="S194" s="2">
        <v>3631629.75</v>
      </c>
      <c r="T194" s="2">
        <v>7747263.75</v>
      </c>
      <c r="U194" s="2">
        <v>4092663.2125857198</v>
      </c>
      <c r="V194" s="2" t="s">
        <v>25</v>
      </c>
      <c r="W194" s="2" t="s">
        <v>25</v>
      </c>
      <c r="X194" s="2">
        <v>1</v>
      </c>
      <c r="Y194" s="2" t="s">
        <v>29</v>
      </c>
      <c r="Z194">
        <f>T194/U194</f>
        <v>1.8929639082384513</v>
      </c>
    </row>
    <row r="195" spans="1:26" ht="15" x14ac:dyDescent="0.25">
      <c r="A195" s="2" t="b">
        <v>0</v>
      </c>
      <c r="B195" s="2" t="s">
        <v>25</v>
      </c>
      <c r="C195" s="2" t="s">
        <v>26</v>
      </c>
      <c r="D195" s="2" t="s">
        <v>2806</v>
      </c>
      <c r="E195" s="2" t="s">
        <v>2807</v>
      </c>
      <c r="F195" s="2">
        <v>0</v>
      </c>
      <c r="G195" s="2">
        <v>11.683</v>
      </c>
      <c r="H195" s="2">
        <v>17</v>
      </c>
      <c r="I195" s="2">
        <v>5</v>
      </c>
      <c r="J195" s="2">
        <v>9</v>
      </c>
      <c r="K195" s="2">
        <v>5</v>
      </c>
      <c r="L195" s="2">
        <v>425</v>
      </c>
      <c r="M195" s="2">
        <v>47.8</v>
      </c>
      <c r="N195" s="2">
        <v>5.05</v>
      </c>
      <c r="O195" s="2">
        <v>13.06</v>
      </c>
      <c r="P195" s="2">
        <v>5</v>
      </c>
      <c r="Q195" s="2">
        <v>0</v>
      </c>
      <c r="R195" s="2">
        <v>19998700.5</v>
      </c>
      <c r="S195" s="2">
        <v>9377574.75</v>
      </c>
      <c r="T195" s="2">
        <v>19998700.5</v>
      </c>
      <c r="U195" s="2">
        <v>10568052.870091701</v>
      </c>
      <c r="V195" s="2" t="s">
        <v>25</v>
      </c>
      <c r="W195" s="2" t="s">
        <v>25</v>
      </c>
      <c r="X195" s="2">
        <v>1</v>
      </c>
      <c r="Y195" s="2" t="s">
        <v>29</v>
      </c>
      <c r="Z195">
        <f>T195/U195</f>
        <v>1.8923732447060011</v>
      </c>
    </row>
    <row r="196" spans="1:26" ht="15" x14ac:dyDescent="0.25">
      <c r="A196" s="2" t="b">
        <v>0</v>
      </c>
      <c r="B196" s="2" t="s">
        <v>25</v>
      </c>
      <c r="C196" s="2" t="s">
        <v>26</v>
      </c>
      <c r="D196" s="2" t="s">
        <v>1668</v>
      </c>
      <c r="E196" s="2" t="s">
        <v>1669</v>
      </c>
      <c r="F196" s="2">
        <v>0</v>
      </c>
      <c r="G196" s="2">
        <v>29.678999999999998</v>
      </c>
      <c r="H196" s="2">
        <v>18</v>
      </c>
      <c r="I196" s="2">
        <v>5</v>
      </c>
      <c r="J196" s="2">
        <v>14</v>
      </c>
      <c r="K196" s="2">
        <v>5</v>
      </c>
      <c r="L196" s="2">
        <v>213</v>
      </c>
      <c r="M196" s="2">
        <v>22.5</v>
      </c>
      <c r="N196" s="2">
        <v>10.76</v>
      </c>
      <c r="O196" s="2">
        <v>41.12</v>
      </c>
      <c r="P196" s="2">
        <v>5</v>
      </c>
      <c r="Q196" s="2">
        <v>0</v>
      </c>
      <c r="R196" s="2">
        <v>218391377</v>
      </c>
      <c r="S196" s="2">
        <v>102415536.5</v>
      </c>
      <c r="T196" s="2">
        <v>218391377</v>
      </c>
      <c r="U196" s="2">
        <v>115417134.312985</v>
      </c>
      <c r="V196" s="2" t="s">
        <v>25</v>
      </c>
      <c r="W196" s="2" t="s">
        <v>25</v>
      </c>
      <c r="X196" s="2">
        <v>1</v>
      </c>
      <c r="Y196" s="2" t="s">
        <v>29</v>
      </c>
      <c r="Z196">
        <f>T196/U196</f>
        <v>1.8921919895166717</v>
      </c>
    </row>
    <row r="197" spans="1:26" ht="15" x14ac:dyDescent="0.25">
      <c r="A197" s="2" t="b">
        <v>0</v>
      </c>
      <c r="B197" s="2" t="s">
        <v>25</v>
      </c>
      <c r="C197" s="2" t="s">
        <v>26</v>
      </c>
      <c r="D197" s="2" t="s">
        <v>2260</v>
      </c>
      <c r="E197" s="2" t="s">
        <v>2261</v>
      </c>
      <c r="F197" s="2">
        <v>0</v>
      </c>
      <c r="G197" s="2">
        <v>17.675999999999998</v>
      </c>
      <c r="H197" s="2">
        <v>4</v>
      </c>
      <c r="I197" s="2">
        <v>3</v>
      </c>
      <c r="J197" s="2">
        <v>4</v>
      </c>
      <c r="K197" s="2">
        <v>3</v>
      </c>
      <c r="L197" s="2">
        <v>783</v>
      </c>
      <c r="M197" s="2">
        <v>91.3</v>
      </c>
      <c r="N197" s="2">
        <v>5.36</v>
      </c>
      <c r="O197" s="2">
        <v>8.4600000000000009</v>
      </c>
      <c r="P197" s="2">
        <v>3</v>
      </c>
      <c r="Q197" s="2">
        <v>0</v>
      </c>
      <c r="R197" s="2">
        <v>3552186.625</v>
      </c>
      <c r="S197" s="2">
        <v>1671740.25</v>
      </c>
      <c r="T197" s="2">
        <v>3552186.625</v>
      </c>
      <c r="U197" s="2">
        <v>1883966.7843821</v>
      </c>
      <c r="V197" s="2" t="s">
        <v>25</v>
      </c>
      <c r="W197" s="2" t="s">
        <v>25</v>
      </c>
      <c r="X197" s="2">
        <v>1</v>
      </c>
      <c r="Y197" s="2" t="s">
        <v>29</v>
      </c>
      <c r="Z197">
        <f>T197/U197</f>
        <v>1.8854826180839699</v>
      </c>
    </row>
    <row r="198" spans="1:26" ht="15" x14ac:dyDescent="0.25">
      <c r="A198" s="2" t="b">
        <v>0</v>
      </c>
      <c r="B198" s="2" t="s">
        <v>25</v>
      </c>
      <c r="C198" s="2" t="s">
        <v>26</v>
      </c>
      <c r="D198" s="2" t="s">
        <v>210</v>
      </c>
      <c r="E198" s="2" t="s">
        <v>211</v>
      </c>
      <c r="F198" s="2">
        <v>0</v>
      </c>
      <c r="G198" s="2">
        <v>221.14099999999999</v>
      </c>
      <c r="H198" s="2">
        <v>54</v>
      </c>
      <c r="I198" s="2">
        <v>23</v>
      </c>
      <c r="J198" s="2">
        <v>134</v>
      </c>
      <c r="K198" s="2">
        <v>1</v>
      </c>
      <c r="L198" s="2">
        <v>451</v>
      </c>
      <c r="M198" s="2">
        <v>50.1</v>
      </c>
      <c r="N198" s="2">
        <v>5.0599999999999996</v>
      </c>
      <c r="O198" s="2">
        <v>378.03</v>
      </c>
      <c r="P198" s="2">
        <v>23</v>
      </c>
      <c r="Q198" s="2">
        <v>23</v>
      </c>
      <c r="R198" s="2">
        <v>1902468945.34375</v>
      </c>
      <c r="S198" s="2">
        <v>895499652.9375</v>
      </c>
      <c r="T198" s="2">
        <v>1902468945.34375</v>
      </c>
      <c r="U198" s="2">
        <v>1009182856.94201</v>
      </c>
      <c r="V198" s="2" t="s">
        <v>25</v>
      </c>
      <c r="W198" s="2" t="s">
        <v>25</v>
      </c>
      <c r="X198" s="2">
        <v>1</v>
      </c>
      <c r="Y198" s="2" t="s">
        <v>29</v>
      </c>
      <c r="Z198">
        <f>T198/U198</f>
        <v>1.8851578108535689</v>
      </c>
    </row>
    <row r="199" spans="1:26" ht="15" x14ac:dyDescent="0.25">
      <c r="A199" s="2" t="b">
        <v>0</v>
      </c>
      <c r="B199" s="2" t="s">
        <v>25</v>
      </c>
      <c r="C199" s="2" t="s">
        <v>26</v>
      </c>
      <c r="D199" s="2" t="s">
        <v>2266</v>
      </c>
      <c r="E199" s="2" t="s">
        <v>2267</v>
      </c>
      <c r="F199" s="2">
        <v>0</v>
      </c>
      <c r="G199" s="2">
        <v>17.616</v>
      </c>
      <c r="H199" s="2">
        <v>15</v>
      </c>
      <c r="I199" s="2">
        <v>5</v>
      </c>
      <c r="J199" s="2">
        <v>11</v>
      </c>
      <c r="K199" s="2">
        <v>5</v>
      </c>
      <c r="L199" s="2">
        <v>302</v>
      </c>
      <c r="M199" s="2">
        <v>33.799999999999997</v>
      </c>
      <c r="N199" s="2">
        <v>5.49</v>
      </c>
      <c r="O199" s="2">
        <v>22.36</v>
      </c>
      <c r="P199" s="2">
        <v>5</v>
      </c>
      <c r="Q199" s="2">
        <v>0</v>
      </c>
      <c r="R199" s="2">
        <v>26277898.25</v>
      </c>
      <c r="S199" s="2">
        <v>12378094.5</v>
      </c>
      <c r="T199" s="2">
        <v>26277898.25</v>
      </c>
      <c r="U199" s="2">
        <v>13949487.0043015</v>
      </c>
      <c r="V199" s="2" t="s">
        <v>25</v>
      </c>
      <c r="W199" s="2" t="s">
        <v>25</v>
      </c>
      <c r="X199" s="2">
        <v>1</v>
      </c>
      <c r="Y199" s="2" t="s">
        <v>29</v>
      </c>
      <c r="Z199">
        <f>T199/U199</f>
        <v>1.8837895789212091</v>
      </c>
    </row>
    <row r="200" spans="1:26" ht="15" x14ac:dyDescent="0.25">
      <c r="A200" s="2" t="b">
        <v>0</v>
      </c>
      <c r="B200" s="2" t="s">
        <v>25</v>
      </c>
      <c r="C200" s="2" t="s">
        <v>26</v>
      </c>
      <c r="D200" s="2" t="s">
        <v>4656</v>
      </c>
      <c r="E200" s="2" t="s">
        <v>4657</v>
      </c>
      <c r="F200" s="2">
        <v>4.0000000000000001E-3</v>
      </c>
      <c r="G200" s="2">
        <v>2.4510000000000001</v>
      </c>
      <c r="H200" s="2">
        <v>2</v>
      </c>
      <c r="I200" s="2">
        <v>1</v>
      </c>
      <c r="J200" s="2">
        <v>1</v>
      </c>
      <c r="K200" s="2">
        <v>1</v>
      </c>
      <c r="L200" s="2">
        <v>671</v>
      </c>
      <c r="M200" s="2">
        <v>74.3</v>
      </c>
      <c r="N200" s="2">
        <v>7.49</v>
      </c>
      <c r="O200" s="2">
        <v>0</v>
      </c>
      <c r="P200" s="2">
        <v>1</v>
      </c>
      <c r="Q200" s="2">
        <v>0</v>
      </c>
      <c r="R200" s="2">
        <v>92868.1171875</v>
      </c>
      <c r="S200" s="2">
        <v>43803.75</v>
      </c>
      <c r="T200" s="2">
        <v>92868.1171875</v>
      </c>
      <c r="U200" s="2">
        <v>49364.6127329753</v>
      </c>
      <c r="V200" s="2" t="s">
        <v>25</v>
      </c>
      <c r="W200" s="2" t="s">
        <v>164</v>
      </c>
      <c r="X200" s="2">
        <v>1</v>
      </c>
      <c r="Y200" s="2" t="s">
        <v>29</v>
      </c>
      <c r="Z200">
        <f>T200/U200</f>
        <v>1.8812690315195078</v>
      </c>
    </row>
    <row r="201" spans="1:26" ht="15" x14ac:dyDescent="0.25">
      <c r="A201" s="2" t="b">
        <v>0</v>
      </c>
      <c r="B201" s="2" t="s">
        <v>25</v>
      </c>
      <c r="C201" s="2" t="s">
        <v>26</v>
      </c>
      <c r="D201" s="2" t="s">
        <v>1116</v>
      </c>
      <c r="E201" s="2" t="s">
        <v>1117</v>
      </c>
      <c r="F201" s="2">
        <v>0</v>
      </c>
      <c r="G201" s="2">
        <v>50.018999999999998</v>
      </c>
      <c r="H201" s="2">
        <v>23</v>
      </c>
      <c r="I201" s="2">
        <v>12</v>
      </c>
      <c r="J201" s="2">
        <v>17</v>
      </c>
      <c r="K201" s="2">
        <v>12</v>
      </c>
      <c r="L201" s="2">
        <v>683</v>
      </c>
      <c r="M201" s="2">
        <v>77.5</v>
      </c>
      <c r="N201" s="2">
        <v>9.5</v>
      </c>
      <c r="O201" s="2">
        <v>34.21</v>
      </c>
      <c r="P201" s="2">
        <v>12</v>
      </c>
      <c r="Q201" s="2">
        <v>0</v>
      </c>
      <c r="R201" s="2">
        <v>85343217.5</v>
      </c>
      <c r="S201" s="2">
        <v>40341688</v>
      </c>
      <c r="T201" s="2">
        <v>85343217.5</v>
      </c>
      <c r="U201" s="2">
        <v>45463043.805941701</v>
      </c>
      <c r="V201" s="2" t="s">
        <v>25</v>
      </c>
      <c r="W201" s="2" t="s">
        <v>25</v>
      </c>
      <c r="X201" s="2">
        <v>1</v>
      </c>
      <c r="Y201" s="2" t="s">
        <v>29</v>
      </c>
      <c r="Z201">
        <f>T201/U201</f>
        <v>1.8771998167189641</v>
      </c>
    </row>
    <row r="202" spans="1:26" ht="15" x14ac:dyDescent="0.25">
      <c r="A202" s="2" t="b">
        <v>0</v>
      </c>
      <c r="B202" s="2" t="s">
        <v>25</v>
      </c>
      <c r="C202" s="2" t="s">
        <v>26</v>
      </c>
      <c r="D202" s="2" t="s">
        <v>1206</v>
      </c>
      <c r="E202" s="2" t="s">
        <v>1207</v>
      </c>
      <c r="F202" s="2">
        <v>0</v>
      </c>
      <c r="G202" s="2">
        <v>46.395000000000003</v>
      </c>
      <c r="H202" s="2">
        <v>14</v>
      </c>
      <c r="I202" s="2">
        <v>12</v>
      </c>
      <c r="J202" s="2">
        <v>21</v>
      </c>
      <c r="K202" s="2">
        <v>12</v>
      </c>
      <c r="L202" s="2">
        <v>914</v>
      </c>
      <c r="M202" s="2">
        <v>105.4</v>
      </c>
      <c r="N202" s="2">
        <v>5.64</v>
      </c>
      <c r="O202" s="2">
        <v>40.6</v>
      </c>
      <c r="P202" s="2">
        <v>12</v>
      </c>
      <c r="Q202" s="2">
        <v>0</v>
      </c>
      <c r="R202" s="2">
        <v>49492335.75</v>
      </c>
      <c r="S202" s="2">
        <v>23423649.5</v>
      </c>
      <c r="T202" s="2">
        <v>49492335.75</v>
      </c>
      <c r="U202" s="2">
        <v>26397269.328777801</v>
      </c>
      <c r="V202" s="2" t="s">
        <v>25</v>
      </c>
      <c r="W202" s="2" t="s">
        <v>25</v>
      </c>
      <c r="X202" s="2">
        <v>1</v>
      </c>
      <c r="Y202" s="2" t="s">
        <v>29</v>
      </c>
      <c r="Z202">
        <f>T202/U202</f>
        <v>1.8749036172481823</v>
      </c>
    </row>
    <row r="203" spans="1:26" ht="15" x14ac:dyDescent="0.25">
      <c r="A203" s="2" t="b">
        <v>0</v>
      </c>
      <c r="B203" s="2" t="s">
        <v>25</v>
      </c>
      <c r="C203" s="2" t="s">
        <v>26</v>
      </c>
      <c r="D203" s="2" t="s">
        <v>4454</v>
      </c>
      <c r="E203" s="2" t="s">
        <v>4455</v>
      </c>
      <c r="F203" s="2">
        <v>3.0000000000000001E-3</v>
      </c>
      <c r="G203" s="2">
        <v>3.044</v>
      </c>
      <c r="H203" s="2">
        <v>4</v>
      </c>
      <c r="I203" s="2">
        <v>1</v>
      </c>
      <c r="J203" s="2">
        <v>2</v>
      </c>
      <c r="K203" s="2">
        <v>1</v>
      </c>
      <c r="L203" s="2">
        <v>236</v>
      </c>
      <c r="M203" s="2">
        <v>25.4</v>
      </c>
      <c r="N203" s="2">
        <v>8.41</v>
      </c>
      <c r="O203" s="2">
        <v>3.95</v>
      </c>
      <c r="P203" s="2">
        <v>1</v>
      </c>
      <c r="Q203" s="2">
        <v>0</v>
      </c>
      <c r="R203" s="2">
        <v>2022880.625</v>
      </c>
      <c r="S203" s="2">
        <v>959060</v>
      </c>
      <c r="T203" s="2">
        <v>2022880.625</v>
      </c>
      <c r="U203" s="2">
        <v>1080812.1562123599</v>
      </c>
      <c r="V203" s="2" t="s">
        <v>25</v>
      </c>
      <c r="W203" s="2" t="s">
        <v>25</v>
      </c>
      <c r="X203" s="2">
        <v>1</v>
      </c>
      <c r="Y203" s="2" t="s">
        <v>29</v>
      </c>
      <c r="Z203">
        <f>T203/U203</f>
        <v>1.8716301564270534</v>
      </c>
    </row>
    <row r="204" spans="1:26" ht="15" x14ac:dyDescent="0.25">
      <c r="A204" s="2" t="b">
        <v>0</v>
      </c>
      <c r="B204" s="2" t="s">
        <v>25</v>
      </c>
      <c r="C204" s="2" t="s">
        <v>26</v>
      </c>
      <c r="D204" s="2" t="s">
        <v>2748</v>
      </c>
      <c r="E204" s="2" t="s">
        <v>2749</v>
      </c>
      <c r="F204" s="2">
        <v>0</v>
      </c>
      <c r="G204" s="2">
        <v>12.191000000000001</v>
      </c>
      <c r="H204" s="2">
        <v>11</v>
      </c>
      <c r="I204" s="2">
        <v>2</v>
      </c>
      <c r="J204" s="2">
        <v>4</v>
      </c>
      <c r="K204" s="2">
        <v>1</v>
      </c>
      <c r="L204" s="2">
        <v>221</v>
      </c>
      <c r="M204" s="2">
        <v>25.5</v>
      </c>
      <c r="N204" s="2">
        <v>11.85</v>
      </c>
      <c r="O204" s="2">
        <v>11.69</v>
      </c>
      <c r="P204" s="2">
        <v>2</v>
      </c>
      <c r="Q204" s="2">
        <v>0</v>
      </c>
      <c r="R204" s="2">
        <v>3458973</v>
      </c>
      <c r="S204" s="2">
        <v>1640384.75</v>
      </c>
      <c r="T204" s="2">
        <v>3458973</v>
      </c>
      <c r="U204" s="2">
        <v>1848630.7203567801</v>
      </c>
      <c r="V204" s="2" t="s">
        <v>25</v>
      </c>
      <c r="W204" s="2" t="s">
        <v>25</v>
      </c>
      <c r="X204" s="2">
        <v>1</v>
      </c>
      <c r="Y204" s="2" t="s">
        <v>29</v>
      </c>
      <c r="Z204">
        <f>T204/U204</f>
        <v>1.8711000319914779</v>
      </c>
    </row>
    <row r="205" spans="1:26" ht="15" x14ac:dyDescent="0.25">
      <c r="A205" s="2" t="b">
        <v>0</v>
      </c>
      <c r="B205" s="2" t="s">
        <v>25</v>
      </c>
      <c r="C205" s="2" t="s">
        <v>26</v>
      </c>
      <c r="D205" s="2" t="s">
        <v>1392</v>
      </c>
      <c r="E205" s="2" t="s">
        <v>1393</v>
      </c>
      <c r="F205" s="2">
        <v>0</v>
      </c>
      <c r="G205" s="2">
        <v>38.511000000000003</v>
      </c>
      <c r="H205" s="2">
        <v>17</v>
      </c>
      <c r="I205" s="2">
        <v>9</v>
      </c>
      <c r="J205" s="2">
        <v>17</v>
      </c>
      <c r="K205" s="2">
        <v>9</v>
      </c>
      <c r="L205" s="2">
        <v>630</v>
      </c>
      <c r="M205" s="2">
        <v>70.8</v>
      </c>
      <c r="N205" s="2">
        <v>5.6</v>
      </c>
      <c r="O205" s="2">
        <v>36.86</v>
      </c>
      <c r="P205" s="2">
        <v>9</v>
      </c>
      <c r="Q205" s="2">
        <v>0</v>
      </c>
      <c r="R205" s="2">
        <v>25623743.75</v>
      </c>
      <c r="S205" s="2">
        <v>12169404.375</v>
      </c>
      <c r="T205" s="2">
        <v>25623743.75</v>
      </c>
      <c r="U205" s="2">
        <v>13714303.7790794</v>
      </c>
      <c r="V205" s="2" t="s">
        <v>25</v>
      </c>
      <c r="W205" s="2" t="s">
        <v>25</v>
      </c>
      <c r="X205" s="2">
        <v>1</v>
      </c>
      <c r="Y205" s="2" t="s">
        <v>29</v>
      </c>
      <c r="Z205">
        <f>T205/U205</f>
        <v>1.8683955206744038</v>
      </c>
    </row>
    <row r="206" spans="1:26" ht="15" x14ac:dyDescent="0.25">
      <c r="A206" s="2" t="b">
        <v>0</v>
      </c>
      <c r="B206" s="2" t="s">
        <v>25</v>
      </c>
      <c r="C206" s="2" t="s">
        <v>26</v>
      </c>
      <c r="D206" s="2" t="s">
        <v>1568</v>
      </c>
      <c r="E206" s="2" t="s">
        <v>1569</v>
      </c>
      <c r="F206" s="2">
        <v>0</v>
      </c>
      <c r="G206" s="2">
        <v>32.24</v>
      </c>
      <c r="H206" s="2">
        <v>6</v>
      </c>
      <c r="I206" s="2">
        <v>10</v>
      </c>
      <c r="J206" s="2">
        <v>16</v>
      </c>
      <c r="K206" s="2">
        <v>9</v>
      </c>
      <c r="L206" s="2">
        <v>1922</v>
      </c>
      <c r="M206" s="2">
        <v>218.5</v>
      </c>
      <c r="N206" s="2">
        <v>5.68</v>
      </c>
      <c r="O206" s="2">
        <v>23.24</v>
      </c>
      <c r="P206" s="2">
        <v>10</v>
      </c>
      <c r="Q206" s="2">
        <v>0</v>
      </c>
      <c r="R206" s="2">
        <v>29131572.3125</v>
      </c>
      <c r="S206" s="2">
        <v>13848122.5</v>
      </c>
      <c r="T206" s="2">
        <v>29131572.3125</v>
      </c>
      <c r="U206" s="2">
        <v>15606134.275976401</v>
      </c>
      <c r="V206" s="2" t="s">
        <v>25</v>
      </c>
      <c r="W206" s="2" t="s">
        <v>25</v>
      </c>
      <c r="X206" s="2">
        <v>1</v>
      </c>
      <c r="Y206" s="2" t="s">
        <v>29</v>
      </c>
      <c r="Z206">
        <f>T206/U206</f>
        <v>1.8666744625761833</v>
      </c>
    </row>
    <row r="207" spans="1:26" ht="15" x14ac:dyDescent="0.25">
      <c r="A207" s="2" t="b">
        <v>0</v>
      </c>
      <c r="B207" s="2" t="s">
        <v>25</v>
      </c>
      <c r="C207" s="2" t="s">
        <v>26</v>
      </c>
      <c r="D207" s="2" t="s">
        <v>3428</v>
      </c>
      <c r="E207" s="2" t="s">
        <v>3429</v>
      </c>
      <c r="F207" s="2">
        <v>0</v>
      </c>
      <c r="G207" s="2">
        <v>6.9379999999999997</v>
      </c>
      <c r="H207" s="2">
        <v>13</v>
      </c>
      <c r="I207" s="2">
        <v>3</v>
      </c>
      <c r="J207" s="2">
        <v>5</v>
      </c>
      <c r="K207" s="2">
        <v>3</v>
      </c>
      <c r="L207" s="2">
        <v>244</v>
      </c>
      <c r="M207" s="2">
        <v>26.2</v>
      </c>
      <c r="N207" s="2">
        <v>8.98</v>
      </c>
      <c r="O207" s="2">
        <v>6.29</v>
      </c>
      <c r="P207" s="2">
        <v>3</v>
      </c>
      <c r="Q207" s="2">
        <v>0</v>
      </c>
      <c r="R207" s="2">
        <v>98636950</v>
      </c>
      <c r="S207" s="2">
        <v>47016053</v>
      </c>
      <c r="T207" s="2">
        <v>98636950</v>
      </c>
      <c r="U207" s="2">
        <v>52984715.887978598</v>
      </c>
      <c r="V207" s="2" t="s">
        <v>25</v>
      </c>
      <c r="W207" s="2" t="s">
        <v>25</v>
      </c>
      <c r="X207" s="2">
        <v>1</v>
      </c>
      <c r="Y207" s="2" t="s">
        <v>29</v>
      </c>
      <c r="Z207">
        <f>T207/U207</f>
        <v>1.8616113788085664</v>
      </c>
    </row>
    <row r="208" spans="1:26" ht="15" x14ac:dyDescent="0.25">
      <c r="A208" s="2" t="b">
        <v>0</v>
      </c>
      <c r="B208" s="2" t="s">
        <v>25</v>
      </c>
      <c r="C208" s="2" t="s">
        <v>26</v>
      </c>
      <c r="D208" s="2" t="s">
        <v>2178</v>
      </c>
      <c r="E208" s="2" t="s">
        <v>2179</v>
      </c>
      <c r="F208" s="2">
        <v>0</v>
      </c>
      <c r="G208" s="2">
        <v>18.77</v>
      </c>
      <c r="H208" s="2">
        <v>17</v>
      </c>
      <c r="I208" s="2">
        <v>3</v>
      </c>
      <c r="J208" s="2">
        <v>7</v>
      </c>
      <c r="K208" s="2">
        <v>3</v>
      </c>
      <c r="L208" s="2">
        <v>213</v>
      </c>
      <c r="M208" s="2">
        <v>23.5</v>
      </c>
      <c r="N208" s="2">
        <v>8.0299999999999994</v>
      </c>
      <c r="O208" s="2">
        <v>16.47</v>
      </c>
      <c r="P208" s="2">
        <v>3</v>
      </c>
      <c r="Q208" s="2">
        <v>0</v>
      </c>
      <c r="R208" s="2">
        <v>10335766.375</v>
      </c>
      <c r="S208" s="2">
        <v>4928739.875</v>
      </c>
      <c r="T208" s="2">
        <v>10335766.375</v>
      </c>
      <c r="U208" s="2">
        <v>5554440.7771240603</v>
      </c>
      <c r="V208" s="2" t="s">
        <v>25</v>
      </c>
      <c r="W208" s="2" t="s">
        <v>25</v>
      </c>
      <c r="X208" s="2">
        <v>1</v>
      </c>
      <c r="Y208" s="2" t="s">
        <v>29</v>
      </c>
      <c r="Z208">
        <f>T208/U208</f>
        <v>1.8608113381220677</v>
      </c>
    </row>
    <row r="209" spans="1:26" ht="15" x14ac:dyDescent="0.25">
      <c r="A209" s="2" t="b">
        <v>0</v>
      </c>
      <c r="B209" s="2" t="s">
        <v>25</v>
      </c>
      <c r="C209" s="2" t="s">
        <v>26</v>
      </c>
      <c r="D209" s="2" t="s">
        <v>2750</v>
      </c>
      <c r="E209" s="2" t="s">
        <v>2751</v>
      </c>
      <c r="F209" s="2">
        <v>0</v>
      </c>
      <c r="G209" s="2">
        <v>12.191000000000001</v>
      </c>
      <c r="H209" s="2">
        <v>16</v>
      </c>
      <c r="I209" s="2">
        <v>4</v>
      </c>
      <c r="J209" s="2">
        <v>6</v>
      </c>
      <c r="K209" s="2">
        <v>4</v>
      </c>
      <c r="L209" s="2">
        <v>297</v>
      </c>
      <c r="M209" s="2">
        <v>33.4</v>
      </c>
      <c r="N209" s="2">
        <v>7.25</v>
      </c>
      <c r="O209" s="2">
        <v>11.34</v>
      </c>
      <c r="P209" s="2">
        <v>4</v>
      </c>
      <c r="Q209" s="2">
        <v>0</v>
      </c>
      <c r="R209" s="2">
        <v>3569126</v>
      </c>
      <c r="S209" s="2">
        <v>1704989.125</v>
      </c>
      <c r="T209" s="2">
        <v>3569126</v>
      </c>
      <c r="U209" s="2">
        <v>1921436.5863552601</v>
      </c>
      <c r="V209" s="2" t="s">
        <v>25</v>
      </c>
      <c r="W209" s="2" t="s">
        <v>25</v>
      </c>
      <c r="X209" s="2">
        <v>1</v>
      </c>
      <c r="Y209" s="2" t="s">
        <v>29</v>
      </c>
      <c r="Z209">
        <f>T209/U209</f>
        <v>1.8575299467833146</v>
      </c>
    </row>
    <row r="210" spans="1:26" ht="15" x14ac:dyDescent="0.25">
      <c r="A210" s="2" t="b">
        <v>0</v>
      </c>
      <c r="B210" s="2" t="s">
        <v>4874</v>
      </c>
      <c r="C210" s="2" t="s">
        <v>26</v>
      </c>
      <c r="D210" s="2" t="s">
        <v>4889</v>
      </c>
      <c r="E210" s="2" t="s">
        <v>4890</v>
      </c>
      <c r="F210" s="2">
        <v>1.0999999999999999E-2</v>
      </c>
      <c r="G210" s="2">
        <v>1.885</v>
      </c>
      <c r="H210" s="2">
        <v>1</v>
      </c>
      <c r="I210" s="2">
        <v>1</v>
      </c>
      <c r="J210" s="2">
        <v>1</v>
      </c>
      <c r="K210" s="2">
        <v>1</v>
      </c>
      <c r="L210" s="2">
        <v>662</v>
      </c>
      <c r="M210" s="2">
        <v>75.599999999999994</v>
      </c>
      <c r="N210" s="2">
        <v>8.2899999999999991</v>
      </c>
      <c r="O210" s="2">
        <v>1.86</v>
      </c>
      <c r="P210" s="2">
        <v>1</v>
      </c>
      <c r="Q210" s="2">
        <v>0</v>
      </c>
      <c r="R210" s="2">
        <v>3569126</v>
      </c>
      <c r="S210" s="2">
        <v>1704989.125</v>
      </c>
      <c r="T210" s="2">
        <v>3569126</v>
      </c>
      <c r="U210" s="2">
        <v>1921436.5863552601</v>
      </c>
      <c r="V210" s="2" t="s">
        <v>25</v>
      </c>
      <c r="W210" s="2" t="s">
        <v>164</v>
      </c>
      <c r="X210" s="2">
        <v>1</v>
      </c>
      <c r="Y210" s="2" t="s">
        <v>29</v>
      </c>
      <c r="Z210">
        <f>T210/U210</f>
        <v>1.8575299467833146</v>
      </c>
    </row>
    <row r="211" spans="1:26" ht="15" x14ac:dyDescent="0.25">
      <c r="A211" s="2" t="b">
        <v>0</v>
      </c>
      <c r="B211" s="2" t="s">
        <v>25</v>
      </c>
      <c r="C211" s="2" t="s">
        <v>26</v>
      </c>
      <c r="D211" s="2" t="s">
        <v>2494</v>
      </c>
      <c r="E211" s="2" t="s">
        <v>2495</v>
      </c>
      <c r="F211" s="2">
        <v>0</v>
      </c>
      <c r="G211" s="2">
        <v>14.487</v>
      </c>
      <c r="H211" s="2">
        <v>18</v>
      </c>
      <c r="I211" s="2">
        <v>4</v>
      </c>
      <c r="J211" s="2">
        <v>6</v>
      </c>
      <c r="K211" s="2">
        <v>4</v>
      </c>
      <c r="L211" s="2">
        <v>305</v>
      </c>
      <c r="M211" s="2">
        <v>33.299999999999997</v>
      </c>
      <c r="N211" s="2">
        <v>11.3</v>
      </c>
      <c r="O211" s="2">
        <v>11.37</v>
      </c>
      <c r="P211" s="2">
        <v>4</v>
      </c>
      <c r="Q211" s="2">
        <v>0</v>
      </c>
      <c r="R211" s="2">
        <v>10044398.1875</v>
      </c>
      <c r="S211" s="2">
        <v>4824668.1875</v>
      </c>
      <c r="T211" s="2">
        <v>10044398.1875</v>
      </c>
      <c r="U211" s="2">
        <v>5437157.2443236802</v>
      </c>
      <c r="V211" s="2" t="s">
        <v>25</v>
      </c>
      <c r="W211" s="2" t="s">
        <v>25</v>
      </c>
      <c r="X211" s="2">
        <v>1</v>
      </c>
      <c r="Y211" s="2" t="s">
        <v>29</v>
      </c>
      <c r="Z211">
        <f>T211/U211</f>
        <v>1.8473620931206685</v>
      </c>
    </row>
    <row r="212" spans="1:26" ht="15" x14ac:dyDescent="0.25">
      <c r="A212" s="2" t="b">
        <v>0</v>
      </c>
      <c r="B212" s="2" t="s">
        <v>25</v>
      </c>
      <c r="C212" s="2" t="s">
        <v>26</v>
      </c>
      <c r="D212" s="2" t="s">
        <v>2916</v>
      </c>
      <c r="E212" s="2" t="s">
        <v>2917</v>
      </c>
      <c r="F212" s="2">
        <v>0</v>
      </c>
      <c r="G212" s="2">
        <v>10.683</v>
      </c>
      <c r="H212" s="2">
        <v>9</v>
      </c>
      <c r="I212" s="2">
        <v>3</v>
      </c>
      <c r="J212" s="2">
        <v>6</v>
      </c>
      <c r="K212" s="2">
        <v>3</v>
      </c>
      <c r="L212" s="2">
        <v>426</v>
      </c>
      <c r="M212" s="2">
        <v>48.1</v>
      </c>
      <c r="N212" s="2">
        <v>6.74</v>
      </c>
      <c r="O212" s="2">
        <v>9.8000000000000007</v>
      </c>
      <c r="P212" s="2">
        <v>3</v>
      </c>
      <c r="Q212" s="2">
        <v>0</v>
      </c>
      <c r="R212" s="2">
        <v>4386660.5</v>
      </c>
      <c r="S212" s="2">
        <v>2110104.5</v>
      </c>
      <c r="T212" s="2">
        <v>4386660.5</v>
      </c>
      <c r="U212" s="2">
        <v>2377981.1424503298</v>
      </c>
      <c r="V212" s="2" t="s">
        <v>25</v>
      </c>
      <c r="W212" s="2" t="s">
        <v>25</v>
      </c>
      <c r="X212" s="2">
        <v>1</v>
      </c>
      <c r="Y212" s="2" t="s">
        <v>29</v>
      </c>
      <c r="Z212">
        <f>T212/U212</f>
        <v>1.8446994476498992</v>
      </c>
    </row>
    <row r="213" spans="1:26" ht="15" x14ac:dyDescent="0.25">
      <c r="A213" s="2" t="b">
        <v>0</v>
      </c>
      <c r="B213" s="2" t="s">
        <v>25</v>
      </c>
      <c r="C213" s="2" t="s">
        <v>26</v>
      </c>
      <c r="D213" s="2" t="s">
        <v>1478</v>
      </c>
      <c r="E213" s="2" t="s">
        <v>1479</v>
      </c>
      <c r="F213" s="2">
        <v>0</v>
      </c>
      <c r="G213" s="2">
        <v>34.884999999999998</v>
      </c>
      <c r="H213" s="2">
        <v>25</v>
      </c>
      <c r="I213" s="2">
        <v>7</v>
      </c>
      <c r="J213" s="2">
        <v>10</v>
      </c>
      <c r="K213" s="2">
        <v>6</v>
      </c>
      <c r="L213" s="2">
        <v>406</v>
      </c>
      <c r="M213" s="2">
        <v>45.6</v>
      </c>
      <c r="N213" s="2">
        <v>7.55</v>
      </c>
      <c r="O213" s="2">
        <v>27.92</v>
      </c>
      <c r="P213" s="2">
        <v>7</v>
      </c>
      <c r="Q213" s="2">
        <v>1</v>
      </c>
      <c r="R213" s="2">
        <v>15509889.5</v>
      </c>
      <c r="S213" s="2">
        <v>7469362</v>
      </c>
      <c r="T213" s="2">
        <v>15509889.5</v>
      </c>
      <c r="U213" s="2">
        <v>8417593.5277779195</v>
      </c>
      <c r="V213" s="2" t="s">
        <v>25</v>
      </c>
      <c r="W213" s="2" t="s">
        <v>25</v>
      </c>
      <c r="X213" s="2">
        <v>1</v>
      </c>
      <c r="Y213" s="2" t="s">
        <v>29</v>
      </c>
      <c r="Z213">
        <f>T213/U213</f>
        <v>1.8425562423295472</v>
      </c>
    </row>
    <row r="214" spans="1:26" ht="15" x14ac:dyDescent="0.25">
      <c r="A214" s="2" t="b">
        <v>0</v>
      </c>
      <c r="B214" s="2" t="s">
        <v>25</v>
      </c>
      <c r="C214" s="2" t="s">
        <v>26</v>
      </c>
      <c r="D214" s="2" t="s">
        <v>296</v>
      </c>
      <c r="E214" s="2" t="s">
        <v>297</v>
      </c>
      <c r="F214" s="2">
        <v>0</v>
      </c>
      <c r="G214" s="2">
        <v>170.28299999999999</v>
      </c>
      <c r="H214" s="2">
        <v>64</v>
      </c>
      <c r="I214" s="2">
        <v>16</v>
      </c>
      <c r="J214" s="2">
        <v>64</v>
      </c>
      <c r="K214" s="2">
        <v>16</v>
      </c>
      <c r="L214" s="2">
        <v>335</v>
      </c>
      <c r="M214" s="2">
        <v>36</v>
      </c>
      <c r="N214" s="2">
        <v>8.4600000000000009</v>
      </c>
      <c r="O214" s="2">
        <v>221.07</v>
      </c>
      <c r="P214" s="2">
        <v>16</v>
      </c>
      <c r="Q214" s="2">
        <v>0</v>
      </c>
      <c r="R214" s="2">
        <v>351667214.5</v>
      </c>
      <c r="S214" s="2">
        <v>169477200.75</v>
      </c>
      <c r="T214" s="2">
        <v>351667214.5</v>
      </c>
      <c r="U214" s="2">
        <v>190992241.12301901</v>
      </c>
      <c r="V214" s="2" t="s">
        <v>25</v>
      </c>
      <c r="W214" s="2" t="s">
        <v>25</v>
      </c>
      <c r="X214" s="2">
        <v>1</v>
      </c>
      <c r="Y214" s="2" t="s">
        <v>29</v>
      </c>
      <c r="Z214">
        <f>T214/U214</f>
        <v>1.8412644012773769</v>
      </c>
    </row>
    <row r="215" spans="1:26" ht="15" x14ac:dyDescent="0.25">
      <c r="A215" s="2" t="b">
        <v>0</v>
      </c>
      <c r="B215" s="2" t="s">
        <v>25</v>
      </c>
      <c r="C215" s="2" t="s">
        <v>26</v>
      </c>
      <c r="D215" s="2" t="s">
        <v>730</v>
      </c>
      <c r="E215" s="2" t="s">
        <v>731</v>
      </c>
      <c r="F215" s="2">
        <v>0</v>
      </c>
      <c r="G215" s="2">
        <v>80.058000000000007</v>
      </c>
      <c r="H215" s="2">
        <v>33</v>
      </c>
      <c r="I215" s="2">
        <v>15</v>
      </c>
      <c r="J215" s="2">
        <v>35</v>
      </c>
      <c r="K215" s="2">
        <v>15</v>
      </c>
      <c r="L215" s="2">
        <v>556</v>
      </c>
      <c r="M215" s="2">
        <v>60.3</v>
      </c>
      <c r="N215" s="2">
        <v>6.11</v>
      </c>
      <c r="O215" s="2">
        <v>97.1</v>
      </c>
      <c r="P215" s="2">
        <v>15</v>
      </c>
      <c r="Q215" s="2">
        <v>0</v>
      </c>
      <c r="R215" s="2">
        <v>170518505.375</v>
      </c>
      <c r="S215" s="2">
        <v>82212079.0625</v>
      </c>
      <c r="T215" s="2">
        <v>170518505.375</v>
      </c>
      <c r="U215" s="2">
        <v>92648858.7139927</v>
      </c>
      <c r="V215" s="2" t="s">
        <v>25</v>
      </c>
      <c r="W215" s="2" t="s">
        <v>25</v>
      </c>
      <c r="X215" s="2">
        <v>1</v>
      </c>
      <c r="Y215" s="2" t="s">
        <v>29</v>
      </c>
      <c r="Z215">
        <f>T215/U215</f>
        <v>1.8404814451237994</v>
      </c>
    </row>
    <row r="216" spans="1:26" ht="15" x14ac:dyDescent="0.25">
      <c r="A216" s="2" t="b">
        <v>0</v>
      </c>
      <c r="B216" s="2" t="s">
        <v>25</v>
      </c>
      <c r="C216" s="2" t="s">
        <v>26</v>
      </c>
      <c r="D216" s="2" t="s">
        <v>2638</v>
      </c>
      <c r="E216" s="2" t="s">
        <v>2639</v>
      </c>
      <c r="F216" s="2">
        <v>0</v>
      </c>
      <c r="G216" s="2">
        <v>13.141999999999999</v>
      </c>
      <c r="H216" s="2">
        <v>10</v>
      </c>
      <c r="I216" s="2">
        <v>4</v>
      </c>
      <c r="J216" s="2">
        <v>6</v>
      </c>
      <c r="K216" s="2">
        <v>4</v>
      </c>
      <c r="L216" s="2">
        <v>450</v>
      </c>
      <c r="M216" s="2">
        <v>50.7</v>
      </c>
      <c r="N216" s="2">
        <v>7.06</v>
      </c>
      <c r="O216" s="2">
        <v>10.83</v>
      </c>
      <c r="P216" s="2">
        <v>4</v>
      </c>
      <c r="Q216" s="2">
        <v>0</v>
      </c>
      <c r="R216" s="2">
        <v>1941088.125</v>
      </c>
      <c r="S216" s="2">
        <v>939253.5625</v>
      </c>
      <c r="T216" s="2">
        <v>1941088.125</v>
      </c>
      <c r="U216" s="2">
        <v>1058491.3020204899</v>
      </c>
      <c r="V216" s="2" t="s">
        <v>25</v>
      </c>
      <c r="W216" s="2" t="s">
        <v>25</v>
      </c>
      <c r="X216" s="2">
        <v>1</v>
      </c>
      <c r="Y216" s="2" t="s">
        <v>29</v>
      </c>
      <c r="Z216">
        <f>T216/U216</f>
        <v>1.8338252957721755</v>
      </c>
    </row>
    <row r="217" spans="1:26" ht="15" x14ac:dyDescent="0.25">
      <c r="A217" s="2" t="b">
        <v>0</v>
      </c>
      <c r="B217" s="2" t="s">
        <v>25</v>
      </c>
      <c r="C217" s="2" t="s">
        <v>26</v>
      </c>
      <c r="D217" s="2" t="s">
        <v>1004</v>
      </c>
      <c r="E217" s="2" t="s">
        <v>1005</v>
      </c>
      <c r="F217" s="2">
        <v>0</v>
      </c>
      <c r="G217" s="2">
        <v>57.029000000000003</v>
      </c>
      <c r="H217" s="2">
        <v>46</v>
      </c>
      <c r="I217" s="2">
        <v>15</v>
      </c>
      <c r="J217" s="2">
        <v>26</v>
      </c>
      <c r="K217" s="2">
        <v>15</v>
      </c>
      <c r="L217" s="2">
        <v>339</v>
      </c>
      <c r="M217" s="2">
        <v>38.6</v>
      </c>
      <c r="N217" s="2">
        <v>7.75</v>
      </c>
      <c r="O217" s="2">
        <v>58.7</v>
      </c>
      <c r="P217" s="2">
        <v>15</v>
      </c>
      <c r="Q217" s="2">
        <v>0</v>
      </c>
      <c r="R217" s="2">
        <v>57040867.5</v>
      </c>
      <c r="S217" s="2">
        <v>27677994.25</v>
      </c>
      <c r="T217" s="2">
        <v>57040867.5</v>
      </c>
      <c r="U217" s="2">
        <v>31191700.878960501</v>
      </c>
      <c r="V217" s="2" t="s">
        <v>25</v>
      </c>
      <c r="W217" s="2" t="s">
        <v>25</v>
      </c>
      <c r="X217" s="2">
        <v>1</v>
      </c>
      <c r="Y217" s="2" t="s">
        <v>29</v>
      </c>
      <c r="Z217">
        <f>T217/U217</f>
        <v>1.8287193674159443</v>
      </c>
    </row>
    <row r="218" spans="1:26" ht="15" x14ac:dyDescent="0.25">
      <c r="A218" s="2" t="b">
        <v>0</v>
      </c>
      <c r="B218" s="2" t="s">
        <v>25</v>
      </c>
      <c r="C218" s="2" t="s">
        <v>26</v>
      </c>
      <c r="D218" s="2" t="s">
        <v>656</v>
      </c>
      <c r="E218" s="2" t="s">
        <v>657</v>
      </c>
      <c r="F218" s="2">
        <v>0</v>
      </c>
      <c r="G218" s="2">
        <v>86.36</v>
      </c>
      <c r="H218" s="2">
        <v>33</v>
      </c>
      <c r="I218" s="2">
        <v>17</v>
      </c>
      <c r="J218" s="2">
        <v>35</v>
      </c>
      <c r="K218" s="2">
        <v>17</v>
      </c>
      <c r="L218" s="2">
        <v>541</v>
      </c>
      <c r="M218" s="2">
        <v>59.6</v>
      </c>
      <c r="N218" s="2">
        <v>5.66</v>
      </c>
      <c r="O218" s="2">
        <v>83.97</v>
      </c>
      <c r="P218" s="2">
        <v>17</v>
      </c>
      <c r="Q218" s="2">
        <v>0</v>
      </c>
      <c r="R218" s="2">
        <v>68612301.75</v>
      </c>
      <c r="S218" s="2">
        <v>33320548.0625</v>
      </c>
      <c r="T218" s="2">
        <v>68612301.75</v>
      </c>
      <c r="U218" s="2">
        <v>37550573.892778702</v>
      </c>
      <c r="V218" s="2" t="s">
        <v>25</v>
      </c>
      <c r="W218" s="2" t="s">
        <v>25</v>
      </c>
      <c r="X218" s="2">
        <v>1</v>
      </c>
      <c r="Y218" s="2" t="s">
        <v>29</v>
      </c>
      <c r="Z218">
        <f>T218/U218</f>
        <v>1.8271971540545413</v>
      </c>
    </row>
    <row r="219" spans="1:26" ht="15" x14ac:dyDescent="0.25">
      <c r="A219" s="2" t="b">
        <v>0</v>
      </c>
      <c r="B219" s="2" t="s">
        <v>25</v>
      </c>
      <c r="C219" s="2" t="s">
        <v>26</v>
      </c>
      <c r="D219" s="2" t="s">
        <v>1880</v>
      </c>
      <c r="E219" s="2" t="s">
        <v>1881</v>
      </c>
      <c r="F219" s="2">
        <v>0</v>
      </c>
      <c r="G219" s="2">
        <v>24.488</v>
      </c>
      <c r="H219" s="2">
        <v>24</v>
      </c>
      <c r="I219" s="2">
        <v>5</v>
      </c>
      <c r="J219" s="2">
        <v>11</v>
      </c>
      <c r="K219" s="2">
        <v>5</v>
      </c>
      <c r="L219" s="2">
        <v>224</v>
      </c>
      <c r="M219" s="2">
        <v>25</v>
      </c>
      <c r="N219" s="2">
        <v>6.38</v>
      </c>
      <c r="O219" s="2">
        <v>25.62</v>
      </c>
      <c r="P219" s="2">
        <v>5</v>
      </c>
      <c r="Q219" s="2">
        <v>0</v>
      </c>
      <c r="R219" s="2">
        <v>13451395.875</v>
      </c>
      <c r="S219" s="2">
        <v>6542800.4375</v>
      </c>
      <c r="T219" s="2">
        <v>13451395.875</v>
      </c>
      <c r="U219" s="2">
        <v>7373405.4683977701</v>
      </c>
      <c r="V219" s="2" t="s">
        <v>25</v>
      </c>
      <c r="W219" s="2" t="s">
        <v>25</v>
      </c>
      <c r="X219" s="2">
        <v>1</v>
      </c>
      <c r="Y219" s="2" t="s">
        <v>29</v>
      </c>
      <c r="Z219">
        <f>T219/U219</f>
        <v>1.8243125151129074</v>
      </c>
    </row>
    <row r="220" spans="1:26" ht="15" x14ac:dyDescent="0.25">
      <c r="A220" s="2" t="b">
        <v>0</v>
      </c>
      <c r="B220" s="2" t="s">
        <v>4874</v>
      </c>
      <c r="C220" s="2" t="s">
        <v>26</v>
      </c>
      <c r="D220" s="2" t="s">
        <v>5185</v>
      </c>
      <c r="E220" s="2" t="s">
        <v>5186</v>
      </c>
      <c r="F220" s="2">
        <v>2.9000000000000001E-2</v>
      </c>
      <c r="G220" s="2">
        <v>1.4339999999999999</v>
      </c>
      <c r="H220" s="2">
        <v>1</v>
      </c>
      <c r="I220" s="2">
        <v>1</v>
      </c>
      <c r="J220" s="2">
        <v>1</v>
      </c>
      <c r="K220" s="2">
        <v>1</v>
      </c>
      <c r="L220" s="2">
        <v>500</v>
      </c>
      <c r="M220" s="2">
        <v>55.5</v>
      </c>
      <c r="N220" s="2">
        <v>6.44</v>
      </c>
      <c r="O220" s="2">
        <v>0</v>
      </c>
      <c r="P220" s="2">
        <v>1</v>
      </c>
      <c r="Q220" s="2">
        <v>0</v>
      </c>
      <c r="R220" s="2">
        <v>2872436.5</v>
      </c>
      <c r="S220" s="2">
        <v>1398266.125</v>
      </c>
      <c r="T220" s="2">
        <v>2872436.5</v>
      </c>
      <c r="U220" s="2">
        <v>1575775.2648634701</v>
      </c>
      <c r="V220" s="2" t="s">
        <v>164</v>
      </c>
      <c r="W220" s="2" t="s">
        <v>25</v>
      </c>
      <c r="X220" s="2">
        <v>1</v>
      </c>
      <c r="Y220" s="2" t="s">
        <v>29</v>
      </c>
      <c r="Z220">
        <f>T220/U220</f>
        <v>1.8228719310737984</v>
      </c>
    </row>
    <row r="221" spans="1:26" ht="15" x14ac:dyDescent="0.25">
      <c r="A221" s="2" t="b">
        <v>0</v>
      </c>
      <c r="B221" s="2" t="s">
        <v>4874</v>
      </c>
      <c r="C221" s="2" t="s">
        <v>26</v>
      </c>
      <c r="D221" s="2" t="s">
        <v>5137</v>
      </c>
      <c r="E221" s="2" t="s">
        <v>5138</v>
      </c>
      <c r="F221" s="2">
        <v>2.5999999999999999E-2</v>
      </c>
      <c r="G221" s="2">
        <v>1.4750000000000001</v>
      </c>
      <c r="H221" s="2">
        <v>1</v>
      </c>
      <c r="I221" s="2">
        <v>1</v>
      </c>
      <c r="J221" s="2">
        <v>1</v>
      </c>
      <c r="K221" s="2">
        <v>1</v>
      </c>
      <c r="L221" s="2">
        <v>866</v>
      </c>
      <c r="M221" s="2">
        <v>97.7</v>
      </c>
      <c r="N221" s="2">
        <v>8.27</v>
      </c>
      <c r="O221" s="2">
        <v>0</v>
      </c>
      <c r="P221" s="2">
        <v>1</v>
      </c>
      <c r="Q221" s="2">
        <v>0</v>
      </c>
      <c r="R221" s="2">
        <v>3158385.25</v>
      </c>
      <c r="S221" s="2">
        <v>1537814.375</v>
      </c>
      <c r="T221" s="2">
        <v>3158385.25</v>
      </c>
      <c r="U221" s="2">
        <v>1733039.0908786899</v>
      </c>
      <c r="V221" s="2" t="s">
        <v>25</v>
      </c>
      <c r="W221" s="2" t="s">
        <v>164</v>
      </c>
      <c r="X221" s="2">
        <v>1</v>
      </c>
      <c r="Y221" s="2" t="s">
        <v>29</v>
      </c>
      <c r="Z221">
        <f>T221/U221</f>
        <v>1.8224547078154063</v>
      </c>
    </row>
    <row r="222" spans="1:26" ht="15" x14ac:dyDescent="0.25">
      <c r="A222" s="2" t="b">
        <v>0</v>
      </c>
      <c r="B222" s="2" t="s">
        <v>25</v>
      </c>
      <c r="C222" s="2" t="s">
        <v>26</v>
      </c>
      <c r="D222" s="2" t="s">
        <v>1284</v>
      </c>
      <c r="E222" s="2" t="s">
        <v>1285</v>
      </c>
      <c r="F222" s="2">
        <v>0</v>
      </c>
      <c r="G222" s="2">
        <v>42.463999999999999</v>
      </c>
      <c r="H222" s="2">
        <v>22</v>
      </c>
      <c r="I222" s="2">
        <v>8</v>
      </c>
      <c r="J222" s="2">
        <v>17</v>
      </c>
      <c r="K222" s="2">
        <v>8</v>
      </c>
      <c r="L222" s="2">
        <v>451</v>
      </c>
      <c r="M222" s="2">
        <v>52.3</v>
      </c>
      <c r="N222" s="2">
        <v>7.46</v>
      </c>
      <c r="O222" s="2">
        <v>43.07</v>
      </c>
      <c r="P222" s="2">
        <v>8</v>
      </c>
      <c r="Q222" s="2">
        <v>0</v>
      </c>
      <c r="R222" s="2">
        <v>26779477.75</v>
      </c>
      <c r="S222" s="2">
        <v>13042777</v>
      </c>
      <c r="T222" s="2">
        <v>26779477.75</v>
      </c>
      <c r="U222" s="2">
        <v>14698550.593671899</v>
      </c>
      <c r="V222" s="2" t="s">
        <v>25</v>
      </c>
      <c r="W222" s="2" t="s">
        <v>25</v>
      </c>
      <c r="X222" s="2">
        <v>1</v>
      </c>
      <c r="Y222" s="2" t="s">
        <v>29</v>
      </c>
      <c r="Z222">
        <f>T222/U222</f>
        <v>1.8219128191815899</v>
      </c>
    </row>
    <row r="223" spans="1:26" ht="15" x14ac:dyDescent="0.25">
      <c r="A223" s="2" t="b">
        <v>0</v>
      </c>
      <c r="B223" s="2" t="s">
        <v>25</v>
      </c>
      <c r="C223" s="2" t="s">
        <v>26</v>
      </c>
      <c r="D223" s="2" t="s">
        <v>2258</v>
      </c>
      <c r="E223" s="2" t="s">
        <v>2259</v>
      </c>
      <c r="F223" s="2">
        <v>0</v>
      </c>
      <c r="G223" s="2">
        <v>17.707999999999998</v>
      </c>
      <c r="H223" s="2">
        <v>10</v>
      </c>
      <c r="I223" s="2">
        <v>4</v>
      </c>
      <c r="J223" s="2">
        <v>5</v>
      </c>
      <c r="K223" s="2">
        <v>4</v>
      </c>
      <c r="L223" s="2">
        <v>456</v>
      </c>
      <c r="M223" s="2">
        <v>50.8</v>
      </c>
      <c r="N223" s="2">
        <v>6.55</v>
      </c>
      <c r="O223" s="2">
        <v>10.59</v>
      </c>
      <c r="P223" s="2">
        <v>4</v>
      </c>
      <c r="Q223" s="2">
        <v>0</v>
      </c>
      <c r="R223" s="2">
        <v>74145863.5</v>
      </c>
      <c r="S223" s="2">
        <v>36193093.375</v>
      </c>
      <c r="T223" s="2">
        <v>74145863.5</v>
      </c>
      <c r="U223" s="2">
        <v>40787787.302805997</v>
      </c>
      <c r="V223" s="2" t="s">
        <v>25</v>
      </c>
      <c r="W223" s="2" t="s">
        <v>25</v>
      </c>
      <c r="X223" s="2">
        <v>1</v>
      </c>
      <c r="Y223" s="2" t="s">
        <v>29</v>
      </c>
      <c r="Z223">
        <f>T223/U223</f>
        <v>1.817844712917269</v>
      </c>
    </row>
    <row r="224" spans="1:26" ht="15" x14ac:dyDescent="0.25">
      <c r="A224" s="2" t="b">
        <v>0</v>
      </c>
      <c r="B224" s="2" t="s">
        <v>25</v>
      </c>
      <c r="C224" s="2" t="s">
        <v>26</v>
      </c>
      <c r="D224" s="2" t="s">
        <v>668</v>
      </c>
      <c r="E224" s="2" t="s">
        <v>669</v>
      </c>
      <c r="F224" s="2">
        <v>0</v>
      </c>
      <c r="G224" s="2">
        <v>85.328999999999994</v>
      </c>
      <c r="H224" s="2">
        <v>16</v>
      </c>
      <c r="I224" s="2">
        <v>17</v>
      </c>
      <c r="J224" s="2">
        <v>27</v>
      </c>
      <c r="K224" s="2">
        <v>17</v>
      </c>
      <c r="L224" s="2">
        <v>1555</v>
      </c>
      <c r="M224" s="2">
        <v>177.1</v>
      </c>
      <c r="N224" s="2">
        <v>5.63</v>
      </c>
      <c r="O224" s="2">
        <v>66.989999999999995</v>
      </c>
      <c r="P224" s="2">
        <v>17</v>
      </c>
      <c r="Q224" s="2">
        <v>0</v>
      </c>
      <c r="R224" s="2">
        <v>140086924.25</v>
      </c>
      <c r="S224" s="2">
        <v>68488474</v>
      </c>
      <c r="T224" s="2">
        <v>140086924.25</v>
      </c>
      <c r="U224" s="2">
        <v>77183049.297889993</v>
      </c>
      <c r="V224" s="2" t="s">
        <v>25</v>
      </c>
      <c r="W224" s="2" t="s">
        <v>25</v>
      </c>
      <c r="X224" s="2">
        <v>1</v>
      </c>
      <c r="Y224" s="2" t="s">
        <v>29</v>
      </c>
      <c r="Z224">
        <f>T224/U224</f>
        <v>1.8149959806502443</v>
      </c>
    </row>
    <row r="225" spans="1:26" ht="15" x14ac:dyDescent="0.25">
      <c r="A225" s="2" t="b">
        <v>0</v>
      </c>
      <c r="B225" s="2" t="s">
        <v>25</v>
      </c>
      <c r="C225" s="2" t="s">
        <v>26</v>
      </c>
      <c r="D225" s="2" t="s">
        <v>2006</v>
      </c>
      <c r="E225" s="2" t="s">
        <v>2007</v>
      </c>
      <c r="F225" s="2">
        <v>0</v>
      </c>
      <c r="G225" s="2">
        <v>21.928000000000001</v>
      </c>
      <c r="H225" s="2">
        <v>15</v>
      </c>
      <c r="I225" s="2">
        <v>4</v>
      </c>
      <c r="J225" s="2">
        <v>7</v>
      </c>
      <c r="K225" s="2">
        <v>4</v>
      </c>
      <c r="L225" s="2">
        <v>418</v>
      </c>
      <c r="M225" s="2">
        <v>45.4</v>
      </c>
      <c r="N225" s="2">
        <v>7.99</v>
      </c>
      <c r="O225" s="2">
        <v>16.54</v>
      </c>
      <c r="P225" s="2">
        <v>4</v>
      </c>
      <c r="Q225" s="2">
        <v>0</v>
      </c>
      <c r="R225" s="2">
        <v>8498459.25</v>
      </c>
      <c r="S225" s="2">
        <v>4171436</v>
      </c>
      <c r="T225" s="2">
        <v>8498459.25</v>
      </c>
      <c r="U225" s="2">
        <v>4700997.5785267605</v>
      </c>
      <c r="V225" s="2" t="s">
        <v>25</v>
      </c>
      <c r="W225" s="2" t="s">
        <v>25</v>
      </c>
      <c r="X225" s="2">
        <v>1</v>
      </c>
      <c r="Y225" s="2" t="s">
        <v>29</v>
      </c>
      <c r="Z225">
        <f>T225/U225</f>
        <v>1.8077991124307962</v>
      </c>
    </row>
    <row r="226" spans="1:26" ht="15" x14ac:dyDescent="0.25">
      <c r="A226" s="2" t="b">
        <v>0</v>
      </c>
      <c r="B226" s="2" t="s">
        <v>25</v>
      </c>
      <c r="C226" s="2" t="s">
        <v>26</v>
      </c>
      <c r="D226" s="2" t="s">
        <v>3152</v>
      </c>
      <c r="E226" s="2" t="s">
        <v>3153</v>
      </c>
      <c r="F226" s="2">
        <v>0</v>
      </c>
      <c r="G226" s="2">
        <v>8.7189999999999994</v>
      </c>
      <c r="H226" s="2">
        <v>7</v>
      </c>
      <c r="I226" s="2">
        <v>3</v>
      </c>
      <c r="J226" s="2">
        <v>6</v>
      </c>
      <c r="K226" s="2">
        <v>3</v>
      </c>
      <c r="L226" s="2">
        <v>422</v>
      </c>
      <c r="M226" s="2">
        <v>46.6</v>
      </c>
      <c r="N226" s="2">
        <v>9.77</v>
      </c>
      <c r="O226" s="2">
        <v>8.67</v>
      </c>
      <c r="P226" s="2">
        <v>3</v>
      </c>
      <c r="Q226" s="2">
        <v>0</v>
      </c>
      <c r="R226" s="2">
        <v>7708746.75</v>
      </c>
      <c r="S226" s="2">
        <v>3786544.125</v>
      </c>
      <c r="T226" s="2">
        <v>7708746.75</v>
      </c>
      <c r="U226" s="2">
        <v>4267243.8849858297</v>
      </c>
      <c r="V226" s="2" t="s">
        <v>25</v>
      </c>
      <c r="W226" s="2" t="s">
        <v>25</v>
      </c>
      <c r="X226" s="2">
        <v>1</v>
      </c>
      <c r="Y226" s="2" t="s">
        <v>29</v>
      </c>
      <c r="Z226">
        <f>T226/U226</f>
        <v>1.8064931271266205</v>
      </c>
    </row>
    <row r="227" spans="1:26" ht="15" x14ac:dyDescent="0.25">
      <c r="A227" s="2" t="b">
        <v>0</v>
      </c>
      <c r="B227" s="2" t="s">
        <v>25</v>
      </c>
      <c r="C227" s="2" t="s">
        <v>26</v>
      </c>
      <c r="D227" s="2" t="s">
        <v>4114</v>
      </c>
      <c r="E227" s="2" t="s">
        <v>4115</v>
      </c>
      <c r="F227" s="2">
        <v>1E-3</v>
      </c>
      <c r="G227" s="2">
        <v>3.9769999999999999</v>
      </c>
      <c r="H227" s="2">
        <v>1</v>
      </c>
      <c r="I227" s="2">
        <v>1</v>
      </c>
      <c r="J227" s="2">
        <v>1</v>
      </c>
      <c r="K227" s="2">
        <v>1</v>
      </c>
      <c r="L227" s="2">
        <v>975</v>
      </c>
      <c r="M227" s="2">
        <v>107.5</v>
      </c>
      <c r="N227" s="2">
        <v>7.37</v>
      </c>
      <c r="O227" s="2">
        <v>2.1800000000000002</v>
      </c>
      <c r="P227" s="2">
        <v>1</v>
      </c>
      <c r="Q227" s="2">
        <v>0</v>
      </c>
      <c r="R227" s="2">
        <v>476459.40625</v>
      </c>
      <c r="S227" s="2">
        <v>234735.953125</v>
      </c>
      <c r="T227" s="2">
        <v>476459.40625</v>
      </c>
      <c r="U227" s="2">
        <v>264535.557355739</v>
      </c>
      <c r="V227" s="2" t="s">
        <v>25</v>
      </c>
      <c r="W227" s="2" t="s">
        <v>164</v>
      </c>
      <c r="X227" s="2">
        <v>1</v>
      </c>
      <c r="Y227" s="2" t="s">
        <v>29</v>
      </c>
      <c r="Z227">
        <f>T227/U227</f>
        <v>1.8011166854566645</v>
      </c>
    </row>
    <row r="228" spans="1:26" ht="15" x14ac:dyDescent="0.25">
      <c r="A228" s="2" t="b">
        <v>0</v>
      </c>
      <c r="B228" s="2" t="s">
        <v>25</v>
      </c>
      <c r="C228" s="2" t="s">
        <v>26</v>
      </c>
      <c r="D228" s="2" t="s">
        <v>2428</v>
      </c>
      <c r="E228" s="2" t="s">
        <v>2429</v>
      </c>
      <c r="F228" s="2">
        <v>0</v>
      </c>
      <c r="G228" s="2">
        <v>15.257</v>
      </c>
      <c r="H228" s="2">
        <v>16</v>
      </c>
      <c r="I228" s="2">
        <v>5</v>
      </c>
      <c r="J228" s="2">
        <v>5</v>
      </c>
      <c r="K228" s="2">
        <v>5</v>
      </c>
      <c r="L228" s="2">
        <v>314</v>
      </c>
      <c r="M228" s="2">
        <v>35.799999999999997</v>
      </c>
      <c r="N228" s="2">
        <v>4.74</v>
      </c>
      <c r="O228" s="2">
        <v>6.24</v>
      </c>
      <c r="P228" s="2">
        <v>5</v>
      </c>
      <c r="Q228" s="2">
        <v>0</v>
      </c>
      <c r="R228" s="2">
        <v>7139649.25</v>
      </c>
      <c r="S228" s="2">
        <v>3521368.625</v>
      </c>
      <c r="T228" s="2">
        <v>7139649.25</v>
      </c>
      <c r="U228" s="2">
        <v>3968404.4964911598</v>
      </c>
      <c r="V228" s="2" t="s">
        <v>25</v>
      </c>
      <c r="W228" s="2" t="s">
        <v>164</v>
      </c>
      <c r="X228" s="2">
        <v>1</v>
      </c>
      <c r="Y228" s="2" t="s">
        <v>29</v>
      </c>
      <c r="Z228">
        <f>T228/U228</f>
        <v>1.7991233646451203</v>
      </c>
    </row>
    <row r="229" spans="1:26" ht="15" x14ac:dyDescent="0.25">
      <c r="A229" s="2" t="b">
        <v>0</v>
      </c>
      <c r="B229" s="2" t="s">
        <v>25</v>
      </c>
      <c r="C229" s="2" t="s">
        <v>26</v>
      </c>
      <c r="D229" s="2" t="s">
        <v>3318</v>
      </c>
      <c r="E229" s="2" t="s">
        <v>3319</v>
      </c>
      <c r="F229" s="2">
        <v>0</v>
      </c>
      <c r="G229" s="2">
        <v>7.681</v>
      </c>
      <c r="H229" s="2">
        <v>6</v>
      </c>
      <c r="I229" s="2">
        <v>1</v>
      </c>
      <c r="J229" s="2">
        <v>1</v>
      </c>
      <c r="K229" s="2">
        <v>1</v>
      </c>
      <c r="L229" s="2">
        <v>419</v>
      </c>
      <c r="M229" s="2">
        <v>49.5</v>
      </c>
      <c r="N229" s="2">
        <v>5.69</v>
      </c>
      <c r="O229" s="2">
        <v>5.44</v>
      </c>
      <c r="P229" s="2">
        <v>1</v>
      </c>
      <c r="Q229" s="2">
        <v>0</v>
      </c>
      <c r="R229" s="2">
        <v>2559931</v>
      </c>
      <c r="S229" s="2">
        <v>1265161</v>
      </c>
      <c r="T229" s="2">
        <v>2559931</v>
      </c>
      <c r="U229" s="2">
        <v>1425772.51513543</v>
      </c>
      <c r="V229" s="2" t="s">
        <v>25</v>
      </c>
      <c r="W229" s="2" t="s">
        <v>164</v>
      </c>
      <c r="X229" s="2">
        <v>1</v>
      </c>
      <c r="Y229" s="2" t="s">
        <v>29</v>
      </c>
      <c r="Z229">
        <f>T229/U229</f>
        <v>1.7954694545060994</v>
      </c>
    </row>
    <row r="230" spans="1:26" ht="15" x14ac:dyDescent="0.25">
      <c r="A230" s="2" t="b">
        <v>0</v>
      </c>
      <c r="B230" s="2" t="s">
        <v>25</v>
      </c>
      <c r="C230" s="2" t="s">
        <v>26</v>
      </c>
      <c r="D230" s="2" t="s">
        <v>4104</v>
      </c>
      <c r="E230" s="2" t="s">
        <v>4105</v>
      </c>
      <c r="F230" s="2">
        <v>1E-3</v>
      </c>
      <c r="G230" s="2">
        <v>3.9980000000000002</v>
      </c>
      <c r="H230" s="2">
        <v>4</v>
      </c>
      <c r="I230" s="2">
        <v>2</v>
      </c>
      <c r="J230" s="2">
        <v>3</v>
      </c>
      <c r="K230" s="2">
        <v>2</v>
      </c>
      <c r="L230" s="2">
        <v>636</v>
      </c>
      <c r="M230" s="2">
        <v>70.099999999999994</v>
      </c>
      <c r="N230" s="2">
        <v>9.26</v>
      </c>
      <c r="O230" s="2">
        <v>3.28</v>
      </c>
      <c r="P230" s="2">
        <v>2</v>
      </c>
      <c r="Q230" s="2">
        <v>0</v>
      </c>
      <c r="R230" s="2">
        <v>1859774.875</v>
      </c>
      <c r="S230" s="2">
        <v>919831.6875</v>
      </c>
      <c r="T230" s="2">
        <v>1859774.875</v>
      </c>
      <c r="U230" s="2">
        <v>1036603.83033317</v>
      </c>
      <c r="V230" s="2" t="s">
        <v>25</v>
      </c>
      <c r="W230" s="2" t="s">
        <v>25</v>
      </c>
      <c r="X230" s="2">
        <v>1</v>
      </c>
      <c r="Y230" s="2" t="s">
        <v>29</v>
      </c>
      <c r="Z230">
        <f>T230/U230</f>
        <v>1.7941038037668242</v>
      </c>
    </row>
    <row r="231" spans="1:26" ht="15" x14ac:dyDescent="0.25">
      <c r="A231" s="2" t="b">
        <v>0</v>
      </c>
      <c r="B231" s="2" t="s">
        <v>4874</v>
      </c>
      <c r="C231" s="2" t="s">
        <v>26</v>
      </c>
      <c r="D231" s="2" t="s">
        <v>4875</v>
      </c>
      <c r="E231" s="2" t="s">
        <v>4876</v>
      </c>
      <c r="F231" s="2">
        <v>0.01</v>
      </c>
      <c r="G231" s="2">
        <v>1.9279999999999999</v>
      </c>
      <c r="H231" s="2">
        <v>3</v>
      </c>
      <c r="I231" s="2">
        <v>1</v>
      </c>
      <c r="J231" s="2">
        <v>1</v>
      </c>
      <c r="K231" s="2">
        <v>1</v>
      </c>
      <c r="L231" s="2">
        <v>403</v>
      </c>
      <c r="M231" s="2">
        <v>43.8</v>
      </c>
      <c r="N231" s="2">
        <v>5.78</v>
      </c>
      <c r="O231" s="2">
        <v>1.66</v>
      </c>
      <c r="P231" s="2">
        <v>1</v>
      </c>
      <c r="Q231" s="2">
        <v>0</v>
      </c>
      <c r="R231" s="2">
        <v>8758882</v>
      </c>
      <c r="S231" s="2">
        <v>4332462.5</v>
      </c>
      <c r="T231" s="2">
        <v>8758882</v>
      </c>
      <c r="U231" s="2">
        <v>4882466.3069403404</v>
      </c>
      <c r="V231" s="2" t="s">
        <v>25</v>
      </c>
      <c r="W231" s="2" t="s">
        <v>164</v>
      </c>
      <c r="X231" s="2">
        <v>1</v>
      </c>
      <c r="Y231" s="2" t="s">
        <v>29</v>
      </c>
      <c r="Z231">
        <f>T231/U231</f>
        <v>1.793946224994815</v>
      </c>
    </row>
    <row r="232" spans="1:26" ht="15" x14ac:dyDescent="0.25">
      <c r="A232" s="2" t="b">
        <v>0</v>
      </c>
      <c r="B232" s="2" t="s">
        <v>25</v>
      </c>
      <c r="C232" s="2" t="s">
        <v>26</v>
      </c>
      <c r="D232" s="2" t="s">
        <v>2924</v>
      </c>
      <c r="E232" s="2" t="s">
        <v>2925</v>
      </c>
      <c r="F232" s="2">
        <v>0</v>
      </c>
      <c r="G232" s="2">
        <v>10.557</v>
      </c>
      <c r="H232" s="2">
        <v>16</v>
      </c>
      <c r="I232" s="2">
        <v>1</v>
      </c>
      <c r="J232" s="2">
        <v>3</v>
      </c>
      <c r="K232" s="2">
        <v>1</v>
      </c>
      <c r="L232" s="2">
        <v>112</v>
      </c>
      <c r="M232" s="2">
        <v>12.1</v>
      </c>
      <c r="N232" s="2">
        <v>8.76</v>
      </c>
      <c r="O232" s="2">
        <v>9.2799999999999994</v>
      </c>
      <c r="P232" s="2">
        <v>1</v>
      </c>
      <c r="Q232" s="2">
        <v>0</v>
      </c>
      <c r="R232" s="2">
        <v>1520482</v>
      </c>
      <c r="S232" s="2">
        <v>754131.6875</v>
      </c>
      <c r="T232" s="2">
        <v>1520482</v>
      </c>
      <c r="U232" s="2">
        <v>849868.30358365795</v>
      </c>
      <c r="V232" s="2" t="s">
        <v>25</v>
      </c>
      <c r="W232" s="2" t="s">
        <v>25</v>
      </c>
      <c r="X232" s="2">
        <v>1</v>
      </c>
      <c r="Y232" s="2" t="s">
        <v>29</v>
      </c>
      <c r="Z232">
        <f>T232/U232</f>
        <v>1.7890795474881824</v>
      </c>
    </row>
    <row r="233" spans="1:26" ht="15" x14ac:dyDescent="0.25">
      <c r="A233" s="2" t="b">
        <v>0</v>
      </c>
      <c r="B233" s="2" t="s">
        <v>25</v>
      </c>
      <c r="C233" s="2" t="s">
        <v>26</v>
      </c>
      <c r="D233" s="2" t="s">
        <v>2930</v>
      </c>
      <c r="E233" s="2" t="s">
        <v>2931</v>
      </c>
      <c r="F233" s="2">
        <v>0</v>
      </c>
      <c r="G233" s="2">
        <v>10.54</v>
      </c>
      <c r="H233" s="2">
        <v>20</v>
      </c>
      <c r="I233" s="2">
        <v>4</v>
      </c>
      <c r="J233" s="2">
        <v>5</v>
      </c>
      <c r="K233" s="2">
        <v>4</v>
      </c>
      <c r="L233" s="2">
        <v>220</v>
      </c>
      <c r="M233" s="2">
        <v>25.4</v>
      </c>
      <c r="N233" s="2">
        <v>10.07</v>
      </c>
      <c r="O233" s="2">
        <v>5.21</v>
      </c>
      <c r="P233" s="2">
        <v>4</v>
      </c>
      <c r="Q233" s="2">
        <v>0</v>
      </c>
      <c r="R233" s="2">
        <v>4664013.5</v>
      </c>
      <c r="S233" s="2">
        <v>2315978.75</v>
      </c>
      <c r="T233" s="2">
        <v>4664013.5</v>
      </c>
      <c r="U233" s="2">
        <v>2609991.0188408601</v>
      </c>
      <c r="V233" s="2" t="s">
        <v>25</v>
      </c>
      <c r="W233" s="2" t="s">
        <v>25</v>
      </c>
      <c r="X233" s="2">
        <v>1</v>
      </c>
      <c r="Y233" s="2" t="s">
        <v>29</v>
      </c>
      <c r="Z233">
        <f>T233/U233</f>
        <v>1.7869845016062029</v>
      </c>
    </row>
    <row r="234" spans="1:26" ht="15" x14ac:dyDescent="0.25">
      <c r="A234" s="2" t="b">
        <v>0</v>
      </c>
      <c r="B234" s="2" t="s">
        <v>25</v>
      </c>
      <c r="C234" s="2" t="s">
        <v>26</v>
      </c>
      <c r="D234" s="2" t="s">
        <v>2180</v>
      </c>
      <c r="E234" s="2" t="s">
        <v>2181</v>
      </c>
      <c r="F234" s="2">
        <v>0</v>
      </c>
      <c r="G234" s="2">
        <v>18.762</v>
      </c>
      <c r="H234" s="2">
        <v>28</v>
      </c>
      <c r="I234" s="2">
        <v>5</v>
      </c>
      <c r="J234" s="2">
        <v>8</v>
      </c>
      <c r="K234" s="2">
        <v>5</v>
      </c>
      <c r="L234" s="2">
        <v>211</v>
      </c>
      <c r="M234" s="2">
        <v>23.8</v>
      </c>
      <c r="N234" s="2">
        <v>6.7</v>
      </c>
      <c r="O234" s="2">
        <v>18.239999999999998</v>
      </c>
      <c r="P234" s="2">
        <v>5</v>
      </c>
      <c r="Q234" s="2">
        <v>0</v>
      </c>
      <c r="R234" s="2">
        <v>13528609.625</v>
      </c>
      <c r="S234" s="2">
        <v>6733444.1875</v>
      </c>
      <c r="T234" s="2">
        <v>13528609.625</v>
      </c>
      <c r="U234" s="2">
        <v>7588251.3409249401</v>
      </c>
      <c r="V234" s="2" t="s">
        <v>25</v>
      </c>
      <c r="W234" s="2" t="s">
        <v>25</v>
      </c>
      <c r="X234" s="2">
        <v>1</v>
      </c>
      <c r="Y234" s="2" t="s">
        <v>29</v>
      </c>
      <c r="Z234">
        <f>T234/U234</f>
        <v>1.7828362579449013</v>
      </c>
    </row>
    <row r="235" spans="1:26" ht="15" x14ac:dyDescent="0.25">
      <c r="A235" s="2" t="b">
        <v>0</v>
      </c>
      <c r="B235" s="2" t="s">
        <v>25</v>
      </c>
      <c r="C235" s="2" t="s">
        <v>26</v>
      </c>
      <c r="D235" s="2" t="s">
        <v>3868</v>
      </c>
      <c r="E235" s="2" t="s">
        <v>3869</v>
      </c>
      <c r="F235" s="2">
        <v>0</v>
      </c>
      <c r="G235" s="2">
        <v>4.8650000000000002</v>
      </c>
      <c r="H235" s="2">
        <v>2</v>
      </c>
      <c r="I235" s="2">
        <v>1</v>
      </c>
      <c r="J235" s="2">
        <v>2</v>
      </c>
      <c r="K235" s="2">
        <v>1</v>
      </c>
      <c r="L235" s="2">
        <v>475</v>
      </c>
      <c r="M235" s="2">
        <v>53.5</v>
      </c>
      <c r="N235" s="2">
        <v>5.25</v>
      </c>
      <c r="O235" s="2">
        <v>4.5199999999999996</v>
      </c>
      <c r="P235" s="2">
        <v>1</v>
      </c>
      <c r="Q235" s="2">
        <v>0</v>
      </c>
      <c r="R235" s="2">
        <v>1170084</v>
      </c>
      <c r="S235" s="2">
        <v>582404.6875</v>
      </c>
      <c r="T235" s="2">
        <v>1170084</v>
      </c>
      <c r="U235" s="2">
        <v>656340.65239407599</v>
      </c>
      <c r="V235" s="2" t="s">
        <v>25</v>
      </c>
      <c r="W235" s="2" t="s">
        <v>25</v>
      </c>
      <c r="X235" s="2">
        <v>1</v>
      </c>
      <c r="Y235" s="2" t="s">
        <v>29</v>
      </c>
      <c r="Z235">
        <f>T235/U235</f>
        <v>1.7827388806894524</v>
      </c>
    </row>
    <row r="236" spans="1:26" ht="15" x14ac:dyDescent="0.25">
      <c r="A236" s="2" t="b">
        <v>0</v>
      </c>
      <c r="B236" s="2" t="s">
        <v>25</v>
      </c>
      <c r="C236" s="2" t="s">
        <v>26</v>
      </c>
      <c r="D236" s="2" t="s">
        <v>3796</v>
      </c>
      <c r="E236" s="2" t="s">
        <v>3797</v>
      </c>
      <c r="F236" s="2">
        <v>0</v>
      </c>
      <c r="G236" s="2">
        <v>5.1340000000000003</v>
      </c>
      <c r="H236" s="2">
        <v>12</v>
      </c>
      <c r="I236" s="2">
        <v>2</v>
      </c>
      <c r="J236" s="2">
        <v>3</v>
      </c>
      <c r="K236" s="2">
        <v>2</v>
      </c>
      <c r="L236" s="2">
        <v>205</v>
      </c>
      <c r="M236" s="2">
        <v>22.9</v>
      </c>
      <c r="N236" s="2">
        <v>6.55</v>
      </c>
      <c r="O236" s="2">
        <v>5.04</v>
      </c>
      <c r="P236" s="2">
        <v>2</v>
      </c>
      <c r="Q236" s="2">
        <v>0</v>
      </c>
      <c r="R236" s="2">
        <v>6775694.5</v>
      </c>
      <c r="S236" s="2">
        <v>3374700</v>
      </c>
      <c r="T236" s="2">
        <v>6775694.5</v>
      </c>
      <c r="U236" s="2">
        <v>3803116.3676619399</v>
      </c>
      <c r="V236" s="2" t="s">
        <v>25</v>
      </c>
      <c r="W236" s="2" t="s">
        <v>164</v>
      </c>
      <c r="X236" s="2">
        <v>1</v>
      </c>
      <c r="Y236" s="2" t="s">
        <v>29</v>
      </c>
      <c r="Z236">
        <f>T236/U236</f>
        <v>1.781616402173233</v>
      </c>
    </row>
    <row r="237" spans="1:26" ht="15" x14ac:dyDescent="0.25">
      <c r="A237" s="2" t="b">
        <v>0</v>
      </c>
      <c r="B237" s="2" t="s">
        <v>25</v>
      </c>
      <c r="C237" s="2" t="s">
        <v>26</v>
      </c>
      <c r="D237" s="2" t="s">
        <v>4370</v>
      </c>
      <c r="E237" s="2" t="s">
        <v>4371</v>
      </c>
      <c r="F237" s="2">
        <v>2E-3</v>
      </c>
      <c r="G237" s="2">
        <v>3.2519999999999998</v>
      </c>
      <c r="H237" s="2">
        <v>2</v>
      </c>
      <c r="I237" s="2">
        <v>2</v>
      </c>
      <c r="J237" s="2">
        <v>2</v>
      </c>
      <c r="K237" s="2">
        <v>2</v>
      </c>
      <c r="L237" s="2">
        <v>745</v>
      </c>
      <c r="M237" s="2">
        <v>84.6</v>
      </c>
      <c r="N237" s="2">
        <v>6.73</v>
      </c>
      <c r="O237" s="2">
        <v>0</v>
      </c>
      <c r="P237" s="2">
        <v>2</v>
      </c>
      <c r="Q237" s="2">
        <v>0</v>
      </c>
      <c r="R237" s="2">
        <v>6775694.5</v>
      </c>
      <c r="S237" s="2">
        <v>3374700</v>
      </c>
      <c r="T237" s="2">
        <v>6775694.5</v>
      </c>
      <c r="U237" s="2">
        <v>3803116.3676619399</v>
      </c>
      <c r="V237" s="2" t="s">
        <v>25</v>
      </c>
      <c r="W237" s="2" t="s">
        <v>164</v>
      </c>
      <c r="X237" s="2">
        <v>1</v>
      </c>
      <c r="Y237" s="2" t="s">
        <v>29</v>
      </c>
      <c r="Z237">
        <f>T237/U237</f>
        <v>1.781616402173233</v>
      </c>
    </row>
    <row r="238" spans="1:26" ht="15" x14ac:dyDescent="0.25">
      <c r="A238" s="2" t="b">
        <v>0</v>
      </c>
      <c r="B238" s="2" t="s">
        <v>25</v>
      </c>
      <c r="C238" s="2" t="s">
        <v>26</v>
      </c>
      <c r="D238" s="2" t="s">
        <v>2500</v>
      </c>
      <c r="E238" s="2" t="s">
        <v>2501</v>
      </c>
      <c r="F238" s="2">
        <v>0</v>
      </c>
      <c r="G238" s="2">
        <v>14.433</v>
      </c>
      <c r="H238" s="2">
        <v>7</v>
      </c>
      <c r="I238" s="2">
        <v>4</v>
      </c>
      <c r="J238" s="2">
        <v>6</v>
      </c>
      <c r="K238" s="2">
        <v>4</v>
      </c>
      <c r="L238" s="2">
        <v>507</v>
      </c>
      <c r="M238" s="2">
        <v>57</v>
      </c>
      <c r="N238" s="2">
        <v>6.37</v>
      </c>
      <c r="O238" s="2">
        <v>11.62</v>
      </c>
      <c r="P238" s="2">
        <v>4</v>
      </c>
      <c r="Q238" s="2">
        <v>0</v>
      </c>
      <c r="R238" s="2">
        <v>7224508.375</v>
      </c>
      <c r="S238" s="2">
        <v>3601869.3125</v>
      </c>
      <c r="T238" s="2">
        <v>7224508.375</v>
      </c>
      <c r="U238" s="2">
        <v>4059124.7033952698</v>
      </c>
      <c r="V238" s="2" t="s">
        <v>25</v>
      </c>
      <c r="W238" s="2" t="s">
        <v>25</v>
      </c>
      <c r="X238" s="2">
        <v>1</v>
      </c>
      <c r="Y238" s="2" t="s">
        <v>29</v>
      </c>
      <c r="Z238">
        <f>T238/U238</f>
        <v>1.7798192721098303</v>
      </c>
    </row>
    <row r="239" spans="1:26" ht="15" x14ac:dyDescent="0.25">
      <c r="A239" s="2" t="b">
        <v>0</v>
      </c>
      <c r="B239" s="2" t="s">
        <v>25</v>
      </c>
      <c r="C239" s="2" t="s">
        <v>26</v>
      </c>
      <c r="D239" s="2" t="s">
        <v>1308</v>
      </c>
      <c r="E239" s="2" t="s">
        <v>1309</v>
      </c>
      <c r="F239" s="2">
        <v>0</v>
      </c>
      <c r="G239" s="2">
        <v>41.552999999999997</v>
      </c>
      <c r="H239" s="2">
        <v>15</v>
      </c>
      <c r="I239" s="2">
        <v>12</v>
      </c>
      <c r="J239" s="2">
        <v>19</v>
      </c>
      <c r="K239" s="2">
        <v>12</v>
      </c>
      <c r="L239" s="2">
        <v>919</v>
      </c>
      <c r="M239" s="2">
        <v>103.2</v>
      </c>
      <c r="N239" s="2">
        <v>5.72</v>
      </c>
      <c r="O239" s="2">
        <v>34.97</v>
      </c>
      <c r="P239" s="2">
        <v>12</v>
      </c>
      <c r="Q239" s="2">
        <v>0</v>
      </c>
      <c r="R239" s="2">
        <v>35124493.25</v>
      </c>
      <c r="S239" s="2">
        <v>17555340.875</v>
      </c>
      <c r="T239" s="2">
        <v>35124493.25</v>
      </c>
      <c r="U239" s="2">
        <v>19783982.049247999</v>
      </c>
      <c r="V239" s="2" t="s">
        <v>25</v>
      </c>
      <c r="W239" s="2" t="s">
        <v>25</v>
      </c>
      <c r="X239" s="2">
        <v>1</v>
      </c>
      <c r="Y239" s="2" t="s">
        <v>29</v>
      </c>
      <c r="Z239">
        <f>T239/U239</f>
        <v>1.7754005822773733</v>
      </c>
    </row>
    <row r="240" spans="1:26" ht="15" x14ac:dyDescent="0.25">
      <c r="A240" s="2" t="b">
        <v>0</v>
      </c>
      <c r="B240" s="2" t="s">
        <v>25</v>
      </c>
      <c r="C240" s="2" t="s">
        <v>26</v>
      </c>
      <c r="D240" s="2" t="s">
        <v>536</v>
      </c>
      <c r="E240" s="2" t="s">
        <v>537</v>
      </c>
      <c r="F240" s="2">
        <v>0</v>
      </c>
      <c r="G240" s="2">
        <v>102.027</v>
      </c>
      <c r="H240" s="2">
        <v>27</v>
      </c>
      <c r="I240" s="2">
        <v>20</v>
      </c>
      <c r="J240" s="2">
        <v>45</v>
      </c>
      <c r="K240" s="2">
        <v>9</v>
      </c>
      <c r="L240" s="2">
        <v>732</v>
      </c>
      <c r="M240" s="2">
        <v>84.6</v>
      </c>
      <c r="N240" s="2">
        <v>5.0199999999999996</v>
      </c>
      <c r="O240" s="2">
        <v>96.17</v>
      </c>
      <c r="P240" s="2">
        <v>20</v>
      </c>
      <c r="Q240" s="2">
        <v>0</v>
      </c>
      <c r="R240" s="2">
        <v>23705709.25</v>
      </c>
      <c r="S240" s="2">
        <v>11884741.0625</v>
      </c>
      <c r="T240" s="2">
        <v>23705709.25</v>
      </c>
      <c r="U240" s="2">
        <v>13393502.610666901</v>
      </c>
      <c r="V240" s="2" t="s">
        <v>25</v>
      </c>
      <c r="W240" s="2" t="s">
        <v>25</v>
      </c>
      <c r="X240" s="2">
        <v>1</v>
      </c>
      <c r="Y240" s="2" t="s">
        <v>29</v>
      </c>
      <c r="Z240">
        <f>T240/U240</f>
        <v>1.7699409884849848</v>
      </c>
    </row>
    <row r="241" spans="1:26" ht="15" x14ac:dyDescent="0.25">
      <c r="A241" s="2" t="b">
        <v>0</v>
      </c>
      <c r="B241" s="2" t="s">
        <v>25</v>
      </c>
      <c r="C241" s="2" t="s">
        <v>26</v>
      </c>
      <c r="D241" s="2" t="s">
        <v>3178</v>
      </c>
      <c r="E241" s="2" t="s">
        <v>3179</v>
      </c>
      <c r="F241" s="2">
        <v>0</v>
      </c>
      <c r="G241" s="2">
        <v>8.4580000000000002</v>
      </c>
      <c r="H241" s="2">
        <v>5</v>
      </c>
      <c r="I241" s="2">
        <v>2</v>
      </c>
      <c r="J241" s="2">
        <v>3</v>
      </c>
      <c r="K241" s="2">
        <v>2</v>
      </c>
      <c r="L241" s="2">
        <v>425</v>
      </c>
      <c r="M241" s="2">
        <v>48.1</v>
      </c>
      <c r="N241" s="2">
        <v>7.15</v>
      </c>
      <c r="O241" s="2">
        <v>6.46</v>
      </c>
      <c r="P241" s="2">
        <v>2</v>
      </c>
      <c r="Q241" s="2">
        <v>0</v>
      </c>
      <c r="R241" s="2">
        <v>5675315.5</v>
      </c>
      <c r="S241" s="2">
        <v>2846836.5</v>
      </c>
      <c r="T241" s="2">
        <v>5675315.5</v>
      </c>
      <c r="U241" s="2">
        <v>3208240.87747279</v>
      </c>
      <c r="V241" s="2" t="s">
        <v>25</v>
      </c>
      <c r="W241" s="2" t="s">
        <v>25</v>
      </c>
      <c r="X241" s="2">
        <v>1</v>
      </c>
      <c r="Y241" s="2" t="s">
        <v>29</v>
      </c>
      <c r="Z241">
        <f>T241/U241</f>
        <v>1.7689804839313017</v>
      </c>
    </row>
    <row r="242" spans="1:26" ht="15" x14ac:dyDescent="0.25">
      <c r="A242" s="2" t="b">
        <v>0</v>
      </c>
      <c r="B242" s="2" t="s">
        <v>25</v>
      </c>
      <c r="C242" s="2" t="s">
        <v>26</v>
      </c>
      <c r="D242" s="2" t="s">
        <v>2892</v>
      </c>
      <c r="E242" s="2" t="s">
        <v>2893</v>
      </c>
      <c r="F242" s="2">
        <v>0</v>
      </c>
      <c r="G242" s="2">
        <v>10.981</v>
      </c>
      <c r="H242" s="2">
        <v>9</v>
      </c>
      <c r="I242" s="2">
        <v>3</v>
      </c>
      <c r="J242" s="2">
        <v>6</v>
      </c>
      <c r="K242" s="2">
        <v>3</v>
      </c>
      <c r="L242" s="2">
        <v>437</v>
      </c>
      <c r="M242" s="2">
        <v>48.9</v>
      </c>
      <c r="N242" s="2">
        <v>7.8</v>
      </c>
      <c r="O242" s="2">
        <v>11.02</v>
      </c>
      <c r="P242" s="2">
        <v>3</v>
      </c>
      <c r="Q242" s="2">
        <v>0</v>
      </c>
      <c r="R242" s="2">
        <v>3810555.25</v>
      </c>
      <c r="S242" s="2">
        <v>1913242.875</v>
      </c>
      <c r="T242" s="2">
        <v>3810555.25</v>
      </c>
      <c r="U242" s="2">
        <v>2156128.03900349</v>
      </c>
      <c r="V242" s="2" t="s">
        <v>25</v>
      </c>
      <c r="W242" s="2" t="s">
        <v>25</v>
      </c>
      <c r="X242" s="2">
        <v>1</v>
      </c>
      <c r="Y242" s="2" t="s">
        <v>29</v>
      </c>
      <c r="Z242">
        <f>T242/U242</f>
        <v>1.7673139911306688</v>
      </c>
    </row>
    <row r="243" spans="1:26" ht="15" x14ac:dyDescent="0.25">
      <c r="A243" s="2" t="b">
        <v>0</v>
      </c>
      <c r="B243" s="2" t="s">
        <v>25</v>
      </c>
      <c r="C243" s="2" t="s">
        <v>26</v>
      </c>
      <c r="D243" s="2" t="s">
        <v>3780</v>
      </c>
      <c r="E243" s="2" t="s">
        <v>3781</v>
      </c>
      <c r="F243" s="2">
        <v>0</v>
      </c>
      <c r="G243" s="2">
        <v>5.1769999999999996</v>
      </c>
      <c r="H243" s="2">
        <v>8</v>
      </c>
      <c r="I243" s="2">
        <v>2</v>
      </c>
      <c r="J243" s="2">
        <v>3</v>
      </c>
      <c r="K243" s="2">
        <v>2</v>
      </c>
      <c r="L243" s="2">
        <v>384</v>
      </c>
      <c r="M243" s="2">
        <v>41.8</v>
      </c>
      <c r="N243" s="2">
        <v>6.11</v>
      </c>
      <c r="O243" s="2">
        <v>4.3099999999999996</v>
      </c>
      <c r="P243" s="2">
        <v>2</v>
      </c>
      <c r="Q243" s="2">
        <v>0</v>
      </c>
      <c r="R243" s="2">
        <v>1220816.125</v>
      </c>
      <c r="S243" s="2">
        <v>612996.0625</v>
      </c>
      <c r="T243" s="2">
        <v>1220816.125</v>
      </c>
      <c r="U243" s="2">
        <v>690815.58615760598</v>
      </c>
      <c r="V243" s="2" t="s">
        <v>25</v>
      </c>
      <c r="W243" s="2" t="s">
        <v>25</v>
      </c>
      <c r="X243" s="2">
        <v>1</v>
      </c>
      <c r="Y243" s="2" t="s">
        <v>29</v>
      </c>
      <c r="Z243">
        <f>T243/U243</f>
        <v>1.7672098740422413</v>
      </c>
    </row>
    <row r="244" spans="1:26" ht="15" x14ac:dyDescent="0.25">
      <c r="A244" s="2" t="b">
        <v>0</v>
      </c>
      <c r="B244" s="2" t="s">
        <v>25</v>
      </c>
      <c r="C244" s="2" t="s">
        <v>26</v>
      </c>
      <c r="D244" s="2" t="s">
        <v>3520</v>
      </c>
      <c r="E244" s="2" t="s">
        <v>3521</v>
      </c>
      <c r="F244" s="2">
        <v>0</v>
      </c>
      <c r="G244" s="2">
        <v>6.4829999999999997</v>
      </c>
      <c r="H244" s="2">
        <v>8</v>
      </c>
      <c r="I244" s="2">
        <v>3</v>
      </c>
      <c r="J244" s="2">
        <v>4</v>
      </c>
      <c r="K244" s="2">
        <v>3</v>
      </c>
      <c r="L244" s="2">
        <v>226</v>
      </c>
      <c r="M244" s="2">
        <v>24.4</v>
      </c>
      <c r="N244" s="2">
        <v>6.1</v>
      </c>
      <c r="O244" s="2">
        <v>4.22</v>
      </c>
      <c r="P244" s="2">
        <v>3</v>
      </c>
      <c r="Q244" s="2">
        <v>0</v>
      </c>
      <c r="R244" s="2">
        <v>1951028.25</v>
      </c>
      <c r="S244" s="2">
        <v>980279.875</v>
      </c>
      <c r="T244" s="2">
        <v>1951028.25</v>
      </c>
      <c r="U244" s="2">
        <v>1104725.8830420801</v>
      </c>
      <c r="V244" s="2" t="s">
        <v>25</v>
      </c>
      <c r="W244" s="2" t="s">
        <v>25</v>
      </c>
      <c r="X244" s="2">
        <v>1</v>
      </c>
      <c r="Y244" s="2" t="s">
        <v>29</v>
      </c>
      <c r="Z244">
        <f>T244/U244</f>
        <v>1.766074534822575</v>
      </c>
    </row>
    <row r="245" spans="1:26" ht="15" x14ac:dyDescent="0.25">
      <c r="A245" s="2" t="b">
        <v>0</v>
      </c>
      <c r="B245" s="2" t="s">
        <v>25</v>
      </c>
      <c r="C245" s="2" t="s">
        <v>26</v>
      </c>
      <c r="D245" s="2" t="s">
        <v>4314</v>
      </c>
      <c r="E245" s="2" t="s">
        <v>4315</v>
      </c>
      <c r="F245" s="2">
        <v>2E-3</v>
      </c>
      <c r="G245" s="2">
        <v>3.351</v>
      </c>
      <c r="H245" s="2">
        <v>2</v>
      </c>
      <c r="I245" s="2">
        <v>1</v>
      </c>
      <c r="J245" s="2">
        <v>2</v>
      </c>
      <c r="K245" s="2">
        <v>1</v>
      </c>
      <c r="L245" s="2">
        <v>600</v>
      </c>
      <c r="M245" s="2">
        <v>67.599999999999994</v>
      </c>
      <c r="N245" s="2">
        <v>8.06</v>
      </c>
      <c r="O245" s="2">
        <v>4.79</v>
      </c>
      <c r="P245" s="2">
        <v>1</v>
      </c>
      <c r="Q245" s="2">
        <v>0</v>
      </c>
      <c r="R245" s="2">
        <v>2108495</v>
      </c>
      <c r="S245" s="2">
        <v>1061522.25</v>
      </c>
      <c r="T245" s="2">
        <v>2108495</v>
      </c>
      <c r="U245" s="2">
        <v>1196281.93427929</v>
      </c>
      <c r="V245" s="2" t="s">
        <v>25</v>
      </c>
      <c r="W245" s="2" t="s">
        <v>25</v>
      </c>
      <c r="X245" s="2">
        <v>1</v>
      </c>
      <c r="Y245" s="2" t="s">
        <v>29</v>
      </c>
      <c r="Z245">
        <f>T245/U245</f>
        <v>1.7625402002499355</v>
      </c>
    </row>
    <row r="246" spans="1:26" ht="15" x14ac:dyDescent="0.25">
      <c r="A246" s="2" t="b">
        <v>0</v>
      </c>
      <c r="B246" s="2" t="s">
        <v>25</v>
      </c>
      <c r="C246" s="2" t="s">
        <v>26</v>
      </c>
      <c r="D246" s="2" t="s">
        <v>1724</v>
      </c>
      <c r="E246" s="2" t="s">
        <v>1725</v>
      </c>
      <c r="F246" s="2">
        <v>0</v>
      </c>
      <c r="G246" s="2">
        <v>28.189</v>
      </c>
      <c r="H246" s="2">
        <v>17</v>
      </c>
      <c r="I246" s="2">
        <v>6</v>
      </c>
      <c r="J246" s="2">
        <v>9</v>
      </c>
      <c r="K246" s="2">
        <v>6</v>
      </c>
      <c r="L246" s="2">
        <v>418</v>
      </c>
      <c r="M246" s="2">
        <v>47.3</v>
      </c>
      <c r="N246" s="2">
        <v>5.21</v>
      </c>
      <c r="O246" s="2">
        <v>15.47</v>
      </c>
      <c r="P246" s="2">
        <v>6</v>
      </c>
      <c r="Q246" s="2">
        <v>0</v>
      </c>
      <c r="R246" s="2">
        <v>4597491.6875</v>
      </c>
      <c r="S246" s="2">
        <v>2316715.625</v>
      </c>
      <c r="T246" s="2">
        <v>4597491.6875</v>
      </c>
      <c r="U246" s="2">
        <v>2610821.43972965</v>
      </c>
      <c r="V246" s="2" t="s">
        <v>25</v>
      </c>
      <c r="W246" s="2" t="s">
        <v>25</v>
      </c>
      <c r="X246" s="2">
        <v>1</v>
      </c>
      <c r="Y246" s="2" t="s">
        <v>29</v>
      </c>
      <c r="Z246">
        <f>T246/U246</f>
        <v>1.7609368521104489</v>
      </c>
    </row>
    <row r="247" spans="1:26" ht="15" x14ac:dyDescent="0.25">
      <c r="A247" s="2" t="b">
        <v>0</v>
      </c>
      <c r="B247" s="2" t="s">
        <v>25</v>
      </c>
      <c r="C247" s="2" t="s">
        <v>26</v>
      </c>
      <c r="D247" s="2" t="s">
        <v>2040</v>
      </c>
      <c r="E247" s="2" t="s">
        <v>2041</v>
      </c>
      <c r="F247" s="2">
        <v>0</v>
      </c>
      <c r="G247" s="2">
        <v>21.501999999999999</v>
      </c>
      <c r="H247" s="2">
        <v>12</v>
      </c>
      <c r="I247" s="2">
        <v>7</v>
      </c>
      <c r="J247" s="2">
        <v>12</v>
      </c>
      <c r="K247" s="2">
        <v>2</v>
      </c>
      <c r="L247" s="2">
        <v>536</v>
      </c>
      <c r="M247" s="2">
        <v>60</v>
      </c>
      <c r="N247" s="2">
        <v>4.9800000000000004</v>
      </c>
      <c r="O247" s="2">
        <v>19.84</v>
      </c>
      <c r="P247" s="2">
        <v>7</v>
      </c>
      <c r="Q247" s="2">
        <v>0</v>
      </c>
      <c r="R247" s="2">
        <v>3034720.5</v>
      </c>
      <c r="S247" s="2">
        <v>1530071.5</v>
      </c>
      <c r="T247" s="2">
        <v>3034720.5</v>
      </c>
      <c r="U247" s="2">
        <v>1724313.2620212301</v>
      </c>
      <c r="V247" s="2" t="s">
        <v>25</v>
      </c>
      <c r="W247" s="2" t="s">
        <v>25</v>
      </c>
      <c r="X247" s="2">
        <v>1</v>
      </c>
      <c r="Y247" s="2" t="s">
        <v>29</v>
      </c>
      <c r="Z247">
        <f>T247/U247</f>
        <v>1.7599589163066101</v>
      </c>
    </row>
    <row r="248" spans="1:26" ht="15" x14ac:dyDescent="0.25">
      <c r="A248" s="2" t="b">
        <v>0</v>
      </c>
      <c r="B248" s="2" t="s">
        <v>25</v>
      </c>
      <c r="C248" s="2" t="s">
        <v>26</v>
      </c>
      <c r="D248" s="2" t="s">
        <v>2542</v>
      </c>
      <c r="E248" s="2" t="s">
        <v>2543</v>
      </c>
      <c r="F248" s="2">
        <v>0</v>
      </c>
      <c r="G248" s="2">
        <v>14.105</v>
      </c>
      <c r="H248" s="2">
        <v>17</v>
      </c>
      <c r="I248" s="2">
        <v>3</v>
      </c>
      <c r="J248" s="2">
        <v>4</v>
      </c>
      <c r="K248" s="2">
        <v>3</v>
      </c>
      <c r="L248" s="2">
        <v>246</v>
      </c>
      <c r="M248" s="2">
        <v>27.4</v>
      </c>
      <c r="N248" s="2">
        <v>6.76</v>
      </c>
      <c r="O248" s="2">
        <v>5.77</v>
      </c>
      <c r="P248" s="2">
        <v>3</v>
      </c>
      <c r="Q248" s="2">
        <v>0</v>
      </c>
      <c r="R248" s="2">
        <v>2542912.75</v>
      </c>
      <c r="S248" s="2">
        <v>1283380</v>
      </c>
      <c r="T248" s="2">
        <v>2542912.75</v>
      </c>
      <c r="U248" s="2">
        <v>1446304.40748214</v>
      </c>
      <c r="V248" s="2" t="s">
        <v>25</v>
      </c>
      <c r="W248" s="2" t="s">
        <v>25</v>
      </c>
      <c r="X248" s="2">
        <v>1</v>
      </c>
      <c r="Y248" s="2" t="s">
        <v>29</v>
      </c>
      <c r="Z248">
        <f>T248/U248</f>
        <v>1.7582140639583177</v>
      </c>
    </row>
    <row r="249" spans="1:26" ht="15" x14ac:dyDescent="0.25">
      <c r="A249" s="2" t="b">
        <v>0</v>
      </c>
      <c r="B249" s="2" t="s">
        <v>25</v>
      </c>
      <c r="C249" s="2" t="s">
        <v>26</v>
      </c>
      <c r="D249" s="2" t="s">
        <v>2670</v>
      </c>
      <c r="E249" s="2" t="s">
        <v>2671</v>
      </c>
      <c r="F249" s="2">
        <v>0</v>
      </c>
      <c r="G249" s="2">
        <v>12.824</v>
      </c>
      <c r="H249" s="2">
        <v>16</v>
      </c>
      <c r="I249" s="2">
        <v>5</v>
      </c>
      <c r="J249" s="2">
        <v>10</v>
      </c>
      <c r="K249" s="2">
        <v>4</v>
      </c>
      <c r="L249" s="2">
        <v>292</v>
      </c>
      <c r="M249" s="2">
        <v>33.299999999999997</v>
      </c>
      <c r="N249" s="2">
        <v>7.66</v>
      </c>
      <c r="O249" s="2">
        <v>7.53</v>
      </c>
      <c r="P249" s="2">
        <v>5</v>
      </c>
      <c r="Q249" s="2">
        <v>0</v>
      </c>
      <c r="R249" s="2">
        <v>6182039</v>
      </c>
      <c r="S249" s="2">
        <v>3121105.5</v>
      </c>
      <c r="T249" s="2">
        <v>6182039</v>
      </c>
      <c r="U249" s="2">
        <v>3517328.1809493299</v>
      </c>
      <c r="V249" s="2" t="s">
        <v>25</v>
      </c>
      <c r="W249" s="2" t="s">
        <v>25</v>
      </c>
      <c r="X249" s="2">
        <v>1</v>
      </c>
      <c r="Y249" s="2" t="s">
        <v>29</v>
      </c>
      <c r="Z249">
        <f>T249/U249</f>
        <v>1.7575951637050433</v>
      </c>
    </row>
    <row r="250" spans="1:26" ht="15" x14ac:dyDescent="0.25">
      <c r="A250" s="2" t="b">
        <v>0</v>
      </c>
      <c r="B250" s="2" t="s">
        <v>25</v>
      </c>
      <c r="C250" s="2" t="s">
        <v>26</v>
      </c>
      <c r="D250" s="2" t="s">
        <v>1418</v>
      </c>
      <c r="E250" s="2" t="s">
        <v>1419</v>
      </c>
      <c r="F250" s="2">
        <v>0</v>
      </c>
      <c r="G250" s="2">
        <v>37.279000000000003</v>
      </c>
      <c r="H250" s="2">
        <v>12</v>
      </c>
      <c r="I250" s="2">
        <v>8</v>
      </c>
      <c r="J250" s="2">
        <v>14</v>
      </c>
      <c r="K250" s="2">
        <v>8</v>
      </c>
      <c r="L250" s="2">
        <v>736</v>
      </c>
      <c r="M250" s="2">
        <v>79.599999999999994</v>
      </c>
      <c r="N250" s="2">
        <v>8.84</v>
      </c>
      <c r="O250" s="2">
        <v>28.58</v>
      </c>
      <c r="P250" s="2">
        <v>8</v>
      </c>
      <c r="Q250" s="2">
        <v>0</v>
      </c>
      <c r="R250" s="2">
        <v>12602501.3125</v>
      </c>
      <c r="S250" s="2">
        <v>6384364</v>
      </c>
      <c r="T250" s="2">
        <v>12602501.3125</v>
      </c>
      <c r="U250" s="2">
        <v>7194855.6095391205</v>
      </c>
      <c r="V250" s="2" t="s">
        <v>25</v>
      </c>
      <c r="W250" s="2" t="s">
        <v>25</v>
      </c>
      <c r="X250" s="2">
        <v>1</v>
      </c>
      <c r="Y250" s="2" t="s">
        <v>29</v>
      </c>
      <c r="Z250">
        <f>T250/U250</f>
        <v>1.7515989196213038</v>
      </c>
    </row>
    <row r="251" spans="1:26" ht="15" x14ac:dyDescent="0.25">
      <c r="A251" s="2" t="b">
        <v>0</v>
      </c>
      <c r="B251" s="2" t="s">
        <v>25</v>
      </c>
      <c r="C251" s="2" t="s">
        <v>26</v>
      </c>
      <c r="D251" s="2" t="s">
        <v>1676</v>
      </c>
      <c r="E251" s="2" t="s">
        <v>1677</v>
      </c>
      <c r="F251" s="2">
        <v>0</v>
      </c>
      <c r="G251" s="2">
        <v>29.295999999999999</v>
      </c>
      <c r="H251" s="2">
        <v>12</v>
      </c>
      <c r="I251" s="2">
        <v>5</v>
      </c>
      <c r="J251" s="2">
        <v>6</v>
      </c>
      <c r="K251" s="2">
        <v>5</v>
      </c>
      <c r="L251" s="2">
        <v>638</v>
      </c>
      <c r="M251" s="2">
        <v>73.5</v>
      </c>
      <c r="N251" s="2">
        <v>9.92</v>
      </c>
      <c r="O251" s="2">
        <v>13.42</v>
      </c>
      <c r="P251" s="2">
        <v>5</v>
      </c>
      <c r="Q251" s="2">
        <v>0</v>
      </c>
      <c r="R251" s="2">
        <v>4664391</v>
      </c>
      <c r="S251" s="2">
        <v>2364713.75</v>
      </c>
      <c r="T251" s="2">
        <v>4664391</v>
      </c>
      <c r="U251" s="2">
        <v>2664912.9011349902</v>
      </c>
      <c r="V251" s="2" t="s">
        <v>25</v>
      </c>
      <c r="W251" s="2" t="s">
        <v>25</v>
      </c>
      <c r="X251" s="2">
        <v>1</v>
      </c>
      <c r="Y251" s="2" t="s">
        <v>29</v>
      </c>
      <c r="Z251">
        <f>T251/U251</f>
        <v>1.7502977294355209</v>
      </c>
    </row>
    <row r="252" spans="1:26" ht="15" x14ac:dyDescent="0.25">
      <c r="A252" s="2" t="b">
        <v>0</v>
      </c>
      <c r="B252" s="2" t="s">
        <v>25</v>
      </c>
      <c r="C252" s="2" t="s">
        <v>26</v>
      </c>
      <c r="D252" s="2" t="s">
        <v>2210</v>
      </c>
      <c r="E252" s="2" t="s">
        <v>2211</v>
      </c>
      <c r="F252" s="2">
        <v>0</v>
      </c>
      <c r="G252" s="2">
        <v>18.474</v>
      </c>
      <c r="H252" s="2">
        <v>39</v>
      </c>
      <c r="I252" s="2">
        <v>4</v>
      </c>
      <c r="J252" s="2">
        <v>9</v>
      </c>
      <c r="K252" s="2">
        <v>4</v>
      </c>
      <c r="L252" s="2">
        <v>136</v>
      </c>
      <c r="M252" s="2">
        <v>15.1</v>
      </c>
      <c r="N252" s="2">
        <v>7.62</v>
      </c>
      <c r="O252" s="2">
        <v>22.99</v>
      </c>
      <c r="P252" s="2">
        <v>4</v>
      </c>
      <c r="Q252" s="2">
        <v>0</v>
      </c>
      <c r="R252" s="2">
        <v>12533267</v>
      </c>
      <c r="S252" s="2">
        <v>6362615.375</v>
      </c>
      <c r="T252" s="2">
        <v>12533267</v>
      </c>
      <c r="U252" s="2">
        <v>7170346.0081785098</v>
      </c>
      <c r="V252" s="2" t="s">
        <v>25</v>
      </c>
      <c r="W252" s="2" t="s">
        <v>25</v>
      </c>
      <c r="X252" s="2">
        <v>1</v>
      </c>
      <c r="Y252" s="2" t="s">
        <v>29</v>
      </c>
      <c r="Z252">
        <f>T252/U252</f>
        <v>1.7479305720678657</v>
      </c>
    </row>
    <row r="253" spans="1:26" ht="15" x14ac:dyDescent="0.25">
      <c r="A253" s="2" t="b">
        <v>0</v>
      </c>
      <c r="B253" s="2" t="s">
        <v>25</v>
      </c>
      <c r="C253" s="2" t="s">
        <v>26</v>
      </c>
      <c r="D253" s="2" t="s">
        <v>4730</v>
      </c>
      <c r="E253" s="2" t="s">
        <v>4731</v>
      </c>
      <c r="F253" s="2">
        <v>6.0000000000000001E-3</v>
      </c>
      <c r="G253" s="2">
        <v>2.2559999999999998</v>
      </c>
      <c r="H253" s="2">
        <v>4</v>
      </c>
      <c r="I253" s="2">
        <v>1</v>
      </c>
      <c r="J253" s="2">
        <v>1</v>
      </c>
      <c r="K253" s="2">
        <v>1</v>
      </c>
      <c r="L253" s="2">
        <v>261</v>
      </c>
      <c r="M253" s="2">
        <v>29</v>
      </c>
      <c r="N253" s="2">
        <v>7.31</v>
      </c>
      <c r="O253" s="2">
        <v>1.71</v>
      </c>
      <c r="P253" s="2">
        <v>1</v>
      </c>
      <c r="Q253" s="2">
        <v>0</v>
      </c>
      <c r="R253" s="2">
        <v>1960986.625</v>
      </c>
      <c r="S253" s="2">
        <v>997482.25</v>
      </c>
      <c r="T253" s="2">
        <v>1960986.625</v>
      </c>
      <c r="U253" s="2">
        <v>1124112.0903864801</v>
      </c>
      <c r="V253" s="2" t="s">
        <v>164</v>
      </c>
      <c r="W253" s="2" t="s">
        <v>25</v>
      </c>
      <c r="X253" s="2">
        <v>1</v>
      </c>
      <c r="Y253" s="2" t="s">
        <v>29</v>
      </c>
      <c r="Z253">
        <f>T253/U253</f>
        <v>1.7444760551643874</v>
      </c>
    </row>
    <row r="254" spans="1:26" ht="15" x14ac:dyDescent="0.25">
      <c r="A254" s="2" t="b">
        <v>0</v>
      </c>
      <c r="B254" s="2" t="s">
        <v>25</v>
      </c>
      <c r="C254" s="2" t="s">
        <v>26</v>
      </c>
      <c r="D254" s="2" t="s">
        <v>2236</v>
      </c>
      <c r="E254" s="2" t="s">
        <v>2237</v>
      </c>
      <c r="F254" s="2">
        <v>0</v>
      </c>
      <c r="G254" s="2">
        <v>18.100000000000001</v>
      </c>
      <c r="H254" s="2">
        <v>13</v>
      </c>
      <c r="I254" s="2">
        <v>2</v>
      </c>
      <c r="J254" s="2">
        <v>4</v>
      </c>
      <c r="K254" s="2">
        <v>2</v>
      </c>
      <c r="L254" s="2">
        <v>217</v>
      </c>
      <c r="M254" s="2">
        <v>24.6</v>
      </c>
      <c r="N254" s="2">
        <v>8.5299999999999994</v>
      </c>
      <c r="O254" s="2">
        <v>13.18</v>
      </c>
      <c r="P254" s="2">
        <v>2</v>
      </c>
      <c r="Q254" s="2">
        <v>0</v>
      </c>
      <c r="R254" s="2">
        <v>7428223.5</v>
      </c>
      <c r="S254" s="2">
        <v>3783322.375</v>
      </c>
      <c r="T254" s="2">
        <v>7428223.5</v>
      </c>
      <c r="U254" s="2">
        <v>4263613.1355392002</v>
      </c>
      <c r="V254" s="2" t="s">
        <v>25</v>
      </c>
      <c r="W254" s="2" t="s">
        <v>25</v>
      </c>
      <c r="X254" s="2">
        <v>1</v>
      </c>
      <c r="Y254" s="2" t="s">
        <v>29</v>
      </c>
      <c r="Z254">
        <f>T254/U254</f>
        <v>1.7422367517545856</v>
      </c>
    </row>
    <row r="255" spans="1:26" ht="15" x14ac:dyDescent="0.25">
      <c r="A255" s="2" t="b">
        <v>0</v>
      </c>
      <c r="B255" s="2" t="s">
        <v>25</v>
      </c>
      <c r="C255" s="2" t="s">
        <v>26</v>
      </c>
      <c r="D255" s="2" t="s">
        <v>1268</v>
      </c>
      <c r="E255" s="2" t="s">
        <v>1269</v>
      </c>
      <c r="F255" s="2">
        <v>0</v>
      </c>
      <c r="G255" s="2">
        <v>43.792000000000002</v>
      </c>
      <c r="H255" s="2">
        <v>11</v>
      </c>
      <c r="I255" s="2">
        <v>10</v>
      </c>
      <c r="J255" s="2">
        <v>28</v>
      </c>
      <c r="K255" s="2">
        <v>10</v>
      </c>
      <c r="L255" s="2">
        <v>1094</v>
      </c>
      <c r="M255" s="2">
        <v>118.2</v>
      </c>
      <c r="N255" s="2">
        <v>7.06</v>
      </c>
      <c r="O255" s="2">
        <v>54.12</v>
      </c>
      <c r="P255" s="2">
        <v>10</v>
      </c>
      <c r="Q255" s="2">
        <v>0</v>
      </c>
      <c r="R255" s="2">
        <v>37668970.125</v>
      </c>
      <c r="S255" s="2">
        <v>19197206.90625</v>
      </c>
      <c r="T255" s="2">
        <v>37668970.125</v>
      </c>
      <c r="U255" s="2">
        <v>21634282.098720599</v>
      </c>
      <c r="V255" s="2" t="s">
        <v>25</v>
      </c>
      <c r="W255" s="2" t="s">
        <v>25</v>
      </c>
      <c r="X255" s="2">
        <v>1</v>
      </c>
      <c r="Y255" s="2" t="s">
        <v>29</v>
      </c>
      <c r="Z255">
        <f>T255/U255</f>
        <v>1.7411703311027664</v>
      </c>
    </row>
    <row r="256" spans="1:26" ht="15" x14ac:dyDescent="0.25">
      <c r="A256" s="2" t="b">
        <v>0</v>
      </c>
      <c r="B256" s="2" t="s">
        <v>25</v>
      </c>
      <c r="C256" s="2" t="s">
        <v>26</v>
      </c>
      <c r="D256" s="2" t="s">
        <v>2512</v>
      </c>
      <c r="E256" s="2" t="s">
        <v>2513</v>
      </c>
      <c r="F256" s="2">
        <v>0</v>
      </c>
      <c r="G256" s="2">
        <v>14.362</v>
      </c>
      <c r="H256" s="2">
        <v>22</v>
      </c>
      <c r="I256" s="2">
        <v>4</v>
      </c>
      <c r="J256" s="2">
        <v>5</v>
      </c>
      <c r="K256" s="2">
        <v>4</v>
      </c>
      <c r="L256" s="2">
        <v>291</v>
      </c>
      <c r="M256" s="2">
        <v>33</v>
      </c>
      <c r="N256" s="2">
        <v>9.66</v>
      </c>
      <c r="O256" s="2">
        <v>8.74</v>
      </c>
      <c r="P256" s="2">
        <v>4</v>
      </c>
      <c r="Q256" s="2">
        <v>0</v>
      </c>
      <c r="R256" s="2">
        <v>6965860.75</v>
      </c>
      <c r="S256" s="2">
        <v>3563291.0625</v>
      </c>
      <c r="T256" s="2">
        <v>6965860.75</v>
      </c>
      <c r="U256" s="2">
        <v>4015648.9651042302</v>
      </c>
      <c r="V256" s="2" t="s">
        <v>25</v>
      </c>
      <c r="W256" s="2" t="s">
        <v>25</v>
      </c>
      <c r="X256" s="2">
        <v>1</v>
      </c>
      <c r="Y256" s="2" t="s">
        <v>29</v>
      </c>
      <c r="Z256">
        <f>T256/U256</f>
        <v>1.7346787058662121</v>
      </c>
    </row>
    <row r="257" spans="1:26" ht="15" x14ac:dyDescent="0.25">
      <c r="A257" s="2" t="b">
        <v>0</v>
      </c>
      <c r="B257" s="2" t="s">
        <v>25</v>
      </c>
      <c r="C257" s="2" t="s">
        <v>26</v>
      </c>
      <c r="D257" s="2" t="s">
        <v>3424</v>
      </c>
      <c r="E257" s="2" t="s">
        <v>3425</v>
      </c>
      <c r="F257" s="2">
        <v>0</v>
      </c>
      <c r="G257" s="2">
        <v>6.9569999999999999</v>
      </c>
      <c r="H257" s="2">
        <v>9</v>
      </c>
      <c r="I257" s="2">
        <v>2</v>
      </c>
      <c r="J257" s="2">
        <v>3</v>
      </c>
      <c r="K257" s="2">
        <v>2</v>
      </c>
      <c r="L257" s="2">
        <v>277</v>
      </c>
      <c r="M257" s="2">
        <v>31.5</v>
      </c>
      <c r="N257" s="2">
        <v>8.65</v>
      </c>
      <c r="O257" s="2">
        <v>3.95</v>
      </c>
      <c r="P257" s="2">
        <v>2</v>
      </c>
      <c r="Q257" s="2">
        <v>0</v>
      </c>
      <c r="R257" s="2">
        <v>2591393</v>
      </c>
      <c r="S257" s="2">
        <v>1328226.25</v>
      </c>
      <c r="T257" s="2">
        <v>2591393</v>
      </c>
      <c r="U257" s="2">
        <v>1496843.8650348899</v>
      </c>
      <c r="V257" s="2" t="s">
        <v>25</v>
      </c>
      <c r="W257" s="2" t="s">
        <v>25</v>
      </c>
      <c r="X257" s="2">
        <v>1</v>
      </c>
      <c r="Y257" s="2" t="s">
        <v>29</v>
      </c>
      <c r="Z257">
        <f>T257/U257</f>
        <v>1.7312380138857015</v>
      </c>
    </row>
    <row r="258" spans="1:26" ht="15" x14ac:dyDescent="0.25">
      <c r="A258" s="2" t="b">
        <v>0</v>
      </c>
      <c r="B258" s="2" t="s">
        <v>4874</v>
      </c>
      <c r="C258" s="2" t="s">
        <v>26</v>
      </c>
      <c r="D258" s="2" t="s">
        <v>5175</v>
      </c>
      <c r="E258" s="2" t="s">
        <v>5176</v>
      </c>
      <c r="F258" s="2">
        <v>2.9000000000000001E-2</v>
      </c>
      <c r="G258" s="2">
        <v>1.444</v>
      </c>
      <c r="H258" s="2">
        <v>3</v>
      </c>
      <c r="I258" s="2">
        <v>1</v>
      </c>
      <c r="J258" s="2">
        <v>1</v>
      </c>
      <c r="K258" s="2">
        <v>1</v>
      </c>
      <c r="L258" s="2">
        <v>228</v>
      </c>
      <c r="M258" s="2">
        <v>26.2</v>
      </c>
      <c r="N258" s="2">
        <v>8.25</v>
      </c>
      <c r="O258" s="2">
        <v>0</v>
      </c>
      <c r="P258" s="2">
        <v>1</v>
      </c>
      <c r="Q258" s="2">
        <v>0</v>
      </c>
      <c r="R258" s="2">
        <v>3505972</v>
      </c>
      <c r="S258" s="2">
        <v>1797058.375</v>
      </c>
      <c r="T258" s="2">
        <v>3505972</v>
      </c>
      <c r="U258" s="2">
        <v>2025193.9786074201</v>
      </c>
      <c r="V258" s="2" t="s">
        <v>164</v>
      </c>
      <c r="W258" s="2" t="s">
        <v>25</v>
      </c>
      <c r="X258" s="2">
        <v>1</v>
      </c>
      <c r="Y258" s="2" t="s">
        <v>29</v>
      </c>
      <c r="Z258">
        <f>T258/U258</f>
        <v>1.731178364657594</v>
      </c>
    </row>
    <row r="259" spans="1:26" ht="15" x14ac:dyDescent="0.25">
      <c r="A259" s="2" t="b">
        <v>0</v>
      </c>
      <c r="B259" s="2" t="s">
        <v>25</v>
      </c>
      <c r="C259" s="2" t="s">
        <v>26</v>
      </c>
      <c r="D259" s="2" t="s">
        <v>2198</v>
      </c>
      <c r="E259" s="2" t="s">
        <v>2199</v>
      </c>
      <c r="F259" s="2">
        <v>0</v>
      </c>
      <c r="G259" s="2">
        <v>18.614999999999998</v>
      </c>
      <c r="H259" s="2">
        <v>7</v>
      </c>
      <c r="I259" s="2">
        <v>9</v>
      </c>
      <c r="J259" s="2">
        <v>11</v>
      </c>
      <c r="K259" s="2">
        <v>9</v>
      </c>
      <c r="L259" s="2">
        <v>1262</v>
      </c>
      <c r="M259" s="2">
        <v>144.4</v>
      </c>
      <c r="N259" s="2">
        <v>6.15</v>
      </c>
      <c r="O259" s="2">
        <v>10.08</v>
      </c>
      <c r="P259" s="2">
        <v>9</v>
      </c>
      <c r="Q259" s="2">
        <v>0</v>
      </c>
      <c r="R259" s="2">
        <v>20408396</v>
      </c>
      <c r="S259" s="2">
        <v>10466389.375</v>
      </c>
      <c r="T259" s="2">
        <v>20408396</v>
      </c>
      <c r="U259" s="2">
        <v>11795091.9318415</v>
      </c>
      <c r="V259" s="2" t="s">
        <v>25</v>
      </c>
      <c r="W259" s="2" t="s">
        <v>25</v>
      </c>
      <c r="X259" s="2">
        <v>1</v>
      </c>
      <c r="Y259" s="2" t="s">
        <v>29</v>
      </c>
      <c r="Z259">
        <f>T259/U259</f>
        <v>1.7302447592550263</v>
      </c>
    </row>
    <row r="260" spans="1:26" ht="15" x14ac:dyDescent="0.25">
      <c r="A260" s="2" t="b">
        <v>0</v>
      </c>
      <c r="B260" s="2" t="s">
        <v>25</v>
      </c>
      <c r="C260" s="2" t="s">
        <v>26</v>
      </c>
      <c r="D260" s="2" t="s">
        <v>2340</v>
      </c>
      <c r="E260" s="2" t="s">
        <v>2341</v>
      </c>
      <c r="F260" s="2">
        <v>0</v>
      </c>
      <c r="G260" s="2">
        <v>16.372</v>
      </c>
      <c r="H260" s="2">
        <v>5</v>
      </c>
      <c r="I260" s="2">
        <v>5</v>
      </c>
      <c r="J260" s="2">
        <v>6</v>
      </c>
      <c r="K260" s="2">
        <v>5</v>
      </c>
      <c r="L260" s="2">
        <v>917</v>
      </c>
      <c r="M260" s="2">
        <v>102.3</v>
      </c>
      <c r="N260" s="2">
        <v>6.05</v>
      </c>
      <c r="O260" s="2">
        <v>13.96</v>
      </c>
      <c r="P260" s="2">
        <v>5</v>
      </c>
      <c r="Q260" s="2">
        <v>0</v>
      </c>
      <c r="R260" s="2">
        <v>11890422.75</v>
      </c>
      <c r="S260" s="2">
        <v>6100000.125</v>
      </c>
      <c r="T260" s="2">
        <v>11890422.75</v>
      </c>
      <c r="U260" s="2">
        <v>6874391.8920577802</v>
      </c>
      <c r="V260" s="2" t="s">
        <v>25</v>
      </c>
      <c r="W260" s="2" t="s">
        <v>25</v>
      </c>
      <c r="X260" s="2">
        <v>1</v>
      </c>
      <c r="Y260" s="2" t="s">
        <v>29</v>
      </c>
      <c r="Z260">
        <f>T260/U260</f>
        <v>1.7296690291598609</v>
      </c>
    </row>
    <row r="261" spans="1:26" ht="15" x14ac:dyDescent="0.25">
      <c r="A261" s="2" t="b">
        <v>0</v>
      </c>
      <c r="B261" s="2" t="s">
        <v>4874</v>
      </c>
      <c r="C261" s="2" t="s">
        <v>26</v>
      </c>
      <c r="D261" s="2" t="s">
        <v>4995</v>
      </c>
      <c r="E261" s="2" t="s">
        <v>4996</v>
      </c>
      <c r="F261" s="2">
        <v>1.6E-2</v>
      </c>
      <c r="G261" s="2">
        <v>1.7110000000000001</v>
      </c>
      <c r="H261" s="2">
        <v>1</v>
      </c>
      <c r="I261" s="2">
        <v>1</v>
      </c>
      <c r="J261" s="2">
        <v>2</v>
      </c>
      <c r="K261" s="2">
        <v>1</v>
      </c>
      <c r="L261" s="2">
        <v>1167</v>
      </c>
      <c r="M261" s="2">
        <v>131.5</v>
      </c>
      <c r="N261" s="2">
        <v>7.09</v>
      </c>
      <c r="O261" s="2">
        <v>0</v>
      </c>
      <c r="P261" s="2">
        <v>1</v>
      </c>
      <c r="Q261" s="2">
        <v>0</v>
      </c>
      <c r="R261" s="2">
        <v>1828597.25</v>
      </c>
      <c r="S261" s="2">
        <v>939403.6875</v>
      </c>
      <c r="T261" s="2">
        <v>1828597.25</v>
      </c>
      <c r="U261" s="2">
        <v>1058660.48530928</v>
      </c>
      <c r="V261" s="2" t="s">
        <v>25</v>
      </c>
      <c r="W261" s="2" t="s">
        <v>164</v>
      </c>
      <c r="X261" s="2">
        <v>1</v>
      </c>
      <c r="Y261" s="2" t="s">
        <v>29</v>
      </c>
      <c r="Z261">
        <f>T261/U261</f>
        <v>1.7272744901457133</v>
      </c>
    </row>
    <row r="262" spans="1:26" ht="15" x14ac:dyDescent="0.25">
      <c r="A262" s="2" t="b">
        <v>0</v>
      </c>
      <c r="B262" s="2" t="s">
        <v>25</v>
      </c>
      <c r="C262" s="2" t="s">
        <v>26</v>
      </c>
      <c r="D262" s="2" t="s">
        <v>742</v>
      </c>
      <c r="E262" s="2" t="s">
        <v>743</v>
      </c>
      <c r="F262" s="2">
        <v>0</v>
      </c>
      <c r="G262" s="2">
        <v>78.253</v>
      </c>
      <c r="H262" s="2">
        <v>10</v>
      </c>
      <c r="I262" s="2">
        <v>16</v>
      </c>
      <c r="J262" s="2">
        <v>46</v>
      </c>
      <c r="K262" s="2">
        <v>10</v>
      </c>
      <c r="L262" s="2">
        <v>1585</v>
      </c>
      <c r="M262" s="2">
        <v>176.5</v>
      </c>
      <c r="N262" s="2">
        <v>5.38</v>
      </c>
      <c r="O262" s="2">
        <v>91.25</v>
      </c>
      <c r="P262" s="2">
        <v>16</v>
      </c>
      <c r="Q262" s="2">
        <v>0</v>
      </c>
      <c r="R262" s="2">
        <v>11022079.875</v>
      </c>
      <c r="S262" s="2">
        <v>5685033.03125</v>
      </c>
      <c r="T262" s="2">
        <v>11022079.875</v>
      </c>
      <c r="U262" s="2">
        <v>6406744.9467643499</v>
      </c>
      <c r="V262" s="2" t="s">
        <v>25</v>
      </c>
      <c r="W262" s="2" t="s">
        <v>25</v>
      </c>
      <c r="X262" s="2">
        <v>1</v>
      </c>
      <c r="Y262" s="2" t="s">
        <v>29</v>
      </c>
      <c r="Z262">
        <f>T262/U262</f>
        <v>1.7203868683061232</v>
      </c>
    </row>
    <row r="263" spans="1:26" ht="15" x14ac:dyDescent="0.25">
      <c r="A263" s="2" t="b">
        <v>0</v>
      </c>
      <c r="B263" s="2" t="s">
        <v>25</v>
      </c>
      <c r="C263" s="2" t="s">
        <v>26</v>
      </c>
      <c r="D263" s="2" t="s">
        <v>382</v>
      </c>
      <c r="E263" s="2" t="s">
        <v>383</v>
      </c>
      <c r="F263" s="2">
        <v>0</v>
      </c>
      <c r="G263" s="2">
        <v>131.41499999999999</v>
      </c>
      <c r="H263" s="2">
        <v>28</v>
      </c>
      <c r="I263" s="2">
        <v>13</v>
      </c>
      <c r="J263" s="2">
        <v>37</v>
      </c>
      <c r="K263" s="2">
        <v>13</v>
      </c>
      <c r="L263" s="2">
        <v>446</v>
      </c>
      <c r="M263" s="2">
        <v>49.4</v>
      </c>
      <c r="N263" s="2">
        <v>4.92</v>
      </c>
      <c r="O263" s="2">
        <v>116.86</v>
      </c>
      <c r="P263" s="2">
        <v>13</v>
      </c>
      <c r="Q263" s="2">
        <v>0</v>
      </c>
      <c r="R263" s="2">
        <v>136552520.875</v>
      </c>
      <c r="S263" s="2">
        <v>70784402.625</v>
      </c>
      <c r="T263" s="2">
        <v>136552520.875</v>
      </c>
      <c r="U263" s="2">
        <v>79770444.839040607</v>
      </c>
      <c r="V263" s="2" t="s">
        <v>25</v>
      </c>
      <c r="W263" s="2" t="s">
        <v>25</v>
      </c>
      <c r="X263" s="2">
        <v>1</v>
      </c>
      <c r="Y263" s="2" t="s">
        <v>29</v>
      </c>
      <c r="Z263">
        <f>T263/U263</f>
        <v>1.7118184704940942</v>
      </c>
    </row>
    <row r="264" spans="1:26" ht="15" x14ac:dyDescent="0.25">
      <c r="A264" s="2" t="b">
        <v>0</v>
      </c>
      <c r="B264" s="2" t="s">
        <v>25</v>
      </c>
      <c r="C264" s="2" t="s">
        <v>26</v>
      </c>
      <c r="D264" s="2" t="s">
        <v>544</v>
      </c>
      <c r="E264" s="2" t="s">
        <v>545</v>
      </c>
      <c r="F264" s="2">
        <v>0</v>
      </c>
      <c r="G264" s="2">
        <v>101.452</v>
      </c>
      <c r="H264" s="2">
        <v>35</v>
      </c>
      <c r="I264" s="2">
        <v>19</v>
      </c>
      <c r="J264" s="2">
        <v>44</v>
      </c>
      <c r="K264" s="2">
        <v>19</v>
      </c>
      <c r="L264" s="2">
        <v>514</v>
      </c>
      <c r="M264" s="2">
        <v>57.6</v>
      </c>
      <c r="N264" s="2">
        <v>9.42</v>
      </c>
      <c r="O264" s="2">
        <v>115.81</v>
      </c>
      <c r="P264" s="2">
        <v>19</v>
      </c>
      <c r="Q264" s="2">
        <v>0</v>
      </c>
      <c r="R264" s="2">
        <v>199058921.75</v>
      </c>
      <c r="S264" s="2">
        <v>103463718.125</v>
      </c>
      <c r="T264" s="2">
        <v>199058921.75</v>
      </c>
      <c r="U264" s="2">
        <v>116598382.037025</v>
      </c>
      <c r="V264" s="2" t="s">
        <v>25</v>
      </c>
      <c r="W264" s="2" t="s">
        <v>25</v>
      </c>
      <c r="X264" s="2">
        <v>1</v>
      </c>
      <c r="Y264" s="2" t="s">
        <v>29</v>
      </c>
      <c r="Z264">
        <f>T264/U264</f>
        <v>1.7072185588886664</v>
      </c>
    </row>
    <row r="265" spans="1:26" ht="15" x14ac:dyDescent="0.25">
      <c r="A265" s="2" t="b">
        <v>0</v>
      </c>
      <c r="B265" s="2" t="s">
        <v>4874</v>
      </c>
      <c r="C265" s="2" t="s">
        <v>26</v>
      </c>
      <c r="D265" s="2" t="s">
        <v>4993</v>
      </c>
      <c r="E265" s="2" t="s">
        <v>4994</v>
      </c>
      <c r="F265" s="2">
        <v>1.6E-2</v>
      </c>
      <c r="G265" s="2">
        <v>1.712</v>
      </c>
      <c r="H265" s="2">
        <v>3</v>
      </c>
      <c r="I265" s="2">
        <v>1</v>
      </c>
      <c r="J265" s="2">
        <v>1</v>
      </c>
      <c r="K265" s="2">
        <v>1</v>
      </c>
      <c r="L265" s="2">
        <v>416</v>
      </c>
      <c r="M265" s="2">
        <v>46.5</v>
      </c>
      <c r="N265" s="2">
        <v>8.2100000000000009</v>
      </c>
      <c r="O265" s="2">
        <v>0</v>
      </c>
      <c r="P265" s="2">
        <v>1</v>
      </c>
      <c r="Q265" s="2">
        <v>0</v>
      </c>
      <c r="R265" s="2">
        <v>2918619</v>
      </c>
      <c r="S265" s="2">
        <v>1518075.625</v>
      </c>
      <c r="T265" s="2">
        <v>2918619</v>
      </c>
      <c r="U265" s="2">
        <v>1710794.51707889</v>
      </c>
      <c r="V265" s="2" t="s">
        <v>164</v>
      </c>
      <c r="W265" s="2" t="s">
        <v>25</v>
      </c>
      <c r="X265" s="2">
        <v>1</v>
      </c>
      <c r="Y265" s="2" t="s">
        <v>29</v>
      </c>
      <c r="Z265">
        <f>T265/U265</f>
        <v>1.7060020773175142</v>
      </c>
    </row>
    <row r="266" spans="1:26" ht="15" x14ac:dyDescent="0.25">
      <c r="A266" s="2" t="b">
        <v>0</v>
      </c>
      <c r="B266" s="2" t="s">
        <v>25</v>
      </c>
      <c r="C266" s="2" t="s">
        <v>26</v>
      </c>
      <c r="D266" s="2" t="s">
        <v>3810</v>
      </c>
      <c r="E266" s="2" t="s">
        <v>3811</v>
      </c>
      <c r="F266" s="2">
        <v>0</v>
      </c>
      <c r="G266" s="2">
        <v>5.08</v>
      </c>
      <c r="H266" s="2">
        <v>7</v>
      </c>
      <c r="I266" s="2">
        <v>2</v>
      </c>
      <c r="J266" s="2">
        <v>4</v>
      </c>
      <c r="K266" s="2">
        <v>1</v>
      </c>
      <c r="L266" s="2">
        <v>227</v>
      </c>
      <c r="M266" s="2">
        <v>25.9</v>
      </c>
      <c r="N266" s="2">
        <v>5.24</v>
      </c>
      <c r="O266" s="2">
        <v>4.04</v>
      </c>
      <c r="P266" s="2">
        <v>2</v>
      </c>
      <c r="Q266" s="2">
        <v>0</v>
      </c>
      <c r="R266" s="2">
        <v>1136978.375</v>
      </c>
      <c r="S266" s="2">
        <v>592087.6875</v>
      </c>
      <c r="T266" s="2">
        <v>1136978.375</v>
      </c>
      <c r="U266" s="2">
        <v>667252.90408698795</v>
      </c>
      <c r="V266" s="2" t="s">
        <v>25</v>
      </c>
      <c r="W266" s="2" t="s">
        <v>25</v>
      </c>
      <c r="X266" s="2">
        <v>1</v>
      </c>
      <c r="Y266" s="2" t="s">
        <v>29</v>
      </c>
      <c r="Z266">
        <f>T266/U266</f>
        <v>1.7039691667670511</v>
      </c>
    </row>
    <row r="267" spans="1:26" ht="15" x14ac:dyDescent="0.25">
      <c r="A267" s="2" t="b">
        <v>0</v>
      </c>
      <c r="B267" s="2" t="s">
        <v>25</v>
      </c>
      <c r="C267" s="2" t="s">
        <v>26</v>
      </c>
      <c r="D267" s="2" t="s">
        <v>2596</v>
      </c>
      <c r="E267" s="2" t="s">
        <v>2597</v>
      </c>
      <c r="F267" s="2">
        <v>0</v>
      </c>
      <c r="G267" s="2">
        <v>13.441000000000001</v>
      </c>
      <c r="H267" s="2">
        <v>13</v>
      </c>
      <c r="I267" s="2">
        <v>5</v>
      </c>
      <c r="J267" s="2">
        <v>8</v>
      </c>
      <c r="K267" s="2">
        <v>5</v>
      </c>
      <c r="L267" s="2">
        <v>476</v>
      </c>
      <c r="M267" s="2">
        <v>52.2</v>
      </c>
      <c r="N267" s="2">
        <v>6.15</v>
      </c>
      <c r="O267" s="2">
        <v>14.82</v>
      </c>
      <c r="P267" s="2">
        <v>5</v>
      </c>
      <c r="Q267" s="2">
        <v>0</v>
      </c>
      <c r="R267" s="2">
        <v>9047823.8125</v>
      </c>
      <c r="S267" s="2">
        <v>4715996.59375</v>
      </c>
      <c r="T267" s="2">
        <v>9047823.8125</v>
      </c>
      <c r="U267" s="2">
        <v>5314689.8496247297</v>
      </c>
      <c r="V267" s="2" t="s">
        <v>25</v>
      </c>
      <c r="W267" s="2" t="s">
        <v>25</v>
      </c>
      <c r="X267" s="2">
        <v>1</v>
      </c>
      <c r="Y267" s="2" t="s">
        <v>29</v>
      </c>
      <c r="Z267">
        <f>T267/U267</f>
        <v>1.7024180278626921</v>
      </c>
    </row>
    <row r="268" spans="1:26" ht="15" x14ac:dyDescent="0.25">
      <c r="A268" s="2" t="b">
        <v>0</v>
      </c>
      <c r="B268" s="2" t="s">
        <v>25</v>
      </c>
      <c r="C268" s="2" t="s">
        <v>26</v>
      </c>
      <c r="D268" s="2" t="s">
        <v>2578</v>
      </c>
      <c r="E268" s="2" t="s">
        <v>2579</v>
      </c>
      <c r="F268" s="2">
        <v>0</v>
      </c>
      <c r="G268" s="2">
        <v>13.635999999999999</v>
      </c>
      <c r="H268" s="2">
        <v>8</v>
      </c>
      <c r="I268" s="2">
        <v>6</v>
      </c>
      <c r="J268" s="2">
        <v>8</v>
      </c>
      <c r="K268" s="2">
        <v>6</v>
      </c>
      <c r="L268" s="2">
        <v>695</v>
      </c>
      <c r="M268" s="2">
        <v>80.7</v>
      </c>
      <c r="N268" s="2">
        <v>9.73</v>
      </c>
      <c r="O268" s="2">
        <v>12.72</v>
      </c>
      <c r="P268" s="2">
        <v>6</v>
      </c>
      <c r="Q268" s="2">
        <v>0</v>
      </c>
      <c r="R268" s="2">
        <v>26293453.75</v>
      </c>
      <c r="S268" s="2">
        <v>13704952.625</v>
      </c>
      <c r="T268" s="2">
        <v>26293453.75</v>
      </c>
      <c r="U268" s="2">
        <v>15444789.0615963</v>
      </c>
      <c r="V268" s="2" t="s">
        <v>25</v>
      </c>
      <c r="W268" s="2" t="s">
        <v>25</v>
      </c>
      <c r="X268" s="2">
        <v>1</v>
      </c>
      <c r="Y268" s="2" t="s">
        <v>29</v>
      </c>
      <c r="Z268">
        <f>T268/U268</f>
        <v>1.7024158533429936</v>
      </c>
    </row>
    <row r="269" spans="1:26" ht="15" x14ac:dyDescent="0.25">
      <c r="A269" s="2" t="b">
        <v>0</v>
      </c>
      <c r="B269" s="2" t="s">
        <v>25</v>
      </c>
      <c r="C269" s="2" t="s">
        <v>26</v>
      </c>
      <c r="D269" s="2" t="s">
        <v>430</v>
      </c>
      <c r="E269" s="2" t="s">
        <v>431</v>
      </c>
      <c r="F269" s="2">
        <v>0</v>
      </c>
      <c r="G269" s="2">
        <v>122.428</v>
      </c>
      <c r="H269" s="2">
        <v>16</v>
      </c>
      <c r="I269" s="2">
        <v>20</v>
      </c>
      <c r="J269" s="2">
        <v>40</v>
      </c>
      <c r="K269" s="2">
        <v>20</v>
      </c>
      <c r="L269" s="2">
        <v>1007</v>
      </c>
      <c r="M269" s="2">
        <v>116.9</v>
      </c>
      <c r="N269" s="2">
        <v>10.26</v>
      </c>
      <c r="O269" s="2">
        <v>99.95</v>
      </c>
      <c r="P269" s="2">
        <v>20</v>
      </c>
      <c r="Q269" s="2">
        <v>0</v>
      </c>
      <c r="R269" s="2">
        <v>87363590</v>
      </c>
      <c r="S269" s="2">
        <v>45553015.3125</v>
      </c>
      <c r="T269" s="2">
        <v>87363590</v>
      </c>
      <c r="U269" s="2">
        <v>51335946.345252499</v>
      </c>
      <c r="V269" s="2" t="s">
        <v>25</v>
      </c>
      <c r="W269" s="2" t="s">
        <v>25</v>
      </c>
      <c r="X269" s="2">
        <v>1</v>
      </c>
      <c r="Y269" s="2" t="s">
        <v>29</v>
      </c>
      <c r="Z269">
        <f>T269/U269</f>
        <v>1.7018014903718495</v>
      </c>
    </row>
    <row r="270" spans="1:26" ht="15" x14ac:dyDescent="0.25">
      <c r="A270" s="2" t="b">
        <v>0</v>
      </c>
      <c r="B270" s="2" t="s">
        <v>4874</v>
      </c>
      <c r="C270" s="2" t="s">
        <v>26</v>
      </c>
      <c r="D270" s="2" t="s">
        <v>4949</v>
      </c>
      <c r="E270" s="2" t="s">
        <v>4950</v>
      </c>
      <c r="F270" s="2">
        <v>1.4E-2</v>
      </c>
      <c r="G270" s="2">
        <v>1.78</v>
      </c>
      <c r="H270" s="2">
        <v>1</v>
      </c>
      <c r="I270" s="2">
        <v>1</v>
      </c>
      <c r="J270" s="2">
        <v>2</v>
      </c>
      <c r="K270" s="2">
        <v>1</v>
      </c>
      <c r="L270" s="2">
        <v>3336</v>
      </c>
      <c r="M270" s="2">
        <v>377.8</v>
      </c>
      <c r="N270" s="2">
        <v>5.55</v>
      </c>
      <c r="O270" s="2">
        <v>4.41</v>
      </c>
      <c r="P270" s="2">
        <v>1</v>
      </c>
      <c r="Q270" s="2">
        <v>0</v>
      </c>
      <c r="R270" s="2">
        <v>1926552.625</v>
      </c>
      <c r="S270" s="2">
        <v>1008846.9375</v>
      </c>
      <c r="T270" s="2">
        <v>1926552.625</v>
      </c>
      <c r="U270" s="2">
        <v>1136919.51891187</v>
      </c>
      <c r="V270" s="2" t="s">
        <v>25</v>
      </c>
      <c r="W270" s="2" t="s">
        <v>25</v>
      </c>
      <c r="X270" s="2">
        <v>1</v>
      </c>
      <c r="Y270" s="2" t="s">
        <v>29</v>
      </c>
      <c r="Z270">
        <f>T270/U270</f>
        <v>1.6945373818930272</v>
      </c>
    </row>
    <row r="271" spans="1:26" ht="15" x14ac:dyDescent="0.25">
      <c r="A271" s="2" t="b">
        <v>0</v>
      </c>
      <c r="B271" s="2" t="s">
        <v>25</v>
      </c>
      <c r="C271" s="2" t="s">
        <v>26</v>
      </c>
      <c r="D271" s="2" t="s">
        <v>3814</v>
      </c>
      <c r="E271" s="2" t="s">
        <v>3815</v>
      </c>
      <c r="F271" s="2">
        <v>0</v>
      </c>
      <c r="G271" s="2">
        <v>5.0720000000000001</v>
      </c>
      <c r="H271" s="2">
        <v>3</v>
      </c>
      <c r="I271" s="2">
        <v>1</v>
      </c>
      <c r="J271" s="2">
        <v>1</v>
      </c>
      <c r="K271" s="2">
        <v>1</v>
      </c>
      <c r="L271" s="2">
        <v>429</v>
      </c>
      <c r="M271" s="2">
        <v>48.6</v>
      </c>
      <c r="N271" s="2">
        <v>9.58</v>
      </c>
      <c r="O271" s="2">
        <v>3.39</v>
      </c>
      <c r="P271" s="2">
        <v>1</v>
      </c>
      <c r="Q271" s="2">
        <v>0</v>
      </c>
      <c r="R271" s="2">
        <v>2299133.5</v>
      </c>
      <c r="S271" s="2">
        <v>1209965.25</v>
      </c>
      <c r="T271" s="2">
        <v>2299133.5</v>
      </c>
      <c r="U271" s="2">
        <v>1363569.6940697499</v>
      </c>
      <c r="V271" s="2" t="s">
        <v>25</v>
      </c>
      <c r="W271" s="2" t="s">
        <v>164</v>
      </c>
      <c r="X271" s="2">
        <v>1</v>
      </c>
      <c r="Y271" s="2" t="s">
        <v>29</v>
      </c>
      <c r="Z271">
        <f>T271/U271</f>
        <v>1.6861136691428944</v>
      </c>
    </row>
    <row r="272" spans="1:26" ht="15" x14ac:dyDescent="0.25">
      <c r="A272" s="2" t="b">
        <v>0</v>
      </c>
      <c r="B272" s="2" t="s">
        <v>25</v>
      </c>
      <c r="C272" s="2" t="s">
        <v>26</v>
      </c>
      <c r="D272" s="2" t="s">
        <v>2692</v>
      </c>
      <c r="E272" s="2" t="s">
        <v>2693</v>
      </c>
      <c r="F272" s="2">
        <v>0</v>
      </c>
      <c r="G272" s="2">
        <v>12.667999999999999</v>
      </c>
      <c r="H272" s="2">
        <v>17</v>
      </c>
      <c r="I272" s="2">
        <v>2</v>
      </c>
      <c r="J272" s="2">
        <v>4</v>
      </c>
      <c r="K272" s="2">
        <v>2</v>
      </c>
      <c r="L272" s="2">
        <v>234</v>
      </c>
      <c r="M272" s="2">
        <v>25.9</v>
      </c>
      <c r="N272" s="2">
        <v>7.43</v>
      </c>
      <c r="O272" s="2">
        <v>8.7200000000000006</v>
      </c>
      <c r="P272" s="2">
        <v>2</v>
      </c>
      <c r="Q272" s="2">
        <v>0</v>
      </c>
      <c r="R272" s="2">
        <v>2276724.625</v>
      </c>
      <c r="S272" s="2">
        <v>1199255.34375</v>
      </c>
      <c r="T272" s="2">
        <v>2276724.625</v>
      </c>
      <c r="U272" s="2">
        <v>1351500.1709253199</v>
      </c>
      <c r="V272" s="2" t="s">
        <v>25</v>
      </c>
      <c r="W272" s="2" t="s">
        <v>25</v>
      </c>
      <c r="X272" s="2">
        <v>1</v>
      </c>
      <c r="Y272" s="2" t="s">
        <v>29</v>
      </c>
      <c r="Z272">
        <f>T272/U272</f>
        <v>1.684590704447499</v>
      </c>
    </row>
    <row r="273" spans="1:26" ht="15" x14ac:dyDescent="0.25">
      <c r="A273" s="2" t="b">
        <v>0</v>
      </c>
      <c r="B273" s="2" t="s">
        <v>25</v>
      </c>
      <c r="C273" s="2" t="s">
        <v>26</v>
      </c>
      <c r="D273" s="2" t="s">
        <v>1070</v>
      </c>
      <c r="E273" s="2" t="s">
        <v>1071</v>
      </c>
      <c r="F273" s="2">
        <v>0</v>
      </c>
      <c r="G273" s="2">
        <v>51.573</v>
      </c>
      <c r="H273" s="2">
        <v>15</v>
      </c>
      <c r="I273" s="2">
        <v>10</v>
      </c>
      <c r="J273" s="2">
        <v>16</v>
      </c>
      <c r="K273" s="2">
        <v>10</v>
      </c>
      <c r="L273" s="2">
        <v>800</v>
      </c>
      <c r="M273" s="2">
        <v>92.5</v>
      </c>
      <c r="N273" s="2">
        <v>9.17</v>
      </c>
      <c r="O273" s="2">
        <v>43.74</v>
      </c>
      <c r="P273" s="2">
        <v>10</v>
      </c>
      <c r="Q273" s="2">
        <v>0</v>
      </c>
      <c r="R273" s="2">
        <v>24408766.125</v>
      </c>
      <c r="S273" s="2">
        <v>12872821.75</v>
      </c>
      <c r="T273" s="2">
        <v>24408766.125</v>
      </c>
      <c r="U273" s="2">
        <v>14507019.615201199</v>
      </c>
      <c r="V273" s="2" t="s">
        <v>25</v>
      </c>
      <c r="W273" s="2" t="s">
        <v>25</v>
      </c>
      <c r="X273" s="2">
        <v>1</v>
      </c>
      <c r="Y273" s="2" t="s">
        <v>29</v>
      </c>
      <c r="Z273">
        <f>T273/U273</f>
        <v>1.6825486400682359</v>
      </c>
    </row>
    <row r="274" spans="1:26" ht="15" x14ac:dyDescent="0.25">
      <c r="A274" s="2" t="b">
        <v>0</v>
      </c>
      <c r="B274" s="2" t="s">
        <v>25</v>
      </c>
      <c r="C274" s="2" t="s">
        <v>26</v>
      </c>
      <c r="D274" s="2" t="s">
        <v>1742</v>
      </c>
      <c r="E274" s="2" t="s">
        <v>1743</v>
      </c>
      <c r="F274" s="2">
        <v>0</v>
      </c>
      <c r="G274" s="2">
        <v>27.744</v>
      </c>
      <c r="H274" s="2">
        <v>34</v>
      </c>
      <c r="I274" s="2">
        <v>6</v>
      </c>
      <c r="J274" s="2">
        <v>12</v>
      </c>
      <c r="K274" s="2">
        <v>6</v>
      </c>
      <c r="L274" s="2">
        <v>136</v>
      </c>
      <c r="M274" s="2">
        <v>14.6</v>
      </c>
      <c r="N274" s="2">
        <v>10.039999999999999</v>
      </c>
      <c r="O274" s="2">
        <v>28.41</v>
      </c>
      <c r="P274" s="2">
        <v>6</v>
      </c>
      <c r="Q274" s="2">
        <v>0</v>
      </c>
      <c r="R274" s="2">
        <v>32538112.5</v>
      </c>
      <c r="S274" s="2">
        <v>17160480.75</v>
      </c>
      <c r="T274" s="2">
        <v>32538112.5</v>
      </c>
      <c r="U274" s="2">
        <v>19338994.641678602</v>
      </c>
      <c r="V274" s="2" t="s">
        <v>25</v>
      </c>
      <c r="W274" s="2" t="s">
        <v>25</v>
      </c>
      <c r="X274" s="2">
        <v>1</v>
      </c>
      <c r="Y274" s="2" t="s">
        <v>29</v>
      </c>
      <c r="Z274">
        <f>T274/U274</f>
        <v>1.6825131348800937</v>
      </c>
    </row>
    <row r="275" spans="1:26" ht="15" x14ac:dyDescent="0.25">
      <c r="A275" s="2" t="b">
        <v>0</v>
      </c>
      <c r="B275" s="2" t="s">
        <v>25</v>
      </c>
      <c r="C275" s="2" t="s">
        <v>26</v>
      </c>
      <c r="D275" s="2" t="s">
        <v>3838</v>
      </c>
      <c r="E275" s="2" t="s">
        <v>3839</v>
      </c>
      <c r="F275" s="2">
        <v>0</v>
      </c>
      <c r="G275" s="2">
        <v>4.9400000000000004</v>
      </c>
      <c r="H275" s="2">
        <v>3</v>
      </c>
      <c r="I275" s="2">
        <v>2</v>
      </c>
      <c r="J275" s="2">
        <v>3</v>
      </c>
      <c r="K275" s="2">
        <v>2</v>
      </c>
      <c r="L275" s="2">
        <v>506</v>
      </c>
      <c r="M275" s="2">
        <v>56.9</v>
      </c>
      <c r="N275" s="2">
        <v>8.24</v>
      </c>
      <c r="O275" s="2">
        <v>6.76</v>
      </c>
      <c r="P275" s="2">
        <v>2</v>
      </c>
      <c r="Q275" s="2">
        <v>0</v>
      </c>
      <c r="R275" s="2">
        <v>6180625.875</v>
      </c>
      <c r="S275" s="2">
        <v>3261933</v>
      </c>
      <c r="T275" s="2">
        <v>6180625.875</v>
      </c>
      <c r="U275" s="2">
        <v>3676033.6570707401</v>
      </c>
      <c r="V275" s="2" t="s">
        <v>25</v>
      </c>
      <c r="W275" s="2" t="s">
        <v>25</v>
      </c>
      <c r="X275" s="2">
        <v>1</v>
      </c>
      <c r="Y275" s="2" t="s">
        <v>29</v>
      </c>
      <c r="Z275">
        <f>T275/U275</f>
        <v>1.6813300561358442</v>
      </c>
    </row>
    <row r="276" spans="1:26" ht="15" x14ac:dyDescent="0.25">
      <c r="A276" s="2" t="b">
        <v>0</v>
      </c>
      <c r="B276" s="2" t="s">
        <v>25</v>
      </c>
      <c r="C276" s="2" t="s">
        <v>26</v>
      </c>
      <c r="D276" s="2" t="s">
        <v>1416</v>
      </c>
      <c r="E276" s="2" t="s">
        <v>1417</v>
      </c>
      <c r="F276" s="2">
        <v>0</v>
      </c>
      <c r="G276" s="2">
        <v>37.384999999999998</v>
      </c>
      <c r="H276" s="2">
        <v>16</v>
      </c>
      <c r="I276" s="2">
        <v>9</v>
      </c>
      <c r="J276" s="2">
        <v>13</v>
      </c>
      <c r="K276" s="2">
        <v>9</v>
      </c>
      <c r="L276" s="2">
        <v>684</v>
      </c>
      <c r="M276" s="2">
        <v>75.400000000000006</v>
      </c>
      <c r="N276" s="2">
        <v>6.61</v>
      </c>
      <c r="O276" s="2">
        <v>24.43</v>
      </c>
      <c r="P276" s="2">
        <v>9</v>
      </c>
      <c r="Q276" s="2">
        <v>0</v>
      </c>
      <c r="R276" s="2">
        <v>18469139.8125</v>
      </c>
      <c r="S276" s="2">
        <v>9752555.125</v>
      </c>
      <c r="T276" s="2">
        <v>18469139.8125</v>
      </c>
      <c r="U276" s="2">
        <v>10990636.8039864</v>
      </c>
      <c r="V276" s="2" t="s">
        <v>25</v>
      </c>
      <c r="W276" s="2" t="s">
        <v>25</v>
      </c>
      <c r="X276" s="2">
        <v>1</v>
      </c>
      <c r="Y276" s="2" t="s">
        <v>29</v>
      </c>
      <c r="Z276">
        <f>T276/U276</f>
        <v>1.6804431027873727</v>
      </c>
    </row>
    <row r="277" spans="1:26" ht="15" x14ac:dyDescent="0.25">
      <c r="A277" s="2" t="b">
        <v>0</v>
      </c>
      <c r="B277" s="2" t="s">
        <v>4874</v>
      </c>
      <c r="C277" s="2" t="s">
        <v>26</v>
      </c>
      <c r="D277" s="2" t="s">
        <v>5157</v>
      </c>
      <c r="E277" s="2" t="s">
        <v>5158</v>
      </c>
      <c r="F277" s="2">
        <v>2.7E-2</v>
      </c>
      <c r="G277" s="2">
        <v>1.46</v>
      </c>
      <c r="H277" s="2">
        <v>1</v>
      </c>
      <c r="I277" s="2">
        <v>1</v>
      </c>
      <c r="J277" s="2">
        <v>1</v>
      </c>
      <c r="K277" s="2">
        <v>1</v>
      </c>
      <c r="L277" s="2">
        <v>797</v>
      </c>
      <c r="M277" s="2">
        <v>88.5</v>
      </c>
      <c r="N277" s="2">
        <v>8.66</v>
      </c>
      <c r="O277" s="2">
        <v>2.15</v>
      </c>
      <c r="P277" s="2">
        <v>1</v>
      </c>
      <c r="Q277" s="2">
        <v>0</v>
      </c>
      <c r="R277" s="2">
        <v>1985198.875</v>
      </c>
      <c r="S277" s="2">
        <v>1051524.625</v>
      </c>
      <c r="T277" s="2">
        <v>1985198.875</v>
      </c>
      <c r="U277" s="2">
        <v>1185015.1161102001</v>
      </c>
      <c r="V277" s="2" t="s">
        <v>164</v>
      </c>
      <c r="W277" s="2" t="s">
        <v>25</v>
      </c>
      <c r="X277" s="2">
        <v>1</v>
      </c>
      <c r="Y277" s="2" t="s">
        <v>29</v>
      </c>
      <c r="Z277">
        <f>T277/U277</f>
        <v>1.6752519423687986</v>
      </c>
    </row>
    <row r="278" spans="1:26" ht="15" x14ac:dyDescent="0.25">
      <c r="A278" s="2" t="b">
        <v>0</v>
      </c>
      <c r="B278" s="2" t="s">
        <v>25</v>
      </c>
      <c r="C278" s="2" t="s">
        <v>26</v>
      </c>
      <c r="D278" s="2" t="s">
        <v>490</v>
      </c>
      <c r="E278" s="2" t="s">
        <v>491</v>
      </c>
      <c r="F278" s="2">
        <v>0</v>
      </c>
      <c r="G278" s="2">
        <v>110.116</v>
      </c>
      <c r="H278" s="2">
        <v>39</v>
      </c>
      <c r="I278" s="2">
        <v>19</v>
      </c>
      <c r="J278" s="2">
        <v>47</v>
      </c>
      <c r="K278" s="2">
        <v>19</v>
      </c>
      <c r="L278" s="2">
        <v>522</v>
      </c>
      <c r="M278" s="2">
        <v>56</v>
      </c>
      <c r="N278" s="2">
        <v>8.7799999999999994</v>
      </c>
      <c r="O278" s="2">
        <v>133.08000000000001</v>
      </c>
      <c r="P278" s="2">
        <v>19</v>
      </c>
      <c r="Q278" s="2">
        <v>0</v>
      </c>
      <c r="R278" s="2">
        <v>201346130.25</v>
      </c>
      <c r="S278" s="2">
        <v>106734203.6875</v>
      </c>
      <c r="T278" s="2">
        <v>201346130.25</v>
      </c>
      <c r="U278" s="2">
        <v>120284053.99985</v>
      </c>
      <c r="V278" s="2" t="s">
        <v>25</v>
      </c>
      <c r="W278" s="2" t="s">
        <v>25</v>
      </c>
      <c r="X278" s="2">
        <v>1</v>
      </c>
      <c r="Y278" s="2" t="s">
        <v>29</v>
      </c>
      <c r="Z278">
        <f>T278/U278</f>
        <v>1.67392204996891</v>
      </c>
    </row>
    <row r="279" spans="1:26" ht="15" x14ac:dyDescent="0.25">
      <c r="A279" s="2" t="b">
        <v>0</v>
      </c>
      <c r="B279" s="2" t="s">
        <v>25</v>
      </c>
      <c r="C279" s="2" t="s">
        <v>26</v>
      </c>
      <c r="D279" s="2" t="s">
        <v>4222</v>
      </c>
      <c r="E279" s="2" t="s">
        <v>4223</v>
      </c>
      <c r="F279" s="2">
        <v>1E-3</v>
      </c>
      <c r="G279" s="2">
        <v>3.702</v>
      </c>
      <c r="H279" s="2">
        <v>5</v>
      </c>
      <c r="I279" s="2">
        <v>1</v>
      </c>
      <c r="J279" s="2">
        <v>1</v>
      </c>
      <c r="K279" s="2">
        <v>1</v>
      </c>
      <c r="L279" s="2">
        <v>191</v>
      </c>
      <c r="M279" s="2">
        <v>21.9</v>
      </c>
      <c r="N279" s="2">
        <v>5.4</v>
      </c>
      <c r="O279" s="2">
        <v>2.31</v>
      </c>
      <c r="P279" s="2">
        <v>1</v>
      </c>
      <c r="Q279" s="2">
        <v>0</v>
      </c>
      <c r="R279" s="2">
        <v>2127140.75</v>
      </c>
      <c r="S279" s="2">
        <v>1129297.25</v>
      </c>
      <c r="T279" s="2">
        <v>2127140.75</v>
      </c>
      <c r="U279" s="2">
        <v>1272660.93443287</v>
      </c>
      <c r="V279" s="2" t="s">
        <v>25</v>
      </c>
      <c r="W279" s="2" t="s">
        <v>164</v>
      </c>
      <c r="X279" s="2">
        <v>1</v>
      </c>
      <c r="Y279" s="2" t="s">
        <v>29</v>
      </c>
      <c r="Z279">
        <f>T279/U279</f>
        <v>1.6714119939164376</v>
      </c>
    </row>
    <row r="280" spans="1:26" ht="15" x14ac:dyDescent="0.25">
      <c r="A280" s="2" t="b">
        <v>0</v>
      </c>
      <c r="B280" s="2" t="s">
        <v>25</v>
      </c>
      <c r="C280" s="2" t="s">
        <v>26</v>
      </c>
      <c r="D280" s="2" t="s">
        <v>2230</v>
      </c>
      <c r="E280" s="2" t="s">
        <v>2231</v>
      </c>
      <c r="F280" s="2">
        <v>0</v>
      </c>
      <c r="G280" s="2">
        <v>18.151</v>
      </c>
      <c r="H280" s="2">
        <v>7</v>
      </c>
      <c r="I280" s="2">
        <v>5</v>
      </c>
      <c r="J280" s="2">
        <v>8</v>
      </c>
      <c r="K280" s="2">
        <v>4</v>
      </c>
      <c r="L280" s="2">
        <v>651</v>
      </c>
      <c r="M280" s="2">
        <v>70.8</v>
      </c>
      <c r="N280" s="2">
        <v>8.51</v>
      </c>
      <c r="O280" s="2">
        <v>16.62</v>
      </c>
      <c r="P280" s="2">
        <v>5</v>
      </c>
      <c r="Q280" s="2">
        <v>0</v>
      </c>
      <c r="R280" s="2">
        <v>18373963.75</v>
      </c>
      <c r="S280" s="2">
        <v>9754858.75</v>
      </c>
      <c r="T280" s="2">
        <v>18373963.75</v>
      </c>
      <c r="U280" s="2">
        <v>10993232.872953201</v>
      </c>
      <c r="V280" s="2" t="s">
        <v>25</v>
      </c>
      <c r="W280" s="2" t="s">
        <v>25</v>
      </c>
      <c r="X280" s="2">
        <v>1</v>
      </c>
      <c r="Y280" s="2" t="s">
        <v>29</v>
      </c>
      <c r="Z280">
        <f>T280/U280</f>
        <v>1.671388568071337</v>
      </c>
    </row>
    <row r="281" spans="1:26" ht="15" x14ac:dyDescent="0.25">
      <c r="A281" s="2" t="b">
        <v>0</v>
      </c>
      <c r="B281" s="2" t="s">
        <v>25</v>
      </c>
      <c r="C281" s="2" t="s">
        <v>26</v>
      </c>
      <c r="D281" s="2" t="s">
        <v>3290</v>
      </c>
      <c r="E281" s="2" t="s">
        <v>3291</v>
      </c>
      <c r="F281" s="2">
        <v>0</v>
      </c>
      <c r="G281" s="2">
        <v>7.8029999999999999</v>
      </c>
      <c r="H281" s="2">
        <v>13</v>
      </c>
      <c r="I281" s="2">
        <v>3</v>
      </c>
      <c r="J281" s="2">
        <v>4</v>
      </c>
      <c r="K281" s="2">
        <v>3</v>
      </c>
      <c r="L281" s="2">
        <v>381</v>
      </c>
      <c r="M281" s="2">
        <v>42.6</v>
      </c>
      <c r="N281" s="2">
        <v>5.59</v>
      </c>
      <c r="O281" s="2">
        <v>6.93</v>
      </c>
      <c r="P281" s="2">
        <v>3</v>
      </c>
      <c r="Q281" s="2">
        <v>0</v>
      </c>
      <c r="R281" s="2">
        <v>8718179</v>
      </c>
      <c r="S281" s="2">
        <v>4630125.5</v>
      </c>
      <c r="T281" s="2">
        <v>8718179</v>
      </c>
      <c r="U281" s="2">
        <v>5217917.4662574204</v>
      </c>
      <c r="V281" s="2" t="s">
        <v>25</v>
      </c>
      <c r="W281" s="2" t="s">
        <v>25</v>
      </c>
      <c r="X281" s="2">
        <v>1</v>
      </c>
      <c r="Y281" s="2" t="s">
        <v>29</v>
      </c>
      <c r="Z281">
        <f>T281/U281</f>
        <v>1.6708158104028352</v>
      </c>
    </row>
    <row r="282" spans="1:26" ht="15" x14ac:dyDescent="0.25">
      <c r="A282" s="2" t="b">
        <v>0</v>
      </c>
      <c r="B282" s="2" t="s">
        <v>25</v>
      </c>
      <c r="C282" s="2" t="s">
        <v>26</v>
      </c>
      <c r="D282" s="2" t="s">
        <v>2958</v>
      </c>
      <c r="E282" s="2" t="s">
        <v>2959</v>
      </c>
      <c r="F282" s="2">
        <v>0</v>
      </c>
      <c r="G282" s="2">
        <v>10.241</v>
      </c>
      <c r="H282" s="2">
        <v>5</v>
      </c>
      <c r="I282" s="2">
        <v>3</v>
      </c>
      <c r="J282" s="2">
        <v>4</v>
      </c>
      <c r="K282" s="2">
        <v>3</v>
      </c>
      <c r="L282" s="2">
        <v>847</v>
      </c>
      <c r="M282" s="2">
        <v>97.1</v>
      </c>
      <c r="N282" s="2">
        <v>7.17</v>
      </c>
      <c r="O282" s="2">
        <v>7.15</v>
      </c>
      <c r="P282" s="2">
        <v>3</v>
      </c>
      <c r="Q282" s="2">
        <v>0</v>
      </c>
      <c r="R282" s="2">
        <v>4655017.125</v>
      </c>
      <c r="S282" s="2">
        <v>2474085.375</v>
      </c>
      <c r="T282" s="2">
        <v>4655017.125</v>
      </c>
      <c r="U282" s="2">
        <v>2788169.19567829</v>
      </c>
      <c r="V282" s="2" t="s">
        <v>25</v>
      </c>
      <c r="W282" s="2" t="s">
        <v>25</v>
      </c>
      <c r="X282" s="2">
        <v>1</v>
      </c>
      <c r="Y282" s="2" t="s">
        <v>29</v>
      </c>
      <c r="Z282">
        <f>T282/U282</f>
        <v>1.6695604887305104</v>
      </c>
    </row>
    <row r="283" spans="1:26" ht="15" x14ac:dyDescent="0.25">
      <c r="A283" s="2" t="b">
        <v>0</v>
      </c>
      <c r="B283" s="2" t="s">
        <v>25</v>
      </c>
      <c r="C283" s="2" t="s">
        <v>26</v>
      </c>
      <c r="D283" s="2" t="s">
        <v>1464</v>
      </c>
      <c r="E283" s="2" t="s">
        <v>1465</v>
      </c>
      <c r="F283" s="2">
        <v>0</v>
      </c>
      <c r="G283" s="2">
        <v>35.253999999999998</v>
      </c>
      <c r="H283" s="2">
        <v>15</v>
      </c>
      <c r="I283" s="2">
        <v>10</v>
      </c>
      <c r="J283" s="2">
        <v>10</v>
      </c>
      <c r="K283" s="2">
        <v>10</v>
      </c>
      <c r="L283" s="2">
        <v>727</v>
      </c>
      <c r="M283" s="2">
        <v>83.5</v>
      </c>
      <c r="N283" s="2">
        <v>6.95</v>
      </c>
      <c r="O283" s="2">
        <v>19.79</v>
      </c>
      <c r="P283" s="2">
        <v>10</v>
      </c>
      <c r="Q283" s="2">
        <v>0</v>
      </c>
      <c r="R283" s="2">
        <v>2892235.125</v>
      </c>
      <c r="S283" s="2">
        <v>1537432.3125</v>
      </c>
      <c r="T283" s="2">
        <v>2892235.125</v>
      </c>
      <c r="U283" s="2">
        <v>1732608.5257478</v>
      </c>
      <c r="V283" s="2" t="s">
        <v>25</v>
      </c>
      <c r="W283" s="2" t="s">
        <v>25</v>
      </c>
      <c r="X283" s="2">
        <v>1</v>
      </c>
      <c r="Y283" s="2" t="s">
        <v>29</v>
      </c>
      <c r="Z283">
        <f>T283/U283</f>
        <v>1.6692952170206488</v>
      </c>
    </row>
    <row r="284" spans="1:26" ht="15" x14ac:dyDescent="0.25">
      <c r="A284" s="2" t="b">
        <v>0</v>
      </c>
      <c r="B284" s="2" t="s">
        <v>25</v>
      </c>
      <c r="C284" s="2" t="s">
        <v>26</v>
      </c>
      <c r="D284" s="2" t="s">
        <v>1872</v>
      </c>
      <c r="E284" s="2" t="s">
        <v>1873</v>
      </c>
      <c r="F284" s="2">
        <v>0</v>
      </c>
      <c r="G284" s="2">
        <v>24.655000000000001</v>
      </c>
      <c r="H284" s="2">
        <v>11</v>
      </c>
      <c r="I284" s="2">
        <v>8</v>
      </c>
      <c r="J284" s="2">
        <v>12</v>
      </c>
      <c r="K284" s="2">
        <v>8</v>
      </c>
      <c r="L284" s="2">
        <v>723</v>
      </c>
      <c r="M284" s="2">
        <v>83.4</v>
      </c>
      <c r="N284" s="2">
        <v>6.67</v>
      </c>
      <c r="O284" s="2">
        <v>15.77</v>
      </c>
      <c r="P284" s="2">
        <v>8</v>
      </c>
      <c r="Q284" s="2">
        <v>0</v>
      </c>
      <c r="R284" s="2">
        <v>12443852.4375</v>
      </c>
      <c r="S284" s="2">
        <v>6615187.09375</v>
      </c>
      <c r="T284" s="2">
        <v>12443852.4375</v>
      </c>
      <c r="U284" s="2">
        <v>7454981.5721061602</v>
      </c>
      <c r="V284" s="2" t="s">
        <v>25</v>
      </c>
      <c r="W284" s="2" t="s">
        <v>25</v>
      </c>
      <c r="X284" s="2">
        <v>1</v>
      </c>
      <c r="Y284" s="2" t="s">
        <v>29</v>
      </c>
      <c r="Z284">
        <f>T284/U284</f>
        <v>1.6691996240554621</v>
      </c>
    </row>
    <row r="285" spans="1:26" ht="15" x14ac:dyDescent="0.25">
      <c r="A285" s="2" t="b">
        <v>0</v>
      </c>
      <c r="B285" s="2" t="s">
        <v>25</v>
      </c>
      <c r="C285" s="2" t="s">
        <v>26</v>
      </c>
      <c r="D285" s="2" t="s">
        <v>1398</v>
      </c>
      <c r="E285" s="2" t="s">
        <v>1399</v>
      </c>
      <c r="F285" s="2">
        <v>0</v>
      </c>
      <c r="G285" s="2">
        <v>38.136000000000003</v>
      </c>
      <c r="H285" s="2">
        <v>16</v>
      </c>
      <c r="I285" s="2">
        <v>12</v>
      </c>
      <c r="J285" s="2">
        <v>19</v>
      </c>
      <c r="K285" s="2">
        <v>12</v>
      </c>
      <c r="L285" s="2">
        <v>749</v>
      </c>
      <c r="M285" s="2">
        <v>84.9</v>
      </c>
      <c r="N285" s="2">
        <v>5.62</v>
      </c>
      <c r="O285" s="2">
        <v>22.17</v>
      </c>
      <c r="P285" s="2">
        <v>12</v>
      </c>
      <c r="Q285" s="2">
        <v>0</v>
      </c>
      <c r="R285" s="2">
        <v>50852319.75</v>
      </c>
      <c r="S285" s="2">
        <v>27035157.25</v>
      </c>
      <c r="T285" s="2">
        <v>50852319.75</v>
      </c>
      <c r="U285" s="2">
        <v>30467256.0641803</v>
      </c>
      <c r="V285" s="2" t="s">
        <v>25</v>
      </c>
      <c r="W285" s="2" t="s">
        <v>25</v>
      </c>
      <c r="X285" s="2">
        <v>1</v>
      </c>
      <c r="Y285" s="2" t="s">
        <v>29</v>
      </c>
      <c r="Z285">
        <f>T285/U285</f>
        <v>1.6690810502553259</v>
      </c>
    </row>
    <row r="286" spans="1:26" ht="15" x14ac:dyDescent="0.25">
      <c r="A286" s="2" t="b">
        <v>0</v>
      </c>
      <c r="B286" s="2" t="s">
        <v>25</v>
      </c>
      <c r="C286" s="2" t="s">
        <v>26</v>
      </c>
      <c r="D286" s="2" t="s">
        <v>4686</v>
      </c>
      <c r="E286" s="2" t="s">
        <v>4687</v>
      </c>
      <c r="F286" s="2">
        <v>5.0000000000000001E-3</v>
      </c>
      <c r="G286" s="2">
        <v>2.3759999999999999</v>
      </c>
      <c r="H286" s="2">
        <v>2</v>
      </c>
      <c r="I286" s="2">
        <v>1</v>
      </c>
      <c r="J286" s="2">
        <v>2</v>
      </c>
      <c r="K286" s="2">
        <v>1</v>
      </c>
      <c r="L286" s="2">
        <v>721</v>
      </c>
      <c r="M286" s="2">
        <v>82.1</v>
      </c>
      <c r="N286" s="2">
        <v>6.95</v>
      </c>
      <c r="O286" s="2">
        <v>2.12</v>
      </c>
      <c r="P286" s="2">
        <v>1</v>
      </c>
      <c r="Q286" s="2">
        <v>0</v>
      </c>
      <c r="R286" s="2">
        <v>19972002</v>
      </c>
      <c r="S286" s="2">
        <v>10625004</v>
      </c>
      <c r="T286" s="2">
        <v>19972002</v>
      </c>
      <c r="U286" s="2">
        <v>11973842.5990084</v>
      </c>
      <c r="V286" s="2" t="s">
        <v>25</v>
      </c>
      <c r="W286" s="2" t="s">
        <v>25</v>
      </c>
      <c r="X286" s="2">
        <v>1</v>
      </c>
      <c r="Y286" s="2" t="s">
        <v>29</v>
      </c>
      <c r="Z286">
        <f>T286/U286</f>
        <v>1.6679693118442995</v>
      </c>
    </row>
    <row r="287" spans="1:26" ht="15" hidden="1" x14ac:dyDescent="0.25">
      <c r="A287" s="2" t="b">
        <v>0</v>
      </c>
      <c r="B287" s="2" t="s">
        <v>25</v>
      </c>
      <c r="C287" s="2" t="s">
        <v>26</v>
      </c>
      <c r="D287" s="2" t="s">
        <v>600</v>
      </c>
      <c r="E287" s="2" t="s">
        <v>601</v>
      </c>
      <c r="F287" s="2">
        <v>0</v>
      </c>
      <c r="G287" s="2">
        <v>94.465000000000003</v>
      </c>
      <c r="H287" s="2">
        <v>35</v>
      </c>
      <c r="I287" s="2">
        <v>15</v>
      </c>
      <c r="J287" s="2">
        <v>56</v>
      </c>
      <c r="K287" s="2">
        <v>2</v>
      </c>
      <c r="L287" s="2">
        <v>407</v>
      </c>
      <c r="M287" s="2">
        <v>46.4</v>
      </c>
      <c r="N287" s="2">
        <v>5.48</v>
      </c>
      <c r="O287" s="2">
        <v>146.13</v>
      </c>
      <c r="P287" s="2">
        <v>15</v>
      </c>
      <c r="Q287" s="2">
        <v>0</v>
      </c>
      <c r="R287" s="2">
        <v>2258913.5</v>
      </c>
      <c r="S287" s="2" t="s">
        <v>29</v>
      </c>
      <c r="T287" s="2">
        <v>2258913.5</v>
      </c>
      <c r="U287" s="2" t="s">
        <v>29</v>
      </c>
      <c r="V287" s="2" t="s">
        <v>25</v>
      </c>
      <c r="W287" s="2" t="s">
        <v>25</v>
      </c>
      <c r="X287" s="2">
        <v>1</v>
      </c>
      <c r="Y287" s="2" t="s">
        <v>29</v>
      </c>
      <c r="Z287" t="e">
        <f>T287/U287</f>
        <v>#VALUE!</v>
      </c>
    </row>
    <row r="288" spans="1:26" ht="15" x14ac:dyDescent="0.25">
      <c r="A288" s="2" t="b">
        <v>0</v>
      </c>
      <c r="B288" s="2" t="s">
        <v>25</v>
      </c>
      <c r="C288" s="2" t="s">
        <v>26</v>
      </c>
      <c r="D288" s="2" t="s">
        <v>3572</v>
      </c>
      <c r="E288" s="2" t="s">
        <v>3573</v>
      </c>
      <c r="F288" s="2">
        <v>0</v>
      </c>
      <c r="G288" s="2">
        <v>6.1680000000000001</v>
      </c>
      <c r="H288" s="2">
        <v>17</v>
      </c>
      <c r="I288" s="2">
        <v>1</v>
      </c>
      <c r="J288" s="2">
        <v>3</v>
      </c>
      <c r="K288" s="2">
        <v>1</v>
      </c>
      <c r="L288" s="2">
        <v>69</v>
      </c>
      <c r="M288" s="2">
        <v>7.8</v>
      </c>
      <c r="N288" s="2">
        <v>10.7</v>
      </c>
      <c r="O288" s="2">
        <v>8.7899999999999991</v>
      </c>
      <c r="P288" s="2">
        <v>1</v>
      </c>
      <c r="Q288" s="2">
        <v>0</v>
      </c>
      <c r="R288" s="2">
        <v>4921765</v>
      </c>
      <c r="S288" s="2">
        <v>2620256</v>
      </c>
      <c r="T288" s="2">
        <v>4921765</v>
      </c>
      <c r="U288" s="2">
        <v>2952896.10367274</v>
      </c>
      <c r="V288" s="2" t="s">
        <v>25</v>
      </c>
      <c r="W288" s="2" t="s">
        <v>25</v>
      </c>
      <c r="X288" s="2">
        <v>1</v>
      </c>
      <c r="Y288" s="2" t="s">
        <v>29</v>
      </c>
      <c r="Z288">
        <f>T288/U288</f>
        <v>1.6667586082281829</v>
      </c>
    </row>
    <row r="289" spans="1:26" ht="15" x14ac:dyDescent="0.25">
      <c r="A289" s="2" t="b">
        <v>0</v>
      </c>
      <c r="B289" s="2" t="s">
        <v>25</v>
      </c>
      <c r="C289" s="2" t="s">
        <v>26</v>
      </c>
      <c r="D289" s="2" t="s">
        <v>4628</v>
      </c>
      <c r="E289" s="2" t="s">
        <v>4629</v>
      </c>
      <c r="F289" s="2">
        <v>4.0000000000000001E-3</v>
      </c>
      <c r="G289" s="2">
        <v>2.5110000000000001</v>
      </c>
      <c r="H289" s="2">
        <v>6</v>
      </c>
      <c r="I289" s="2">
        <v>1</v>
      </c>
      <c r="J289" s="2">
        <v>2</v>
      </c>
      <c r="K289" s="2">
        <v>1</v>
      </c>
      <c r="L289" s="2">
        <v>312</v>
      </c>
      <c r="M289" s="2">
        <v>34.299999999999997</v>
      </c>
      <c r="N289" s="2">
        <v>8.43</v>
      </c>
      <c r="O289" s="2">
        <v>5.23</v>
      </c>
      <c r="P289" s="2">
        <v>1</v>
      </c>
      <c r="Q289" s="2">
        <v>0</v>
      </c>
      <c r="R289" s="2">
        <v>8505545</v>
      </c>
      <c r="S289" s="2">
        <v>4530278.5</v>
      </c>
      <c r="T289" s="2">
        <v>8505545</v>
      </c>
      <c r="U289" s="2">
        <v>5105394.9427851299</v>
      </c>
      <c r="V289" s="2" t="s">
        <v>25</v>
      </c>
      <c r="W289" s="2" t="s">
        <v>25</v>
      </c>
      <c r="X289" s="2">
        <v>1</v>
      </c>
      <c r="Y289" s="2" t="s">
        <v>29</v>
      </c>
      <c r="Z289">
        <f>T289/U289</f>
        <v>1.6659915824964555</v>
      </c>
    </row>
    <row r="290" spans="1:26" ht="15" x14ac:dyDescent="0.25">
      <c r="A290" s="2" t="b">
        <v>0</v>
      </c>
      <c r="B290" s="2" t="s">
        <v>25</v>
      </c>
      <c r="C290" s="2" t="s">
        <v>26</v>
      </c>
      <c r="D290" s="2" t="s">
        <v>2138</v>
      </c>
      <c r="E290" s="2" t="s">
        <v>2139</v>
      </c>
      <c r="F290" s="2">
        <v>0</v>
      </c>
      <c r="G290" s="2">
        <v>19.587</v>
      </c>
      <c r="H290" s="2">
        <v>16</v>
      </c>
      <c r="I290" s="2">
        <v>5</v>
      </c>
      <c r="J290" s="2">
        <v>7</v>
      </c>
      <c r="K290" s="2">
        <v>5</v>
      </c>
      <c r="L290" s="2">
        <v>396</v>
      </c>
      <c r="M290" s="2">
        <v>45.4</v>
      </c>
      <c r="N290" s="2">
        <v>8.91</v>
      </c>
      <c r="O290" s="2">
        <v>0</v>
      </c>
      <c r="P290" s="2">
        <v>5</v>
      </c>
      <c r="Q290" s="2">
        <v>0</v>
      </c>
      <c r="R290" s="2">
        <v>9759464.6875</v>
      </c>
      <c r="S290" s="2">
        <v>5201563.75</v>
      </c>
      <c r="T290" s="2">
        <v>9759464.6875</v>
      </c>
      <c r="U290" s="2">
        <v>5861899.4977515098</v>
      </c>
      <c r="V290" s="2" t="s">
        <v>25</v>
      </c>
      <c r="W290" s="2" t="s">
        <v>25</v>
      </c>
      <c r="X290" s="2">
        <v>1</v>
      </c>
      <c r="Y290" s="2" t="s">
        <v>29</v>
      </c>
      <c r="Z290">
        <f>T290/U290</f>
        <v>1.6648979893366489</v>
      </c>
    </row>
    <row r="291" spans="1:26" ht="15" x14ac:dyDescent="0.25">
      <c r="A291" s="2" t="b">
        <v>0</v>
      </c>
      <c r="B291" s="2" t="s">
        <v>25</v>
      </c>
      <c r="C291" s="2" t="s">
        <v>26</v>
      </c>
      <c r="D291" s="2" t="s">
        <v>2232</v>
      </c>
      <c r="E291" s="2" t="s">
        <v>2233</v>
      </c>
      <c r="F291" s="2">
        <v>0</v>
      </c>
      <c r="G291" s="2">
        <v>18.13</v>
      </c>
      <c r="H291" s="2">
        <v>29</v>
      </c>
      <c r="I291" s="2">
        <v>6</v>
      </c>
      <c r="J291" s="2">
        <v>12</v>
      </c>
      <c r="K291" s="2">
        <v>6</v>
      </c>
      <c r="L291" s="2">
        <v>217</v>
      </c>
      <c r="M291" s="2">
        <v>25.2</v>
      </c>
      <c r="N291" s="2">
        <v>6.32</v>
      </c>
      <c r="O291" s="2">
        <v>12.35</v>
      </c>
      <c r="P291" s="2">
        <v>6</v>
      </c>
      <c r="Q291" s="2">
        <v>0</v>
      </c>
      <c r="R291" s="2">
        <v>24938173.5</v>
      </c>
      <c r="S291" s="2">
        <v>13291839.125</v>
      </c>
      <c r="T291" s="2">
        <v>24938173.5</v>
      </c>
      <c r="U291" s="2">
        <v>14979231.0227922</v>
      </c>
      <c r="V291" s="2" t="s">
        <v>25</v>
      </c>
      <c r="W291" s="2" t="s">
        <v>25</v>
      </c>
      <c r="X291" s="2">
        <v>1</v>
      </c>
      <c r="Y291" s="2" t="s">
        <v>29</v>
      </c>
      <c r="Z291">
        <f>T291/U291</f>
        <v>1.6648500488479285</v>
      </c>
    </row>
    <row r="292" spans="1:26" ht="15" x14ac:dyDescent="0.25">
      <c r="A292" s="2" t="b">
        <v>0</v>
      </c>
      <c r="B292" s="2" t="s">
        <v>25</v>
      </c>
      <c r="C292" s="2" t="s">
        <v>26</v>
      </c>
      <c r="D292" s="2" t="s">
        <v>2796</v>
      </c>
      <c r="E292" s="2" t="s">
        <v>2797</v>
      </c>
      <c r="F292" s="2">
        <v>0</v>
      </c>
      <c r="G292" s="2">
        <v>11.75</v>
      </c>
      <c r="H292" s="2">
        <v>12</v>
      </c>
      <c r="I292" s="2">
        <v>2</v>
      </c>
      <c r="J292" s="2">
        <v>5</v>
      </c>
      <c r="K292" s="2">
        <v>2</v>
      </c>
      <c r="L292" s="2">
        <v>227</v>
      </c>
      <c r="M292" s="2">
        <v>26.3</v>
      </c>
      <c r="N292" s="2">
        <v>6.34</v>
      </c>
      <c r="O292" s="2">
        <v>11.37</v>
      </c>
      <c r="P292" s="2">
        <v>2</v>
      </c>
      <c r="Q292" s="2">
        <v>0</v>
      </c>
      <c r="R292" s="2">
        <v>2761146.25</v>
      </c>
      <c r="S292" s="2">
        <v>1472249.625</v>
      </c>
      <c r="T292" s="2">
        <v>2761146.25</v>
      </c>
      <c r="U292" s="2">
        <v>1659150.9307854499</v>
      </c>
      <c r="V292" s="2" t="s">
        <v>25</v>
      </c>
      <c r="W292" s="2" t="s">
        <v>25</v>
      </c>
      <c r="X292" s="2">
        <v>1</v>
      </c>
      <c r="Y292" s="2" t="s">
        <v>29</v>
      </c>
      <c r="Z292">
        <f>T292/U292</f>
        <v>1.6641923279956576</v>
      </c>
    </row>
    <row r="293" spans="1:26" ht="15" x14ac:dyDescent="0.25">
      <c r="A293" s="2" t="b">
        <v>0</v>
      </c>
      <c r="B293" s="2" t="s">
        <v>25</v>
      </c>
      <c r="C293" s="2" t="s">
        <v>26</v>
      </c>
      <c r="D293" s="2" t="s">
        <v>2764</v>
      </c>
      <c r="E293" s="2" t="s">
        <v>2765</v>
      </c>
      <c r="F293" s="2">
        <v>0</v>
      </c>
      <c r="G293" s="2">
        <v>12.061</v>
      </c>
      <c r="H293" s="2">
        <v>5</v>
      </c>
      <c r="I293" s="2">
        <v>2</v>
      </c>
      <c r="J293" s="2">
        <v>5</v>
      </c>
      <c r="K293" s="2">
        <v>2</v>
      </c>
      <c r="L293" s="2">
        <v>626</v>
      </c>
      <c r="M293" s="2">
        <v>72.2</v>
      </c>
      <c r="N293" s="2">
        <v>7.14</v>
      </c>
      <c r="O293" s="2">
        <v>10.75</v>
      </c>
      <c r="P293" s="2">
        <v>2</v>
      </c>
      <c r="Q293" s="2">
        <v>0</v>
      </c>
      <c r="R293" s="2">
        <v>3722469.75</v>
      </c>
      <c r="S293" s="2">
        <v>1987711.125</v>
      </c>
      <c r="T293" s="2">
        <v>3722469.75</v>
      </c>
      <c r="U293" s="2">
        <v>2240049.9936798001</v>
      </c>
      <c r="V293" s="2" t="s">
        <v>25</v>
      </c>
      <c r="W293" s="2" t="s">
        <v>25</v>
      </c>
      <c r="X293" s="2">
        <v>1</v>
      </c>
      <c r="Y293" s="2" t="s">
        <v>29</v>
      </c>
      <c r="Z293">
        <f>T293/U293</f>
        <v>1.6617797640690075</v>
      </c>
    </row>
    <row r="294" spans="1:26" ht="15" x14ac:dyDescent="0.25">
      <c r="A294" s="2" t="b">
        <v>0</v>
      </c>
      <c r="B294" s="2" t="s">
        <v>25</v>
      </c>
      <c r="C294" s="2" t="s">
        <v>26</v>
      </c>
      <c r="D294" s="2" t="s">
        <v>1152</v>
      </c>
      <c r="E294" s="2" t="s">
        <v>1153</v>
      </c>
      <c r="F294" s="2">
        <v>0</v>
      </c>
      <c r="G294" s="2">
        <v>48.473999999999997</v>
      </c>
      <c r="H294" s="2">
        <v>18</v>
      </c>
      <c r="I294" s="2">
        <v>7</v>
      </c>
      <c r="J294" s="2">
        <v>13</v>
      </c>
      <c r="K294" s="2">
        <v>7</v>
      </c>
      <c r="L294" s="2">
        <v>613</v>
      </c>
      <c r="M294" s="2">
        <v>66.900000000000006</v>
      </c>
      <c r="N294" s="2">
        <v>8.9499999999999993</v>
      </c>
      <c r="O294" s="2">
        <v>46.9</v>
      </c>
      <c r="P294" s="2">
        <v>7</v>
      </c>
      <c r="Q294" s="2">
        <v>0</v>
      </c>
      <c r="R294" s="2">
        <v>16540156.5</v>
      </c>
      <c r="S294" s="2">
        <v>8834968.375</v>
      </c>
      <c r="T294" s="2">
        <v>16540156.5</v>
      </c>
      <c r="U294" s="2">
        <v>9956562.9047731999</v>
      </c>
      <c r="V294" s="2" t="s">
        <v>25</v>
      </c>
      <c r="W294" s="2" t="s">
        <v>25</v>
      </c>
      <c r="X294" s="2">
        <v>1</v>
      </c>
      <c r="Y294" s="2" t="s">
        <v>29</v>
      </c>
      <c r="Z294">
        <f>T294/U294</f>
        <v>1.6612315573349725</v>
      </c>
    </row>
    <row r="295" spans="1:26" ht="15" x14ac:dyDescent="0.25">
      <c r="A295" s="2" t="b">
        <v>0</v>
      </c>
      <c r="B295" s="2" t="s">
        <v>25</v>
      </c>
      <c r="C295" s="2" t="s">
        <v>26</v>
      </c>
      <c r="D295" s="2" t="s">
        <v>2606</v>
      </c>
      <c r="E295" s="2" t="s">
        <v>2607</v>
      </c>
      <c r="F295" s="2">
        <v>0</v>
      </c>
      <c r="G295" s="2">
        <v>13.349</v>
      </c>
      <c r="H295" s="2">
        <v>5</v>
      </c>
      <c r="I295" s="2">
        <v>5</v>
      </c>
      <c r="J295" s="2">
        <v>7</v>
      </c>
      <c r="K295" s="2">
        <v>5</v>
      </c>
      <c r="L295" s="2">
        <v>1197</v>
      </c>
      <c r="M295" s="2">
        <v>135.6</v>
      </c>
      <c r="N295" s="2">
        <v>8.43</v>
      </c>
      <c r="O295" s="2">
        <v>8.2100000000000009</v>
      </c>
      <c r="P295" s="2">
        <v>5</v>
      </c>
      <c r="Q295" s="2">
        <v>0</v>
      </c>
      <c r="R295" s="2">
        <v>20975368.75</v>
      </c>
      <c r="S295" s="2">
        <v>11205934.25</v>
      </c>
      <c r="T295" s="2">
        <v>20975368.75</v>
      </c>
      <c r="U295" s="2">
        <v>12628521.634847101</v>
      </c>
      <c r="V295" s="2" t="s">
        <v>25</v>
      </c>
      <c r="W295" s="2" t="s">
        <v>25</v>
      </c>
      <c r="X295" s="2">
        <v>1</v>
      </c>
      <c r="Y295" s="2" t="s">
        <v>29</v>
      </c>
      <c r="Z295">
        <f>T295/U295</f>
        <v>1.6609520382908984</v>
      </c>
    </row>
    <row r="296" spans="1:26" ht="15" x14ac:dyDescent="0.25">
      <c r="A296" s="2" t="b">
        <v>0</v>
      </c>
      <c r="B296" s="2" t="s">
        <v>25</v>
      </c>
      <c r="C296" s="2" t="s">
        <v>26</v>
      </c>
      <c r="D296" s="2" t="s">
        <v>2914</v>
      </c>
      <c r="E296" s="2" t="s">
        <v>2915</v>
      </c>
      <c r="F296" s="2">
        <v>0</v>
      </c>
      <c r="G296" s="2">
        <v>10.718</v>
      </c>
      <c r="H296" s="2">
        <v>22</v>
      </c>
      <c r="I296" s="2">
        <v>4</v>
      </c>
      <c r="J296" s="2">
        <v>5</v>
      </c>
      <c r="K296" s="2">
        <v>3</v>
      </c>
      <c r="L296" s="2">
        <v>175</v>
      </c>
      <c r="M296" s="2">
        <v>20.100000000000001</v>
      </c>
      <c r="N296" s="2">
        <v>8.9499999999999993</v>
      </c>
      <c r="O296" s="2">
        <v>8.6</v>
      </c>
      <c r="P296" s="2">
        <v>4</v>
      </c>
      <c r="Q296" s="2">
        <v>0</v>
      </c>
      <c r="R296" s="2">
        <v>2430429</v>
      </c>
      <c r="S296" s="2">
        <v>1303508.125</v>
      </c>
      <c r="T296" s="2">
        <v>2430429</v>
      </c>
      <c r="U296" s="2">
        <v>1468987.7872308099</v>
      </c>
      <c r="V296" s="2" t="s">
        <v>25</v>
      </c>
      <c r="W296" s="2" t="s">
        <v>25</v>
      </c>
      <c r="X296" s="2">
        <v>1</v>
      </c>
      <c r="Y296" s="2" t="s">
        <v>29</v>
      </c>
      <c r="Z296">
        <f>T296/U296</f>
        <v>1.6544923117309258</v>
      </c>
    </row>
    <row r="297" spans="1:26" ht="15" x14ac:dyDescent="0.25">
      <c r="A297" s="2" t="b">
        <v>0</v>
      </c>
      <c r="B297" s="2" t="s">
        <v>25</v>
      </c>
      <c r="C297" s="2" t="s">
        <v>26</v>
      </c>
      <c r="D297" s="2" t="s">
        <v>2938</v>
      </c>
      <c r="E297" s="2" t="s">
        <v>2939</v>
      </c>
      <c r="F297" s="2">
        <v>0</v>
      </c>
      <c r="G297" s="2">
        <v>10.458</v>
      </c>
      <c r="H297" s="2">
        <v>7</v>
      </c>
      <c r="I297" s="2">
        <v>3</v>
      </c>
      <c r="J297" s="2">
        <v>6</v>
      </c>
      <c r="K297" s="2">
        <v>3</v>
      </c>
      <c r="L297" s="2">
        <v>476</v>
      </c>
      <c r="M297" s="2">
        <v>54.4</v>
      </c>
      <c r="N297" s="2">
        <v>8.25</v>
      </c>
      <c r="O297" s="2">
        <v>15.68</v>
      </c>
      <c r="P297" s="2">
        <v>3</v>
      </c>
      <c r="Q297" s="2">
        <v>0</v>
      </c>
      <c r="R297" s="2">
        <v>7817484</v>
      </c>
      <c r="S297" s="2">
        <v>4193904.375</v>
      </c>
      <c r="T297" s="2">
        <v>7817484</v>
      </c>
      <c r="U297" s="2">
        <v>4726318.3017665399</v>
      </c>
      <c r="V297" s="2" t="s">
        <v>25</v>
      </c>
      <c r="W297" s="2" t="s">
        <v>25</v>
      </c>
      <c r="X297" s="2">
        <v>1</v>
      </c>
      <c r="Y297" s="2" t="s">
        <v>29</v>
      </c>
      <c r="Z297">
        <f>T297/U297</f>
        <v>1.6540324838210929</v>
      </c>
    </row>
    <row r="298" spans="1:26" ht="15" x14ac:dyDescent="0.25">
      <c r="A298" s="2" t="b">
        <v>0</v>
      </c>
      <c r="B298" s="2" t="s">
        <v>25</v>
      </c>
      <c r="C298" s="2" t="s">
        <v>26</v>
      </c>
      <c r="D298" s="2" t="s">
        <v>3560</v>
      </c>
      <c r="E298" s="2" t="s">
        <v>3561</v>
      </c>
      <c r="F298" s="2">
        <v>0</v>
      </c>
      <c r="G298" s="2">
        <v>6.2380000000000004</v>
      </c>
      <c r="H298" s="2">
        <v>3</v>
      </c>
      <c r="I298" s="2">
        <v>1</v>
      </c>
      <c r="J298" s="2">
        <v>5</v>
      </c>
      <c r="K298" s="2">
        <v>1</v>
      </c>
      <c r="L298" s="2">
        <v>394</v>
      </c>
      <c r="M298" s="2">
        <v>44.4</v>
      </c>
      <c r="N298" s="2">
        <v>5.4</v>
      </c>
      <c r="O298" s="2">
        <v>11.2</v>
      </c>
      <c r="P298" s="2">
        <v>1</v>
      </c>
      <c r="Q298" s="2">
        <v>0</v>
      </c>
      <c r="R298" s="2">
        <v>9916675</v>
      </c>
      <c r="S298" s="2">
        <v>5328223</v>
      </c>
      <c r="T298" s="2">
        <v>9916675</v>
      </c>
      <c r="U298" s="2">
        <v>6004638.0720813097</v>
      </c>
      <c r="V298" s="2" t="s">
        <v>25</v>
      </c>
      <c r="W298" s="2" t="s">
        <v>25</v>
      </c>
      <c r="X298" s="2">
        <v>1</v>
      </c>
      <c r="Y298" s="2" t="s">
        <v>29</v>
      </c>
      <c r="Z298">
        <f>T298/U298</f>
        <v>1.6515025353664174</v>
      </c>
    </row>
    <row r="299" spans="1:26" ht="15" x14ac:dyDescent="0.25">
      <c r="A299" s="2" t="b">
        <v>0</v>
      </c>
      <c r="B299" s="2" t="s">
        <v>25</v>
      </c>
      <c r="C299" s="2" t="s">
        <v>26</v>
      </c>
      <c r="D299" s="2" t="s">
        <v>1674</v>
      </c>
      <c r="E299" s="2" t="s">
        <v>1675</v>
      </c>
      <c r="F299" s="2">
        <v>0</v>
      </c>
      <c r="G299" s="2">
        <v>29.503</v>
      </c>
      <c r="H299" s="2">
        <v>20</v>
      </c>
      <c r="I299" s="2">
        <v>8</v>
      </c>
      <c r="J299" s="2">
        <v>13</v>
      </c>
      <c r="K299" s="2">
        <v>8</v>
      </c>
      <c r="L299" s="2">
        <v>511</v>
      </c>
      <c r="M299" s="2">
        <v>57.2</v>
      </c>
      <c r="N299" s="2">
        <v>6.21</v>
      </c>
      <c r="O299" s="2">
        <v>22.84</v>
      </c>
      <c r="P299" s="2">
        <v>8</v>
      </c>
      <c r="Q299" s="2">
        <v>0</v>
      </c>
      <c r="R299" s="2">
        <v>18016507.75</v>
      </c>
      <c r="S299" s="2">
        <v>9685675.375</v>
      </c>
      <c r="T299" s="2">
        <v>18016507.75</v>
      </c>
      <c r="U299" s="2">
        <v>10915266.7053435</v>
      </c>
      <c r="V299" s="2" t="s">
        <v>25</v>
      </c>
      <c r="W299" s="2" t="s">
        <v>25</v>
      </c>
      <c r="X299" s="2">
        <v>1</v>
      </c>
      <c r="Y299" s="2" t="s">
        <v>29</v>
      </c>
      <c r="Z299">
        <f>T299/U299</f>
        <v>1.6505787935699392</v>
      </c>
    </row>
    <row r="300" spans="1:26" ht="15" x14ac:dyDescent="0.25">
      <c r="A300" s="2" t="b">
        <v>0</v>
      </c>
      <c r="B300" s="2" t="s">
        <v>25</v>
      </c>
      <c r="C300" s="2" t="s">
        <v>26</v>
      </c>
      <c r="D300" s="2" t="s">
        <v>2094</v>
      </c>
      <c r="E300" s="2" t="s">
        <v>2095</v>
      </c>
      <c r="F300" s="2">
        <v>0</v>
      </c>
      <c r="G300" s="2">
        <v>20.648</v>
      </c>
      <c r="H300" s="2">
        <v>36</v>
      </c>
      <c r="I300" s="2">
        <v>5</v>
      </c>
      <c r="J300" s="2">
        <v>10</v>
      </c>
      <c r="K300" s="2">
        <v>5</v>
      </c>
      <c r="L300" s="2">
        <v>190</v>
      </c>
      <c r="M300" s="2">
        <v>20.7</v>
      </c>
      <c r="N300" s="2">
        <v>9.5399999999999991</v>
      </c>
      <c r="O300" s="2">
        <v>17.32</v>
      </c>
      <c r="P300" s="2">
        <v>5</v>
      </c>
      <c r="Q300" s="2">
        <v>0</v>
      </c>
      <c r="R300" s="2">
        <v>16948478.25</v>
      </c>
      <c r="S300" s="2">
        <v>9122532.875</v>
      </c>
      <c r="T300" s="2">
        <v>16948478.25</v>
      </c>
      <c r="U300" s="2">
        <v>10280633.5648937</v>
      </c>
      <c r="V300" s="2" t="s">
        <v>25</v>
      </c>
      <c r="W300" s="2" t="s">
        <v>25</v>
      </c>
      <c r="X300" s="2">
        <v>1</v>
      </c>
      <c r="Y300" s="2" t="s">
        <v>29</v>
      </c>
      <c r="Z300">
        <f>T300/U300</f>
        <v>1.6485830511337016</v>
      </c>
    </row>
    <row r="301" spans="1:26" ht="15" x14ac:dyDescent="0.25">
      <c r="A301" s="2" t="b">
        <v>0</v>
      </c>
      <c r="B301" s="2" t="s">
        <v>25</v>
      </c>
      <c r="C301" s="2" t="s">
        <v>26</v>
      </c>
      <c r="D301" s="2" t="s">
        <v>1810</v>
      </c>
      <c r="E301" s="2" t="s">
        <v>1811</v>
      </c>
      <c r="F301" s="2">
        <v>0</v>
      </c>
      <c r="G301" s="2">
        <v>26.257000000000001</v>
      </c>
      <c r="H301" s="2">
        <v>17</v>
      </c>
      <c r="I301" s="2">
        <v>8</v>
      </c>
      <c r="J301" s="2">
        <v>14</v>
      </c>
      <c r="K301" s="2">
        <v>8</v>
      </c>
      <c r="L301" s="2">
        <v>435</v>
      </c>
      <c r="M301" s="2">
        <v>49.6</v>
      </c>
      <c r="N301" s="2">
        <v>9.5399999999999991</v>
      </c>
      <c r="O301" s="2">
        <v>28.05</v>
      </c>
      <c r="P301" s="2">
        <v>8</v>
      </c>
      <c r="Q301" s="2">
        <v>0</v>
      </c>
      <c r="R301" s="2">
        <v>54910587.5</v>
      </c>
      <c r="S301" s="2">
        <v>29574603</v>
      </c>
      <c r="T301" s="2">
        <v>54910587.5</v>
      </c>
      <c r="U301" s="2">
        <v>33329083.099654499</v>
      </c>
      <c r="V301" s="2" t="s">
        <v>25</v>
      </c>
      <c r="W301" s="2" t="s">
        <v>25</v>
      </c>
      <c r="X301" s="2">
        <v>1</v>
      </c>
      <c r="Y301" s="2" t="s">
        <v>29</v>
      </c>
      <c r="Z301">
        <f>T301/U301</f>
        <v>1.6475276963310528</v>
      </c>
    </row>
    <row r="302" spans="1:26" ht="15" x14ac:dyDescent="0.25">
      <c r="A302" s="2" t="b">
        <v>0</v>
      </c>
      <c r="B302" s="2" t="s">
        <v>25</v>
      </c>
      <c r="C302" s="2" t="s">
        <v>26</v>
      </c>
      <c r="D302" s="2" t="s">
        <v>2868</v>
      </c>
      <c r="E302" s="2" t="s">
        <v>2869</v>
      </c>
      <c r="F302" s="2">
        <v>0</v>
      </c>
      <c r="G302" s="2">
        <v>11.193</v>
      </c>
      <c r="H302" s="2">
        <v>6</v>
      </c>
      <c r="I302" s="2">
        <v>4</v>
      </c>
      <c r="J302" s="2">
        <v>6</v>
      </c>
      <c r="K302" s="2">
        <v>2</v>
      </c>
      <c r="L302" s="2">
        <v>668</v>
      </c>
      <c r="M302" s="2">
        <v>75</v>
      </c>
      <c r="N302" s="2">
        <v>9.66</v>
      </c>
      <c r="O302" s="2">
        <v>6.87</v>
      </c>
      <c r="P302" s="2">
        <v>4</v>
      </c>
      <c r="Q302" s="2">
        <v>1</v>
      </c>
      <c r="R302" s="2">
        <v>2917218.625</v>
      </c>
      <c r="S302" s="2">
        <v>1571726.25</v>
      </c>
      <c r="T302" s="2">
        <v>2917218.625</v>
      </c>
      <c r="U302" s="2">
        <v>1771256.0603487501</v>
      </c>
      <c r="V302" s="2" t="s">
        <v>25</v>
      </c>
      <c r="W302" s="2" t="s">
        <v>25</v>
      </c>
      <c r="X302" s="2">
        <v>1</v>
      </c>
      <c r="Y302" s="2" t="s">
        <v>29</v>
      </c>
      <c r="Z302">
        <f>T302/U302</f>
        <v>1.6469773570884023</v>
      </c>
    </row>
    <row r="303" spans="1:26" ht="15" x14ac:dyDescent="0.25">
      <c r="A303" s="2" t="b">
        <v>0</v>
      </c>
      <c r="B303" s="2" t="s">
        <v>25</v>
      </c>
      <c r="C303" s="2" t="s">
        <v>26</v>
      </c>
      <c r="D303" s="2" t="s">
        <v>894</v>
      </c>
      <c r="E303" s="2" t="s">
        <v>895</v>
      </c>
      <c r="F303" s="2">
        <v>0</v>
      </c>
      <c r="G303" s="2">
        <v>64.411000000000001</v>
      </c>
      <c r="H303" s="2">
        <v>35</v>
      </c>
      <c r="I303" s="2">
        <v>14</v>
      </c>
      <c r="J303" s="2">
        <v>30</v>
      </c>
      <c r="K303" s="2">
        <v>14</v>
      </c>
      <c r="L303" s="2">
        <v>543</v>
      </c>
      <c r="M303" s="2">
        <v>59.3</v>
      </c>
      <c r="N303" s="2">
        <v>7.65</v>
      </c>
      <c r="O303" s="2">
        <v>66.42</v>
      </c>
      <c r="P303" s="2">
        <v>14</v>
      </c>
      <c r="Q303" s="2">
        <v>0</v>
      </c>
      <c r="R303" s="2">
        <v>56631301.625</v>
      </c>
      <c r="S303" s="2">
        <v>30528939.625</v>
      </c>
      <c r="T303" s="2">
        <v>56631301.625</v>
      </c>
      <c r="U303" s="2">
        <v>34404572.250926197</v>
      </c>
      <c r="V303" s="2" t="s">
        <v>25</v>
      </c>
      <c r="W303" s="2" t="s">
        <v>25</v>
      </c>
      <c r="X303" s="2">
        <v>1</v>
      </c>
      <c r="Y303" s="2" t="s">
        <v>29</v>
      </c>
      <c r="Z303">
        <f>T303/U303</f>
        <v>1.6460399859636519</v>
      </c>
    </row>
    <row r="304" spans="1:26" ht="15" x14ac:dyDescent="0.25">
      <c r="A304" s="2" t="b">
        <v>0</v>
      </c>
      <c r="B304" s="2" t="s">
        <v>25</v>
      </c>
      <c r="C304" s="2" t="s">
        <v>26</v>
      </c>
      <c r="D304" s="2" t="s">
        <v>1008</v>
      </c>
      <c r="E304" s="2" t="s">
        <v>1009</v>
      </c>
      <c r="F304" s="2">
        <v>0</v>
      </c>
      <c r="G304" s="2">
        <v>56.773000000000003</v>
      </c>
      <c r="H304" s="2">
        <v>51</v>
      </c>
      <c r="I304" s="2">
        <v>9</v>
      </c>
      <c r="J304" s="2">
        <v>22</v>
      </c>
      <c r="K304" s="2">
        <v>9</v>
      </c>
      <c r="L304" s="2">
        <v>211</v>
      </c>
      <c r="M304" s="2">
        <v>23.3</v>
      </c>
      <c r="N304" s="2">
        <v>8.91</v>
      </c>
      <c r="O304" s="2">
        <v>60.57</v>
      </c>
      <c r="P304" s="2">
        <v>9</v>
      </c>
      <c r="Q304" s="2">
        <v>0</v>
      </c>
      <c r="R304" s="2">
        <v>44840049.5</v>
      </c>
      <c r="S304" s="2">
        <v>24176969.125</v>
      </c>
      <c r="T304" s="2">
        <v>44840049.5</v>
      </c>
      <c r="U304" s="2">
        <v>27246222.478959601</v>
      </c>
      <c r="V304" s="2" t="s">
        <v>25</v>
      </c>
      <c r="W304" s="2" t="s">
        <v>25</v>
      </c>
      <c r="X304" s="2">
        <v>1</v>
      </c>
      <c r="Y304" s="2" t="s">
        <v>29</v>
      </c>
      <c r="Z304">
        <f>T304/U304</f>
        <v>1.6457345430041508</v>
      </c>
    </row>
    <row r="305" spans="1:26" ht="15" x14ac:dyDescent="0.25">
      <c r="A305" s="2" t="b">
        <v>0</v>
      </c>
      <c r="B305" s="2" t="s">
        <v>25</v>
      </c>
      <c r="C305" s="2" t="s">
        <v>26</v>
      </c>
      <c r="D305" s="2" t="s">
        <v>3440</v>
      </c>
      <c r="E305" s="2" t="s">
        <v>3441</v>
      </c>
      <c r="F305" s="2">
        <v>0</v>
      </c>
      <c r="G305" s="2">
        <v>6.9130000000000003</v>
      </c>
      <c r="H305" s="2">
        <v>3</v>
      </c>
      <c r="I305" s="2">
        <v>3</v>
      </c>
      <c r="J305" s="2">
        <v>3</v>
      </c>
      <c r="K305" s="2">
        <v>3</v>
      </c>
      <c r="L305" s="2">
        <v>802</v>
      </c>
      <c r="M305" s="2">
        <v>90</v>
      </c>
      <c r="N305" s="2">
        <v>8.6</v>
      </c>
      <c r="O305" s="2">
        <v>3.51</v>
      </c>
      <c r="P305" s="2">
        <v>3</v>
      </c>
      <c r="Q305" s="2">
        <v>0</v>
      </c>
      <c r="R305" s="2">
        <v>8787499.5</v>
      </c>
      <c r="S305" s="2">
        <v>4739758.75</v>
      </c>
      <c r="T305" s="2">
        <v>8787499.5</v>
      </c>
      <c r="U305" s="2">
        <v>5341468.5989551404</v>
      </c>
      <c r="V305" s="2" t="s">
        <v>25</v>
      </c>
      <c r="W305" s="2" t="s">
        <v>25</v>
      </c>
      <c r="X305" s="2">
        <v>1</v>
      </c>
      <c r="Y305" s="2" t="s">
        <v>29</v>
      </c>
      <c r="Z305">
        <f>T305/U305</f>
        <v>1.6451467114716254</v>
      </c>
    </row>
    <row r="306" spans="1:26" ht="15" x14ac:dyDescent="0.25">
      <c r="A306" s="2" t="b">
        <v>0</v>
      </c>
      <c r="B306" s="2" t="s">
        <v>25</v>
      </c>
      <c r="C306" s="2" t="s">
        <v>26</v>
      </c>
      <c r="D306" s="2" t="s">
        <v>2268</v>
      </c>
      <c r="E306" s="2" t="s">
        <v>2269</v>
      </c>
      <c r="F306" s="2">
        <v>0</v>
      </c>
      <c r="G306" s="2">
        <v>17.585999999999999</v>
      </c>
      <c r="H306" s="2">
        <v>15</v>
      </c>
      <c r="I306" s="2">
        <v>6</v>
      </c>
      <c r="J306" s="2">
        <v>10</v>
      </c>
      <c r="K306" s="2">
        <v>6</v>
      </c>
      <c r="L306" s="2">
        <v>445</v>
      </c>
      <c r="M306" s="2">
        <v>52.2</v>
      </c>
      <c r="N306" s="2">
        <v>6.04</v>
      </c>
      <c r="O306" s="2">
        <v>18.34</v>
      </c>
      <c r="P306" s="2">
        <v>6</v>
      </c>
      <c r="Q306" s="2">
        <v>0</v>
      </c>
      <c r="R306" s="2">
        <v>18188789.40625</v>
      </c>
      <c r="S306" s="2">
        <v>9823151.125</v>
      </c>
      <c r="T306" s="2">
        <v>18188789.40625</v>
      </c>
      <c r="U306" s="2">
        <v>11070194.9285875</v>
      </c>
      <c r="V306" s="2" t="s">
        <v>25</v>
      </c>
      <c r="W306" s="2" t="s">
        <v>25</v>
      </c>
      <c r="X306" s="2">
        <v>1</v>
      </c>
      <c r="Y306" s="2" t="s">
        <v>29</v>
      </c>
      <c r="Z306">
        <f>T306/U306</f>
        <v>1.6430414752028939</v>
      </c>
    </row>
    <row r="307" spans="1:26" ht="15" x14ac:dyDescent="0.25">
      <c r="A307" s="2" t="b">
        <v>0</v>
      </c>
      <c r="B307" s="2" t="s">
        <v>25</v>
      </c>
      <c r="C307" s="2" t="s">
        <v>26</v>
      </c>
      <c r="D307" s="2" t="s">
        <v>1894</v>
      </c>
      <c r="E307" s="2" t="s">
        <v>1895</v>
      </c>
      <c r="F307" s="2">
        <v>0</v>
      </c>
      <c r="G307" s="2">
        <v>24</v>
      </c>
      <c r="H307" s="2">
        <v>10</v>
      </c>
      <c r="I307" s="2">
        <v>6</v>
      </c>
      <c r="J307" s="2">
        <v>9</v>
      </c>
      <c r="K307" s="2">
        <v>6</v>
      </c>
      <c r="L307" s="2">
        <v>917</v>
      </c>
      <c r="M307" s="2">
        <v>104.7</v>
      </c>
      <c r="N307" s="2">
        <v>5.68</v>
      </c>
      <c r="O307" s="2">
        <v>18.32</v>
      </c>
      <c r="P307" s="2">
        <v>6</v>
      </c>
      <c r="Q307" s="2">
        <v>0</v>
      </c>
      <c r="R307" s="2">
        <v>16491886.75</v>
      </c>
      <c r="S307" s="2">
        <v>8914613.125</v>
      </c>
      <c r="T307" s="2">
        <v>16491886.75</v>
      </c>
      <c r="U307" s="2">
        <v>10046318.5133675</v>
      </c>
      <c r="V307" s="2" t="s">
        <v>25</v>
      </c>
      <c r="W307" s="2" t="s">
        <v>25</v>
      </c>
      <c r="X307" s="2">
        <v>1</v>
      </c>
      <c r="Y307" s="2" t="s">
        <v>29</v>
      </c>
      <c r="Z307">
        <f>T307/U307</f>
        <v>1.6415850968746521</v>
      </c>
    </row>
    <row r="308" spans="1:26" ht="15" x14ac:dyDescent="0.25">
      <c r="A308" s="2" t="b">
        <v>0</v>
      </c>
      <c r="B308" s="2" t="s">
        <v>25</v>
      </c>
      <c r="C308" s="2" t="s">
        <v>26</v>
      </c>
      <c r="D308" s="2" t="s">
        <v>3806</v>
      </c>
      <c r="E308" s="2" t="s">
        <v>3807</v>
      </c>
      <c r="F308" s="2">
        <v>0</v>
      </c>
      <c r="G308" s="2">
        <v>5.0880000000000001</v>
      </c>
      <c r="H308" s="2">
        <v>3</v>
      </c>
      <c r="I308" s="2">
        <v>2</v>
      </c>
      <c r="J308" s="2">
        <v>2</v>
      </c>
      <c r="K308" s="2">
        <v>2</v>
      </c>
      <c r="L308" s="2">
        <v>559</v>
      </c>
      <c r="M308" s="2">
        <v>64</v>
      </c>
      <c r="N308" s="2">
        <v>8.1199999999999992</v>
      </c>
      <c r="O308" s="2">
        <v>4.12</v>
      </c>
      <c r="P308" s="2">
        <v>2</v>
      </c>
      <c r="Q308" s="2">
        <v>0</v>
      </c>
      <c r="R308" s="2">
        <v>1511977.5</v>
      </c>
      <c r="S308" s="2">
        <v>817552.1875</v>
      </c>
      <c r="T308" s="2">
        <v>1511977.5</v>
      </c>
      <c r="U308" s="2">
        <v>921340.00228141004</v>
      </c>
      <c r="V308" s="2" t="s">
        <v>25</v>
      </c>
      <c r="W308" s="2" t="s">
        <v>25</v>
      </c>
      <c r="X308" s="2">
        <v>1</v>
      </c>
      <c r="Y308" s="2" t="s">
        <v>29</v>
      </c>
      <c r="Z308">
        <f>T308/U308</f>
        <v>1.6410635555343969</v>
      </c>
    </row>
    <row r="309" spans="1:26" ht="15" x14ac:dyDescent="0.25">
      <c r="A309" s="2" t="b">
        <v>0</v>
      </c>
      <c r="B309" s="2" t="s">
        <v>25</v>
      </c>
      <c r="C309" s="2" t="s">
        <v>26</v>
      </c>
      <c r="D309" s="2" t="s">
        <v>892</v>
      </c>
      <c r="E309" s="2" t="s">
        <v>893</v>
      </c>
      <c r="F309" s="2">
        <v>0</v>
      </c>
      <c r="G309" s="2">
        <v>64.542000000000002</v>
      </c>
      <c r="H309" s="2">
        <v>34</v>
      </c>
      <c r="I309" s="2">
        <v>11</v>
      </c>
      <c r="J309" s="2">
        <v>35</v>
      </c>
      <c r="K309" s="2">
        <v>11</v>
      </c>
      <c r="L309" s="2">
        <v>456</v>
      </c>
      <c r="M309" s="2">
        <v>50.2</v>
      </c>
      <c r="N309" s="2">
        <v>6.42</v>
      </c>
      <c r="O309" s="2">
        <v>91.12</v>
      </c>
      <c r="P309" s="2">
        <v>11</v>
      </c>
      <c r="Q309" s="2">
        <v>0</v>
      </c>
      <c r="R309" s="2">
        <v>69897113.25</v>
      </c>
      <c r="S309" s="2">
        <v>37907494.5</v>
      </c>
      <c r="T309" s="2">
        <v>69897113.25</v>
      </c>
      <c r="U309" s="2">
        <v>42719830.7375485</v>
      </c>
      <c r="V309" s="2" t="s">
        <v>25</v>
      </c>
      <c r="W309" s="2" t="s">
        <v>25</v>
      </c>
      <c r="X309" s="2">
        <v>1</v>
      </c>
      <c r="Y309" s="2" t="s">
        <v>29</v>
      </c>
      <c r="Z309">
        <f>T309/U309</f>
        <v>1.6361748640676164</v>
      </c>
    </row>
    <row r="310" spans="1:26" ht="15" x14ac:dyDescent="0.25">
      <c r="A310" s="2" t="b">
        <v>0</v>
      </c>
      <c r="B310" s="2" t="s">
        <v>25</v>
      </c>
      <c r="C310" s="2" t="s">
        <v>26</v>
      </c>
      <c r="D310" s="2" t="s">
        <v>3516</v>
      </c>
      <c r="E310" s="2" t="s">
        <v>3517</v>
      </c>
      <c r="F310" s="2">
        <v>0</v>
      </c>
      <c r="G310" s="2">
        <v>6.4859999999999998</v>
      </c>
      <c r="H310" s="2">
        <v>1</v>
      </c>
      <c r="I310" s="2">
        <v>1</v>
      </c>
      <c r="J310" s="2">
        <v>2</v>
      </c>
      <c r="K310" s="2">
        <v>1</v>
      </c>
      <c r="L310" s="2">
        <v>744</v>
      </c>
      <c r="M310" s="2">
        <v>83.9</v>
      </c>
      <c r="N310" s="2">
        <v>6.86</v>
      </c>
      <c r="O310" s="2">
        <v>5.42</v>
      </c>
      <c r="P310" s="2">
        <v>1</v>
      </c>
      <c r="Q310" s="2">
        <v>0</v>
      </c>
      <c r="R310" s="2">
        <v>972096</v>
      </c>
      <c r="S310" s="2">
        <v>527376.6875</v>
      </c>
      <c r="T310" s="2">
        <v>972096</v>
      </c>
      <c r="U310" s="2">
        <v>594326.87710154604</v>
      </c>
      <c r="V310" s="2" t="s">
        <v>25</v>
      </c>
      <c r="W310" s="2" t="s">
        <v>25</v>
      </c>
      <c r="X310" s="2">
        <v>1</v>
      </c>
      <c r="Y310" s="2" t="s">
        <v>29</v>
      </c>
      <c r="Z310">
        <f>T310/U310</f>
        <v>1.6356251710183196</v>
      </c>
    </row>
    <row r="311" spans="1:26" ht="15" x14ac:dyDescent="0.25">
      <c r="A311" s="2" t="b">
        <v>0</v>
      </c>
      <c r="B311" s="2" t="s">
        <v>25</v>
      </c>
      <c r="C311" s="2" t="s">
        <v>26</v>
      </c>
      <c r="D311" s="2" t="s">
        <v>810</v>
      </c>
      <c r="E311" s="2" t="s">
        <v>811</v>
      </c>
      <c r="F311" s="2">
        <v>0</v>
      </c>
      <c r="G311" s="2">
        <v>71.870999999999995</v>
      </c>
      <c r="H311" s="2">
        <v>14</v>
      </c>
      <c r="I311" s="2">
        <v>20</v>
      </c>
      <c r="J311" s="2">
        <v>39</v>
      </c>
      <c r="K311" s="2">
        <v>20</v>
      </c>
      <c r="L311" s="2">
        <v>1670</v>
      </c>
      <c r="M311" s="2">
        <v>188.9</v>
      </c>
      <c r="N311" s="2">
        <v>5.8</v>
      </c>
      <c r="O311" s="2">
        <v>76.16</v>
      </c>
      <c r="P311" s="2">
        <v>20</v>
      </c>
      <c r="Q311" s="2">
        <v>0</v>
      </c>
      <c r="R311" s="2">
        <v>159869326.71875</v>
      </c>
      <c r="S311" s="2">
        <v>86768828.4375</v>
      </c>
      <c r="T311" s="2">
        <v>159869326.71875</v>
      </c>
      <c r="U311" s="2">
        <v>97784084.995260999</v>
      </c>
      <c r="V311" s="2" t="s">
        <v>25</v>
      </c>
      <c r="W311" s="2" t="s">
        <v>25</v>
      </c>
      <c r="X311" s="2">
        <v>1</v>
      </c>
      <c r="Y311" s="2" t="s">
        <v>29</v>
      </c>
      <c r="Z311">
        <f>T311/U311</f>
        <v>1.6349217434155865</v>
      </c>
    </row>
    <row r="312" spans="1:26" ht="15" x14ac:dyDescent="0.25">
      <c r="A312" s="2" t="b">
        <v>0</v>
      </c>
      <c r="B312" s="2" t="s">
        <v>25</v>
      </c>
      <c r="C312" s="2" t="s">
        <v>26</v>
      </c>
      <c r="D312" s="2" t="s">
        <v>1330</v>
      </c>
      <c r="E312" s="2" t="s">
        <v>1331</v>
      </c>
      <c r="F312" s="2">
        <v>0</v>
      </c>
      <c r="G312" s="2">
        <v>40.673999999999999</v>
      </c>
      <c r="H312" s="2">
        <v>15</v>
      </c>
      <c r="I312" s="2">
        <v>9</v>
      </c>
      <c r="J312" s="2">
        <v>16</v>
      </c>
      <c r="K312" s="2">
        <v>6</v>
      </c>
      <c r="L312" s="2">
        <v>780</v>
      </c>
      <c r="M312" s="2">
        <v>85</v>
      </c>
      <c r="N312" s="2">
        <v>7.5</v>
      </c>
      <c r="O312" s="2">
        <v>31.22</v>
      </c>
      <c r="P312" s="2">
        <v>9</v>
      </c>
      <c r="Q312" s="2">
        <v>3</v>
      </c>
      <c r="R312" s="2">
        <v>31648240.03125</v>
      </c>
      <c r="S312" s="2">
        <v>17209328.09375</v>
      </c>
      <c r="T312" s="2">
        <v>31648240.03125</v>
      </c>
      <c r="U312" s="2">
        <v>19394043.129701901</v>
      </c>
      <c r="V312" s="2" t="s">
        <v>25</v>
      </c>
      <c r="W312" s="2" t="s">
        <v>25</v>
      </c>
      <c r="X312" s="2">
        <v>1</v>
      </c>
      <c r="Y312" s="2" t="s">
        <v>29</v>
      </c>
      <c r="Z312">
        <f>T312/U312</f>
        <v>1.6318536480297317</v>
      </c>
    </row>
    <row r="313" spans="1:26" ht="15" x14ac:dyDescent="0.25">
      <c r="A313" s="2" t="b">
        <v>0</v>
      </c>
      <c r="B313" s="2" t="s">
        <v>25</v>
      </c>
      <c r="C313" s="2" t="s">
        <v>26</v>
      </c>
      <c r="D313" s="2" t="s">
        <v>1716</v>
      </c>
      <c r="E313" s="2" t="s">
        <v>1717</v>
      </c>
      <c r="F313" s="2">
        <v>0</v>
      </c>
      <c r="G313" s="2">
        <v>28.366</v>
      </c>
      <c r="H313" s="2">
        <v>20</v>
      </c>
      <c r="I313" s="2">
        <v>6</v>
      </c>
      <c r="J313" s="2">
        <v>7</v>
      </c>
      <c r="K313" s="2">
        <v>6</v>
      </c>
      <c r="L313" s="2">
        <v>385</v>
      </c>
      <c r="M313" s="2">
        <v>43.3</v>
      </c>
      <c r="N313" s="2">
        <v>6.34</v>
      </c>
      <c r="O313" s="2">
        <v>13.74</v>
      </c>
      <c r="P313" s="2">
        <v>6</v>
      </c>
      <c r="Q313" s="2">
        <v>0</v>
      </c>
      <c r="R313" s="2">
        <v>6979506</v>
      </c>
      <c r="S313" s="2">
        <v>3801388.75</v>
      </c>
      <c r="T313" s="2">
        <v>6979506</v>
      </c>
      <c r="U313" s="2">
        <v>4283973.0272234501</v>
      </c>
      <c r="V313" s="2" t="s">
        <v>25</v>
      </c>
      <c r="W313" s="2" t="s">
        <v>25</v>
      </c>
      <c r="X313" s="2">
        <v>1</v>
      </c>
      <c r="Y313" s="2" t="s">
        <v>29</v>
      </c>
      <c r="Z313">
        <f>T313/U313</f>
        <v>1.6292133390306596</v>
      </c>
    </row>
    <row r="314" spans="1:26" ht="15" x14ac:dyDescent="0.25">
      <c r="A314" s="2" t="b">
        <v>0</v>
      </c>
      <c r="B314" s="2" t="s">
        <v>25</v>
      </c>
      <c r="C314" s="2" t="s">
        <v>26</v>
      </c>
      <c r="D314" s="2" t="s">
        <v>2890</v>
      </c>
      <c r="E314" s="2" t="s">
        <v>2891</v>
      </c>
      <c r="F314" s="2">
        <v>0</v>
      </c>
      <c r="G314" s="2">
        <v>10.993</v>
      </c>
      <c r="H314" s="2">
        <v>3</v>
      </c>
      <c r="I314" s="2">
        <v>4</v>
      </c>
      <c r="J314" s="2">
        <v>8</v>
      </c>
      <c r="K314" s="2">
        <v>4</v>
      </c>
      <c r="L314" s="2">
        <v>1190</v>
      </c>
      <c r="M314" s="2">
        <v>133.9</v>
      </c>
      <c r="N314" s="2">
        <v>7.4</v>
      </c>
      <c r="O314" s="2">
        <v>11.36</v>
      </c>
      <c r="P314" s="2">
        <v>4</v>
      </c>
      <c r="Q314" s="2">
        <v>0</v>
      </c>
      <c r="R314" s="2">
        <v>21509281.875</v>
      </c>
      <c r="S314" s="2">
        <v>11726318.875</v>
      </c>
      <c r="T314" s="2">
        <v>21509281.875</v>
      </c>
      <c r="U314" s="2">
        <v>13214968.8108382</v>
      </c>
      <c r="V314" s="2" t="s">
        <v>25</v>
      </c>
      <c r="W314" s="2" t="s">
        <v>25</v>
      </c>
      <c r="X314" s="2">
        <v>1</v>
      </c>
      <c r="Y314" s="2" t="s">
        <v>29</v>
      </c>
      <c r="Z314">
        <f>T314/U314</f>
        <v>1.6276453000297098</v>
      </c>
    </row>
    <row r="315" spans="1:26" ht="15" x14ac:dyDescent="0.25">
      <c r="A315" s="2" t="b">
        <v>0</v>
      </c>
      <c r="B315" s="2" t="s">
        <v>25</v>
      </c>
      <c r="C315" s="2" t="s">
        <v>26</v>
      </c>
      <c r="D315" s="2" t="s">
        <v>1438</v>
      </c>
      <c r="E315" s="2" t="s">
        <v>1439</v>
      </c>
      <c r="F315" s="2">
        <v>0</v>
      </c>
      <c r="G315" s="2">
        <v>36.561999999999998</v>
      </c>
      <c r="H315" s="2">
        <v>19</v>
      </c>
      <c r="I315" s="2">
        <v>7</v>
      </c>
      <c r="J315" s="2">
        <v>13</v>
      </c>
      <c r="K315" s="2">
        <v>7</v>
      </c>
      <c r="L315" s="2">
        <v>357</v>
      </c>
      <c r="M315" s="2">
        <v>37.5</v>
      </c>
      <c r="N315" s="2">
        <v>5.45</v>
      </c>
      <c r="O315" s="2">
        <v>26.69</v>
      </c>
      <c r="P315" s="2">
        <v>7</v>
      </c>
      <c r="Q315" s="2">
        <v>0</v>
      </c>
      <c r="R315" s="2">
        <v>26560513.5</v>
      </c>
      <c r="S315" s="2">
        <v>14500595</v>
      </c>
      <c r="T315" s="2">
        <v>26560513.5</v>
      </c>
      <c r="U315" s="2">
        <v>16341437.8123498</v>
      </c>
      <c r="V315" s="2" t="s">
        <v>25</v>
      </c>
      <c r="W315" s="2" t="s">
        <v>25</v>
      </c>
      <c r="X315" s="2">
        <v>1</v>
      </c>
      <c r="Y315" s="2" t="s">
        <v>29</v>
      </c>
      <c r="Z315">
        <f>T315/U315</f>
        <v>1.6253474024132248</v>
      </c>
    </row>
    <row r="316" spans="1:26" ht="15" x14ac:dyDescent="0.25">
      <c r="A316" s="2" t="b">
        <v>0</v>
      </c>
      <c r="B316" s="2" t="s">
        <v>25</v>
      </c>
      <c r="C316" s="2" t="s">
        <v>26</v>
      </c>
      <c r="D316" s="2" t="s">
        <v>1092</v>
      </c>
      <c r="E316" s="2" t="s">
        <v>1093</v>
      </c>
      <c r="F316" s="2">
        <v>0</v>
      </c>
      <c r="G316" s="2">
        <v>51</v>
      </c>
      <c r="H316" s="2">
        <v>15</v>
      </c>
      <c r="I316" s="2">
        <v>5</v>
      </c>
      <c r="J316" s="2">
        <v>17</v>
      </c>
      <c r="K316" s="2">
        <v>5</v>
      </c>
      <c r="L316" s="2">
        <v>631</v>
      </c>
      <c r="M316" s="2">
        <v>69.2</v>
      </c>
      <c r="N316" s="2">
        <v>5.69</v>
      </c>
      <c r="O316" s="2">
        <v>64.790000000000006</v>
      </c>
      <c r="P316" s="2">
        <v>5</v>
      </c>
      <c r="Q316" s="2">
        <v>0</v>
      </c>
      <c r="R316" s="2">
        <v>15334996.25</v>
      </c>
      <c r="S316" s="2">
        <v>8372479.5</v>
      </c>
      <c r="T316" s="2">
        <v>15334996.25</v>
      </c>
      <c r="U316" s="2">
        <v>9435361.3134098109</v>
      </c>
      <c r="V316" s="2" t="s">
        <v>25</v>
      </c>
      <c r="W316" s="2" t="s">
        <v>25</v>
      </c>
      <c r="X316" s="2">
        <v>1</v>
      </c>
      <c r="Y316" s="2" t="s">
        <v>29</v>
      </c>
      <c r="Z316">
        <f>T316/U316</f>
        <v>1.6252685764354837</v>
      </c>
    </row>
    <row r="317" spans="1:26" ht="15" x14ac:dyDescent="0.25">
      <c r="A317" s="2" t="b">
        <v>0</v>
      </c>
      <c r="B317" s="2" t="s">
        <v>25</v>
      </c>
      <c r="C317" s="2" t="s">
        <v>26</v>
      </c>
      <c r="D317" s="2" t="s">
        <v>2090</v>
      </c>
      <c r="E317" s="2" t="s">
        <v>2091</v>
      </c>
      <c r="F317" s="2">
        <v>0</v>
      </c>
      <c r="G317" s="2">
        <v>20.663</v>
      </c>
      <c r="H317" s="2">
        <v>8</v>
      </c>
      <c r="I317" s="2">
        <v>5</v>
      </c>
      <c r="J317" s="2">
        <v>13</v>
      </c>
      <c r="K317" s="2">
        <v>4</v>
      </c>
      <c r="L317" s="2">
        <v>705</v>
      </c>
      <c r="M317" s="2">
        <v>80.5</v>
      </c>
      <c r="N317" s="2">
        <v>8.07</v>
      </c>
      <c r="O317" s="2">
        <v>15.26</v>
      </c>
      <c r="P317" s="2">
        <v>5</v>
      </c>
      <c r="Q317" s="2">
        <v>0</v>
      </c>
      <c r="R317" s="2">
        <v>12764490.75</v>
      </c>
      <c r="S317" s="2">
        <v>6969128.25</v>
      </c>
      <c r="T317" s="2">
        <v>12764490.75</v>
      </c>
      <c r="U317" s="2">
        <v>7853855.3696358902</v>
      </c>
      <c r="V317" s="2" t="s">
        <v>25</v>
      </c>
      <c r="W317" s="2" t="s">
        <v>25</v>
      </c>
      <c r="X317" s="2">
        <v>1</v>
      </c>
      <c r="Y317" s="2" t="s">
        <v>29</v>
      </c>
      <c r="Z317">
        <f>T317/U317</f>
        <v>1.6252515674466474</v>
      </c>
    </row>
    <row r="318" spans="1:26" ht="15" x14ac:dyDescent="0.25">
      <c r="A318" s="2" t="b">
        <v>0</v>
      </c>
      <c r="B318" s="2" t="s">
        <v>25</v>
      </c>
      <c r="C318" s="2" t="s">
        <v>26</v>
      </c>
      <c r="D318" s="2" t="s">
        <v>4834</v>
      </c>
      <c r="E318" s="2" t="s">
        <v>4835</v>
      </c>
      <c r="F318" s="2">
        <v>7.0000000000000001E-3</v>
      </c>
      <c r="G318" s="2">
        <v>2.0310000000000001</v>
      </c>
      <c r="H318" s="2">
        <v>2</v>
      </c>
      <c r="I318" s="2">
        <v>1</v>
      </c>
      <c r="J318" s="2">
        <v>2</v>
      </c>
      <c r="K318" s="2">
        <v>1</v>
      </c>
      <c r="L318" s="2">
        <v>497</v>
      </c>
      <c r="M318" s="2">
        <v>56.2</v>
      </c>
      <c r="N318" s="2">
        <v>5.74</v>
      </c>
      <c r="O318" s="2">
        <v>0</v>
      </c>
      <c r="P318" s="2">
        <v>1</v>
      </c>
      <c r="Q318" s="2">
        <v>0</v>
      </c>
      <c r="R318" s="2">
        <v>985949.9375</v>
      </c>
      <c r="S318" s="2">
        <v>538444.875</v>
      </c>
      <c r="T318" s="2">
        <v>985949.9375</v>
      </c>
      <c r="U318" s="2">
        <v>606800.16510984302</v>
      </c>
      <c r="V318" s="2" t="s">
        <v>25</v>
      </c>
      <c r="W318" s="2" t="s">
        <v>25</v>
      </c>
      <c r="X318" s="2">
        <v>1</v>
      </c>
      <c r="Y318" s="2" t="s">
        <v>29</v>
      </c>
      <c r="Z318">
        <f>T318/U318</f>
        <v>1.6248346559390328</v>
      </c>
    </row>
    <row r="319" spans="1:26" ht="15" x14ac:dyDescent="0.25">
      <c r="A319" s="2" t="b">
        <v>0</v>
      </c>
      <c r="B319" s="2" t="s">
        <v>25</v>
      </c>
      <c r="C319" s="2" t="s">
        <v>26</v>
      </c>
      <c r="D319" s="2" t="s">
        <v>1558</v>
      </c>
      <c r="E319" s="2" t="s">
        <v>1559</v>
      </c>
      <c r="F319" s="2">
        <v>0</v>
      </c>
      <c r="G319" s="2">
        <v>32.624000000000002</v>
      </c>
      <c r="H319" s="2">
        <v>17</v>
      </c>
      <c r="I319" s="2">
        <v>8</v>
      </c>
      <c r="J319" s="2">
        <v>12</v>
      </c>
      <c r="K319" s="2">
        <v>8</v>
      </c>
      <c r="L319" s="2">
        <v>476</v>
      </c>
      <c r="M319" s="2">
        <v>53.5</v>
      </c>
      <c r="N319" s="2">
        <v>7.17</v>
      </c>
      <c r="O319" s="2">
        <v>24.69</v>
      </c>
      <c r="P319" s="2">
        <v>8</v>
      </c>
      <c r="Q319" s="2">
        <v>0</v>
      </c>
      <c r="R319" s="2">
        <v>22462921.25</v>
      </c>
      <c r="S319" s="2">
        <v>12269096.5</v>
      </c>
      <c r="T319" s="2">
        <v>22462921.25</v>
      </c>
      <c r="U319" s="2">
        <v>13826651.7662529</v>
      </c>
      <c r="V319" s="2" t="s">
        <v>25</v>
      </c>
      <c r="W319" s="2" t="s">
        <v>25</v>
      </c>
      <c r="X319" s="2">
        <v>1</v>
      </c>
      <c r="Y319" s="2" t="s">
        <v>29</v>
      </c>
      <c r="Z319">
        <f>T319/U319</f>
        <v>1.6246103271961971</v>
      </c>
    </row>
    <row r="320" spans="1:26" ht="15" x14ac:dyDescent="0.25">
      <c r="A320" s="2" t="b">
        <v>0</v>
      </c>
      <c r="B320" s="2" t="s">
        <v>25</v>
      </c>
      <c r="C320" s="2" t="s">
        <v>26</v>
      </c>
      <c r="D320" s="2" t="s">
        <v>304</v>
      </c>
      <c r="E320" s="2" t="s">
        <v>305</v>
      </c>
      <c r="F320" s="2">
        <v>0</v>
      </c>
      <c r="G320" s="2">
        <v>165.922</v>
      </c>
      <c r="H320" s="2">
        <v>38</v>
      </c>
      <c r="I320" s="2">
        <v>29</v>
      </c>
      <c r="J320" s="2">
        <v>83</v>
      </c>
      <c r="K320" s="2">
        <v>17</v>
      </c>
      <c r="L320" s="2">
        <v>724</v>
      </c>
      <c r="M320" s="2">
        <v>83.2</v>
      </c>
      <c r="N320" s="2">
        <v>5.03</v>
      </c>
      <c r="O320" s="2">
        <v>176.58</v>
      </c>
      <c r="P320" s="2">
        <v>29</v>
      </c>
      <c r="Q320" s="2">
        <v>10</v>
      </c>
      <c r="R320" s="2">
        <v>490975065.375</v>
      </c>
      <c r="S320" s="2">
        <v>268529865.9375</v>
      </c>
      <c r="T320" s="2">
        <v>490975065.375</v>
      </c>
      <c r="U320" s="2">
        <v>302619589.40142</v>
      </c>
      <c r="V320" s="2" t="s">
        <v>25</v>
      </c>
      <c r="W320" s="2" t="s">
        <v>25</v>
      </c>
      <c r="X320" s="2">
        <v>1</v>
      </c>
      <c r="Y320" s="2" t="s">
        <v>29</v>
      </c>
      <c r="Z320">
        <f>T320/U320</f>
        <v>1.6224166662381183</v>
      </c>
    </row>
    <row r="321" spans="1:26" ht="15" x14ac:dyDescent="0.25">
      <c r="A321" s="2" t="b">
        <v>0</v>
      </c>
      <c r="B321" s="2" t="s">
        <v>25</v>
      </c>
      <c r="C321" s="2" t="s">
        <v>26</v>
      </c>
      <c r="D321" s="2" t="s">
        <v>2276</v>
      </c>
      <c r="E321" s="2" t="s">
        <v>2277</v>
      </c>
      <c r="F321" s="2">
        <v>0</v>
      </c>
      <c r="G321" s="2">
        <v>17.329999999999998</v>
      </c>
      <c r="H321" s="2">
        <v>7</v>
      </c>
      <c r="I321" s="2">
        <v>4</v>
      </c>
      <c r="J321" s="2">
        <v>8</v>
      </c>
      <c r="K321" s="2">
        <v>4</v>
      </c>
      <c r="L321" s="2">
        <v>633</v>
      </c>
      <c r="M321" s="2">
        <v>69.2</v>
      </c>
      <c r="N321" s="2">
        <v>7.58</v>
      </c>
      <c r="O321" s="2">
        <v>14.66</v>
      </c>
      <c r="P321" s="2">
        <v>4</v>
      </c>
      <c r="Q321" s="2">
        <v>0</v>
      </c>
      <c r="R321" s="2">
        <v>9074086.25</v>
      </c>
      <c r="S321" s="2">
        <v>4964307.75</v>
      </c>
      <c r="T321" s="2">
        <v>9074086.25</v>
      </c>
      <c r="U321" s="2">
        <v>5594523.9749121498</v>
      </c>
      <c r="V321" s="2" t="s">
        <v>25</v>
      </c>
      <c r="W321" s="2" t="s">
        <v>25</v>
      </c>
      <c r="X321" s="2">
        <v>1</v>
      </c>
      <c r="Y321" s="2" t="s">
        <v>29</v>
      </c>
      <c r="Z321">
        <f>T321/U321</f>
        <v>1.6219585957074194</v>
      </c>
    </row>
    <row r="322" spans="1:26" ht="15" x14ac:dyDescent="0.25">
      <c r="A322" s="2" t="b">
        <v>0</v>
      </c>
      <c r="B322" s="2" t="s">
        <v>25</v>
      </c>
      <c r="C322" s="2" t="s">
        <v>26</v>
      </c>
      <c r="D322" s="2" t="s">
        <v>546</v>
      </c>
      <c r="E322" s="2" t="s">
        <v>547</v>
      </c>
      <c r="F322" s="2">
        <v>0</v>
      </c>
      <c r="G322" s="2">
        <v>100.854</v>
      </c>
      <c r="H322" s="2">
        <v>29</v>
      </c>
      <c r="I322" s="2">
        <v>22</v>
      </c>
      <c r="J322" s="2">
        <v>48</v>
      </c>
      <c r="K322" s="2">
        <v>22</v>
      </c>
      <c r="L322" s="2">
        <v>935</v>
      </c>
      <c r="M322" s="2">
        <v>101.5</v>
      </c>
      <c r="N322" s="2">
        <v>7.3</v>
      </c>
      <c r="O322" s="2">
        <v>115.57</v>
      </c>
      <c r="P322" s="2">
        <v>22</v>
      </c>
      <c r="Q322" s="2">
        <v>0</v>
      </c>
      <c r="R322" s="2">
        <v>276345915.75</v>
      </c>
      <c r="S322" s="2">
        <v>151214153.5</v>
      </c>
      <c r="T322" s="2">
        <v>276345915.75</v>
      </c>
      <c r="U322" s="2">
        <v>170410709.75138399</v>
      </c>
      <c r="V322" s="2" t="s">
        <v>25</v>
      </c>
      <c r="W322" s="2" t="s">
        <v>25</v>
      </c>
      <c r="X322" s="2">
        <v>1</v>
      </c>
      <c r="Y322" s="2" t="s">
        <v>29</v>
      </c>
      <c r="Z322">
        <f>T322/U322</f>
        <v>1.6216464103292996</v>
      </c>
    </row>
    <row r="323" spans="1:26" ht="15" x14ac:dyDescent="0.25">
      <c r="A323" s="2" t="b">
        <v>0</v>
      </c>
      <c r="B323" s="2" t="s">
        <v>25</v>
      </c>
      <c r="C323" s="2" t="s">
        <v>26</v>
      </c>
      <c r="D323" s="2" t="s">
        <v>3026</v>
      </c>
      <c r="E323" s="2" t="s">
        <v>3027</v>
      </c>
      <c r="F323" s="2">
        <v>0</v>
      </c>
      <c r="G323" s="2">
        <v>9.5980000000000008</v>
      </c>
      <c r="H323" s="2">
        <v>13</v>
      </c>
      <c r="I323" s="2">
        <v>3</v>
      </c>
      <c r="J323" s="2">
        <v>5</v>
      </c>
      <c r="K323" s="2">
        <v>3</v>
      </c>
      <c r="L323" s="2">
        <v>385</v>
      </c>
      <c r="M323" s="2">
        <v>42</v>
      </c>
      <c r="N323" s="2">
        <v>9.69</v>
      </c>
      <c r="O323" s="2">
        <v>11.23</v>
      </c>
      <c r="P323" s="2">
        <v>3</v>
      </c>
      <c r="Q323" s="2">
        <v>0</v>
      </c>
      <c r="R323" s="2">
        <v>11286031</v>
      </c>
      <c r="S323" s="2">
        <v>6177673</v>
      </c>
      <c r="T323" s="2">
        <v>11286031</v>
      </c>
      <c r="U323" s="2">
        <v>6961925.2971710796</v>
      </c>
      <c r="V323" s="2" t="s">
        <v>25</v>
      </c>
      <c r="W323" s="2" t="s">
        <v>25</v>
      </c>
      <c r="X323" s="2">
        <v>1</v>
      </c>
      <c r="Y323" s="2" t="s">
        <v>29</v>
      </c>
      <c r="Z323">
        <f>T323/U323</f>
        <v>1.6211077422198117</v>
      </c>
    </row>
    <row r="324" spans="1:26" ht="15" x14ac:dyDescent="0.25">
      <c r="A324" s="2" t="b">
        <v>0</v>
      </c>
      <c r="B324" s="2" t="s">
        <v>25</v>
      </c>
      <c r="C324" s="2" t="s">
        <v>26</v>
      </c>
      <c r="D324" s="2" t="s">
        <v>1250</v>
      </c>
      <c r="E324" s="2" t="s">
        <v>1251</v>
      </c>
      <c r="F324" s="2">
        <v>0</v>
      </c>
      <c r="G324" s="2">
        <v>44.872</v>
      </c>
      <c r="H324" s="2">
        <v>19</v>
      </c>
      <c r="I324" s="2">
        <v>6</v>
      </c>
      <c r="J324" s="2">
        <v>41</v>
      </c>
      <c r="K324" s="2">
        <v>6</v>
      </c>
      <c r="L324" s="2">
        <v>240</v>
      </c>
      <c r="M324" s="2">
        <v>24.6</v>
      </c>
      <c r="N324" s="2">
        <v>11.19</v>
      </c>
      <c r="O324" s="2">
        <v>99.68</v>
      </c>
      <c r="P324" s="2">
        <v>6</v>
      </c>
      <c r="Q324" s="2">
        <v>0</v>
      </c>
      <c r="R324" s="2">
        <v>461909564.21875</v>
      </c>
      <c r="S324" s="2">
        <v>252908036.15625</v>
      </c>
      <c r="T324" s="2">
        <v>461909564.21875</v>
      </c>
      <c r="U324" s="2">
        <v>285014576.64950103</v>
      </c>
      <c r="V324" s="2" t="s">
        <v>25</v>
      </c>
      <c r="W324" s="2" t="s">
        <v>25</v>
      </c>
      <c r="X324" s="2">
        <v>1</v>
      </c>
      <c r="Y324" s="2" t="s">
        <v>29</v>
      </c>
      <c r="Z324">
        <f>T324/U324</f>
        <v>1.6206524229347996</v>
      </c>
    </row>
    <row r="325" spans="1:26" ht="15" x14ac:dyDescent="0.25">
      <c r="A325" s="2" t="b">
        <v>0</v>
      </c>
      <c r="B325" s="2" t="s">
        <v>25</v>
      </c>
      <c r="C325" s="2" t="s">
        <v>26</v>
      </c>
      <c r="D325" s="2" t="s">
        <v>280</v>
      </c>
      <c r="E325" s="2" t="s">
        <v>281</v>
      </c>
      <c r="F325" s="2">
        <v>0</v>
      </c>
      <c r="G325" s="2">
        <v>176.60900000000001</v>
      </c>
      <c r="H325" s="2">
        <v>39</v>
      </c>
      <c r="I325" s="2">
        <v>24</v>
      </c>
      <c r="J325" s="2">
        <v>73</v>
      </c>
      <c r="K325" s="2">
        <v>24</v>
      </c>
      <c r="L325" s="2">
        <v>490</v>
      </c>
      <c r="M325" s="2">
        <v>54.9</v>
      </c>
      <c r="N325" s="2">
        <v>10.130000000000001</v>
      </c>
      <c r="O325" s="2">
        <v>204.87</v>
      </c>
      <c r="P325" s="2">
        <v>24</v>
      </c>
      <c r="Q325" s="2">
        <v>0</v>
      </c>
      <c r="R325" s="2">
        <v>375982770.5</v>
      </c>
      <c r="S325" s="2">
        <v>206784245</v>
      </c>
      <c r="T325" s="2">
        <v>375982770.5</v>
      </c>
      <c r="U325" s="2">
        <v>233035394.77112499</v>
      </c>
      <c r="V325" s="2" t="s">
        <v>25</v>
      </c>
      <c r="W325" s="2" t="s">
        <v>25</v>
      </c>
      <c r="X325" s="2">
        <v>1</v>
      </c>
      <c r="Y325" s="2" t="s">
        <v>29</v>
      </c>
      <c r="Z325">
        <f>T325/U325</f>
        <v>1.6134148671675834</v>
      </c>
    </row>
    <row r="326" spans="1:26" ht="15" x14ac:dyDescent="0.25">
      <c r="A326" s="2" t="b">
        <v>0</v>
      </c>
      <c r="B326" s="2" t="s">
        <v>25</v>
      </c>
      <c r="C326" s="2" t="s">
        <v>26</v>
      </c>
      <c r="D326" s="2" t="s">
        <v>1130</v>
      </c>
      <c r="E326" s="2" t="s">
        <v>1131</v>
      </c>
      <c r="F326" s="2">
        <v>0</v>
      </c>
      <c r="G326" s="2">
        <v>49.51</v>
      </c>
      <c r="H326" s="2">
        <v>34</v>
      </c>
      <c r="I326" s="2">
        <v>7</v>
      </c>
      <c r="J326" s="2">
        <v>15</v>
      </c>
      <c r="K326" s="2">
        <v>6</v>
      </c>
      <c r="L326" s="2">
        <v>289</v>
      </c>
      <c r="M326" s="2">
        <v>32.6</v>
      </c>
      <c r="N326" s="2">
        <v>5.86</v>
      </c>
      <c r="O326" s="2">
        <v>28.84</v>
      </c>
      <c r="P326" s="2">
        <v>7</v>
      </c>
      <c r="Q326" s="2">
        <v>1</v>
      </c>
      <c r="R326" s="2">
        <v>34995227.75</v>
      </c>
      <c r="S326" s="2">
        <v>19265205.875</v>
      </c>
      <c r="T326" s="2">
        <v>34995227.75</v>
      </c>
      <c r="U326" s="2">
        <v>21710913.500337701</v>
      </c>
      <c r="V326" s="2" t="s">
        <v>25</v>
      </c>
      <c r="W326" s="2" t="s">
        <v>25</v>
      </c>
      <c r="X326" s="2">
        <v>1</v>
      </c>
      <c r="Y326" s="2" t="s">
        <v>29</v>
      </c>
      <c r="Z326">
        <f>T326/U326</f>
        <v>1.611872653329657</v>
      </c>
    </row>
    <row r="327" spans="1:26" ht="15" x14ac:dyDescent="0.25">
      <c r="A327" s="2" t="b">
        <v>0</v>
      </c>
      <c r="B327" s="2" t="s">
        <v>25</v>
      </c>
      <c r="C327" s="2" t="s">
        <v>26</v>
      </c>
      <c r="D327" s="2" t="s">
        <v>674</v>
      </c>
      <c r="E327" s="2" t="s">
        <v>675</v>
      </c>
      <c r="F327" s="2">
        <v>0</v>
      </c>
      <c r="G327" s="2">
        <v>84.652000000000001</v>
      </c>
      <c r="H327" s="2">
        <v>37</v>
      </c>
      <c r="I327" s="2">
        <v>15</v>
      </c>
      <c r="J327" s="2">
        <v>51</v>
      </c>
      <c r="K327" s="2">
        <v>15</v>
      </c>
      <c r="L327" s="2">
        <v>545</v>
      </c>
      <c r="M327" s="2">
        <v>60.5</v>
      </c>
      <c r="N327" s="2">
        <v>6.49</v>
      </c>
      <c r="O327" s="2">
        <v>143.35</v>
      </c>
      <c r="P327" s="2">
        <v>15</v>
      </c>
      <c r="Q327" s="2">
        <v>0</v>
      </c>
      <c r="R327" s="2">
        <v>119572261.625</v>
      </c>
      <c r="S327" s="2">
        <v>65893872.9375</v>
      </c>
      <c r="T327" s="2">
        <v>119572261.625</v>
      </c>
      <c r="U327" s="2">
        <v>74259065.012369201</v>
      </c>
      <c r="V327" s="2" t="s">
        <v>25</v>
      </c>
      <c r="W327" s="2" t="s">
        <v>25</v>
      </c>
      <c r="X327" s="2">
        <v>1</v>
      </c>
      <c r="Y327" s="2" t="s">
        <v>29</v>
      </c>
      <c r="Z327">
        <f>T327/U327</f>
        <v>1.6102042438197015</v>
      </c>
    </row>
    <row r="328" spans="1:26" ht="15" x14ac:dyDescent="0.25">
      <c r="A328" s="2" t="b">
        <v>0</v>
      </c>
      <c r="B328" s="2" t="s">
        <v>25</v>
      </c>
      <c r="C328" s="2" t="s">
        <v>26</v>
      </c>
      <c r="D328" s="2" t="s">
        <v>686</v>
      </c>
      <c r="E328" s="2" t="s">
        <v>687</v>
      </c>
      <c r="F328" s="2">
        <v>0</v>
      </c>
      <c r="G328" s="2">
        <v>83.24</v>
      </c>
      <c r="H328" s="2">
        <v>38</v>
      </c>
      <c r="I328" s="2">
        <v>13</v>
      </c>
      <c r="J328" s="2">
        <v>28</v>
      </c>
      <c r="K328" s="2">
        <v>13</v>
      </c>
      <c r="L328" s="2">
        <v>518</v>
      </c>
      <c r="M328" s="2">
        <v>58.2</v>
      </c>
      <c r="N328" s="2">
        <v>8.1300000000000008</v>
      </c>
      <c r="O328" s="2">
        <v>67.77</v>
      </c>
      <c r="P328" s="2">
        <v>13</v>
      </c>
      <c r="Q328" s="2">
        <v>0</v>
      </c>
      <c r="R328" s="2">
        <v>28655301.4375</v>
      </c>
      <c r="S328" s="2">
        <v>15821481.875</v>
      </c>
      <c r="T328" s="2">
        <v>28655301.4375</v>
      </c>
      <c r="U328" s="2">
        <v>17830010.572637301</v>
      </c>
      <c r="V328" s="2" t="s">
        <v>25</v>
      </c>
      <c r="W328" s="2" t="s">
        <v>25</v>
      </c>
      <c r="X328" s="2">
        <v>1</v>
      </c>
      <c r="Y328" s="2" t="s">
        <v>29</v>
      </c>
      <c r="Z328">
        <f>T328/U328</f>
        <v>1.607138779910521</v>
      </c>
    </row>
    <row r="329" spans="1:26" ht="15" x14ac:dyDescent="0.25">
      <c r="A329" s="2" t="b">
        <v>0</v>
      </c>
      <c r="B329" s="2" t="s">
        <v>25</v>
      </c>
      <c r="C329" s="2" t="s">
        <v>26</v>
      </c>
      <c r="D329" s="2" t="s">
        <v>1784</v>
      </c>
      <c r="E329" s="2" t="s">
        <v>1785</v>
      </c>
      <c r="F329" s="2">
        <v>0</v>
      </c>
      <c r="G329" s="2">
        <v>26.843</v>
      </c>
      <c r="H329" s="2">
        <v>19</v>
      </c>
      <c r="I329" s="2">
        <v>4</v>
      </c>
      <c r="J329" s="2">
        <v>6</v>
      </c>
      <c r="K329" s="2">
        <v>4</v>
      </c>
      <c r="L329" s="2">
        <v>271</v>
      </c>
      <c r="M329" s="2">
        <v>31.3</v>
      </c>
      <c r="N329" s="2">
        <v>4.9400000000000004</v>
      </c>
      <c r="O329" s="2">
        <v>17.079999999999998</v>
      </c>
      <c r="P329" s="2">
        <v>4</v>
      </c>
      <c r="Q329" s="2">
        <v>0</v>
      </c>
      <c r="R329" s="2">
        <v>9685800</v>
      </c>
      <c r="S329" s="2">
        <v>5354019.375</v>
      </c>
      <c r="T329" s="2">
        <v>9685800</v>
      </c>
      <c r="U329" s="2">
        <v>6033709.2831486203</v>
      </c>
      <c r="V329" s="2" t="s">
        <v>25</v>
      </c>
      <c r="W329" s="2" t="s">
        <v>25</v>
      </c>
      <c r="X329" s="2">
        <v>1</v>
      </c>
      <c r="Y329" s="2" t="s">
        <v>29</v>
      </c>
      <c r="Z329">
        <f>T329/U329</f>
        <v>1.6052811869891053</v>
      </c>
    </row>
    <row r="330" spans="1:26" ht="15" x14ac:dyDescent="0.25">
      <c r="A330" s="2" t="b">
        <v>0</v>
      </c>
      <c r="B330" s="2" t="s">
        <v>25</v>
      </c>
      <c r="C330" s="2" t="s">
        <v>26</v>
      </c>
      <c r="D330" s="2" t="s">
        <v>162</v>
      </c>
      <c r="E330" s="2" t="s">
        <v>163</v>
      </c>
      <c r="F330" s="2">
        <v>0</v>
      </c>
      <c r="G330" s="2">
        <v>244.63499999999999</v>
      </c>
      <c r="H330" s="2">
        <v>54</v>
      </c>
      <c r="I330" s="2">
        <v>23</v>
      </c>
      <c r="J330" s="2">
        <v>187</v>
      </c>
      <c r="K330" s="2">
        <v>1</v>
      </c>
      <c r="L330" s="2">
        <v>445</v>
      </c>
      <c r="M330" s="2">
        <v>49.9</v>
      </c>
      <c r="N330" s="2">
        <v>4.8899999999999997</v>
      </c>
      <c r="O330" s="2">
        <v>526.79999999999995</v>
      </c>
      <c r="P330" s="2">
        <v>23</v>
      </c>
      <c r="Q330" s="2">
        <v>0</v>
      </c>
      <c r="R330" s="2">
        <v>3518025</v>
      </c>
      <c r="S330" s="2">
        <v>1944896.875</v>
      </c>
      <c r="T330" s="2">
        <v>3518025</v>
      </c>
      <c r="U330" s="2">
        <v>2191800.4974448299</v>
      </c>
      <c r="V330" s="2" t="s">
        <v>25</v>
      </c>
      <c r="W330" s="2" t="s">
        <v>164</v>
      </c>
      <c r="X330" s="2">
        <v>1</v>
      </c>
      <c r="Y330" s="2" t="s">
        <v>29</v>
      </c>
      <c r="Z330">
        <f>T330/U330</f>
        <v>1.6050844974719478</v>
      </c>
    </row>
    <row r="331" spans="1:26" ht="15" x14ac:dyDescent="0.25">
      <c r="A331" s="2" t="b">
        <v>0</v>
      </c>
      <c r="B331" s="2" t="s">
        <v>25</v>
      </c>
      <c r="C331" s="2" t="s">
        <v>26</v>
      </c>
      <c r="D331" s="2" t="s">
        <v>4106</v>
      </c>
      <c r="E331" s="2" t="s">
        <v>4107</v>
      </c>
      <c r="F331" s="2">
        <v>1E-3</v>
      </c>
      <c r="G331" s="2">
        <v>3.9929999999999999</v>
      </c>
      <c r="H331" s="2">
        <v>13</v>
      </c>
      <c r="I331" s="2">
        <v>1</v>
      </c>
      <c r="J331" s="2">
        <v>1</v>
      </c>
      <c r="K331" s="2">
        <v>1</v>
      </c>
      <c r="L331" s="2">
        <v>171</v>
      </c>
      <c r="M331" s="2">
        <v>18</v>
      </c>
      <c r="N331" s="2">
        <v>7.87</v>
      </c>
      <c r="O331" s="2">
        <v>3.16</v>
      </c>
      <c r="P331" s="2">
        <v>1</v>
      </c>
      <c r="Q331" s="2">
        <v>0</v>
      </c>
      <c r="R331" s="2">
        <v>1547485.875</v>
      </c>
      <c r="S331" s="2">
        <v>856326.75</v>
      </c>
      <c r="T331" s="2">
        <v>1547485.875</v>
      </c>
      <c r="U331" s="2">
        <v>965036.974839765</v>
      </c>
      <c r="V331" s="2" t="s">
        <v>164</v>
      </c>
      <c r="W331" s="2" t="s">
        <v>25</v>
      </c>
      <c r="X331" s="2">
        <v>1</v>
      </c>
      <c r="Y331" s="2" t="s">
        <v>29</v>
      </c>
      <c r="Z331">
        <f>T331/U331</f>
        <v>1.6035508642111302</v>
      </c>
    </row>
    <row r="332" spans="1:26" ht="15" x14ac:dyDescent="0.25">
      <c r="A332" s="2" t="b">
        <v>0</v>
      </c>
      <c r="B332" s="2" t="s">
        <v>25</v>
      </c>
      <c r="C332" s="2" t="s">
        <v>26</v>
      </c>
      <c r="D332" s="2" t="s">
        <v>4306</v>
      </c>
      <c r="E332" s="2" t="s">
        <v>4307</v>
      </c>
      <c r="F332" s="2">
        <v>2E-3</v>
      </c>
      <c r="G332" s="2">
        <v>3.3769999999999998</v>
      </c>
      <c r="H332" s="2">
        <v>5</v>
      </c>
      <c r="I332" s="2">
        <v>2</v>
      </c>
      <c r="J332" s="2">
        <v>3</v>
      </c>
      <c r="K332" s="2">
        <v>2</v>
      </c>
      <c r="L332" s="2">
        <v>383</v>
      </c>
      <c r="M332" s="2">
        <v>42.1</v>
      </c>
      <c r="N332" s="2">
        <v>8.73</v>
      </c>
      <c r="O332" s="2">
        <v>0</v>
      </c>
      <c r="P332" s="2">
        <v>2</v>
      </c>
      <c r="Q332" s="2">
        <v>0</v>
      </c>
      <c r="R332" s="2">
        <v>10171825</v>
      </c>
      <c r="S332" s="2">
        <v>5631795</v>
      </c>
      <c r="T332" s="2">
        <v>10171825</v>
      </c>
      <c r="U332" s="2">
        <v>6346748.3758013099</v>
      </c>
      <c r="V332" s="2" t="s">
        <v>25</v>
      </c>
      <c r="W332" s="2" t="s">
        <v>25</v>
      </c>
      <c r="X332" s="2">
        <v>1</v>
      </c>
      <c r="Y332" s="2" t="s">
        <v>29</v>
      </c>
      <c r="Z332">
        <f>T332/U332</f>
        <v>1.6026828854256814</v>
      </c>
    </row>
    <row r="333" spans="1:26" ht="15" x14ac:dyDescent="0.25">
      <c r="A333" s="2" t="b">
        <v>0</v>
      </c>
      <c r="B333" s="2" t="s">
        <v>25</v>
      </c>
      <c r="C333" s="2" t="s">
        <v>26</v>
      </c>
      <c r="D333" s="2" t="s">
        <v>3714</v>
      </c>
      <c r="E333" s="2" t="s">
        <v>3715</v>
      </c>
      <c r="F333" s="2">
        <v>0</v>
      </c>
      <c r="G333" s="2">
        <v>5.5010000000000003</v>
      </c>
      <c r="H333" s="2">
        <v>3</v>
      </c>
      <c r="I333" s="2">
        <v>2</v>
      </c>
      <c r="J333" s="2">
        <v>3</v>
      </c>
      <c r="K333" s="2">
        <v>2</v>
      </c>
      <c r="L333" s="2">
        <v>465</v>
      </c>
      <c r="M333" s="2">
        <v>52.2</v>
      </c>
      <c r="N333" s="2">
        <v>7.71</v>
      </c>
      <c r="O333" s="2">
        <v>6.85</v>
      </c>
      <c r="P333" s="2">
        <v>2</v>
      </c>
      <c r="Q333" s="2">
        <v>0</v>
      </c>
      <c r="R333" s="2">
        <v>1657596.375</v>
      </c>
      <c r="S333" s="2">
        <v>919947.3125</v>
      </c>
      <c r="T333" s="2">
        <v>1657596.375</v>
      </c>
      <c r="U333" s="2">
        <v>1036734.13386534</v>
      </c>
      <c r="V333" s="2" t="s">
        <v>25</v>
      </c>
      <c r="W333" s="2" t="s">
        <v>25</v>
      </c>
      <c r="X333" s="2">
        <v>1</v>
      </c>
      <c r="Y333" s="2" t="s">
        <v>29</v>
      </c>
      <c r="Z333">
        <f>T333/U333</f>
        <v>1.5988635088340817</v>
      </c>
    </row>
    <row r="334" spans="1:26" ht="15" x14ac:dyDescent="0.25">
      <c r="A334" s="2" t="b">
        <v>0</v>
      </c>
      <c r="B334" s="2" t="s">
        <v>4874</v>
      </c>
      <c r="C334" s="2" t="s">
        <v>26</v>
      </c>
      <c r="D334" s="2" t="s">
        <v>5337</v>
      </c>
      <c r="E334" s="2" t="s">
        <v>5338</v>
      </c>
      <c r="F334" s="2">
        <v>4.2999999999999997E-2</v>
      </c>
      <c r="G334" s="2">
        <v>1.2589999999999999</v>
      </c>
      <c r="H334" s="2">
        <v>2</v>
      </c>
      <c r="I334" s="2">
        <v>1</v>
      </c>
      <c r="J334" s="2">
        <v>1</v>
      </c>
      <c r="K334" s="2">
        <v>1</v>
      </c>
      <c r="L334" s="2">
        <v>500</v>
      </c>
      <c r="M334" s="2">
        <v>57.4</v>
      </c>
      <c r="N334" s="2">
        <v>8.1</v>
      </c>
      <c r="O334" s="2">
        <v>2.08</v>
      </c>
      <c r="P334" s="2">
        <v>1</v>
      </c>
      <c r="Q334" s="2">
        <v>0</v>
      </c>
      <c r="R334" s="2">
        <v>80167984</v>
      </c>
      <c r="S334" s="2">
        <v>44530540</v>
      </c>
      <c r="T334" s="2">
        <v>80167984</v>
      </c>
      <c r="U334" s="2">
        <v>50183668.336392798</v>
      </c>
      <c r="V334" s="2" t="s">
        <v>164</v>
      </c>
      <c r="W334" s="2" t="s">
        <v>25</v>
      </c>
      <c r="X334" s="2">
        <v>1</v>
      </c>
      <c r="Y334" s="2" t="s">
        <v>29</v>
      </c>
      <c r="Z334">
        <f>T334/U334</f>
        <v>1.5974915078470422</v>
      </c>
    </row>
    <row r="335" spans="1:26" ht="15" x14ac:dyDescent="0.25">
      <c r="A335" s="2" t="b">
        <v>0</v>
      </c>
      <c r="B335" s="2" t="s">
        <v>25</v>
      </c>
      <c r="C335" s="2" t="s">
        <v>26</v>
      </c>
      <c r="D335" s="2" t="s">
        <v>4000</v>
      </c>
      <c r="E335" s="2" t="s">
        <v>4001</v>
      </c>
      <c r="F335" s="2">
        <v>0</v>
      </c>
      <c r="G335" s="2">
        <v>4.4020000000000001</v>
      </c>
      <c r="H335" s="2">
        <v>12</v>
      </c>
      <c r="I335" s="2">
        <v>1</v>
      </c>
      <c r="J335" s="2">
        <v>2</v>
      </c>
      <c r="K335" s="2">
        <v>1</v>
      </c>
      <c r="L335" s="2">
        <v>133</v>
      </c>
      <c r="M335" s="2">
        <v>15.2</v>
      </c>
      <c r="N335" s="2">
        <v>5.22</v>
      </c>
      <c r="O335" s="2">
        <v>2.33</v>
      </c>
      <c r="P335" s="2">
        <v>1</v>
      </c>
      <c r="Q335" s="2">
        <v>0</v>
      </c>
      <c r="R335" s="2">
        <v>2870339.5</v>
      </c>
      <c r="S335" s="2">
        <v>1596429.375</v>
      </c>
      <c r="T335" s="2">
        <v>2870339.5</v>
      </c>
      <c r="U335" s="2">
        <v>1799095.23391081</v>
      </c>
      <c r="V335" s="2" t="s">
        <v>25</v>
      </c>
      <c r="W335" s="2" t="s">
        <v>25</v>
      </c>
      <c r="X335" s="2">
        <v>1</v>
      </c>
      <c r="Y335" s="2" t="s">
        <v>29</v>
      </c>
      <c r="Z335">
        <f>T335/U335</f>
        <v>1.595434997490687</v>
      </c>
    </row>
    <row r="336" spans="1:26" ht="15" x14ac:dyDescent="0.25">
      <c r="A336" s="2" t="b">
        <v>0</v>
      </c>
      <c r="B336" s="2" t="s">
        <v>25</v>
      </c>
      <c r="C336" s="2" t="s">
        <v>26</v>
      </c>
      <c r="D336" s="2" t="s">
        <v>1452</v>
      </c>
      <c r="E336" s="2" t="s">
        <v>1453</v>
      </c>
      <c r="F336" s="2">
        <v>0</v>
      </c>
      <c r="G336" s="2">
        <v>35.767000000000003</v>
      </c>
      <c r="H336" s="2">
        <v>25</v>
      </c>
      <c r="I336" s="2">
        <v>9</v>
      </c>
      <c r="J336" s="2">
        <v>21</v>
      </c>
      <c r="K336" s="2">
        <v>9</v>
      </c>
      <c r="L336" s="2">
        <v>422</v>
      </c>
      <c r="M336" s="2">
        <v>47.1</v>
      </c>
      <c r="N336" s="2">
        <v>8.09</v>
      </c>
      <c r="O336" s="2">
        <v>61.41</v>
      </c>
      <c r="P336" s="2">
        <v>9</v>
      </c>
      <c r="Q336" s="2">
        <v>0</v>
      </c>
      <c r="R336" s="2">
        <v>33393785.5</v>
      </c>
      <c r="S336" s="2">
        <v>18624868</v>
      </c>
      <c r="T336" s="2">
        <v>33393785.5</v>
      </c>
      <c r="U336" s="2">
        <v>20989285.0731452</v>
      </c>
      <c r="V336" s="2" t="s">
        <v>25</v>
      </c>
      <c r="W336" s="2" t="s">
        <v>25</v>
      </c>
      <c r="X336" s="2">
        <v>1</v>
      </c>
      <c r="Y336" s="2" t="s">
        <v>29</v>
      </c>
      <c r="Z336">
        <f>T336/U336</f>
        <v>1.5909920411117657</v>
      </c>
    </row>
    <row r="337" spans="1:26" ht="15" x14ac:dyDescent="0.25">
      <c r="A337" s="2" t="b">
        <v>0</v>
      </c>
      <c r="B337" s="2" t="s">
        <v>25</v>
      </c>
      <c r="C337" s="2" t="s">
        <v>26</v>
      </c>
      <c r="D337" s="2" t="s">
        <v>3016</v>
      </c>
      <c r="E337" s="2" t="s">
        <v>3017</v>
      </c>
      <c r="F337" s="2">
        <v>0</v>
      </c>
      <c r="G337" s="2">
        <v>9.7349999999999994</v>
      </c>
      <c r="H337" s="2">
        <v>4</v>
      </c>
      <c r="I337" s="2">
        <v>2</v>
      </c>
      <c r="J337" s="2">
        <v>3</v>
      </c>
      <c r="K337" s="2">
        <v>2</v>
      </c>
      <c r="L337" s="2">
        <v>746</v>
      </c>
      <c r="M337" s="2">
        <v>85.3</v>
      </c>
      <c r="N337" s="2">
        <v>7.02</v>
      </c>
      <c r="O337" s="2">
        <v>7.67</v>
      </c>
      <c r="P337" s="2">
        <v>2</v>
      </c>
      <c r="Q337" s="2">
        <v>0</v>
      </c>
      <c r="R337" s="2">
        <v>1865092.625</v>
      </c>
      <c r="S337" s="2">
        <v>1040970.5625</v>
      </c>
      <c r="T337" s="2">
        <v>1865092.625</v>
      </c>
      <c r="U337" s="2">
        <v>1173121.2209968299</v>
      </c>
      <c r="V337" s="2" t="s">
        <v>25</v>
      </c>
      <c r="W337" s="2" t="s">
        <v>25</v>
      </c>
      <c r="X337" s="2">
        <v>1</v>
      </c>
      <c r="Y337" s="2" t="s">
        <v>29</v>
      </c>
      <c r="Z337">
        <f>T337/U337</f>
        <v>1.5898549882297628</v>
      </c>
    </row>
    <row r="338" spans="1:26" ht="15" x14ac:dyDescent="0.25">
      <c r="A338" s="2" t="b">
        <v>0</v>
      </c>
      <c r="B338" s="2" t="s">
        <v>25</v>
      </c>
      <c r="C338" s="2" t="s">
        <v>26</v>
      </c>
      <c r="D338" s="2" t="s">
        <v>2324</v>
      </c>
      <c r="E338" s="2" t="s">
        <v>2325</v>
      </c>
      <c r="F338" s="2">
        <v>0</v>
      </c>
      <c r="G338" s="2">
        <v>16.552</v>
      </c>
      <c r="H338" s="2">
        <v>9</v>
      </c>
      <c r="I338" s="2">
        <v>5</v>
      </c>
      <c r="J338" s="2">
        <v>13</v>
      </c>
      <c r="K338" s="2">
        <v>5</v>
      </c>
      <c r="L338" s="2">
        <v>546</v>
      </c>
      <c r="M338" s="2">
        <v>64.400000000000006</v>
      </c>
      <c r="N338" s="2">
        <v>10.54</v>
      </c>
      <c r="O338" s="2">
        <v>26.23</v>
      </c>
      <c r="P338" s="2">
        <v>5</v>
      </c>
      <c r="Q338" s="2">
        <v>0</v>
      </c>
      <c r="R338" s="2">
        <v>23932120</v>
      </c>
      <c r="S338" s="2">
        <v>13417299.25</v>
      </c>
      <c r="T338" s="2">
        <v>23932120</v>
      </c>
      <c r="U338" s="2">
        <v>15120618.2438419</v>
      </c>
      <c r="V338" s="2" t="s">
        <v>25</v>
      </c>
      <c r="W338" s="2" t="s">
        <v>25</v>
      </c>
      <c r="X338" s="2">
        <v>1</v>
      </c>
      <c r="Y338" s="2" t="s">
        <v>29</v>
      </c>
      <c r="Z338">
        <f>T338/U338</f>
        <v>1.5827474521252938</v>
      </c>
    </row>
    <row r="339" spans="1:26" ht="15" x14ac:dyDescent="0.25">
      <c r="A339" s="2" t="b">
        <v>0</v>
      </c>
      <c r="B339" s="2" t="s">
        <v>25</v>
      </c>
      <c r="C339" s="2" t="s">
        <v>26</v>
      </c>
      <c r="D339" s="2" t="s">
        <v>2316</v>
      </c>
      <c r="E339" s="2" t="s">
        <v>2317</v>
      </c>
      <c r="F339" s="2">
        <v>0</v>
      </c>
      <c r="G339" s="2">
        <v>16.689</v>
      </c>
      <c r="H339" s="2">
        <v>18</v>
      </c>
      <c r="I339" s="2">
        <v>4</v>
      </c>
      <c r="J339" s="2">
        <v>9</v>
      </c>
      <c r="K339" s="2">
        <v>4</v>
      </c>
      <c r="L339" s="2">
        <v>247</v>
      </c>
      <c r="M339" s="2">
        <v>28</v>
      </c>
      <c r="N339" s="2">
        <v>9.6999999999999993</v>
      </c>
      <c r="O339" s="2">
        <v>19.2</v>
      </c>
      <c r="P339" s="2">
        <v>4</v>
      </c>
      <c r="Q339" s="2">
        <v>0</v>
      </c>
      <c r="R339" s="2">
        <v>38689773</v>
      </c>
      <c r="S339" s="2">
        <v>21701331.5</v>
      </c>
      <c r="T339" s="2">
        <v>38689773</v>
      </c>
      <c r="U339" s="2">
        <v>24456303.975970499</v>
      </c>
      <c r="V339" s="2" t="s">
        <v>25</v>
      </c>
      <c r="W339" s="2" t="s">
        <v>25</v>
      </c>
      <c r="X339" s="2">
        <v>1</v>
      </c>
      <c r="Y339" s="2" t="s">
        <v>29</v>
      </c>
      <c r="Z339">
        <f>T339/U339</f>
        <v>1.5819959155731207</v>
      </c>
    </row>
    <row r="340" spans="1:26" ht="15" x14ac:dyDescent="0.25">
      <c r="A340" s="2" t="b">
        <v>0</v>
      </c>
      <c r="B340" s="2" t="s">
        <v>25</v>
      </c>
      <c r="C340" s="2" t="s">
        <v>26</v>
      </c>
      <c r="D340" s="2" t="s">
        <v>4316</v>
      </c>
      <c r="E340" s="2" t="s">
        <v>4317</v>
      </c>
      <c r="F340" s="2">
        <v>2E-3</v>
      </c>
      <c r="G340" s="2">
        <v>3.3460000000000001</v>
      </c>
      <c r="H340" s="2">
        <v>6</v>
      </c>
      <c r="I340" s="2">
        <v>1</v>
      </c>
      <c r="J340" s="2">
        <v>1</v>
      </c>
      <c r="K340" s="2">
        <v>1</v>
      </c>
      <c r="L340" s="2">
        <v>297</v>
      </c>
      <c r="M340" s="2">
        <v>32.5</v>
      </c>
      <c r="N340" s="2">
        <v>8.1300000000000008</v>
      </c>
      <c r="O340" s="2">
        <v>2.11</v>
      </c>
      <c r="P340" s="2">
        <v>1</v>
      </c>
      <c r="Q340" s="2">
        <v>0</v>
      </c>
      <c r="R340" s="2">
        <v>5510763</v>
      </c>
      <c r="S340" s="2">
        <v>3091377</v>
      </c>
      <c r="T340" s="2">
        <v>5510763</v>
      </c>
      <c r="U340" s="2">
        <v>3483825.6637074901</v>
      </c>
      <c r="V340" s="2" t="s">
        <v>25</v>
      </c>
      <c r="W340" s="2" t="s">
        <v>164</v>
      </c>
      <c r="X340" s="2">
        <v>1</v>
      </c>
      <c r="Y340" s="2" t="s">
        <v>29</v>
      </c>
      <c r="Z340">
        <f>T340/U340</f>
        <v>1.581813653136547</v>
      </c>
    </row>
    <row r="341" spans="1:26" ht="15" x14ac:dyDescent="0.25">
      <c r="A341" s="2" t="b">
        <v>0</v>
      </c>
      <c r="B341" s="2" t="s">
        <v>25</v>
      </c>
      <c r="C341" s="2" t="s">
        <v>26</v>
      </c>
      <c r="D341" s="2" t="s">
        <v>2950</v>
      </c>
      <c r="E341" s="2" t="s">
        <v>2951</v>
      </c>
      <c r="F341" s="2">
        <v>0</v>
      </c>
      <c r="G341" s="2">
        <v>10.294</v>
      </c>
      <c r="H341" s="2">
        <v>13</v>
      </c>
      <c r="I341" s="2">
        <v>2</v>
      </c>
      <c r="J341" s="2">
        <v>2</v>
      </c>
      <c r="K341" s="2">
        <v>2</v>
      </c>
      <c r="L341" s="2">
        <v>271</v>
      </c>
      <c r="M341" s="2">
        <v>28.8</v>
      </c>
      <c r="N341" s="2">
        <v>5.83</v>
      </c>
      <c r="O341" s="2">
        <v>3.39</v>
      </c>
      <c r="P341" s="2">
        <v>2</v>
      </c>
      <c r="Q341" s="2">
        <v>0</v>
      </c>
      <c r="R341" s="2">
        <v>2292437</v>
      </c>
      <c r="S341" s="2">
        <v>1287410.5</v>
      </c>
      <c r="T341" s="2">
        <v>2292437</v>
      </c>
      <c r="U341" s="2">
        <v>1450846.57731053</v>
      </c>
      <c r="V341" s="2" t="s">
        <v>25</v>
      </c>
      <c r="W341" s="2" t="s">
        <v>25</v>
      </c>
      <c r="X341" s="2">
        <v>1</v>
      </c>
      <c r="Y341" s="2" t="s">
        <v>29</v>
      </c>
      <c r="Z341">
        <f>T341/U341</f>
        <v>1.5800685171340079</v>
      </c>
    </row>
    <row r="342" spans="1:26" ht="15" x14ac:dyDescent="0.25">
      <c r="A342" s="2" t="b">
        <v>0</v>
      </c>
      <c r="B342" s="2" t="s">
        <v>25</v>
      </c>
      <c r="C342" s="2" t="s">
        <v>26</v>
      </c>
      <c r="D342" s="2" t="s">
        <v>446</v>
      </c>
      <c r="E342" s="2" t="s">
        <v>447</v>
      </c>
      <c r="F342" s="2">
        <v>0</v>
      </c>
      <c r="G342" s="2">
        <v>118.86199999999999</v>
      </c>
      <c r="H342" s="2">
        <v>40</v>
      </c>
      <c r="I342" s="2">
        <v>14</v>
      </c>
      <c r="J342" s="2">
        <v>48</v>
      </c>
      <c r="K342" s="2">
        <v>14</v>
      </c>
      <c r="L342" s="2">
        <v>475</v>
      </c>
      <c r="M342" s="2">
        <v>53.5</v>
      </c>
      <c r="N342" s="2">
        <v>9.09</v>
      </c>
      <c r="O342" s="2">
        <v>150.06</v>
      </c>
      <c r="P342" s="2">
        <v>14</v>
      </c>
      <c r="Q342" s="2">
        <v>0</v>
      </c>
      <c r="R342" s="2">
        <v>161137000.25</v>
      </c>
      <c r="S342" s="2">
        <v>90505303.71875</v>
      </c>
      <c r="T342" s="2">
        <v>161137000.25</v>
      </c>
      <c r="U342" s="2">
        <v>101994903.823449</v>
      </c>
      <c r="V342" s="2" t="s">
        <v>25</v>
      </c>
      <c r="W342" s="2" t="s">
        <v>25</v>
      </c>
      <c r="X342" s="2">
        <v>1</v>
      </c>
      <c r="Y342" s="2" t="s">
        <v>29</v>
      </c>
      <c r="Z342">
        <f>T342/U342</f>
        <v>1.5798534457067062</v>
      </c>
    </row>
    <row r="343" spans="1:26" ht="15" x14ac:dyDescent="0.25">
      <c r="A343" s="2" t="b">
        <v>0</v>
      </c>
      <c r="B343" s="2" t="s">
        <v>4874</v>
      </c>
      <c r="C343" s="2" t="s">
        <v>26</v>
      </c>
      <c r="D343" s="2" t="s">
        <v>5051</v>
      </c>
      <c r="E343" s="2" t="s">
        <v>5052</v>
      </c>
      <c r="F343" s="2">
        <v>0.02</v>
      </c>
      <c r="G343" s="2">
        <v>1.613</v>
      </c>
      <c r="H343" s="2">
        <v>1</v>
      </c>
      <c r="I343" s="2">
        <v>1</v>
      </c>
      <c r="J343" s="2">
        <v>1</v>
      </c>
      <c r="K343" s="2">
        <v>1</v>
      </c>
      <c r="L343" s="2">
        <v>1083</v>
      </c>
      <c r="M343" s="2">
        <v>119</v>
      </c>
      <c r="N343" s="2">
        <v>6.71</v>
      </c>
      <c r="O343" s="2">
        <v>0</v>
      </c>
      <c r="P343" s="2">
        <v>1</v>
      </c>
      <c r="Q343" s="2">
        <v>0</v>
      </c>
      <c r="R343" s="2">
        <v>1770541.5</v>
      </c>
      <c r="S343" s="2">
        <v>996043.375</v>
      </c>
      <c r="T343" s="2">
        <v>1770541.5</v>
      </c>
      <c r="U343" s="2">
        <v>1122490.55097157</v>
      </c>
      <c r="V343" s="2" t="s">
        <v>25</v>
      </c>
      <c r="W343" s="2" t="s">
        <v>164</v>
      </c>
      <c r="X343" s="2">
        <v>1</v>
      </c>
      <c r="Y343" s="2" t="s">
        <v>29</v>
      </c>
      <c r="Z343">
        <f>T343/U343</f>
        <v>1.5773330995681973</v>
      </c>
    </row>
    <row r="344" spans="1:26" ht="15" x14ac:dyDescent="0.25">
      <c r="A344" s="2" t="b">
        <v>0</v>
      </c>
      <c r="B344" s="2" t="s">
        <v>25</v>
      </c>
      <c r="C344" s="2" t="s">
        <v>26</v>
      </c>
      <c r="D344" s="2" t="s">
        <v>2532</v>
      </c>
      <c r="E344" s="2" t="s">
        <v>2533</v>
      </c>
      <c r="F344" s="2">
        <v>0</v>
      </c>
      <c r="G344" s="2">
        <v>14.177</v>
      </c>
      <c r="H344" s="2">
        <v>18</v>
      </c>
      <c r="I344" s="2">
        <v>3</v>
      </c>
      <c r="J344" s="2">
        <v>9</v>
      </c>
      <c r="K344" s="2">
        <v>3</v>
      </c>
      <c r="L344" s="2">
        <v>245</v>
      </c>
      <c r="M344" s="2">
        <v>28.3</v>
      </c>
      <c r="N344" s="2">
        <v>8.8800000000000008</v>
      </c>
      <c r="O344" s="2">
        <v>21.6</v>
      </c>
      <c r="P344" s="2">
        <v>3</v>
      </c>
      <c r="Q344" s="2">
        <v>0</v>
      </c>
      <c r="R344" s="2">
        <v>2956025.5</v>
      </c>
      <c r="S344" s="2">
        <v>1664825.5</v>
      </c>
      <c r="T344" s="2">
        <v>2956025.5</v>
      </c>
      <c r="U344" s="2">
        <v>1876174.2105523399</v>
      </c>
      <c r="V344" s="2" t="s">
        <v>25</v>
      </c>
      <c r="W344" s="2" t="s">
        <v>25</v>
      </c>
      <c r="X344" s="2">
        <v>1</v>
      </c>
      <c r="Y344" s="2" t="s">
        <v>29</v>
      </c>
      <c r="Z344">
        <f>T344/U344</f>
        <v>1.5755602456179989</v>
      </c>
    </row>
    <row r="345" spans="1:26" ht="15" x14ac:dyDescent="0.25">
      <c r="A345" s="2" t="b">
        <v>0</v>
      </c>
      <c r="B345" s="2" t="s">
        <v>25</v>
      </c>
      <c r="C345" s="2" t="s">
        <v>26</v>
      </c>
      <c r="D345" s="2" t="s">
        <v>3730</v>
      </c>
      <c r="E345" s="2" t="s">
        <v>3731</v>
      </c>
      <c r="F345" s="2">
        <v>0</v>
      </c>
      <c r="G345" s="2">
        <v>5.4189999999999996</v>
      </c>
      <c r="H345" s="2">
        <v>5</v>
      </c>
      <c r="I345" s="2">
        <v>2</v>
      </c>
      <c r="J345" s="2">
        <v>4</v>
      </c>
      <c r="K345" s="2">
        <v>2</v>
      </c>
      <c r="L345" s="2">
        <v>336</v>
      </c>
      <c r="M345" s="2">
        <v>39.1</v>
      </c>
      <c r="N345" s="2">
        <v>4.8099999999999996</v>
      </c>
      <c r="O345" s="2">
        <v>5.6</v>
      </c>
      <c r="P345" s="2">
        <v>2</v>
      </c>
      <c r="Q345" s="2">
        <v>0</v>
      </c>
      <c r="R345" s="2">
        <v>3565660.625</v>
      </c>
      <c r="S345" s="2">
        <v>2009826.9375</v>
      </c>
      <c r="T345" s="2">
        <v>3565660.625</v>
      </c>
      <c r="U345" s="2">
        <v>2264973.3967979699</v>
      </c>
      <c r="V345" s="2" t="s">
        <v>25</v>
      </c>
      <c r="W345" s="2" t="s">
        <v>25</v>
      </c>
      <c r="X345" s="2">
        <v>1</v>
      </c>
      <c r="Y345" s="2" t="s">
        <v>29</v>
      </c>
      <c r="Z345">
        <f>T345/U345</f>
        <v>1.574261591787715</v>
      </c>
    </row>
    <row r="346" spans="1:26" ht="15" x14ac:dyDescent="0.25">
      <c r="A346" s="2" t="b">
        <v>0</v>
      </c>
      <c r="B346" s="2" t="s">
        <v>25</v>
      </c>
      <c r="C346" s="2" t="s">
        <v>26</v>
      </c>
      <c r="D346" s="2" t="s">
        <v>970</v>
      </c>
      <c r="E346" s="2" t="s">
        <v>971</v>
      </c>
      <c r="F346" s="2">
        <v>0</v>
      </c>
      <c r="G346" s="2">
        <v>58.65</v>
      </c>
      <c r="H346" s="2">
        <v>24</v>
      </c>
      <c r="I346" s="2">
        <v>15</v>
      </c>
      <c r="J346" s="2">
        <v>40</v>
      </c>
      <c r="K346" s="2">
        <v>6</v>
      </c>
      <c r="L346" s="2">
        <v>483</v>
      </c>
      <c r="M346" s="2">
        <v>53.7</v>
      </c>
      <c r="N346" s="2">
        <v>5.59</v>
      </c>
      <c r="O346" s="2">
        <v>71.87</v>
      </c>
      <c r="P346" s="2">
        <v>15</v>
      </c>
      <c r="Q346" s="2">
        <v>0</v>
      </c>
      <c r="R346" s="2">
        <v>48550185.875</v>
      </c>
      <c r="S346" s="2">
        <v>27389322.75</v>
      </c>
      <c r="T346" s="2">
        <v>48550185.875</v>
      </c>
      <c r="U346" s="2">
        <v>30866382.685779601</v>
      </c>
      <c r="V346" s="2" t="s">
        <v>25</v>
      </c>
      <c r="W346" s="2" t="s">
        <v>25</v>
      </c>
      <c r="X346" s="2">
        <v>1</v>
      </c>
      <c r="Y346" s="2" t="s">
        <v>29</v>
      </c>
      <c r="Z346">
        <f>T346/U346</f>
        <v>1.572914661534585</v>
      </c>
    </row>
    <row r="347" spans="1:26" ht="15" x14ac:dyDescent="0.25">
      <c r="A347" s="2" t="b">
        <v>0</v>
      </c>
      <c r="B347" s="2" t="s">
        <v>25</v>
      </c>
      <c r="C347" s="2" t="s">
        <v>26</v>
      </c>
      <c r="D347" s="2" t="s">
        <v>3800</v>
      </c>
      <c r="E347" s="2" t="s">
        <v>3801</v>
      </c>
      <c r="F347" s="2">
        <v>0</v>
      </c>
      <c r="G347" s="2">
        <v>5.1189999999999998</v>
      </c>
      <c r="H347" s="2">
        <v>11</v>
      </c>
      <c r="I347" s="2">
        <v>2</v>
      </c>
      <c r="J347" s="2">
        <v>4</v>
      </c>
      <c r="K347" s="2">
        <v>2</v>
      </c>
      <c r="L347" s="2">
        <v>227</v>
      </c>
      <c r="M347" s="2">
        <v>25.5</v>
      </c>
      <c r="N347" s="2">
        <v>4.82</v>
      </c>
      <c r="O347" s="2">
        <v>3.86</v>
      </c>
      <c r="P347" s="2">
        <v>2</v>
      </c>
      <c r="Q347" s="2">
        <v>0</v>
      </c>
      <c r="R347" s="2">
        <v>30731443.5</v>
      </c>
      <c r="S347" s="2">
        <v>17348150</v>
      </c>
      <c r="T347" s="2">
        <v>30731443.5</v>
      </c>
      <c r="U347" s="2">
        <v>19550488.403014898</v>
      </c>
      <c r="V347" s="2" t="s">
        <v>25</v>
      </c>
      <c r="W347" s="2" t="s">
        <v>25</v>
      </c>
      <c r="X347" s="2">
        <v>1</v>
      </c>
      <c r="Y347" s="2" t="s">
        <v>29</v>
      </c>
      <c r="Z347">
        <f>T347/U347</f>
        <v>1.5719015743494611</v>
      </c>
    </row>
    <row r="348" spans="1:26" ht="15" x14ac:dyDescent="0.25">
      <c r="A348" s="2" t="b">
        <v>0</v>
      </c>
      <c r="B348" s="2" t="s">
        <v>25</v>
      </c>
      <c r="C348" s="2" t="s">
        <v>26</v>
      </c>
      <c r="D348" s="2" t="s">
        <v>2492</v>
      </c>
      <c r="E348" s="2" t="s">
        <v>2493</v>
      </c>
      <c r="F348" s="2">
        <v>0</v>
      </c>
      <c r="G348" s="2">
        <v>14.494</v>
      </c>
      <c r="H348" s="2">
        <v>9</v>
      </c>
      <c r="I348" s="2">
        <v>4</v>
      </c>
      <c r="J348" s="2">
        <v>5</v>
      </c>
      <c r="K348" s="2">
        <v>4</v>
      </c>
      <c r="L348" s="2">
        <v>563</v>
      </c>
      <c r="M348" s="2">
        <v>62.9</v>
      </c>
      <c r="N348" s="2">
        <v>6.89</v>
      </c>
      <c r="O348" s="2">
        <v>7.68</v>
      </c>
      <c r="P348" s="2">
        <v>4</v>
      </c>
      <c r="Q348" s="2">
        <v>0</v>
      </c>
      <c r="R348" s="2">
        <v>6692860.5</v>
      </c>
      <c r="S348" s="2">
        <v>3780304.1875</v>
      </c>
      <c r="T348" s="2">
        <v>6692860.5</v>
      </c>
      <c r="U348" s="2">
        <v>4260211.79074354</v>
      </c>
      <c r="V348" s="2" t="s">
        <v>25</v>
      </c>
      <c r="W348" s="2" t="s">
        <v>25</v>
      </c>
      <c r="X348" s="2">
        <v>1</v>
      </c>
      <c r="Y348" s="2" t="s">
        <v>29</v>
      </c>
      <c r="Z348">
        <f>T348/U348</f>
        <v>1.5710159092423635</v>
      </c>
    </row>
    <row r="349" spans="1:26" ht="15" x14ac:dyDescent="0.25">
      <c r="A349" s="2" t="b">
        <v>0</v>
      </c>
      <c r="B349" s="2" t="s">
        <v>25</v>
      </c>
      <c r="C349" s="2" t="s">
        <v>26</v>
      </c>
      <c r="D349" s="2" t="s">
        <v>438</v>
      </c>
      <c r="E349" s="2" t="s">
        <v>439</v>
      </c>
      <c r="F349" s="2">
        <v>0</v>
      </c>
      <c r="G349" s="2">
        <v>121.126</v>
      </c>
      <c r="H349" s="2">
        <v>37</v>
      </c>
      <c r="I349" s="2">
        <v>17</v>
      </c>
      <c r="J349" s="2">
        <v>78</v>
      </c>
      <c r="K349" s="2">
        <v>9</v>
      </c>
      <c r="L349" s="2">
        <v>462</v>
      </c>
      <c r="M349" s="2">
        <v>50.1</v>
      </c>
      <c r="N349" s="2">
        <v>9.01</v>
      </c>
      <c r="O349" s="2">
        <v>214.46</v>
      </c>
      <c r="P349" s="2">
        <v>17</v>
      </c>
      <c r="Q349" s="2">
        <v>7</v>
      </c>
      <c r="R349" s="2">
        <v>1530932588.625</v>
      </c>
      <c r="S349" s="2">
        <v>864779152.125</v>
      </c>
      <c r="T349" s="2">
        <v>1530932588.625</v>
      </c>
      <c r="U349" s="2">
        <v>974562404.91285205</v>
      </c>
      <c r="V349" s="2" t="s">
        <v>25</v>
      </c>
      <c r="W349" s="2" t="s">
        <v>25</v>
      </c>
      <c r="X349" s="2">
        <v>1</v>
      </c>
      <c r="Y349" s="2" t="s">
        <v>29</v>
      </c>
      <c r="Z349">
        <f>T349/U349</f>
        <v>1.5708923111618491</v>
      </c>
    </row>
    <row r="350" spans="1:26" ht="15" x14ac:dyDescent="0.25">
      <c r="A350" s="2" t="b">
        <v>0</v>
      </c>
      <c r="B350" s="2" t="s">
        <v>25</v>
      </c>
      <c r="C350" s="2" t="s">
        <v>26</v>
      </c>
      <c r="D350" s="2" t="s">
        <v>1620</v>
      </c>
      <c r="E350" s="2" t="s">
        <v>1621</v>
      </c>
      <c r="F350" s="2">
        <v>0</v>
      </c>
      <c r="G350" s="2">
        <v>30.818000000000001</v>
      </c>
      <c r="H350" s="2">
        <v>31</v>
      </c>
      <c r="I350" s="2">
        <v>6</v>
      </c>
      <c r="J350" s="2">
        <v>13</v>
      </c>
      <c r="K350" s="2">
        <v>6</v>
      </c>
      <c r="L350" s="2">
        <v>273</v>
      </c>
      <c r="M350" s="2">
        <v>29.6</v>
      </c>
      <c r="N350" s="2">
        <v>8.16</v>
      </c>
      <c r="O350" s="2">
        <v>29.32</v>
      </c>
      <c r="P350" s="2">
        <v>6</v>
      </c>
      <c r="Q350" s="2">
        <v>0</v>
      </c>
      <c r="R350" s="2">
        <v>13067402.5</v>
      </c>
      <c r="S350" s="2">
        <v>7381798</v>
      </c>
      <c r="T350" s="2">
        <v>13067402.5</v>
      </c>
      <c r="U350" s="2">
        <v>8318913.3246138003</v>
      </c>
      <c r="V350" s="2" t="s">
        <v>25</v>
      </c>
      <c r="W350" s="2" t="s">
        <v>25</v>
      </c>
      <c r="X350" s="2">
        <v>1</v>
      </c>
      <c r="Y350" s="2" t="s">
        <v>29</v>
      </c>
      <c r="Z350">
        <f>T350/U350</f>
        <v>1.570806425081565</v>
      </c>
    </row>
    <row r="351" spans="1:26" ht="15" x14ac:dyDescent="0.25">
      <c r="A351" s="2" t="b">
        <v>0</v>
      </c>
      <c r="B351" s="2" t="s">
        <v>25</v>
      </c>
      <c r="C351" s="2" t="s">
        <v>26</v>
      </c>
      <c r="D351" s="2" t="s">
        <v>4496</v>
      </c>
      <c r="E351" s="2" t="s">
        <v>4497</v>
      </c>
      <c r="F351" s="2">
        <v>3.0000000000000001E-3</v>
      </c>
      <c r="G351" s="2">
        <v>2.9209999999999998</v>
      </c>
      <c r="H351" s="2">
        <v>1</v>
      </c>
      <c r="I351" s="2">
        <v>1</v>
      </c>
      <c r="J351" s="2">
        <v>1</v>
      </c>
      <c r="K351" s="2">
        <v>1</v>
      </c>
      <c r="L351" s="2">
        <v>1052</v>
      </c>
      <c r="M351" s="2">
        <v>119.2</v>
      </c>
      <c r="N351" s="2">
        <v>6.62</v>
      </c>
      <c r="O351" s="2">
        <v>1.97</v>
      </c>
      <c r="P351" s="2">
        <v>1</v>
      </c>
      <c r="Q351" s="2">
        <v>0</v>
      </c>
      <c r="R351" s="2">
        <v>2132696.5</v>
      </c>
      <c r="S351" s="2">
        <v>1208448.25</v>
      </c>
      <c r="T351" s="2">
        <v>2132696.5</v>
      </c>
      <c r="U351" s="2">
        <v>1361860.1117276901</v>
      </c>
      <c r="V351" s="2" t="s">
        <v>25</v>
      </c>
      <c r="W351" s="2" t="s">
        <v>164</v>
      </c>
      <c r="X351" s="2">
        <v>1</v>
      </c>
      <c r="Y351" s="2" t="s">
        <v>29</v>
      </c>
      <c r="Z351">
        <f>T351/U351</f>
        <v>1.5660173035646132</v>
      </c>
    </row>
    <row r="352" spans="1:26" ht="15" x14ac:dyDescent="0.25">
      <c r="A352" s="2" t="b">
        <v>0</v>
      </c>
      <c r="B352" s="2" t="s">
        <v>25</v>
      </c>
      <c r="C352" s="2" t="s">
        <v>26</v>
      </c>
      <c r="D352" s="2" t="s">
        <v>1938</v>
      </c>
      <c r="E352" s="2" t="s">
        <v>1939</v>
      </c>
      <c r="F352" s="2">
        <v>0</v>
      </c>
      <c r="G352" s="2">
        <v>23.018999999999998</v>
      </c>
      <c r="H352" s="2">
        <v>17</v>
      </c>
      <c r="I352" s="2">
        <v>6</v>
      </c>
      <c r="J352" s="2">
        <v>15</v>
      </c>
      <c r="K352" s="2">
        <v>5</v>
      </c>
      <c r="L352" s="2">
        <v>401</v>
      </c>
      <c r="M352" s="2">
        <v>44.9</v>
      </c>
      <c r="N352" s="2">
        <v>5.97</v>
      </c>
      <c r="O352" s="2">
        <v>26.19</v>
      </c>
      <c r="P352" s="2">
        <v>6</v>
      </c>
      <c r="Q352" s="2">
        <v>0</v>
      </c>
      <c r="R352" s="2">
        <v>5959902</v>
      </c>
      <c r="S352" s="2">
        <v>3381384</v>
      </c>
      <c r="T352" s="2">
        <v>5959902</v>
      </c>
      <c r="U352" s="2">
        <v>3810648.8979020999</v>
      </c>
      <c r="V352" s="2" t="s">
        <v>25</v>
      </c>
      <c r="W352" s="2" t="s">
        <v>25</v>
      </c>
      <c r="X352" s="2">
        <v>1</v>
      </c>
      <c r="Y352" s="2" t="s">
        <v>29</v>
      </c>
      <c r="Z352">
        <f>T352/U352</f>
        <v>1.5640123663140788</v>
      </c>
    </row>
    <row r="353" spans="1:26" ht="15" x14ac:dyDescent="0.25">
      <c r="A353" s="2" t="b">
        <v>0</v>
      </c>
      <c r="B353" s="2" t="s">
        <v>25</v>
      </c>
      <c r="C353" s="2" t="s">
        <v>26</v>
      </c>
      <c r="D353" s="2" t="s">
        <v>230</v>
      </c>
      <c r="E353" s="2" t="s">
        <v>231</v>
      </c>
      <c r="F353" s="2">
        <v>0</v>
      </c>
      <c r="G353" s="2">
        <v>210.85400000000001</v>
      </c>
      <c r="H353" s="2">
        <v>66</v>
      </c>
      <c r="I353" s="2">
        <v>25</v>
      </c>
      <c r="J353" s="2">
        <v>103</v>
      </c>
      <c r="K353" s="2">
        <v>25</v>
      </c>
      <c r="L353" s="2">
        <v>483</v>
      </c>
      <c r="M353" s="2">
        <v>54.4</v>
      </c>
      <c r="N353" s="2">
        <v>8.66</v>
      </c>
      <c r="O353" s="2">
        <v>304.41000000000003</v>
      </c>
      <c r="P353" s="2">
        <v>25</v>
      </c>
      <c r="Q353" s="2">
        <v>0</v>
      </c>
      <c r="R353" s="2">
        <v>853477067.125</v>
      </c>
      <c r="S353" s="2">
        <v>486338234.125</v>
      </c>
      <c r="T353" s="2">
        <v>853477067.125</v>
      </c>
      <c r="U353" s="2">
        <v>548078613.92734003</v>
      </c>
      <c r="V353" s="2" t="s">
        <v>25</v>
      </c>
      <c r="W353" s="2" t="s">
        <v>25</v>
      </c>
      <c r="X353" s="2">
        <v>1</v>
      </c>
      <c r="Y353" s="2" t="s">
        <v>29</v>
      </c>
      <c r="Z353">
        <f>T353/U353</f>
        <v>1.5572165113491316</v>
      </c>
    </row>
    <row r="354" spans="1:26" ht="15" hidden="1" x14ac:dyDescent="0.25">
      <c r="A354" s="2" t="b">
        <v>0</v>
      </c>
      <c r="B354" s="2" t="s">
        <v>25</v>
      </c>
      <c r="C354" s="2" t="s">
        <v>26</v>
      </c>
      <c r="D354" s="2" t="s">
        <v>734</v>
      </c>
      <c r="E354" s="2" t="s">
        <v>735</v>
      </c>
      <c r="F354" s="2">
        <v>0</v>
      </c>
      <c r="G354" s="2">
        <v>79.016000000000005</v>
      </c>
      <c r="H354" s="2">
        <v>23</v>
      </c>
      <c r="I354" s="2">
        <v>12</v>
      </c>
      <c r="J354" s="2">
        <v>38</v>
      </c>
      <c r="K354" s="2">
        <v>2</v>
      </c>
      <c r="L354" s="2">
        <v>643</v>
      </c>
      <c r="M354" s="2">
        <v>71</v>
      </c>
      <c r="N354" s="2">
        <v>6.14</v>
      </c>
      <c r="O354" s="2">
        <v>101.71</v>
      </c>
      <c r="P354" s="2">
        <v>12</v>
      </c>
      <c r="Q354" s="2">
        <v>0</v>
      </c>
      <c r="R354" s="2" t="s">
        <v>29</v>
      </c>
      <c r="S354" s="2" t="s">
        <v>29</v>
      </c>
      <c r="T354" s="2" t="s">
        <v>29</v>
      </c>
      <c r="U354" s="2" t="s">
        <v>29</v>
      </c>
      <c r="V354" s="2" t="s">
        <v>25</v>
      </c>
      <c r="W354" s="2" t="s">
        <v>171</v>
      </c>
      <c r="X354" s="2">
        <v>1</v>
      </c>
      <c r="Y354" s="2" t="s">
        <v>29</v>
      </c>
      <c r="Z354" t="e">
        <f>T354/U354</f>
        <v>#VALUE!</v>
      </c>
    </row>
    <row r="355" spans="1:26" ht="15" x14ac:dyDescent="0.25">
      <c r="A355" s="2" t="b">
        <v>0</v>
      </c>
      <c r="B355" s="2" t="s">
        <v>25</v>
      </c>
      <c r="C355" s="2" t="s">
        <v>26</v>
      </c>
      <c r="D355" s="2" t="s">
        <v>2342</v>
      </c>
      <c r="E355" s="2" t="s">
        <v>2343</v>
      </c>
      <c r="F355" s="2">
        <v>0</v>
      </c>
      <c r="G355" s="2">
        <v>16.367000000000001</v>
      </c>
      <c r="H355" s="2">
        <v>6</v>
      </c>
      <c r="I355" s="2">
        <v>2</v>
      </c>
      <c r="J355" s="2">
        <v>5</v>
      </c>
      <c r="K355" s="2">
        <v>2</v>
      </c>
      <c r="L355" s="2">
        <v>508</v>
      </c>
      <c r="M355" s="2">
        <v>58.1</v>
      </c>
      <c r="N355" s="2">
        <v>8.84</v>
      </c>
      <c r="O355" s="2">
        <v>18.79</v>
      </c>
      <c r="P355" s="2">
        <v>2</v>
      </c>
      <c r="Q355" s="2">
        <v>0</v>
      </c>
      <c r="R355" s="2">
        <v>2498885</v>
      </c>
      <c r="S355" s="2">
        <v>1424115.875</v>
      </c>
      <c r="T355" s="2">
        <v>2498885</v>
      </c>
      <c r="U355" s="2">
        <v>1604906.6268585999</v>
      </c>
      <c r="V355" s="2" t="s">
        <v>25</v>
      </c>
      <c r="W355" s="2" t="s">
        <v>25</v>
      </c>
      <c r="X355" s="2">
        <v>1</v>
      </c>
      <c r="Y355" s="2" t="s">
        <v>29</v>
      </c>
      <c r="Z355">
        <f>T355/U355</f>
        <v>1.5570282770227255</v>
      </c>
    </row>
    <row r="356" spans="1:26" ht="15" x14ac:dyDescent="0.25">
      <c r="A356" s="2" t="b">
        <v>0</v>
      </c>
      <c r="B356" s="2" t="s">
        <v>4874</v>
      </c>
      <c r="C356" s="2" t="s">
        <v>26</v>
      </c>
      <c r="D356" s="2" t="s">
        <v>4891</v>
      </c>
      <c r="E356" s="2" t="s">
        <v>4892</v>
      </c>
      <c r="F356" s="2">
        <v>1.0999999999999999E-2</v>
      </c>
      <c r="G356" s="2">
        <v>1.885</v>
      </c>
      <c r="H356" s="2">
        <v>1</v>
      </c>
      <c r="I356" s="2">
        <v>1</v>
      </c>
      <c r="J356" s="2">
        <v>1</v>
      </c>
      <c r="K356" s="2">
        <v>1</v>
      </c>
      <c r="L356" s="2">
        <v>741</v>
      </c>
      <c r="M356" s="2">
        <v>82.5</v>
      </c>
      <c r="N356" s="2">
        <v>5.0599999999999996</v>
      </c>
      <c r="O356" s="2">
        <v>2.25</v>
      </c>
      <c r="P356" s="2">
        <v>1</v>
      </c>
      <c r="Q356" s="2">
        <v>0</v>
      </c>
      <c r="R356" s="2">
        <v>1046792</v>
      </c>
      <c r="S356" s="2">
        <v>598889.6875</v>
      </c>
      <c r="T356" s="2">
        <v>1046792</v>
      </c>
      <c r="U356" s="2">
        <v>674918.41436429799</v>
      </c>
      <c r="V356" s="2" t="s">
        <v>25</v>
      </c>
      <c r="W356" s="2" t="s">
        <v>164</v>
      </c>
      <c r="X356" s="2">
        <v>1</v>
      </c>
      <c r="Y356" s="2" t="s">
        <v>29</v>
      </c>
      <c r="Z356">
        <f>T356/U356</f>
        <v>1.5509904274666557</v>
      </c>
    </row>
    <row r="357" spans="1:26" ht="15" x14ac:dyDescent="0.25">
      <c r="A357" s="2" t="b">
        <v>0</v>
      </c>
      <c r="B357" s="2" t="s">
        <v>25</v>
      </c>
      <c r="C357" s="2" t="s">
        <v>26</v>
      </c>
      <c r="D357" s="2" t="s">
        <v>690</v>
      </c>
      <c r="E357" s="2" t="s">
        <v>691</v>
      </c>
      <c r="F357" s="2">
        <v>0</v>
      </c>
      <c r="G357" s="2">
        <v>82.975999999999999</v>
      </c>
      <c r="H357" s="2">
        <v>39</v>
      </c>
      <c r="I357" s="2">
        <v>17</v>
      </c>
      <c r="J357" s="2">
        <v>44</v>
      </c>
      <c r="K357" s="2">
        <v>17</v>
      </c>
      <c r="L357" s="2">
        <v>437</v>
      </c>
      <c r="M357" s="2">
        <v>49.6</v>
      </c>
      <c r="N357" s="2">
        <v>8.1199999999999992</v>
      </c>
      <c r="O357" s="2">
        <v>94.55</v>
      </c>
      <c r="P357" s="2">
        <v>17</v>
      </c>
      <c r="Q357" s="2">
        <v>0</v>
      </c>
      <c r="R357" s="2">
        <v>148660532.875</v>
      </c>
      <c r="S357" s="2">
        <v>85225870.375</v>
      </c>
      <c r="T357" s="2">
        <v>148660532.875</v>
      </c>
      <c r="U357" s="2">
        <v>96045249.228493601</v>
      </c>
      <c r="V357" s="2" t="s">
        <v>25</v>
      </c>
      <c r="W357" s="2" t="s">
        <v>25</v>
      </c>
      <c r="X357" s="2">
        <v>1</v>
      </c>
      <c r="Y357" s="2" t="s">
        <v>29</v>
      </c>
      <c r="Z357">
        <f>T357/U357</f>
        <v>1.5478176595839068</v>
      </c>
    </row>
    <row r="358" spans="1:26" ht="15" x14ac:dyDescent="0.25">
      <c r="A358" s="2" t="b">
        <v>0</v>
      </c>
      <c r="B358" s="2" t="s">
        <v>25</v>
      </c>
      <c r="C358" s="2" t="s">
        <v>26</v>
      </c>
      <c r="D358" s="2" t="s">
        <v>276</v>
      </c>
      <c r="E358" s="2" t="s">
        <v>277</v>
      </c>
      <c r="F358" s="2">
        <v>0</v>
      </c>
      <c r="G358" s="2">
        <v>177.68700000000001</v>
      </c>
      <c r="H358" s="2">
        <v>19</v>
      </c>
      <c r="I358" s="2">
        <v>37</v>
      </c>
      <c r="J358" s="2">
        <v>77</v>
      </c>
      <c r="K358" s="2">
        <v>37</v>
      </c>
      <c r="L358" s="2">
        <v>2225</v>
      </c>
      <c r="M358" s="2">
        <v>242.8</v>
      </c>
      <c r="N358" s="2">
        <v>6.46</v>
      </c>
      <c r="O358" s="2">
        <v>180.74</v>
      </c>
      <c r="P358" s="2">
        <v>37</v>
      </c>
      <c r="Q358" s="2">
        <v>0</v>
      </c>
      <c r="R358" s="2">
        <v>217948622</v>
      </c>
      <c r="S358" s="2">
        <v>125114915.625</v>
      </c>
      <c r="T358" s="2">
        <v>217948622</v>
      </c>
      <c r="U358" s="2">
        <v>140998187.52839699</v>
      </c>
      <c r="V358" s="2" t="s">
        <v>25</v>
      </c>
      <c r="W358" s="2" t="s">
        <v>25</v>
      </c>
      <c r="X358" s="2">
        <v>1</v>
      </c>
      <c r="Y358" s="2" t="s">
        <v>29</v>
      </c>
      <c r="Z358">
        <f>T358/U358</f>
        <v>1.5457547775648195</v>
      </c>
    </row>
    <row r="359" spans="1:26" ht="15" x14ac:dyDescent="0.25">
      <c r="A359" s="2" t="b">
        <v>0</v>
      </c>
      <c r="B359" s="2" t="s">
        <v>25</v>
      </c>
      <c r="C359" s="2" t="s">
        <v>26</v>
      </c>
      <c r="D359" s="2" t="s">
        <v>4518</v>
      </c>
      <c r="E359" s="2" t="s">
        <v>4519</v>
      </c>
      <c r="F359" s="2">
        <v>3.0000000000000001E-3</v>
      </c>
      <c r="G359" s="2">
        <v>2.8380000000000001</v>
      </c>
      <c r="H359" s="2">
        <v>4</v>
      </c>
      <c r="I359" s="2">
        <v>1</v>
      </c>
      <c r="J359" s="2">
        <v>1</v>
      </c>
      <c r="K359" s="2">
        <v>1</v>
      </c>
      <c r="L359" s="2">
        <v>230</v>
      </c>
      <c r="M359" s="2">
        <v>25.9</v>
      </c>
      <c r="N359" s="2">
        <v>8.8699999999999992</v>
      </c>
      <c r="O359" s="2">
        <v>0</v>
      </c>
      <c r="P359" s="2">
        <v>1</v>
      </c>
      <c r="Q359" s="2">
        <v>0</v>
      </c>
      <c r="R359" s="2">
        <v>1034394.8125</v>
      </c>
      <c r="S359" s="2">
        <v>594906.8125</v>
      </c>
      <c r="T359" s="2">
        <v>1034394.8125</v>
      </c>
      <c r="U359" s="2">
        <v>670429.91550429503</v>
      </c>
      <c r="V359" s="2" t="s">
        <v>25</v>
      </c>
      <c r="W359" s="2" t="s">
        <v>164</v>
      </c>
      <c r="X359" s="2">
        <v>1</v>
      </c>
      <c r="Y359" s="2" t="s">
        <v>29</v>
      </c>
      <c r="Z359">
        <f>T359/U359</f>
        <v>1.5428828406649067</v>
      </c>
    </row>
    <row r="360" spans="1:26" ht="15" x14ac:dyDescent="0.25">
      <c r="A360" s="2" t="b">
        <v>0</v>
      </c>
      <c r="B360" s="2" t="s">
        <v>25</v>
      </c>
      <c r="C360" s="2" t="s">
        <v>26</v>
      </c>
      <c r="D360" s="2" t="s">
        <v>3258</v>
      </c>
      <c r="E360" s="2" t="s">
        <v>3259</v>
      </c>
      <c r="F360" s="2">
        <v>0</v>
      </c>
      <c r="G360" s="2">
        <v>7.9950000000000001</v>
      </c>
      <c r="H360" s="2">
        <v>1</v>
      </c>
      <c r="I360" s="2">
        <v>2</v>
      </c>
      <c r="J360" s="2">
        <v>3</v>
      </c>
      <c r="K360" s="2">
        <v>2</v>
      </c>
      <c r="L360" s="2">
        <v>1683</v>
      </c>
      <c r="M360" s="2">
        <v>193</v>
      </c>
      <c r="N360" s="2">
        <v>7.47</v>
      </c>
      <c r="O360" s="2">
        <v>5.38</v>
      </c>
      <c r="P360" s="2">
        <v>2</v>
      </c>
      <c r="Q360" s="2">
        <v>0</v>
      </c>
      <c r="R360" s="2">
        <v>546350.8125</v>
      </c>
      <c r="S360" s="2">
        <v>315159.1875</v>
      </c>
      <c r="T360" s="2">
        <v>546350.8125</v>
      </c>
      <c r="U360" s="2">
        <v>355168.47850187798</v>
      </c>
      <c r="V360" s="2" t="s">
        <v>25</v>
      </c>
      <c r="W360" s="2" t="s">
        <v>25</v>
      </c>
      <c r="X360" s="2">
        <v>1</v>
      </c>
      <c r="Y360" s="2" t="s">
        <v>29</v>
      </c>
      <c r="Z360">
        <f>T360/U360</f>
        <v>1.5382863220422618</v>
      </c>
    </row>
    <row r="361" spans="1:26" ht="15" x14ac:dyDescent="0.25">
      <c r="A361" s="2" t="b">
        <v>0</v>
      </c>
      <c r="B361" s="2" t="s">
        <v>25</v>
      </c>
      <c r="C361" s="2" t="s">
        <v>26</v>
      </c>
      <c r="D361" s="2" t="s">
        <v>1424</v>
      </c>
      <c r="E361" s="2" t="s">
        <v>1425</v>
      </c>
      <c r="F361" s="2">
        <v>0</v>
      </c>
      <c r="G361" s="2">
        <v>37.142000000000003</v>
      </c>
      <c r="H361" s="2">
        <v>33</v>
      </c>
      <c r="I361" s="2">
        <v>8</v>
      </c>
      <c r="J361" s="2">
        <v>22</v>
      </c>
      <c r="K361" s="2">
        <v>7</v>
      </c>
      <c r="L361" s="2">
        <v>198</v>
      </c>
      <c r="M361" s="2">
        <v>21.9</v>
      </c>
      <c r="N361" s="2">
        <v>5.97</v>
      </c>
      <c r="O361" s="2">
        <v>55.74</v>
      </c>
      <c r="P361" s="2">
        <v>8</v>
      </c>
      <c r="Q361" s="2">
        <v>0</v>
      </c>
      <c r="R361" s="2">
        <v>30990606.4375</v>
      </c>
      <c r="S361" s="2">
        <v>17880745.125</v>
      </c>
      <c r="T361" s="2">
        <v>30990606.4375</v>
      </c>
      <c r="U361" s="2">
        <v>20150696.195477799</v>
      </c>
      <c r="V361" s="2" t="s">
        <v>25</v>
      </c>
      <c r="W361" s="2" t="s">
        <v>25</v>
      </c>
      <c r="X361" s="2">
        <v>1</v>
      </c>
      <c r="Y361" s="2" t="s">
        <v>29</v>
      </c>
      <c r="Z361">
        <f>T361/U361</f>
        <v>1.5379422198055313</v>
      </c>
    </row>
    <row r="362" spans="1:26" ht="15" x14ac:dyDescent="0.25">
      <c r="A362" s="2" t="b">
        <v>0</v>
      </c>
      <c r="B362" s="2" t="s">
        <v>4874</v>
      </c>
      <c r="C362" s="2" t="s">
        <v>26</v>
      </c>
      <c r="D362" s="2" t="s">
        <v>4881</v>
      </c>
      <c r="E362" s="2" t="s">
        <v>4882</v>
      </c>
      <c r="F362" s="2">
        <v>0.01</v>
      </c>
      <c r="G362" s="2">
        <v>1.901</v>
      </c>
      <c r="H362" s="2">
        <v>1</v>
      </c>
      <c r="I362" s="2">
        <v>1</v>
      </c>
      <c r="J362" s="2">
        <v>1</v>
      </c>
      <c r="K362" s="2">
        <v>1</v>
      </c>
      <c r="L362" s="2">
        <v>495</v>
      </c>
      <c r="M362" s="2">
        <v>56.2</v>
      </c>
      <c r="N362" s="2">
        <v>7.58</v>
      </c>
      <c r="O362" s="2">
        <v>0</v>
      </c>
      <c r="P362" s="2">
        <v>1</v>
      </c>
      <c r="Q362" s="2">
        <v>0</v>
      </c>
      <c r="R362" s="2">
        <v>1313886.375</v>
      </c>
      <c r="S362" s="2">
        <v>758373.6875</v>
      </c>
      <c r="T362" s="2">
        <v>1313886.375</v>
      </c>
      <c r="U362" s="2">
        <v>854648.82322440296</v>
      </c>
      <c r="V362" s="2" t="s">
        <v>25</v>
      </c>
      <c r="W362" s="2" t="s">
        <v>164</v>
      </c>
      <c r="X362" s="2">
        <v>1</v>
      </c>
      <c r="Y362" s="2" t="s">
        <v>29</v>
      </c>
      <c r="Z362">
        <f>T362/U362</f>
        <v>1.5373406471713074</v>
      </c>
    </row>
    <row r="363" spans="1:26" ht="15" x14ac:dyDescent="0.25">
      <c r="A363" s="2" t="b">
        <v>0</v>
      </c>
      <c r="B363" s="2" t="s">
        <v>25</v>
      </c>
      <c r="C363" s="2" t="s">
        <v>26</v>
      </c>
      <c r="D363" s="2" t="s">
        <v>1076</v>
      </c>
      <c r="E363" s="2" t="s">
        <v>1077</v>
      </c>
      <c r="F363" s="2">
        <v>0</v>
      </c>
      <c r="G363" s="2">
        <v>51.345999999999997</v>
      </c>
      <c r="H363" s="2">
        <v>23</v>
      </c>
      <c r="I363" s="2">
        <v>12</v>
      </c>
      <c r="J363" s="2">
        <v>27</v>
      </c>
      <c r="K363" s="2">
        <v>12</v>
      </c>
      <c r="L363" s="2">
        <v>589</v>
      </c>
      <c r="M363" s="2">
        <v>66.099999999999994</v>
      </c>
      <c r="N363" s="2">
        <v>6.84</v>
      </c>
      <c r="O363" s="2">
        <v>54.11</v>
      </c>
      <c r="P363" s="2">
        <v>12</v>
      </c>
      <c r="Q363" s="2">
        <v>0</v>
      </c>
      <c r="R363" s="2">
        <v>50706781</v>
      </c>
      <c r="S363" s="2">
        <v>29313747.25</v>
      </c>
      <c r="T363" s="2">
        <v>50706781</v>
      </c>
      <c r="U363" s="2">
        <v>33035111.851121601</v>
      </c>
      <c r="V363" s="2" t="s">
        <v>25</v>
      </c>
      <c r="W363" s="2" t="s">
        <v>25</v>
      </c>
      <c r="X363" s="2">
        <v>1</v>
      </c>
      <c r="Y363" s="2" t="s">
        <v>29</v>
      </c>
      <c r="Z363">
        <f>T363/U363</f>
        <v>1.5349359562794522</v>
      </c>
    </row>
    <row r="364" spans="1:26" ht="15" x14ac:dyDescent="0.25">
      <c r="A364" s="2" t="b">
        <v>0</v>
      </c>
      <c r="B364" s="2" t="s">
        <v>25</v>
      </c>
      <c r="C364" s="2" t="s">
        <v>26</v>
      </c>
      <c r="D364" s="2" t="s">
        <v>2552</v>
      </c>
      <c r="E364" s="2" t="s">
        <v>2553</v>
      </c>
      <c r="F364" s="2">
        <v>0</v>
      </c>
      <c r="G364" s="2">
        <v>13.951000000000001</v>
      </c>
      <c r="H364" s="2">
        <v>22</v>
      </c>
      <c r="I364" s="2">
        <v>4</v>
      </c>
      <c r="J364" s="2">
        <v>5</v>
      </c>
      <c r="K364" s="2">
        <v>4</v>
      </c>
      <c r="L364" s="2">
        <v>181</v>
      </c>
      <c r="M364" s="2">
        <v>20.399999999999999</v>
      </c>
      <c r="N364" s="2">
        <v>5.72</v>
      </c>
      <c r="O364" s="2">
        <v>10.59</v>
      </c>
      <c r="P364" s="2">
        <v>4</v>
      </c>
      <c r="Q364" s="2">
        <v>0</v>
      </c>
      <c r="R364" s="2">
        <v>4923636</v>
      </c>
      <c r="S364" s="2">
        <v>2847681.6875</v>
      </c>
      <c r="T364" s="2">
        <v>4923636</v>
      </c>
      <c r="U364" s="2">
        <v>3209193.3610757799</v>
      </c>
      <c r="V364" s="2" t="s">
        <v>25</v>
      </c>
      <c r="W364" s="2" t="s">
        <v>25</v>
      </c>
      <c r="X364" s="2">
        <v>1</v>
      </c>
      <c r="Y364" s="2" t="s">
        <v>29</v>
      </c>
      <c r="Z364">
        <f>T364/U364</f>
        <v>1.5342285259961737</v>
      </c>
    </row>
    <row r="365" spans="1:26" ht="15" x14ac:dyDescent="0.25">
      <c r="A365" s="2" t="b">
        <v>0</v>
      </c>
      <c r="B365" s="2" t="s">
        <v>25</v>
      </c>
      <c r="C365" s="2" t="s">
        <v>26</v>
      </c>
      <c r="D365" s="2" t="s">
        <v>1866</v>
      </c>
      <c r="E365" s="2" t="s">
        <v>1867</v>
      </c>
      <c r="F365" s="2">
        <v>0</v>
      </c>
      <c r="G365" s="2">
        <v>24.81</v>
      </c>
      <c r="H365" s="2">
        <v>10</v>
      </c>
      <c r="I365" s="2">
        <v>6</v>
      </c>
      <c r="J365" s="2">
        <v>9</v>
      </c>
      <c r="K365" s="2">
        <v>5</v>
      </c>
      <c r="L365" s="2">
        <v>720</v>
      </c>
      <c r="M365" s="2">
        <v>80.400000000000006</v>
      </c>
      <c r="N365" s="2">
        <v>8.3800000000000008</v>
      </c>
      <c r="O365" s="2">
        <v>17.86</v>
      </c>
      <c r="P365" s="2">
        <v>6</v>
      </c>
      <c r="Q365" s="2">
        <v>1</v>
      </c>
      <c r="R365" s="2">
        <v>61804120.75</v>
      </c>
      <c r="S365" s="2">
        <v>35763158.875</v>
      </c>
      <c r="T365" s="2">
        <v>61804120.75</v>
      </c>
      <c r="U365" s="2">
        <v>40303272.847010702</v>
      </c>
      <c r="V365" s="2" t="s">
        <v>25</v>
      </c>
      <c r="W365" s="2" t="s">
        <v>25</v>
      </c>
      <c r="X365" s="2">
        <v>1</v>
      </c>
      <c r="Y365" s="2" t="s">
        <v>29</v>
      </c>
      <c r="Z365">
        <f>T365/U365</f>
        <v>1.5334764743450362</v>
      </c>
    </row>
    <row r="366" spans="1:26" ht="15" x14ac:dyDescent="0.25">
      <c r="A366" s="2" t="b">
        <v>0</v>
      </c>
      <c r="B366" s="2" t="s">
        <v>25</v>
      </c>
      <c r="C366" s="2" t="s">
        <v>26</v>
      </c>
      <c r="D366" s="2" t="s">
        <v>670</v>
      </c>
      <c r="E366" s="2" t="s">
        <v>671</v>
      </c>
      <c r="F366" s="2">
        <v>0</v>
      </c>
      <c r="G366" s="2">
        <v>84.804000000000002</v>
      </c>
      <c r="H366" s="2">
        <v>38</v>
      </c>
      <c r="I366" s="2">
        <v>19</v>
      </c>
      <c r="J366" s="2">
        <v>40</v>
      </c>
      <c r="K366" s="2">
        <v>17</v>
      </c>
      <c r="L366" s="2">
        <v>466</v>
      </c>
      <c r="M366" s="2">
        <v>53.6</v>
      </c>
      <c r="N366" s="2">
        <v>5.12</v>
      </c>
      <c r="O366" s="2">
        <v>87.83</v>
      </c>
      <c r="P366" s="2">
        <v>19</v>
      </c>
      <c r="Q366" s="2">
        <v>2</v>
      </c>
      <c r="R366" s="2">
        <v>131335105.875</v>
      </c>
      <c r="S366" s="2">
        <v>76019822.3125</v>
      </c>
      <c r="T366" s="2">
        <v>131335105.875</v>
      </c>
      <c r="U366" s="2">
        <v>85670498.267526403</v>
      </c>
      <c r="V366" s="2" t="s">
        <v>25</v>
      </c>
      <c r="W366" s="2" t="s">
        <v>25</v>
      </c>
      <c r="X366" s="2">
        <v>1</v>
      </c>
      <c r="Y366" s="2" t="s">
        <v>29</v>
      </c>
      <c r="Z366">
        <f>T366/U366</f>
        <v>1.5330260536698999</v>
      </c>
    </row>
    <row r="367" spans="1:26" ht="15" x14ac:dyDescent="0.25">
      <c r="A367" s="2" t="b">
        <v>0</v>
      </c>
      <c r="B367" s="2" t="s">
        <v>25</v>
      </c>
      <c r="C367" s="2" t="s">
        <v>26</v>
      </c>
      <c r="D367" s="2" t="s">
        <v>3510</v>
      </c>
      <c r="E367" s="2" t="s">
        <v>3511</v>
      </c>
      <c r="F367" s="2">
        <v>0</v>
      </c>
      <c r="G367" s="2">
        <v>6.5279999999999996</v>
      </c>
      <c r="H367" s="2">
        <v>17</v>
      </c>
      <c r="I367" s="2">
        <v>2</v>
      </c>
      <c r="J367" s="2">
        <v>121</v>
      </c>
      <c r="K367" s="2">
        <v>1</v>
      </c>
      <c r="L367" s="2">
        <v>120</v>
      </c>
      <c r="M367" s="2">
        <v>13.1</v>
      </c>
      <c r="N367" s="2">
        <v>8.8699999999999992</v>
      </c>
      <c r="O367" s="2">
        <v>198.14</v>
      </c>
      <c r="P367" s="2">
        <v>2</v>
      </c>
      <c r="Q367" s="2">
        <v>0</v>
      </c>
      <c r="R367" s="2">
        <v>15791536</v>
      </c>
      <c r="S367" s="2">
        <v>9178135</v>
      </c>
      <c r="T367" s="2">
        <v>15791536</v>
      </c>
      <c r="U367" s="2">
        <v>10343294.3500492</v>
      </c>
      <c r="V367" s="2" t="s">
        <v>25</v>
      </c>
      <c r="W367" s="2" t="s">
        <v>25</v>
      </c>
      <c r="X367" s="2">
        <v>1</v>
      </c>
      <c r="Y367" s="2" t="s">
        <v>29</v>
      </c>
      <c r="Z367">
        <f>T367/U367</f>
        <v>1.5267414293324142</v>
      </c>
    </row>
    <row r="368" spans="1:26" ht="15" x14ac:dyDescent="0.25">
      <c r="A368" s="2" t="b">
        <v>0</v>
      </c>
      <c r="B368" s="2" t="s">
        <v>25</v>
      </c>
      <c r="C368" s="2" t="s">
        <v>26</v>
      </c>
      <c r="D368" s="2" t="s">
        <v>284</v>
      </c>
      <c r="E368" s="2" t="s">
        <v>285</v>
      </c>
      <c r="F368" s="2">
        <v>0</v>
      </c>
      <c r="G368" s="2">
        <v>175.89099999999999</v>
      </c>
      <c r="H368" s="2">
        <v>61</v>
      </c>
      <c r="I368" s="2">
        <v>23</v>
      </c>
      <c r="J368" s="2">
        <v>68</v>
      </c>
      <c r="K368" s="2">
        <v>23</v>
      </c>
      <c r="L368" s="2">
        <v>434</v>
      </c>
      <c r="M368" s="2">
        <v>47.1</v>
      </c>
      <c r="N368" s="2">
        <v>7.39</v>
      </c>
      <c r="O368" s="2">
        <v>186.36</v>
      </c>
      <c r="P368" s="2">
        <v>23</v>
      </c>
      <c r="Q368" s="2">
        <v>0</v>
      </c>
      <c r="R368" s="2">
        <v>242523965</v>
      </c>
      <c r="S368" s="2">
        <v>141156740.90625</v>
      </c>
      <c r="T368" s="2">
        <v>242523965</v>
      </c>
      <c r="U368" s="2">
        <v>159076513.98535401</v>
      </c>
      <c r="V368" s="2" t="s">
        <v>25</v>
      </c>
      <c r="W368" s="2" t="s">
        <v>25</v>
      </c>
      <c r="X368" s="2">
        <v>1</v>
      </c>
      <c r="Y368" s="2" t="s">
        <v>29</v>
      </c>
      <c r="Z368">
        <f>T368/U368</f>
        <v>1.5245743002787258</v>
      </c>
    </row>
    <row r="369" spans="1:26" ht="15" x14ac:dyDescent="0.25">
      <c r="A369" s="2" t="b">
        <v>0</v>
      </c>
      <c r="B369" s="2" t="s">
        <v>25</v>
      </c>
      <c r="C369" s="2" t="s">
        <v>26</v>
      </c>
      <c r="D369" s="2" t="s">
        <v>2104</v>
      </c>
      <c r="E369" s="2" t="s">
        <v>2105</v>
      </c>
      <c r="F369" s="2">
        <v>0</v>
      </c>
      <c r="G369" s="2">
        <v>20.228999999999999</v>
      </c>
      <c r="H369" s="2">
        <v>11</v>
      </c>
      <c r="I369" s="2">
        <v>5</v>
      </c>
      <c r="J369" s="2">
        <v>10</v>
      </c>
      <c r="K369" s="2">
        <v>5</v>
      </c>
      <c r="L369" s="2">
        <v>474</v>
      </c>
      <c r="M369" s="2">
        <v>51.3</v>
      </c>
      <c r="N369" s="2">
        <v>9.41</v>
      </c>
      <c r="O369" s="2">
        <v>23.59</v>
      </c>
      <c r="P369" s="2">
        <v>5</v>
      </c>
      <c r="Q369" s="2">
        <v>0</v>
      </c>
      <c r="R369" s="2">
        <v>29800726.625</v>
      </c>
      <c r="S369" s="2">
        <v>17349340.25</v>
      </c>
      <c r="T369" s="2">
        <v>29800726.625</v>
      </c>
      <c r="U369" s="2">
        <v>19551829.754618499</v>
      </c>
      <c r="V369" s="2" t="s">
        <v>25</v>
      </c>
      <c r="W369" s="2" t="s">
        <v>25</v>
      </c>
      <c r="X369" s="2">
        <v>1</v>
      </c>
      <c r="Y369" s="2" t="s">
        <v>29</v>
      </c>
      <c r="Z369">
        <f>T369/U369</f>
        <v>1.524191188190994</v>
      </c>
    </row>
    <row r="370" spans="1:26" ht="15" x14ac:dyDescent="0.25">
      <c r="A370" s="2" t="b">
        <v>0</v>
      </c>
      <c r="B370" s="2" t="s">
        <v>25</v>
      </c>
      <c r="C370" s="2" t="s">
        <v>26</v>
      </c>
      <c r="D370" s="2" t="s">
        <v>924</v>
      </c>
      <c r="E370" s="2" t="s">
        <v>925</v>
      </c>
      <c r="F370" s="2">
        <v>0</v>
      </c>
      <c r="G370" s="2">
        <v>61.744</v>
      </c>
      <c r="H370" s="2">
        <v>19</v>
      </c>
      <c r="I370" s="2">
        <v>14</v>
      </c>
      <c r="J370" s="2">
        <v>24</v>
      </c>
      <c r="K370" s="2">
        <v>14</v>
      </c>
      <c r="L370" s="2">
        <v>821</v>
      </c>
      <c r="M370" s="2">
        <v>92.8</v>
      </c>
      <c r="N370" s="2">
        <v>5.41</v>
      </c>
      <c r="O370" s="2">
        <v>54.18</v>
      </c>
      <c r="P370" s="2">
        <v>14</v>
      </c>
      <c r="Q370" s="2">
        <v>0</v>
      </c>
      <c r="R370" s="2">
        <v>39636337</v>
      </c>
      <c r="S370" s="2">
        <v>23077387.25</v>
      </c>
      <c r="T370" s="2">
        <v>39636337</v>
      </c>
      <c r="U370" s="2">
        <v>26007049.2705568</v>
      </c>
      <c r="V370" s="2" t="s">
        <v>25</v>
      </c>
      <c r="W370" s="2" t="s">
        <v>25</v>
      </c>
      <c r="X370" s="2">
        <v>1</v>
      </c>
      <c r="Y370" s="2" t="s">
        <v>29</v>
      </c>
      <c r="Z370">
        <f>T370/U370</f>
        <v>1.524061287678385</v>
      </c>
    </row>
    <row r="371" spans="1:26" ht="15" x14ac:dyDescent="0.25">
      <c r="A371" s="2" t="b">
        <v>0</v>
      </c>
      <c r="B371" s="2" t="s">
        <v>25</v>
      </c>
      <c r="C371" s="2" t="s">
        <v>26</v>
      </c>
      <c r="D371" s="2" t="s">
        <v>3478</v>
      </c>
      <c r="E371" s="2" t="s">
        <v>3479</v>
      </c>
      <c r="F371" s="2">
        <v>0</v>
      </c>
      <c r="G371" s="2">
        <v>6.694</v>
      </c>
      <c r="H371" s="2">
        <v>7</v>
      </c>
      <c r="I371" s="2">
        <v>3</v>
      </c>
      <c r="J371" s="2">
        <v>5</v>
      </c>
      <c r="K371" s="2">
        <v>3</v>
      </c>
      <c r="L371" s="2">
        <v>650</v>
      </c>
      <c r="M371" s="2">
        <v>72.5</v>
      </c>
      <c r="N371" s="2">
        <v>8.0500000000000007</v>
      </c>
      <c r="O371" s="2">
        <v>4.92</v>
      </c>
      <c r="P371" s="2">
        <v>3</v>
      </c>
      <c r="Q371" s="2">
        <v>0</v>
      </c>
      <c r="R371" s="2">
        <v>4372894.5</v>
      </c>
      <c r="S371" s="2">
        <v>2547157.25</v>
      </c>
      <c r="T371" s="2">
        <v>4372894.5</v>
      </c>
      <c r="U371" s="2">
        <v>2870517.5062920498</v>
      </c>
      <c r="V371" s="2" t="s">
        <v>25</v>
      </c>
      <c r="W371" s="2" t="s">
        <v>25</v>
      </c>
      <c r="X371" s="2">
        <v>1</v>
      </c>
      <c r="Y371" s="2" t="s">
        <v>29</v>
      </c>
      <c r="Z371">
        <f>T371/U371</f>
        <v>1.5233819304062091</v>
      </c>
    </row>
    <row r="372" spans="1:26" ht="15" x14ac:dyDescent="0.25">
      <c r="A372" s="2" t="b">
        <v>0</v>
      </c>
      <c r="B372" s="2" t="s">
        <v>25</v>
      </c>
      <c r="C372" s="2" t="s">
        <v>26</v>
      </c>
      <c r="D372" s="2" t="s">
        <v>2700</v>
      </c>
      <c r="E372" s="2" t="s">
        <v>2701</v>
      </c>
      <c r="F372" s="2">
        <v>0</v>
      </c>
      <c r="G372" s="2">
        <v>12.628</v>
      </c>
      <c r="H372" s="2">
        <v>12</v>
      </c>
      <c r="I372" s="2">
        <v>3</v>
      </c>
      <c r="J372" s="2">
        <v>6</v>
      </c>
      <c r="K372" s="2">
        <v>3</v>
      </c>
      <c r="L372" s="2">
        <v>261</v>
      </c>
      <c r="M372" s="2">
        <v>29.5</v>
      </c>
      <c r="N372" s="2">
        <v>7.72</v>
      </c>
      <c r="O372" s="2">
        <v>13.01</v>
      </c>
      <c r="P372" s="2">
        <v>3</v>
      </c>
      <c r="Q372" s="2">
        <v>0</v>
      </c>
      <c r="R372" s="2">
        <v>7257942</v>
      </c>
      <c r="S372" s="2">
        <v>4231935.375</v>
      </c>
      <c r="T372" s="2">
        <v>7257942</v>
      </c>
      <c r="U372" s="2">
        <v>4769177.3169615297</v>
      </c>
      <c r="V372" s="2" t="s">
        <v>25</v>
      </c>
      <c r="W372" s="2" t="s">
        <v>25</v>
      </c>
      <c r="X372" s="2">
        <v>1</v>
      </c>
      <c r="Y372" s="2" t="s">
        <v>29</v>
      </c>
      <c r="Z372">
        <f>T372/U372</f>
        <v>1.5218436048052155</v>
      </c>
    </row>
    <row r="373" spans="1:26" ht="15" x14ac:dyDescent="0.25">
      <c r="A373" s="2" t="b">
        <v>0</v>
      </c>
      <c r="B373" s="2" t="s">
        <v>4874</v>
      </c>
      <c r="C373" s="2" t="s">
        <v>26</v>
      </c>
      <c r="D373" s="2" t="s">
        <v>4883</v>
      </c>
      <c r="E373" s="2" t="s">
        <v>4884</v>
      </c>
      <c r="F373" s="2">
        <v>1.0999999999999999E-2</v>
      </c>
      <c r="G373" s="2">
        <v>1.8919999999999999</v>
      </c>
      <c r="H373" s="2">
        <v>1</v>
      </c>
      <c r="I373" s="2">
        <v>1</v>
      </c>
      <c r="J373" s="2">
        <v>1</v>
      </c>
      <c r="K373" s="2">
        <v>1</v>
      </c>
      <c r="L373" s="2">
        <v>629</v>
      </c>
      <c r="M373" s="2">
        <v>69.2</v>
      </c>
      <c r="N373" s="2">
        <v>9.1300000000000008</v>
      </c>
      <c r="O373" s="2">
        <v>1.91</v>
      </c>
      <c r="P373" s="2">
        <v>1</v>
      </c>
      <c r="Q373" s="2">
        <v>0</v>
      </c>
      <c r="R373" s="2">
        <v>2665456.75</v>
      </c>
      <c r="S373" s="2">
        <v>1554656.25</v>
      </c>
      <c r="T373" s="2">
        <v>2665456.75</v>
      </c>
      <c r="U373" s="2">
        <v>1752019.0329400899</v>
      </c>
      <c r="V373" s="2" t="s">
        <v>25</v>
      </c>
      <c r="W373" s="2" t="s">
        <v>164</v>
      </c>
      <c r="X373" s="2">
        <v>1</v>
      </c>
      <c r="Y373" s="2" t="s">
        <v>29</v>
      </c>
      <c r="Z373">
        <f>T373/U373</f>
        <v>1.5213628961136663</v>
      </c>
    </row>
    <row r="374" spans="1:26" ht="15" x14ac:dyDescent="0.25">
      <c r="A374" s="2" t="b">
        <v>0</v>
      </c>
      <c r="B374" s="2" t="s">
        <v>25</v>
      </c>
      <c r="C374" s="2" t="s">
        <v>26</v>
      </c>
      <c r="D374" s="2" t="s">
        <v>3122</v>
      </c>
      <c r="E374" s="2" t="s">
        <v>3123</v>
      </c>
      <c r="F374" s="2">
        <v>0</v>
      </c>
      <c r="G374" s="2">
        <v>8.9369999999999994</v>
      </c>
      <c r="H374" s="2">
        <v>4</v>
      </c>
      <c r="I374" s="2">
        <v>2</v>
      </c>
      <c r="J374" s="2">
        <v>5</v>
      </c>
      <c r="K374" s="2">
        <v>2</v>
      </c>
      <c r="L374" s="2">
        <v>592</v>
      </c>
      <c r="M374" s="2">
        <v>67.5</v>
      </c>
      <c r="N374" s="2">
        <v>4.5999999999999996</v>
      </c>
      <c r="O374" s="2">
        <v>13.84</v>
      </c>
      <c r="P374" s="2">
        <v>2</v>
      </c>
      <c r="Q374" s="2">
        <v>0</v>
      </c>
      <c r="R374" s="2">
        <v>9688392.8125</v>
      </c>
      <c r="S374" s="2">
        <v>5658493.625</v>
      </c>
      <c r="T374" s="2">
        <v>9688392.8125</v>
      </c>
      <c r="U374" s="2">
        <v>6376836.3770255903</v>
      </c>
      <c r="V374" s="2" t="s">
        <v>25</v>
      </c>
      <c r="W374" s="2" t="s">
        <v>25</v>
      </c>
      <c r="X374" s="2">
        <v>1</v>
      </c>
      <c r="Y374" s="2" t="s">
        <v>29</v>
      </c>
      <c r="Z374">
        <f>T374/U374</f>
        <v>1.5193102409535324</v>
      </c>
    </row>
    <row r="375" spans="1:26" ht="15" x14ac:dyDescent="0.25">
      <c r="A375" s="2" t="b">
        <v>0</v>
      </c>
      <c r="B375" s="2" t="s">
        <v>25</v>
      </c>
      <c r="C375" s="2" t="s">
        <v>26</v>
      </c>
      <c r="D375" s="2" t="s">
        <v>30</v>
      </c>
      <c r="E375" s="2" t="s">
        <v>31</v>
      </c>
      <c r="F375" s="2">
        <v>0</v>
      </c>
      <c r="G375" s="2">
        <v>636.68499999999995</v>
      </c>
      <c r="H375" s="2">
        <v>49</v>
      </c>
      <c r="I375" s="2">
        <v>56</v>
      </c>
      <c r="J375" s="2">
        <v>324</v>
      </c>
      <c r="K375" s="2">
        <v>56</v>
      </c>
      <c r="L375" s="2">
        <v>1000</v>
      </c>
      <c r="M375" s="2">
        <v>111</v>
      </c>
      <c r="N375" s="2">
        <v>5.54</v>
      </c>
      <c r="O375" s="2">
        <v>960.55</v>
      </c>
      <c r="P375" s="2">
        <v>56</v>
      </c>
      <c r="Q375" s="2">
        <v>0</v>
      </c>
      <c r="R375" s="2">
        <v>4598486061.6875</v>
      </c>
      <c r="S375" s="2">
        <v>2685781435.03125</v>
      </c>
      <c r="T375" s="2">
        <v>4598486061.6875</v>
      </c>
      <c r="U375" s="2">
        <v>3026739957.7828898</v>
      </c>
      <c r="V375" s="2" t="s">
        <v>25</v>
      </c>
      <c r="W375" s="2" t="s">
        <v>25</v>
      </c>
      <c r="X375" s="2">
        <v>1</v>
      </c>
      <c r="Y375" s="2" t="s">
        <v>29</v>
      </c>
      <c r="Z375">
        <f>T375/U375</f>
        <v>1.5192867989412364</v>
      </c>
    </row>
    <row r="376" spans="1:26" ht="15" x14ac:dyDescent="0.25">
      <c r="A376" s="2" t="b">
        <v>0</v>
      </c>
      <c r="B376" s="2" t="s">
        <v>25</v>
      </c>
      <c r="C376" s="2" t="s">
        <v>26</v>
      </c>
      <c r="D376" s="2" t="s">
        <v>880</v>
      </c>
      <c r="E376" s="2" t="s">
        <v>881</v>
      </c>
      <c r="F376" s="2">
        <v>0</v>
      </c>
      <c r="G376" s="2">
        <v>65.603999999999999</v>
      </c>
      <c r="H376" s="2">
        <v>38</v>
      </c>
      <c r="I376" s="2">
        <v>14</v>
      </c>
      <c r="J376" s="2">
        <v>26</v>
      </c>
      <c r="K376" s="2">
        <v>14</v>
      </c>
      <c r="L376" s="2">
        <v>455</v>
      </c>
      <c r="M376" s="2">
        <v>50.6</v>
      </c>
      <c r="N376" s="2">
        <v>9.1</v>
      </c>
      <c r="O376" s="2">
        <v>63.29</v>
      </c>
      <c r="P376" s="2">
        <v>14</v>
      </c>
      <c r="Q376" s="2">
        <v>0</v>
      </c>
      <c r="R376" s="2">
        <v>77983693.125</v>
      </c>
      <c r="S376" s="2">
        <v>45623040.8125</v>
      </c>
      <c r="T376" s="2">
        <v>77983693.125</v>
      </c>
      <c r="U376" s="2">
        <v>51414861.545182496</v>
      </c>
      <c r="V376" s="2" t="s">
        <v>25</v>
      </c>
      <c r="W376" s="2" t="s">
        <v>25</v>
      </c>
      <c r="X376" s="2">
        <v>1</v>
      </c>
      <c r="Y376" s="2" t="s">
        <v>29</v>
      </c>
      <c r="Z376">
        <f>T376/U376</f>
        <v>1.5167539264200736</v>
      </c>
    </row>
    <row r="377" spans="1:26" ht="15" x14ac:dyDescent="0.25">
      <c r="A377" s="2" t="b">
        <v>0</v>
      </c>
      <c r="B377" s="2" t="s">
        <v>5379</v>
      </c>
      <c r="C377" s="2" t="s">
        <v>26</v>
      </c>
      <c r="D377" s="2" t="s">
        <v>5416</v>
      </c>
      <c r="E377" s="2" t="s">
        <v>5417</v>
      </c>
      <c r="F377" s="2">
        <v>5.6000000000000001E-2</v>
      </c>
      <c r="G377" s="2">
        <v>1.133</v>
      </c>
      <c r="H377" s="2">
        <v>3</v>
      </c>
      <c r="I377" s="2">
        <v>1</v>
      </c>
      <c r="J377" s="2">
        <v>1</v>
      </c>
      <c r="K377" s="2">
        <v>1</v>
      </c>
      <c r="L377" s="2">
        <v>308</v>
      </c>
      <c r="M377" s="2">
        <v>34.4</v>
      </c>
      <c r="N377" s="2">
        <v>7.02</v>
      </c>
      <c r="O377" s="2">
        <v>0</v>
      </c>
      <c r="P377" s="2">
        <v>1</v>
      </c>
      <c r="Q377" s="2">
        <v>0</v>
      </c>
      <c r="R377" s="2">
        <v>1673469.625</v>
      </c>
      <c r="S377" s="2">
        <v>980656.4375</v>
      </c>
      <c r="T377" s="2">
        <v>1673469.625</v>
      </c>
      <c r="U377" s="2">
        <v>1105150.2499509</v>
      </c>
      <c r="V377" s="2" t="s">
        <v>25</v>
      </c>
      <c r="W377" s="2" t="s">
        <v>164</v>
      </c>
      <c r="X377" s="2">
        <v>1</v>
      </c>
      <c r="Y377" s="2" t="s">
        <v>29</v>
      </c>
      <c r="Z377">
        <f>T377/U377</f>
        <v>1.5142462530089005</v>
      </c>
    </row>
    <row r="378" spans="1:26" ht="15" x14ac:dyDescent="0.25">
      <c r="A378" s="2" t="b">
        <v>0</v>
      </c>
      <c r="B378" s="2" t="s">
        <v>25</v>
      </c>
      <c r="C378" s="2" t="s">
        <v>26</v>
      </c>
      <c r="D378" s="2" t="s">
        <v>252</v>
      </c>
      <c r="E378" s="2" t="s">
        <v>253</v>
      </c>
      <c r="F378" s="2">
        <v>0</v>
      </c>
      <c r="G378" s="2">
        <v>195.99600000000001</v>
      </c>
      <c r="H378" s="2">
        <v>24</v>
      </c>
      <c r="I378" s="2">
        <v>27</v>
      </c>
      <c r="J378" s="2">
        <v>90</v>
      </c>
      <c r="K378" s="2">
        <v>24</v>
      </c>
      <c r="L378" s="2">
        <v>1268</v>
      </c>
      <c r="M378" s="2">
        <v>137.30000000000001</v>
      </c>
      <c r="N378" s="2">
        <v>6.67</v>
      </c>
      <c r="O378" s="2">
        <v>247.39</v>
      </c>
      <c r="P378" s="2">
        <v>27</v>
      </c>
      <c r="Q378" s="2">
        <v>3</v>
      </c>
      <c r="R378" s="2">
        <v>279359332.125</v>
      </c>
      <c r="S378" s="2">
        <v>164208326.8125</v>
      </c>
      <c r="T378" s="2">
        <v>279359332.125</v>
      </c>
      <c r="U378" s="2">
        <v>185054486.44531399</v>
      </c>
      <c r="V378" s="2" t="s">
        <v>25</v>
      </c>
      <c r="W378" s="2" t="s">
        <v>25</v>
      </c>
      <c r="X378" s="2">
        <v>1</v>
      </c>
      <c r="Y378" s="2" t="s">
        <v>29</v>
      </c>
      <c r="Z378">
        <f>T378/U378</f>
        <v>1.5096058328072706</v>
      </c>
    </row>
    <row r="379" spans="1:26" ht="15" x14ac:dyDescent="0.25">
      <c r="A379" s="2" t="b">
        <v>0</v>
      </c>
      <c r="B379" s="2" t="s">
        <v>25</v>
      </c>
      <c r="C379" s="2" t="s">
        <v>26</v>
      </c>
      <c r="D379" s="2" t="s">
        <v>1988</v>
      </c>
      <c r="E379" s="2" t="s">
        <v>1989</v>
      </c>
      <c r="F379" s="2">
        <v>0</v>
      </c>
      <c r="G379" s="2">
        <v>22.25</v>
      </c>
      <c r="H379" s="2">
        <v>35</v>
      </c>
      <c r="I379" s="2">
        <v>3</v>
      </c>
      <c r="J379" s="2">
        <v>10</v>
      </c>
      <c r="K379" s="2">
        <v>3</v>
      </c>
      <c r="L379" s="2">
        <v>110</v>
      </c>
      <c r="M379" s="2">
        <v>11.3</v>
      </c>
      <c r="N379" s="2">
        <v>6.54</v>
      </c>
      <c r="O379" s="2">
        <v>24.16</v>
      </c>
      <c r="P379" s="2">
        <v>3</v>
      </c>
      <c r="Q379" s="2">
        <v>0</v>
      </c>
      <c r="R379" s="2">
        <v>65605492.5</v>
      </c>
      <c r="S379" s="2">
        <v>38609591.75</v>
      </c>
      <c r="T379" s="2">
        <v>65605492.5</v>
      </c>
      <c r="U379" s="2">
        <v>43511058.8595047</v>
      </c>
      <c r="V379" s="2" t="s">
        <v>25</v>
      </c>
      <c r="W379" s="2" t="s">
        <v>25</v>
      </c>
      <c r="X379" s="2">
        <v>1</v>
      </c>
      <c r="Y379" s="2" t="s">
        <v>29</v>
      </c>
      <c r="Z379">
        <f>T379/U379</f>
        <v>1.5077889212449933</v>
      </c>
    </row>
    <row r="380" spans="1:26" ht="15" x14ac:dyDescent="0.25">
      <c r="A380" s="2" t="b">
        <v>0</v>
      </c>
      <c r="B380" s="2" t="s">
        <v>25</v>
      </c>
      <c r="C380" s="2" t="s">
        <v>26</v>
      </c>
      <c r="D380" s="2" t="s">
        <v>4244</v>
      </c>
      <c r="E380" s="2" t="s">
        <v>4245</v>
      </c>
      <c r="F380" s="2">
        <v>1E-3</v>
      </c>
      <c r="G380" s="2">
        <v>3.63</v>
      </c>
      <c r="H380" s="2">
        <v>2</v>
      </c>
      <c r="I380" s="2">
        <v>1</v>
      </c>
      <c r="J380" s="2">
        <v>1</v>
      </c>
      <c r="K380" s="2">
        <v>1</v>
      </c>
      <c r="L380" s="2">
        <v>447</v>
      </c>
      <c r="M380" s="2">
        <v>50.1</v>
      </c>
      <c r="N380" s="2">
        <v>8.92</v>
      </c>
      <c r="O380" s="2">
        <v>2.46</v>
      </c>
      <c r="P380" s="2">
        <v>1</v>
      </c>
      <c r="Q380" s="2">
        <v>0</v>
      </c>
      <c r="R380" s="2">
        <v>955545.5625</v>
      </c>
      <c r="S380" s="2">
        <v>562379.5</v>
      </c>
      <c r="T380" s="2">
        <v>955545.5625</v>
      </c>
      <c r="U380" s="2">
        <v>633773.27800620499</v>
      </c>
      <c r="V380" s="2" t="s">
        <v>25</v>
      </c>
      <c r="W380" s="2" t="s">
        <v>164</v>
      </c>
      <c r="X380" s="2">
        <v>1</v>
      </c>
      <c r="Y380" s="2" t="s">
        <v>29</v>
      </c>
      <c r="Z380">
        <f>T380/U380</f>
        <v>1.5077088221612347</v>
      </c>
    </row>
    <row r="381" spans="1:26" ht="15" x14ac:dyDescent="0.25">
      <c r="A381" s="2" t="b">
        <v>0</v>
      </c>
      <c r="B381" s="2" t="s">
        <v>25</v>
      </c>
      <c r="C381" s="2" t="s">
        <v>26</v>
      </c>
      <c r="D381" s="2" t="s">
        <v>634</v>
      </c>
      <c r="E381" s="2" t="s">
        <v>635</v>
      </c>
      <c r="F381" s="2">
        <v>0</v>
      </c>
      <c r="G381" s="2">
        <v>88.628</v>
      </c>
      <c r="H381" s="2">
        <v>26</v>
      </c>
      <c r="I381" s="2">
        <v>15</v>
      </c>
      <c r="J381" s="2">
        <v>35</v>
      </c>
      <c r="K381" s="2">
        <v>15</v>
      </c>
      <c r="L381" s="2">
        <v>739</v>
      </c>
      <c r="M381" s="2">
        <v>83.1</v>
      </c>
      <c r="N381" s="2">
        <v>7.03</v>
      </c>
      <c r="O381" s="2">
        <v>95.85</v>
      </c>
      <c r="P381" s="2">
        <v>15</v>
      </c>
      <c r="Q381" s="2">
        <v>0</v>
      </c>
      <c r="R381" s="2">
        <v>69841718</v>
      </c>
      <c r="S381" s="2">
        <v>41125254.375</v>
      </c>
      <c r="T381" s="2">
        <v>69841718</v>
      </c>
      <c r="U381" s="2">
        <v>46346083.514926799</v>
      </c>
      <c r="V381" s="2" t="s">
        <v>25</v>
      </c>
      <c r="W381" s="2" t="s">
        <v>25</v>
      </c>
      <c r="X381" s="2">
        <v>1</v>
      </c>
      <c r="Y381" s="2" t="s">
        <v>29</v>
      </c>
      <c r="Z381">
        <f>T381/U381</f>
        <v>1.5069605175484979</v>
      </c>
    </row>
    <row r="382" spans="1:26" ht="15" x14ac:dyDescent="0.25">
      <c r="A382" s="2" t="b">
        <v>0</v>
      </c>
      <c r="B382" s="2" t="s">
        <v>25</v>
      </c>
      <c r="C382" s="2" t="s">
        <v>26</v>
      </c>
      <c r="D382" s="2" t="s">
        <v>2862</v>
      </c>
      <c r="E382" s="2" t="s">
        <v>2863</v>
      </c>
      <c r="F382" s="2">
        <v>0</v>
      </c>
      <c r="G382" s="2">
        <v>11.222</v>
      </c>
      <c r="H382" s="2">
        <v>10</v>
      </c>
      <c r="I382" s="2">
        <v>4</v>
      </c>
      <c r="J382" s="2">
        <v>4</v>
      </c>
      <c r="K382" s="2">
        <v>4</v>
      </c>
      <c r="L382" s="2">
        <v>457</v>
      </c>
      <c r="M382" s="2">
        <v>49.8</v>
      </c>
      <c r="N382" s="2">
        <v>8.41</v>
      </c>
      <c r="O382" s="2">
        <v>7.48</v>
      </c>
      <c r="P382" s="2">
        <v>4</v>
      </c>
      <c r="Q382" s="2">
        <v>0</v>
      </c>
      <c r="R382" s="2">
        <v>18245997.5</v>
      </c>
      <c r="S382" s="2">
        <v>10768314.75</v>
      </c>
      <c r="T382" s="2">
        <v>18245997.5</v>
      </c>
      <c r="U382" s="2">
        <v>12135346.572394701</v>
      </c>
      <c r="V382" s="2" t="s">
        <v>25</v>
      </c>
      <c r="W382" s="2" t="s">
        <v>164</v>
      </c>
      <c r="X382" s="2">
        <v>1</v>
      </c>
      <c r="Y382" s="2" t="s">
        <v>29</v>
      </c>
      <c r="Z382">
        <f>T382/U382</f>
        <v>1.5035415256706153</v>
      </c>
    </row>
    <row r="383" spans="1:26" ht="15" x14ac:dyDescent="0.25">
      <c r="A383" s="2" t="b">
        <v>0</v>
      </c>
      <c r="B383" s="2" t="s">
        <v>25</v>
      </c>
      <c r="C383" s="2" t="s">
        <v>26</v>
      </c>
      <c r="D383" s="2" t="s">
        <v>4360</v>
      </c>
      <c r="E383" s="2" t="s">
        <v>4361</v>
      </c>
      <c r="F383" s="2">
        <v>2E-3</v>
      </c>
      <c r="G383" s="2">
        <v>3.2669999999999999</v>
      </c>
      <c r="H383" s="2">
        <v>2</v>
      </c>
      <c r="I383" s="2">
        <v>1</v>
      </c>
      <c r="J383" s="2">
        <v>2</v>
      </c>
      <c r="K383" s="2">
        <v>1</v>
      </c>
      <c r="L383" s="2">
        <v>464</v>
      </c>
      <c r="M383" s="2">
        <v>54.1</v>
      </c>
      <c r="N383" s="2">
        <v>7.01</v>
      </c>
      <c r="O383" s="2">
        <v>4.93</v>
      </c>
      <c r="P383" s="2">
        <v>1</v>
      </c>
      <c r="Q383" s="2">
        <v>0</v>
      </c>
      <c r="R383" s="2">
        <v>4200225.5</v>
      </c>
      <c r="S383" s="2">
        <v>2479393.25</v>
      </c>
      <c r="T383" s="2">
        <v>4200225.5</v>
      </c>
      <c r="U383" s="2">
        <v>2794150.90258261</v>
      </c>
      <c r="V383" s="2" t="s">
        <v>25</v>
      </c>
      <c r="W383" s="2" t="s">
        <v>25</v>
      </c>
      <c r="X383" s="2">
        <v>1</v>
      </c>
      <c r="Y383" s="2" t="s">
        <v>29</v>
      </c>
      <c r="Z383">
        <f>T383/U383</f>
        <v>1.5032207087017981</v>
      </c>
    </row>
    <row r="384" spans="1:26" ht="15" x14ac:dyDescent="0.25">
      <c r="A384" s="2" t="b">
        <v>0</v>
      </c>
      <c r="B384" s="2" t="s">
        <v>25</v>
      </c>
      <c r="C384" s="2" t="s">
        <v>26</v>
      </c>
      <c r="D384" s="2" t="s">
        <v>1262</v>
      </c>
      <c r="E384" s="2" t="s">
        <v>1263</v>
      </c>
      <c r="F384" s="2">
        <v>0</v>
      </c>
      <c r="G384" s="2">
        <v>43.991999999999997</v>
      </c>
      <c r="H384" s="2">
        <v>9</v>
      </c>
      <c r="I384" s="2">
        <v>10</v>
      </c>
      <c r="J384" s="2">
        <v>23</v>
      </c>
      <c r="K384" s="2">
        <v>7</v>
      </c>
      <c r="L384" s="2">
        <v>1093</v>
      </c>
      <c r="M384" s="2">
        <v>119.7</v>
      </c>
      <c r="N384" s="2">
        <v>7.66</v>
      </c>
      <c r="O384" s="2">
        <v>52.76</v>
      </c>
      <c r="P384" s="2">
        <v>10</v>
      </c>
      <c r="Q384" s="2">
        <v>0</v>
      </c>
      <c r="R384" s="2">
        <v>3526609.6875</v>
      </c>
      <c r="S384" s="2">
        <v>2084385.25</v>
      </c>
      <c r="T384" s="2">
        <v>3526609.6875</v>
      </c>
      <c r="U384" s="2">
        <v>2348996.8473606901</v>
      </c>
      <c r="V384" s="2" t="s">
        <v>25</v>
      </c>
      <c r="W384" s="2" t="s">
        <v>25</v>
      </c>
      <c r="X384" s="2">
        <v>1</v>
      </c>
      <c r="Y384" s="2" t="s">
        <v>29</v>
      </c>
      <c r="Z384">
        <f>T384/U384</f>
        <v>1.5013258495695574</v>
      </c>
    </row>
    <row r="385" spans="1:26" ht="15" x14ac:dyDescent="0.25">
      <c r="A385" s="2" t="b">
        <v>0</v>
      </c>
      <c r="B385" s="2" t="s">
        <v>25</v>
      </c>
      <c r="C385" s="2" t="s">
        <v>26</v>
      </c>
      <c r="D385" s="2" t="s">
        <v>4364</v>
      </c>
      <c r="E385" s="2" t="s">
        <v>4365</v>
      </c>
      <c r="F385" s="2">
        <v>2E-3</v>
      </c>
      <c r="G385" s="2">
        <v>3.2610000000000001</v>
      </c>
      <c r="H385" s="2">
        <v>3</v>
      </c>
      <c r="I385" s="2">
        <v>1</v>
      </c>
      <c r="J385" s="2">
        <v>2</v>
      </c>
      <c r="K385" s="2">
        <v>1</v>
      </c>
      <c r="L385" s="2">
        <v>260</v>
      </c>
      <c r="M385" s="2">
        <v>29.2</v>
      </c>
      <c r="N385" s="2">
        <v>7.4</v>
      </c>
      <c r="O385" s="2">
        <v>2.19</v>
      </c>
      <c r="P385" s="2">
        <v>1</v>
      </c>
      <c r="Q385" s="2">
        <v>0</v>
      </c>
      <c r="R385" s="2">
        <v>2266693</v>
      </c>
      <c r="S385" s="2">
        <v>1340514.125</v>
      </c>
      <c r="T385" s="2">
        <v>2266693</v>
      </c>
      <c r="U385" s="2">
        <v>1510691.67922172</v>
      </c>
      <c r="V385" s="2" t="s">
        <v>25</v>
      </c>
      <c r="W385" s="2" t="s">
        <v>25</v>
      </c>
      <c r="X385" s="2">
        <v>1</v>
      </c>
      <c r="Y385" s="2" t="s">
        <v>29</v>
      </c>
      <c r="Z385">
        <f>T385/U385</f>
        <v>1.5004338947360574</v>
      </c>
    </row>
    <row r="386" spans="1:26" ht="15" x14ac:dyDescent="0.25">
      <c r="A386" s="2" t="b">
        <v>0</v>
      </c>
      <c r="B386" s="2" t="s">
        <v>4874</v>
      </c>
      <c r="C386" s="2" t="s">
        <v>26</v>
      </c>
      <c r="D386" s="2" t="s">
        <v>5187</v>
      </c>
      <c r="E386" s="2" t="s">
        <v>5188</v>
      </c>
      <c r="F386" s="2">
        <v>2.9000000000000001E-2</v>
      </c>
      <c r="G386" s="2">
        <v>1.4339999999999999</v>
      </c>
      <c r="H386" s="2">
        <v>2</v>
      </c>
      <c r="I386" s="2">
        <v>1</v>
      </c>
      <c r="J386" s="2">
        <v>1</v>
      </c>
      <c r="K386" s="2">
        <v>1</v>
      </c>
      <c r="L386" s="2">
        <v>307</v>
      </c>
      <c r="M386" s="2">
        <v>34.5</v>
      </c>
      <c r="N386" s="2">
        <v>9.85</v>
      </c>
      <c r="O386" s="2">
        <v>0</v>
      </c>
      <c r="P386" s="2">
        <v>1</v>
      </c>
      <c r="Q386" s="2">
        <v>0</v>
      </c>
      <c r="R386" s="2">
        <v>22692926</v>
      </c>
      <c r="S386" s="2">
        <v>13433721</v>
      </c>
      <c r="T386" s="2">
        <v>22692926</v>
      </c>
      <c r="U386" s="2">
        <v>15139124.7262583</v>
      </c>
      <c r="V386" s="2" t="s">
        <v>25</v>
      </c>
      <c r="W386" s="2" t="s">
        <v>164</v>
      </c>
      <c r="X386" s="2">
        <v>1</v>
      </c>
      <c r="Y386" s="2" t="s">
        <v>29</v>
      </c>
      <c r="Z386">
        <f>T386/U386</f>
        <v>1.4989589167357797</v>
      </c>
    </row>
    <row r="387" spans="1:26" ht="15" x14ac:dyDescent="0.25">
      <c r="A387" s="2" t="b">
        <v>0</v>
      </c>
      <c r="B387" s="2" t="s">
        <v>25</v>
      </c>
      <c r="C387" s="2" t="s">
        <v>26</v>
      </c>
      <c r="D387" s="2" t="s">
        <v>608</v>
      </c>
      <c r="E387" s="2" t="s">
        <v>609</v>
      </c>
      <c r="F387" s="2">
        <v>0</v>
      </c>
      <c r="G387" s="2">
        <v>93.388999999999996</v>
      </c>
      <c r="H387" s="2">
        <v>12</v>
      </c>
      <c r="I387" s="2">
        <v>17</v>
      </c>
      <c r="J387" s="2">
        <v>32</v>
      </c>
      <c r="K387" s="2">
        <v>17</v>
      </c>
      <c r="L387" s="2">
        <v>1792</v>
      </c>
      <c r="M387" s="2">
        <v>201.4</v>
      </c>
      <c r="N387" s="2">
        <v>9.64</v>
      </c>
      <c r="O387" s="2">
        <v>60.76</v>
      </c>
      <c r="P387" s="2">
        <v>17</v>
      </c>
      <c r="Q387" s="2">
        <v>0</v>
      </c>
      <c r="R387" s="2">
        <v>160346169.5</v>
      </c>
      <c r="S387" s="2">
        <v>95039151.25</v>
      </c>
      <c r="T387" s="2">
        <v>160346169.5</v>
      </c>
      <c r="U387" s="2">
        <v>107104320.88410001</v>
      </c>
      <c r="V387" s="2" t="s">
        <v>25</v>
      </c>
      <c r="W387" s="2" t="s">
        <v>25</v>
      </c>
      <c r="X387" s="2">
        <v>1</v>
      </c>
      <c r="Y387" s="2" t="s">
        <v>29</v>
      </c>
      <c r="Z387">
        <f>T387/U387</f>
        <v>1.4971027142174236</v>
      </c>
    </row>
    <row r="388" spans="1:26" ht="15" x14ac:dyDescent="0.25">
      <c r="A388" s="2" t="b">
        <v>0</v>
      </c>
      <c r="B388" s="2" t="s">
        <v>25</v>
      </c>
      <c r="C388" s="2" t="s">
        <v>26</v>
      </c>
      <c r="D388" s="2" t="s">
        <v>1166</v>
      </c>
      <c r="E388" s="2" t="s">
        <v>1167</v>
      </c>
      <c r="F388" s="2">
        <v>0</v>
      </c>
      <c r="G388" s="2">
        <v>48.097999999999999</v>
      </c>
      <c r="H388" s="2">
        <v>23</v>
      </c>
      <c r="I388" s="2">
        <v>8</v>
      </c>
      <c r="J388" s="2">
        <v>16</v>
      </c>
      <c r="K388" s="2">
        <v>8</v>
      </c>
      <c r="L388" s="2">
        <v>366</v>
      </c>
      <c r="M388" s="2">
        <v>39.299999999999997</v>
      </c>
      <c r="N388" s="2">
        <v>7.85</v>
      </c>
      <c r="O388" s="2">
        <v>36.4</v>
      </c>
      <c r="P388" s="2">
        <v>8</v>
      </c>
      <c r="Q388" s="2">
        <v>0</v>
      </c>
      <c r="R388" s="2">
        <v>28117538.8125</v>
      </c>
      <c r="S388" s="2">
        <v>16710331.375</v>
      </c>
      <c r="T388" s="2">
        <v>28117538.8125</v>
      </c>
      <c r="U388" s="2">
        <v>18831699.043268301</v>
      </c>
      <c r="V388" s="2" t="s">
        <v>25</v>
      </c>
      <c r="W388" s="2" t="s">
        <v>25</v>
      </c>
      <c r="X388" s="2">
        <v>1</v>
      </c>
      <c r="Y388" s="2" t="s">
        <v>29</v>
      </c>
      <c r="Z388">
        <f>T388/U388</f>
        <v>1.4930962282211639</v>
      </c>
    </row>
    <row r="389" spans="1:26" ht="15" x14ac:dyDescent="0.25">
      <c r="A389" s="2" t="b">
        <v>0</v>
      </c>
      <c r="B389" s="2" t="s">
        <v>25</v>
      </c>
      <c r="C389" s="2" t="s">
        <v>26</v>
      </c>
      <c r="D389" s="2" t="s">
        <v>2658</v>
      </c>
      <c r="E389" s="2" t="s">
        <v>2659</v>
      </c>
      <c r="F389" s="2">
        <v>0</v>
      </c>
      <c r="G389" s="2">
        <v>12.927</v>
      </c>
      <c r="H389" s="2">
        <v>11</v>
      </c>
      <c r="I389" s="2">
        <v>3</v>
      </c>
      <c r="J389" s="2">
        <v>5</v>
      </c>
      <c r="K389" s="2">
        <v>3</v>
      </c>
      <c r="L389" s="2">
        <v>305</v>
      </c>
      <c r="M389" s="2">
        <v>35.1</v>
      </c>
      <c r="N389" s="2">
        <v>5.69</v>
      </c>
      <c r="O389" s="2">
        <v>4.54</v>
      </c>
      <c r="P389" s="2">
        <v>3</v>
      </c>
      <c r="Q389" s="2">
        <v>0</v>
      </c>
      <c r="R389" s="2">
        <v>4489605</v>
      </c>
      <c r="S389" s="2">
        <v>2670455.6875</v>
      </c>
      <c r="T389" s="2">
        <v>4489605</v>
      </c>
      <c r="U389" s="2">
        <v>3009468.61476492</v>
      </c>
      <c r="V389" s="2" t="s">
        <v>25</v>
      </c>
      <c r="W389" s="2" t="s">
        <v>25</v>
      </c>
      <c r="X389" s="2">
        <v>1</v>
      </c>
      <c r="Y389" s="2" t="s">
        <v>29</v>
      </c>
      <c r="Z389">
        <f>T389/U389</f>
        <v>1.491826489890375</v>
      </c>
    </row>
    <row r="390" spans="1:26" ht="15" x14ac:dyDescent="0.25">
      <c r="A390" s="2" t="b">
        <v>0</v>
      </c>
      <c r="B390" s="2" t="s">
        <v>4874</v>
      </c>
      <c r="C390" s="2" t="s">
        <v>26</v>
      </c>
      <c r="D390" s="2" t="s">
        <v>5133</v>
      </c>
      <c r="E390" s="2" t="s">
        <v>5134</v>
      </c>
      <c r="F390" s="2">
        <v>2.5999999999999999E-2</v>
      </c>
      <c r="G390" s="2">
        <v>1.48</v>
      </c>
      <c r="H390" s="2">
        <v>2</v>
      </c>
      <c r="I390" s="2">
        <v>1</v>
      </c>
      <c r="J390" s="2">
        <v>2</v>
      </c>
      <c r="K390" s="2">
        <v>1</v>
      </c>
      <c r="L390" s="2">
        <v>682</v>
      </c>
      <c r="M390" s="2">
        <v>74</v>
      </c>
      <c r="N390" s="2">
        <v>7.33</v>
      </c>
      <c r="O390" s="2">
        <v>4.07</v>
      </c>
      <c r="P390" s="2">
        <v>1</v>
      </c>
      <c r="Q390" s="2">
        <v>0</v>
      </c>
      <c r="R390" s="2">
        <v>12841824</v>
      </c>
      <c r="S390" s="2">
        <v>7639715.5</v>
      </c>
      <c r="T390" s="2">
        <v>12841824</v>
      </c>
      <c r="U390" s="2">
        <v>8609573.31387401</v>
      </c>
      <c r="V390" s="2" t="s">
        <v>25</v>
      </c>
      <c r="W390" s="2" t="s">
        <v>25</v>
      </c>
      <c r="X390" s="2">
        <v>1</v>
      </c>
      <c r="Y390" s="2" t="s">
        <v>29</v>
      </c>
      <c r="Z390">
        <f>T390/U390</f>
        <v>1.4915749633382962</v>
      </c>
    </row>
    <row r="391" spans="1:26" ht="15" x14ac:dyDescent="0.25">
      <c r="A391" s="2" t="b">
        <v>0</v>
      </c>
      <c r="B391" s="2" t="s">
        <v>25</v>
      </c>
      <c r="C391" s="2" t="s">
        <v>26</v>
      </c>
      <c r="D391" s="2" t="s">
        <v>3336</v>
      </c>
      <c r="E391" s="2" t="s">
        <v>3337</v>
      </c>
      <c r="F391" s="2">
        <v>0</v>
      </c>
      <c r="G391" s="2">
        <v>7.5170000000000003</v>
      </c>
      <c r="H391" s="2">
        <v>2</v>
      </c>
      <c r="I391" s="2">
        <v>1</v>
      </c>
      <c r="J391" s="2">
        <v>2</v>
      </c>
      <c r="K391" s="2">
        <v>1</v>
      </c>
      <c r="L391" s="2">
        <v>808</v>
      </c>
      <c r="M391" s="2">
        <v>92.1</v>
      </c>
      <c r="N391" s="2">
        <v>5.53</v>
      </c>
      <c r="O391" s="2">
        <v>3.58</v>
      </c>
      <c r="P391" s="2">
        <v>1</v>
      </c>
      <c r="Q391" s="2">
        <v>0</v>
      </c>
      <c r="R391" s="2">
        <v>715629.0625</v>
      </c>
      <c r="S391" s="2">
        <v>426159.125</v>
      </c>
      <c r="T391" s="2">
        <v>715629.0625</v>
      </c>
      <c r="U391" s="2">
        <v>480259.79894983</v>
      </c>
      <c r="V391" s="2" t="s">
        <v>25</v>
      </c>
      <c r="W391" s="2" t="s">
        <v>25</v>
      </c>
      <c r="X391" s="2">
        <v>1</v>
      </c>
      <c r="Y391" s="2" t="s">
        <v>29</v>
      </c>
      <c r="Z391">
        <f>T391/U391</f>
        <v>1.4900873736774243</v>
      </c>
    </row>
    <row r="392" spans="1:26" ht="15" x14ac:dyDescent="0.25">
      <c r="A392" s="2" t="b">
        <v>0</v>
      </c>
      <c r="B392" s="2" t="s">
        <v>25</v>
      </c>
      <c r="C392" s="2" t="s">
        <v>26</v>
      </c>
      <c r="D392" s="2" t="s">
        <v>1734</v>
      </c>
      <c r="E392" s="2" t="s">
        <v>1735</v>
      </c>
      <c r="F392" s="2">
        <v>0</v>
      </c>
      <c r="G392" s="2">
        <v>27.960999999999999</v>
      </c>
      <c r="H392" s="2">
        <v>18</v>
      </c>
      <c r="I392" s="2">
        <v>10</v>
      </c>
      <c r="J392" s="2">
        <v>20</v>
      </c>
      <c r="K392" s="2">
        <v>10</v>
      </c>
      <c r="L392" s="2">
        <v>456</v>
      </c>
      <c r="M392" s="2">
        <v>50.7</v>
      </c>
      <c r="N392" s="2">
        <v>9.33</v>
      </c>
      <c r="O392" s="2">
        <v>42</v>
      </c>
      <c r="P392" s="2">
        <v>10</v>
      </c>
      <c r="Q392" s="2">
        <v>0</v>
      </c>
      <c r="R392" s="2">
        <v>46309596.5</v>
      </c>
      <c r="S392" s="2">
        <v>27593785.625</v>
      </c>
      <c r="T392" s="2">
        <v>46309596.5</v>
      </c>
      <c r="U392" s="2">
        <v>31096802.013865601</v>
      </c>
      <c r="V392" s="2" t="s">
        <v>25</v>
      </c>
      <c r="W392" s="2" t="s">
        <v>25</v>
      </c>
      <c r="X392" s="2">
        <v>1</v>
      </c>
      <c r="Y392" s="2" t="s">
        <v>29</v>
      </c>
      <c r="Z392">
        <f>T392/U392</f>
        <v>1.4892076837789057</v>
      </c>
    </row>
    <row r="393" spans="1:26" ht="15" x14ac:dyDescent="0.25">
      <c r="A393" s="2" t="b">
        <v>0</v>
      </c>
      <c r="B393" s="2" t="s">
        <v>25</v>
      </c>
      <c r="C393" s="2" t="s">
        <v>26</v>
      </c>
      <c r="D393" s="2" t="s">
        <v>1618</v>
      </c>
      <c r="E393" s="2" t="s">
        <v>1619</v>
      </c>
      <c r="F393" s="2">
        <v>0</v>
      </c>
      <c r="G393" s="2">
        <v>30.818000000000001</v>
      </c>
      <c r="H393" s="2">
        <v>33</v>
      </c>
      <c r="I393" s="2">
        <v>7</v>
      </c>
      <c r="J393" s="2">
        <v>17</v>
      </c>
      <c r="K393" s="2">
        <v>7</v>
      </c>
      <c r="L393" s="2">
        <v>261</v>
      </c>
      <c r="M393" s="2">
        <v>28.8</v>
      </c>
      <c r="N393" s="2">
        <v>4.6900000000000004</v>
      </c>
      <c r="O393" s="2">
        <v>31.45</v>
      </c>
      <c r="P393" s="2">
        <v>7</v>
      </c>
      <c r="Q393" s="2">
        <v>0</v>
      </c>
      <c r="R393" s="2">
        <v>38686829.5</v>
      </c>
      <c r="S393" s="2">
        <v>23086754</v>
      </c>
      <c r="T393" s="2">
        <v>38686829.5</v>
      </c>
      <c r="U393" s="2">
        <v>26017605.124480601</v>
      </c>
      <c r="V393" s="2" t="s">
        <v>25</v>
      </c>
      <c r="W393" s="2" t="s">
        <v>25</v>
      </c>
      <c r="X393" s="2">
        <v>1</v>
      </c>
      <c r="Y393" s="2" t="s">
        <v>29</v>
      </c>
      <c r="Z393">
        <f>T393/U393</f>
        <v>1.4869481381896528</v>
      </c>
    </row>
    <row r="394" spans="1:26" ht="15" x14ac:dyDescent="0.25">
      <c r="A394" s="2" t="b">
        <v>0</v>
      </c>
      <c r="B394" s="2" t="s">
        <v>25</v>
      </c>
      <c r="C394" s="2" t="s">
        <v>26</v>
      </c>
      <c r="D394" s="2" t="s">
        <v>2480</v>
      </c>
      <c r="E394" s="2" t="s">
        <v>2481</v>
      </c>
      <c r="F394" s="2">
        <v>0</v>
      </c>
      <c r="G394" s="2">
        <v>14.61</v>
      </c>
      <c r="H394" s="2">
        <v>13</v>
      </c>
      <c r="I394" s="2">
        <v>6</v>
      </c>
      <c r="J394" s="2">
        <v>12</v>
      </c>
      <c r="K394" s="2">
        <v>4</v>
      </c>
      <c r="L394" s="2">
        <v>430</v>
      </c>
      <c r="M394" s="2">
        <v>48</v>
      </c>
      <c r="N394" s="2">
        <v>5.45</v>
      </c>
      <c r="O394" s="2">
        <v>14.44</v>
      </c>
      <c r="P394" s="2">
        <v>6</v>
      </c>
      <c r="Q394" s="2">
        <v>0</v>
      </c>
      <c r="R394" s="2">
        <v>2885540.5</v>
      </c>
      <c r="S394" s="2">
        <v>1724933.125</v>
      </c>
      <c r="T394" s="2">
        <v>2885540.5</v>
      </c>
      <c r="U394" s="2">
        <v>1943912.4665332499</v>
      </c>
      <c r="V394" s="2" t="s">
        <v>25</v>
      </c>
      <c r="W394" s="2" t="s">
        <v>164</v>
      </c>
      <c r="X394" s="2">
        <v>1</v>
      </c>
      <c r="Y394" s="2" t="s">
        <v>29</v>
      </c>
      <c r="Z394">
        <f>T394/U394</f>
        <v>1.4843983716746454</v>
      </c>
    </row>
    <row r="395" spans="1:26" ht="15" x14ac:dyDescent="0.25">
      <c r="A395" s="2" t="b">
        <v>0</v>
      </c>
      <c r="B395" s="2" t="s">
        <v>25</v>
      </c>
      <c r="C395" s="2" t="s">
        <v>26</v>
      </c>
      <c r="D395" s="2" t="s">
        <v>3400</v>
      </c>
      <c r="E395" s="2" t="s">
        <v>3401</v>
      </c>
      <c r="F395" s="2">
        <v>0</v>
      </c>
      <c r="G395" s="2">
        <v>7.0739999999999998</v>
      </c>
      <c r="H395" s="2">
        <v>4</v>
      </c>
      <c r="I395" s="2">
        <v>1</v>
      </c>
      <c r="J395" s="2">
        <v>1</v>
      </c>
      <c r="K395" s="2">
        <v>1</v>
      </c>
      <c r="L395" s="2">
        <v>695</v>
      </c>
      <c r="M395" s="2">
        <v>75.099999999999994</v>
      </c>
      <c r="N395" s="2">
        <v>7.81</v>
      </c>
      <c r="O395" s="2">
        <v>4.46</v>
      </c>
      <c r="P395" s="2">
        <v>1</v>
      </c>
      <c r="Q395" s="2">
        <v>0</v>
      </c>
      <c r="R395" s="2">
        <v>1003921.5</v>
      </c>
      <c r="S395" s="2">
        <v>600351.375</v>
      </c>
      <c r="T395" s="2">
        <v>1003921.5</v>
      </c>
      <c r="U395" s="2">
        <v>676565.66231394</v>
      </c>
      <c r="V395" s="2" t="s">
        <v>25</v>
      </c>
      <c r="W395" s="2" t="s">
        <v>164</v>
      </c>
      <c r="X395" s="2">
        <v>1</v>
      </c>
      <c r="Y395" s="2" t="s">
        <v>29</v>
      </c>
      <c r="Z395">
        <f>T395/U395</f>
        <v>1.4838493230153917</v>
      </c>
    </row>
    <row r="396" spans="1:26" ht="15" x14ac:dyDescent="0.25">
      <c r="A396" s="2" t="b">
        <v>0</v>
      </c>
      <c r="B396" s="2" t="s">
        <v>25</v>
      </c>
      <c r="C396" s="2" t="s">
        <v>26</v>
      </c>
      <c r="D396" s="2" t="s">
        <v>54</v>
      </c>
      <c r="E396" s="2" t="s">
        <v>55</v>
      </c>
      <c r="F396" s="2">
        <v>0</v>
      </c>
      <c r="G396" s="2">
        <v>496.87299999999999</v>
      </c>
      <c r="H396" s="2">
        <v>50</v>
      </c>
      <c r="I396" s="2">
        <v>46</v>
      </c>
      <c r="J396" s="2">
        <v>289</v>
      </c>
      <c r="K396" s="2">
        <v>46</v>
      </c>
      <c r="L396" s="2">
        <v>856</v>
      </c>
      <c r="M396" s="2">
        <v>95.7</v>
      </c>
      <c r="N396" s="2">
        <v>6.92</v>
      </c>
      <c r="O396" s="2">
        <v>830</v>
      </c>
      <c r="P396" s="2">
        <v>46</v>
      </c>
      <c r="Q396" s="2">
        <v>0</v>
      </c>
      <c r="R396" s="2">
        <v>6730914897.0625</v>
      </c>
      <c r="S396" s="2">
        <v>4027368706.625</v>
      </c>
      <c r="T396" s="2">
        <v>6730914897.0625</v>
      </c>
      <c r="U396" s="2">
        <v>4538641018.9868803</v>
      </c>
      <c r="V396" s="2" t="s">
        <v>25</v>
      </c>
      <c r="W396" s="2" t="s">
        <v>25</v>
      </c>
      <c r="X396" s="2">
        <v>1</v>
      </c>
      <c r="Y396" s="2" t="s">
        <v>29</v>
      </c>
      <c r="Z396">
        <f>T396/U396</f>
        <v>1.4830242949165831</v>
      </c>
    </row>
    <row r="397" spans="1:26" ht="15" x14ac:dyDescent="0.25">
      <c r="A397" s="2" t="b">
        <v>0</v>
      </c>
      <c r="B397" s="2" t="s">
        <v>25</v>
      </c>
      <c r="C397" s="2" t="s">
        <v>26</v>
      </c>
      <c r="D397" s="2" t="s">
        <v>2246</v>
      </c>
      <c r="E397" s="2" t="s">
        <v>2247</v>
      </c>
      <c r="F397" s="2">
        <v>0</v>
      </c>
      <c r="G397" s="2">
        <v>17.782</v>
      </c>
      <c r="H397" s="2">
        <v>7</v>
      </c>
      <c r="I397" s="2">
        <v>4</v>
      </c>
      <c r="J397" s="2">
        <v>10</v>
      </c>
      <c r="K397" s="2">
        <v>4</v>
      </c>
      <c r="L397" s="2">
        <v>478</v>
      </c>
      <c r="M397" s="2">
        <v>50.7</v>
      </c>
      <c r="N397" s="2">
        <v>9.1</v>
      </c>
      <c r="O397" s="2">
        <v>20.5</v>
      </c>
      <c r="P397" s="2">
        <v>4</v>
      </c>
      <c r="Q397" s="2">
        <v>0</v>
      </c>
      <c r="R397" s="2">
        <v>16419098.5</v>
      </c>
      <c r="S397" s="2">
        <v>9828935.25</v>
      </c>
      <c r="T397" s="2">
        <v>16419098.5</v>
      </c>
      <c r="U397" s="2">
        <v>11076713.3451757</v>
      </c>
      <c r="V397" s="2" t="s">
        <v>25</v>
      </c>
      <c r="W397" s="2" t="s">
        <v>25</v>
      </c>
      <c r="X397" s="2">
        <v>1</v>
      </c>
      <c r="Y397" s="2" t="s">
        <v>29</v>
      </c>
      <c r="Z397">
        <f>T397/U397</f>
        <v>1.482307791882246</v>
      </c>
    </row>
    <row r="398" spans="1:26" ht="15" x14ac:dyDescent="0.25">
      <c r="A398" s="2" t="b">
        <v>0</v>
      </c>
      <c r="B398" s="2" t="s">
        <v>25</v>
      </c>
      <c r="C398" s="2" t="s">
        <v>26</v>
      </c>
      <c r="D398" s="2" t="s">
        <v>4184</v>
      </c>
      <c r="E398" s="2" t="s">
        <v>4185</v>
      </c>
      <c r="F398" s="2">
        <v>1E-3</v>
      </c>
      <c r="G398" s="2">
        <v>3.7770000000000001</v>
      </c>
      <c r="H398" s="2">
        <v>7</v>
      </c>
      <c r="I398" s="2">
        <v>2</v>
      </c>
      <c r="J398" s="2">
        <v>3</v>
      </c>
      <c r="K398" s="2">
        <v>2</v>
      </c>
      <c r="L398" s="2">
        <v>372</v>
      </c>
      <c r="M398" s="2">
        <v>41.9</v>
      </c>
      <c r="N398" s="2">
        <v>7.31</v>
      </c>
      <c r="O398" s="2">
        <v>4.1500000000000004</v>
      </c>
      <c r="P398" s="2">
        <v>2</v>
      </c>
      <c r="Q398" s="2">
        <v>0</v>
      </c>
      <c r="R398" s="2">
        <v>6903685.1875</v>
      </c>
      <c r="S398" s="2">
        <v>4147714.9375</v>
      </c>
      <c r="T398" s="2">
        <v>6903685.1875</v>
      </c>
      <c r="U398" s="2">
        <v>4674265.1397760296</v>
      </c>
      <c r="V398" s="2" t="s">
        <v>25</v>
      </c>
      <c r="W398" s="2" t="s">
        <v>25</v>
      </c>
      <c r="X398" s="2">
        <v>1</v>
      </c>
      <c r="Y398" s="2" t="s">
        <v>29</v>
      </c>
      <c r="Z398">
        <f>T398/U398</f>
        <v>1.4769562660775368</v>
      </c>
    </row>
    <row r="399" spans="1:26" ht="15" x14ac:dyDescent="0.25">
      <c r="A399" s="2" t="b">
        <v>0</v>
      </c>
      <c r="B399" s="2" t="s">
        <v>25</v>
      </c>
      <c r="C399" s="2" t="s">
        <v>26</v>
      </c>
      <c r="D399" s="2" t="s">
        <v>720</v>
      </c>
      <c r="E399" s="2" t="s">
        <v>721</v>
      </c>
      <c r="F399" s="2">
        <v>0</v>
      </c>
      <c r="G399" s="2">
        <v>80.703000000000003</v>
      </c>
      <c r="H399" s="2">
        <v>51</v>
      </c>
      <c r="I399" s="2">
        <v>12</v>
      </c>
      <c r="J399" s="2">
        <v>29</v>
      </c>
      <c r="K399" s="2">
        <v>12</v>
      </c>
      <c r="L399" s="2">
        <v>268</v>
      </c>
      <c r="M399" s="2">
        <v>29.3</v>
      </c>
      <c r="N399" s="2">
        <v>8.91</v>
      </c>
      <c r="O399" s="2">
        <v>74.2</v>
      </c>
      <c r="P399" s="2">
        <v>12</v>
      </c>
      <c r="Q399" s="2">
        <v>0</v>
      </c>
      <c r="R399" s="2">
        <v>50325032.875</v>
      </c>
      <c r="S399" s="2">
        <v>30247892.5</v>
      </c>
      <c r="T399" s="2">
        <v>50325032.875</v>
      </c>
      <c r="U399" s="2">
        <v>34087846.343090899</v>
      </c>
      <c r="V399" s="2" t="s">
        <v>25</v>
      </c>
      <c r="W399" s="2" t="s">
        <v>25</v>
      </c>
      <c r="X399" s="2">
        <v>1</v>
      </c>
      <c r="Y399" s="2" t="s">
        <v>29</v>
      </c>
      <c r="Z399">
        <f>T399/U399</f>
        <v>1.4763335990336079</v>
      </c>
    </row>
    <row r="400" spans="1:26" ht="15" x14ac:dyDescent="0.25">
      <c r="A400" s="2" t="b">
        <v>0</v>
      </c>
      <c r="B400" s="2" t="s">
        <v>25</v>
      </c>
      <c r="C400" s="2" t="s">
        <v>26</v>
      </c>
      <c r="D400" s="2" t="s">
        <v>414</v>
      </c>
      <c r="E400" s="2" t="s">
        <v>415</v>
      </c>
      <c r="F400" s="2">
        <v>0</v>
      </c>
      <c r="G400" s="2">
        <v>125.90300000000001</v>
      </c>
      <c r="H400" s="2">
        <v>34</v>
      </c>
      <c r="I400" s="2">
        <v>10</v>
      </c>
      <c r="J400" s="2">
        <v>48</v>
      </c>
      <c r="K400" s="2">
        <v>10</v>
      </c>
      <c r="L400" s="2">
        <v>217</v>
      </c>
      <c r="M400" s="2">
        <v>24.8</v>
      </c>
      <c r="N400" s="2">
        <v>9.94</v>
      </c>
      <c r="O400" s="2">
        <v>132.74</v>
      </c>
      <c r="P400" s="2">
        <v>10</v>
      </c>
      <c r="Q400" s="2">
        <v>0</v>
      </c>
      <c r="R400" s="2">
        <v>1004577142.5</v>
      </c>
      <c r="S400" s="2">
        <v>604047178.1875</v>
      </c>
      <c r="T400" s="2">
        <v>1004577142.5</v>
      </c>
      <c r="U400" s="2">
        <v>680730645.747738</v>
      </c>
      <c r="V400" s="2" t="s">
        <v>25</v>
      </c>
      <c r="W400" s="2" t="s">
        <v>25</v>
      </c>
      <c r="X400" s="2">
        <v>1</v>
      </c>
      <c r="Y400" s="2" t="s">
        <v>29</v>
      </c>
      <c r="Z400">
        <f>T400/U400</f>
        <v>1.4757336822944673</v>
      </c>
    </row>
    <row r="401" spans="1:26" ht="15" x14ac:dyDescent="0.25">
      <c r="A401" s="2" t="b">
        <v>0</v>
      </c>
      <c r="B401" s="2" t="s">
        <v>25</v>
      </c>
      <c r="C401" s="2" t="s">
        <v>26</v>
      </c>
      <c r="D401" s="2" t="s">
        <v>3282</v>
      </c>
      <c r="E401" s="2" t="s">
        <v>3283</v>
      </c>
      <c r="F401" s="2">
        <v>0</v>
      </c>
      <c r="G401" s="2">
        <v>7.8289999999999997</v>
      </c>
      <c r="H401" s="2">
        <v>4</v>
      </c>
      <c r="I401" s="2">
        <v>3</v>
      </c>
      <c r="J401" s="2">
        <v>4</v>
      </c>
      <c r="K401" s="2">
        <v>3</v>
      </c>
      <c r="L401" s="2">
        <v>830</v>
      </c>
      <c r="M401" s="2">
        <v>94.4</v>
      </c>
      <c r="N401" s="2">
        <v>5.96</v>
      </c>
      <c r="O401" s="2">
        <v>2.09</v>
      </c>
      <c r="P401" s="2">
        <v>3</v>
      </c>
      <c r="Q401" s="2">
        <v>0</v>
      </c>
      <c r="R401" s="2">
        <v>22300906.375</v>
      </c>
      <c r="S401" s="2">
        <v>13413686</v>
      </c>
      <c r="T401" s="2">
        <v>22300906.375</v>
      </c>
      <c r="U401" s="2">
        <v>15116546.2936788</v>
      </c>
      <c r="V401" s="2" t="s">
        <v>25</v>
      </c>
      <c r="W401" s="2" t="s">
        <v>25</v>
      </c>
      <c r="X401" s="2">
        <v>1</v>
      </c>
      <c r="Y401" s="2" t="s">
        <v>29</v>
      </c>
      <c r="Z401">
        <f>T401/U401</f>
        <v>1.4752646498575832</v>
      </c>
    </row>
    <row r="402" spans="1:26" ht="15" x14ac:dyDescent="0.25">
      <c r="A402" s="2" t="b">
        <v>0</v>
      </c>
      <c r="B402" s="2" t="s">
        <v>25</v>
      </c>
      <c r="C402" s="2" t="s">
        <v>26</v>
      </c>
      <c r="D402" s="2" t="s">
        <v>980</v>
      </c>
      <c r="E402" s="2" t="s">
        <v>981</v>
      </c>
      <c r="F402" s="2">
        <v>0</v>
      </c>
      <c r="G402" s="2">
        <v>58.435000000000002</v>
      </c>
      <c r="H402" s="2">
        <v>34</v>
      </c>
      <c r="I402" s="2">
        <v>10</v>
      </c>
      <c r="J402" s="2">
        <v>19</v>
      </c>
      <c r="K402" s="2">
        <v>3</v>
      </c>
      <c r="L402" s="2">
        <v>318</v>
      </c>
      <c r="M402" s="2">
        <v>34.700000000000003</v>
      </c>
      <c r="N402" s="2">
        <v>6.61</v>
      </c>
      <c r="O402" s="2">
        <v>46.88</v>
      </c>
      <c r="P402" s="2">
        <v>10</v>
      </c>
      <c r="Q402" s="2">
        <v>0</v>
      </c>
      <c r="R402" s="2">
        <v>3263725.5</v>
      </c>
      <c r="S402" s="2">
        <v>1965010.25</v>
      </c>
      <c r="T402" s="2">
        <v>3263725.5</v>
      </c>
      <c r="U402" s="2">
        <v>2214467.2546888599</v>
      </c>
      <c r="V402" s="2" t="s">
        <v>25</v>
      </c>
      <c r="W402" s="2" t="s">
        <v>25</v>
      </c>
      <c r="X402" s="2">
        <v>1</v>
      </c>
      <c r="Y402" s="2" t="s">
        <v>29</v>
      </c>
      <c r="Z402">
        <f>T402/U402</f>
        <v>1.4738197158207988</v>
      </c>
    </row>
    <row r="403" spans="1:26" ht="15" x14ac:dyDescent="0.25">
      <c r="A403" s="2" t="b">
        <v>0</v>
      </c>
      <c r="B403" s="2" t="s">
        <v>25</v>
      </c>
      <c r="C403" s="2" t="s">
        <v>26</v>
      </c>
      <c r="D403" s="2" t="s">
        <v>2298</v>
      </c>
      <c r="E403" s="2" t="s">
        <v>2299</v>
      </c>
      <c r="F403" s="2">
        <v>0</v>
      </c>
      <c r="G403" s="2">
        <v>16.945</v>
      </c>
      <c r="H403" s="2">
        <v>11</v>
      </c>
      <c r="I403" s="2">
        <v>3</v>
      </c>
      <c r="J403" s="2">
        <v>6</v>
      </c>
      <c r="K403" s="2">
        <v>3</v>
      </c>
      <c r="L403" s="2">
        <v>389</v>
      </c>
      <c r="M403" s="2">
        <v>44.1</v>
      </c>
      <c r="N403" s="2">
        <v>7.49</v>
      </c>
      <c r="O403" s="2">
        <v>13.64</v>
      </c>
      <c r="P403" s="2">
        <v>3</v>
      </c>
      <c r="Q403" s="2">
        <v>0</v>
      </c>
      <c r="R403" s="2">
        <v>3235078.25</v>
      </c>
      <c r="S403" s="2">
        <v>1952768.625</v>
      </c>
      <c r="T403" s="2">
        <v>3235078.25</v>
      </c>
      <c r="U403" s="2">
        <v>2200671.5619148999</v>
      </c>
      <c r="V403" s="2" t="s">
        <v>25</v>
      </c>
      <c r="W403" s="2" t="s">
        <v>25</v>
      </c>
      <c r="X403" s="2">
        <v>1</v>
      </c>
      <c r="Y403" s="2" t="s">
        <v>29</v>
      </c>
      <c r="Z403">
        <f>T403/U403</f>
        <v>1.4700413755449351</v>
      </c>
    </row>
    <row r="404" spans="1:26" ht="15" x14ac:dyDescent="0.25">
      <c r="A404" s="2" t="b">
        <v>0</v>
      </c>
      <c r="B404" s="2" t="s">
        <v>25</v>
      </c>
      <c r="C404" s="2" t="s">
        <v>26</v>
      </c>
      <c r="D404" s="2" t="s">
        <v>2396</v>
      </c>
      <c r="E404" s="2" t="s">
        <v>2397</v>
      </c>
      <c r="F404" s="2">
        <v>0</v>
      </c>
      <c r="G404" s="2">
        <v>15.617000000000001</v>
      </c>
      <c r="H404" s="2">
        <v>11</v>
      </c>
      <c r="I404" s="2">
        <v>2</v>
      </c>
      <c r="J404" s="2">
        <v>6</v>
      </c>
      <c r="K404" s="2">
        <v>1</v>
      </c>
      <c r="L404" s="2">
        <v>283</v>
      </c>
      <c r="M404" s="2">
        <v>30.8</v>
      </c>
      <c r="N404" s="2">
        <v>8.5399999999999991</v>
      </c>
      <c r="O404" s="2">
        <v>15.53</v>
      </c>
      <c r="P404" s="2">
        <v>2</v>
      </c>
      <c r="Q404" s="2">
        <v>0</v>
      </c>
      <c r="R404" s="2">
        <v>6280331</v>
      </c>
      <c r="S404" s="2">
        <v>3792234</v>
      </c>
      <c r="T404" s="2">
        <v>6280331</v>
      </c>
      <c r="U404" s="2">
        <v>4273656.0865866896</v>
      </c>
      <c r="V404" s="2" t="s">
        <v>25</v>
      </c>
      <c r="W404" s="2" t="s">
        <v>25</v>
      </c>
      <c r="X404" s="2">
        <v>1</v>
      </c>
      <c r="Y404" s="2" t="s">
        <v>29</v>
      </c>
      <c r="Z404">
        <f>T404/U404</f>
        <v>1.4695452494905865</v>
      </c>
    </row>
    <row r="405" spans="1:26" ht="15" x14ac:dyDescent="0.25">
      <c r="A405" s="2" t="b">
        <v>0</v>
      </c>
      <c r="B405" s="2" t="s">
        <v>25</v>
      </c>
      <c r="C405" s="2" t="s">
        <v>26</v>
      </c>
      <c r="D405" s="2" t="s">
        <v>480</v>
      </c>
      <c r="E405" s="2" t="s">
        <v>481</v>
      </c>
      <c r="F405" s="2">
        <v>0</v>
      </c>
      <c r="G405" s="2">
        <v>112.51300000000001</v>
      </c>
      <c r="H405" s="2">
        <v>35</v>
      </c>
      <c r="I405" s="2">
        <v>16</v>
      </c>
      <c r="J405" s="2">
        <v>53</v>
      </c>
      <c r="K405" s="2">
        <v>16</v>
      </c>
      <c r="L405" s="2">
        <v>607</v>
      </c>
      <c r="M405" s="2">
        <v>68.5</v>
      </c>
      <c r="N405" s="2">
        <v>6.38</v>
      </c>
      <c r="O405" s="2">
        <v>141.71</v>
      </c>
      <c r="P405" s="2">
        <v>16</v>
      </c>
      <c r="Q405" s="2">
        <v>0</v>
      </c>
      <c r="R405" s="2">
        <v>164713409.125</v>
      </c>
      <c r="S405" s="2">
        <v>99463085.6875</v>
      </c>
      <c r="T405" s="2">
        <v>164713409.125</v>
      </c>
      <c r="U405" s="2">
        <v>112089871.44228899</v>
      </c>
      <c r="V405" s="2" t="s">
        <v>25</v>
      </c>
      <c r="W405" s="2" t="s">
        <v>25</v>
      </c>
      <c r="X405" s="2">
        <v>1</v>
      </c>
      <c r="Y405" s="2" t="s">
        <v>29</v>
      </c>
      <c r="Z405">
        <f>T405/U405</f>
        <v>1.4694762961683381</v>
      </c>
    </row>
    <row r="406" spans="1:26" ht="15" x14ac:dyDescent="0.25">
      <c r="A406" s="2" t="b">
        <v>0</v>
      </c>
      <c r="B406" s="2" t="s">
        <v>4874</v>
      </c>
      <c r="C406" s="2" t="s">
        <v>26</v>
      </c>
      <c r="D406" s="2" t="s">
        <v>5309</v>
      </c>
      <c r="E406" s="2" t="s">
        <v>5310</v>
      </c>
      <c r="F406" s="2">
        <v>4.1000000000000002E-2</v>
      </c>
      <c r="G406" s="2">
        <v>1.2829999999999999</v>
      </c>
      <c r="H406" s="2">
        <v>3</v>
      </c>
      <c r="I406" s="2">
        <v>1</v>
      </c>
      <c r="J406" s="2">
        <v>1</v>
      </c>
      <c r="K406" s="2">
        <v>1</v>
      </c>
      <c r="L406" s="2">
        <v>366</v>
      </c>
      <c r="M406" s="2">
        <v>39</v>
      </c>
      <c r="N406" s="2">
        <v>6.54</v>
      </c>
      <c r="O406" s="2">
        <v>0</v>
      </c>
      <c r="P406" s="2">
        <v>1</v>
      </c>
      <c r="Q406" s="2">
        <v>0</v>
      </c>
      <c r="R406" s="2">
        <v>2910685</v>
      </c>
      <c r="S406" s="2">
        <v>1757693.625</v>
      </c>
      <c r="T406" s="2">
        <v>2910685</v>
      </c>
      <c r="U406" s="2">
        <v>1980831.89456027</v>
      </c>
      <c r="V406" s="2" t="s">
        <v>164</v>
      </c>
      <c r="W406" s="2" t="s">
        <v>25</v>
      </c>
      <c r="X406" s="2">
        <v>1</v>
      </c>
      <c r="Y406" s="2" t="s">
        <v>29</v>
      </c>
      <c r="Z406">
        <f>T406/U406</f>
        <v>1.4694255519578812</v>
      </c>
    </row>
    <row r="407" spans="1:26" ht="15" x14ac:dyDescent="0.25">
      <c r="A407" s="2" t="b">
        <v>0</v>
      </c>
      <c r="B407" s="2" t="s">
        <v>25</v>
      </c>
      <c r="C407" s="2" t="s">
        <v>26</v>
      </c>
      <c r="D407" s="2" t="s">
        <v>1576</v>
      </c>
      <c r="E407" s="2" t="s">
        <v>1577</v>
      </c>
      <c r="F407" s="2">
        <v>0</v>
      </c>
      <c r="G407" s="2">
        <v>32.012999999999998</v>
      </c>
      <c r="H407" s="2">
        <v>12</v>
      </c>
      <c r="I407" s="2">
        <v>7</v>
      </c>
      <c r="J407" s="2">
        <v>11</v>
      </c>
      <c r="K407" s="2">
        <v>7</v>
      </c>
      <c r="L407" s="2">
        <v>1081</v>
      </c>
      <c r="M407" s="2">
        <v>118.6</v>
      </c>
      <c r="N407" s="2">
        <v>4.96</v>
      </c>
      <c r="O407" s="2">
        <v>27.26</v>
      </c>
      <c r="P407" s="2">
        <v>7</v>
      </c>
      <c r="Q407" s="2">
        <v>0</v>
      </c>
      <c r="R407" s="2">
        <v>3109458.1875</v>
      </c>
      <c r="S407" s="2">
        <v>1877733.375</v>
      </c>
      <c r="T407" s="2">
        <v>3109458.1875</v>
      </c>
      <c r="U407" s="2">
        <v>2116110.6268905699</v>
      </c>
      <c r="V407" s="2" t="s">
        <v>25</v>
      </c>
      <c r="W407" s="2" t="s">
        <v>25</v>
      </c>
      <c r="X407" s="2">
        <v>1</v>
      </c>
      <c r="Y407" s="2" t="s">
        <v>29</v>
      </c>
      <c r="Z407">
        <f>T407/U407</f>
        <v>1.4694213752279401</v>
      </c>
    </row>
    <row r="408" spans="1:26" ht="15" x14ac:dyDescent="0.25">
      <c r="A408" s="2" t="b">
        <v>0</v>
      </c>
      <c r="B408" s="2" t="s">
        <v>25</v>
      </c>
      <c r="C408" s="2" t="s">
        <v>26</v>
      </c>
      <c r="D408" s="2" t="s">
        <v>2108</v>
      </c>
      <c r="E408" s="2" t="s">
        <v>2109</v>
      </c>
      <c r="F408" s="2">
        <v>0</v>
      </c>
      <c r="G408" s="2">
        <v>20.193000000000001</v>
      </c>
      <c r="H408" s="2">
        <v>8</v>
      </c>
      <c r="I408" s="2">
        <v>4</v>
      </c>
      <c r="J408" s="2">
        <v>7</v>
      </c>
      <c r="K408" s="2">
        <v>4</v>
      </c>
      <c r="L408" s="2">
        <v>808</v>
      </c>
      <c r="M408" s="2">
        <v>89</v>
      </c>
      <c r="N408" s="2">
        <v>6.9</v>
      </c>
      <c r="O408" s="2">
        <v>17.03</v>
      </c>
      <c r="P408" s="2">
        <v>4</v>
      </c>
      <c r="Q408" s="2">
        <v>0</v>
      </c>
      <c r="R408" s="2">
        <v>6457428.3125</v>
      </c>
      <c r="S408" s="2">
        <v>3907703.0625</v>
      </c>
      <c r="T408" s="2">
        <v>6457428.3125</v>
      </c>
      <c r="U408" s="2">
        <v>4403783.8850731701</v>
      </c>
      <c r="V408" s="2" t="s">
        <v>25</v>
      </c>
      <c r="W408" s="2" t="s">
        <v>25</v>
      </c>
      <c r="X408" s="2">
        <v>1</v>
      </c>
      <c r="Y408" s="2" t="s">
        <v>29</v>
      </c>
      <c r="Z408">
        <f>T408/U408</f>
        <v>1.4663363328041035</v>
      </c>
    </row>
    <row r="409" spans="1:26" ht="15" x14ac:dyDescent="0.25">
      <c r="A409" s="2" t="b">
        <v>0</v>
      </c>
      <c r="B409" s="2" t="s">
        <v>25</v>
      </c>
      <c r="C409" s="2" t="s">
        <v>26</v>
      </c>
      <c r="D409" s="2" t="s">
        <v>2694</v>
      </c>
      <c r="E409" s="2" t="s">
        <v>2695</v>
      </c>
      <c r="F409" s="2">
        <v>0</v>
      </c>
      <c r="G409" s="2">
        <v>12.659000000000001</v>
      </c>
      <c r="H409" s="2">
        <v>12</v>
      </c>
      <c r="I409" s="2">
        <v>4</v>
      </c>
      <c r="J409" s="2">
        <v>8</v>
      </c>
      <c r="K409" s="2">
        <v>4</v>
      </c>
      <c r="L409" s="2">
        <v>350</v>
      </c>
      <c r="M409" s="2">
        <v>37.9</v>
      </c>
      <c r="N409" s="2">
        <v>8.73</v>
      </c>
      <c r="O409" s="2">
        <v>17.22</v>
      </c>
      <c r="P409" s="2">
        <v>4</v>
      </c>
      <c r="Q409" s="2">
        <v>0</v>
      </c>
      <c r="R409" s="2">
        <v>9738691.125</v>
      </c>
      <c r="S409" s="2">
        <v>5894575.28125</v>
      </c>
      <c r="T409" s="2">
        <v>9738691.125</v>
      </c>
      <c r="U409" s="2">
        <v>6642888.4738013297</v>
      </c>
      <c r="V409" s="2" t="s">
        <v>25</v>
      </c>
      <c r="W409" s="2" t="s">
        <v>25</v>
      </c>
      <c r="X409" s="2">
        <v>1</v>
      </c>
      <c r="Y409" s="2" t="s">
        <v>29</v>
      </c>
      <c r="Z409">
        <f>T409/U409</f>
        <v>1.4660326096709444</v>
      </c>
    </row>
    <row r="410" spans="1:26" ht="15" x14ac:dyDescent="0.25">
      <c r="A410" s="2" t="b">
        <v>0</v>
      </c>
      <c r="B410" s="2" t="s">
        <v>25</v>
      </c>
      <c r="C410" s="2" t="s">
        <v>26</v>
      </c>
      <c r="D410" s="2" t="s">
        <v>3084</v>
      </c>
      <c r="E410" s="2" t="s">
        <v>3085</v>
      </c>
      <c r="F410" s="2">
        <v>0</v>
      </c>
      <c r="G410" s="2">
        <v>9.27</v>
      </c>
      <c r="H410" s="2">
        <v>6</v>
      </c>
      <c r="I410" s="2">
        <v>1</v>
      </c>
      <c r="J410" s="2">
        <v>4</v>
      </c>
      <c r="K410" s="2">
        <v>1</v>
      </c>
      <c r="L410" s="2">
        <v>253</v>
      </c>
      <c r="M410" s="2">
        <v>26.7</v>
      </c>
      <c r="N410" s="2">
        <v>8.6300000000000008</v>
      </c>
      <c r="O410" s="2">
        <v>8.9700000000000006</v>
      </c>
      <c r="P410" s="2">
        <v>1</v>
      </c>
      <c r="Q410" s="2">
        <v>0</v>
      </c>
      <c r="R410" s="2">
        <v>23960412</v>
      </c>
      <c r="S410" s="2">
        <v>14502628</v>
      </c>
      <c r="T410" s="2">
        <v>23960412</v>
      </c>
      <c r="U410" s="2">
        <v>16343728.9006171</v>
      </c>
      <c r="V410" s="2" t="s">
        <v>25</v>
      </c>
      <c r="W410" s="2" t="s">
        <v>25</v>
      </c>
      <c r="X410" s="2">
        <v>1</v>
      </c>
      <c r="Y410" s="2" t="s">
        <v>29</v>
      </c>
      <c r="Z410">
        <f>T410/U410</f>
        <v>1.4660309251149726</v>
      </c>
    </row>
    <row r="411" spans="1:26" ht="15" x14ac:dyDescent="0.25">
      <c r="A411" s="2" t="b">
        <v>0</v>
      </c>
      <c r="B411" s="2" t="s">
        <v>25</v>
      </c>
      <c r="C411" s="2" t="s">
        <v>26</v>
      </c>
      <c r="D411" s="2" t="s">
        <v>3312</v>
      </c>
      <c r="E411" s="2" t="s">
        <v>3313</v>
      </c>
      <c r="F411" s="2">
        <v>0</v>
      </c>
      <c r="G411" s="2">
        <v>7.7030000000000003</v>
      </c>
      <c r="H411" s="2">
        <v>3</v>
      </c>
      <c r="I411" s="2">
        <v>2</v>
      </c>
      <c r="J411" s="2">
        <v>3</v>
      </c>
      <c r="K411" s="2">
        <v>2</v>
      </c>
      <c r="L411" s="2">
        <v>760</v>
      </c>
      <c r="M411" s="2">
        <v>84.8</v>
      </c>
      <c r="N411" s="2">
        <v>6.61</v>
      </c>
      <c r="O411" s="2">
        <v>6.24</v>
      </c>
      <c r="P411" s="2">
        <v>2</v>
      </c>
      <c r="Q411" s="2">
        <v>0</v>
      </c>
      <c r="R411" s="2">
        <v>1659547.25</v>
      </c>
      <c r="S411" s="2">
        <v>1005111.25</v>
      </c>
      <c r="T411" s="2">
        <v>1659547.25</v>
      </c>
      <c r="U411" s="2">
        <v>1132709.5878733399</v>
      </c>
      <c r="V411" s="2" t="s">
        <v>25</v>
      </c>
      <c r="W411" s="2" t="s">
        <v>25</v>
      </c>
      <c r="X411" s="2">
        <v>1</v>
      </c>
      <c r="Y411" s="2" t="s">
        <v>29</v>
      </c>
      <c r="Z411">
        <f>T411/U411</f>
        <v>1.4651127418421492</v>
      </c>
    </row>
    <row r="412" spans="1:26" ht="15" x14ac:dyDescent="0.25">
      <c r="A412" s="2" t="b">
        <v>0</v>
      </c>
      <c r="B412" s="2" t="s">
        <v>25</v>
      </c>
      <c r="C412" s="2" t="s">
        <v>26</v>
      </c>
      <c r="D412" s="2" t="s">
        <v>684</v>
      </c>
      <c r="E412" s="2" t="s">
        <v>685</v>
      </c>
      <c r="F412" s="2">
        <v>0</v>
      </c>
      <c r="G412" s="2">
        <v>83.287999999999997</v>
      </c>
      <c r="H412" s="2">
        <v>24</v>
      </c>
      <c r="I412" s="2">
        <v>17</v>
      </c>
      <c r="J412" s="2">
        <v>40</v>
      </c>
      <c r="K412" s="2">
        <v>17</v>
      </c>
      <c r="L412" s="2">
        <v>812</v>
      </c>
      <c r="M412" s="2">
        <v>89.2</v>
      </c>
      <c r="N412" s="2">
        <v>9.23</v>
      </c>
      <c r="O412" s="2">
        <v>88.38</v>
      </c>
      <c r="P412" s="2">
        <v>17</v>
      </c>
      <c r="Q412" s="2">
        <v>0</v>
      </c>
      <c r="R412" s="2">
        <v>118994175.25</v>
      </c>
      <c r="S412" s="2">
        <v>72088793.125</v>
      </c>
      <c r="T412" s="2">
        <v>118994175.25</v>
      </c>
      <c r="U412" s="2">
        <v>81240427.018307701</v>
      </c>
      <c r="V412" s="2" t="s">
        <v>25</v>
      </c>
      <c r="W412" s="2" t="s">
        <v>25</v>
      </c>
      <c r="X412" s="2">
        <v>1</v>
      </c>
      <c r="Y412" s="2" t="s">
        <v>29</v>
      </c>
      <c r="Z412">
        <f>T412/U412</f>
        <v>1.4647162701789396</v>
      </c>
    </row>
    <row r="413" spans="1:26" ht="15" x14ac:dyDescent="0.25">
      <c r="A413" s="2" t="b">
        <v>0</v>
      </c>
      <c r="B413" s="2" t="s">
        <v>25</v>
      </c>
      <c r="C413" s="2" t="s">
        <v>26</v>
      </c>
      <c r="D413" s="2" t="s">
        <v>2626</v>
      </c>
      <c r="E413" s="2" t="s">
        <v>2627</v>
      </c>
      <c r="F413" s="2">
        <v>0</v>
      </c>
      <c r="G413" s="2">
        <v>13.193</v>
      </c>
      <c r="H413" s="2">
        <v>18</v>
      </c>
      <c r="I413" s="2">
        <v>4</v>
      </c>
      <c r="J413" s="2">
        <v>6</v>
      </c>
      <c r="K413" s="2">
        <v>4</v>
      </c>
      <c r="L413" s="2">
        <v>255</v>
      </c>
      <c r="M413" s="2">
        <v>27.8</v>
      </c>
      <c r="N413" s="2">
        <v>8.1</v>
      </c>
      <c r="O413" s="2">
        <v>9.42</v>
      </c>
      <c r="P413" s="2">
        <v>4</v>
      </c>
      <c r="Q413" s="2">
        <v>0</v>
      </c>
      <c r="R413" s="2">
        <v>5452903.75</v>
      </c>
      <c r="S413" s="2">
        <v>3307800.75</v>
      </c>
      <c r="T413" s="2">
        <v>5452903.75</v>
      </c>
      <c r="U413" s="2">
        <v>3727724.2935044402</v>
      </c>
      <c r="V413" s="2" t="s">
        <v>25</v>
      </c>
      <c r="W413" s="2" t="s">
        <v>25</v>
      </c>
      <c r="X413" s="2">
        <v>1</v>
      </c>
      <c r="Y413" s="2" t="s">
        <v>29</v>
      </c>
      <c r="Z413">
        <f>T413/U413</f>
        <v>1.462796956175564</v>
      </c>
    </row>
    <row r="414" spans="1:26" ht="15" x14ac:dyDescent="0.25">
      <c r="A414" s="2" t="b">
        <v>0</v>
      </c>
      <c r="B414" s="2" t="s">
        <v>25</v>
      </c>
      <c r="C414" s="2" t="s">
        <v>26</v>
      </c>
      <c r="D414" s="2" t="s">
        <v>1322</v>
      </c>
      <c r="E414" s="2" t="s">
        <v>1323</v>
      </c>
      <c r="F414" s="2">
        <v>0</v>
      </c>
      <c r="G414" s="2">
        <v>41.143999999999998</v>
      </c>
      <c r="H414" s="2">
        <v>14</v>
      </c>
      <c r="I414" s="2">
        <v>6</v>
      </c>
      <c r="J414" s="2">
        <v>15</v>
      </c>
      <c r="K414" s="2">
        <v>6</v>
      </c>
      <c r="L414" s="2">
        <v>432</v>
      </c>
      <c r="M414" s="2">
        <v>51.4</v>
      </c>
      <c r="N414" s="2">
        <v>9.7899999999999991</v>
      </c>
      <c r="O414" s="2">
        <v>38.71</v>
      </c>
      <c r="P414" s="2">
        <v>6</v>
      </c>
      <c r="Q414" s="2">
        <v>0</v>
      </c>
      <c r="R414" s="2">
        <v>46329548</v>
      </c>
      <c r="S414" s="2">
        <v>28144047.5</v>
      </c>
      <c r="T414" s="2">
        <v>46329548</v>
      </c>
      <c r="U414" s="2">
        <v>31716919.340831801</v>
      </c>
      <c r="V414" s="2" t="s">
        <v>25</v>
      </c>
      <c r="W414" s="2" t="s">
        <v>25</v>
      </c>
      <c r="X414" s="2">
        <v>1</v>
      </c>
      <c r="Y414" s="2" t="s">
        <v>29</v>
      </c>
      <c r="Z414">
        <f>T414/U414</f>
        <v>1.4607203020614981</v>
      </c>
    </row>
    <row r="415" spans="1:26" ht="15" x14ac:dyDescent="0.25">
      <c r="A415" s="2" t="b">
        <v>0</v>
      </c>
      <c r="B415" s="2" t="s">
        <v>25</v>
      </c>
      <c r="C415" s="2" t="s">
        <v>26</v>
      </c>
      <c r="D415" s="2" t="s">
        <v>1718</v>
      </c>
      <c r="E415" s="2" t="s">
        <v>1719</v>
      </c>
      <c r="F415" s="2">
        <v>0</v>
      </c>
      <c r="G415" s="2">
        <v>28.326000000000001</v>
      </c>
      <c r="H415" s="2">
        <v>21</v>
      </c>
      <c r="I415" s="2">
        <v>7</v>
      </c>
      <c r="J415" s="2">
        <v>15</v>
      </c>
      <c r="K415" s="2">
        <v>7</v>
      </c>
      <c r="L415" s="2">
        <v>307</v>
      </c>
      <c r="M415" s="2">
        <v>34.9</v>
      </c>
      <c r="N415" s="2">
        <v>9.57</v>
      </c>
      <c r="O415" s="2">
        <v>25.38</v>
      </c>
      <c r="P415" s="2">
        <v>7</v>
      </c>
      <c r="Q415" s="2">
        <v>0</v>
      </c>
      <c r="R415" s="2">
        <v>37471625.75</v>
      </c>
      <c r="S415" s="2">
        <v>22775143.25</v>
      </c>
      <c r="T415" s="2">
        <v>37471625.75</v>
      </c>
      <c r="U415" s="2">
        <v>25666435.555729501</v>
      </c>
      <c r="V415" s="2" t="s">
        <v>25</v>
      </c>
      <c r="W415" s="2" t="s">
        <v>25</v>
      </c>
      <c r="X415" s="2">
        <v>1</v>
      </c>
      <c r="Y415" s="2" t="s">
        <v>29</v>
      </c>
      <c r="Z415">
        <f>T415/U415</f>
        <v>1.4599466166089914</v>
      </c>
    </row>
    <row r="416" spans="1:26" ht="15" x14ac:dyDescent="0.25">
      <c r="A416" s="2" t="b">
        <v>0</v>
      </c>
      <c r="B416" s="2" t="s">
        <v>25</v>
      </c>
      <c r="C416" s="2" t="s">
        <v>26</v>
      </c>
      <c r="D416" s="2" t="s">
        <v>2046</v>
      </c>
      <c r="E416" s="2" t="s">
        <v>2047</v>
      </c>
      <c r="F416" s="2">
        <v>0</v>
      </c>
      <c r="G416" s="2">
        <v>21.454999999999998</v>
      </c>
      <c r="H416" s="2">
        <v>8</v>
      </c>
      <c r="I416" s="2">
        <v>4</v>
      </c>
      <c r="J416" s="2">
        <v>9</v>
      </c>
      <c r="K416" s="2">
        <v>4</v>
      </c>
      <c r="L416" s="2">
        <v>680</v>
      </c>
      <c r="M416" s="2">
        <v>74.5</v>
      </c>
      <c r="N416" s="2">
        <v>5.1100000000000003</v>
      </c>
      <c r="O416" s="2">
        <v>18.68</v>
      </c>
      <c r="P416" s="2">
        <v>4</v>
      </c>
      <c r="Q416" s="2">
        <v>0</v>
      </c>
      <c r="R416" s="2">
        <v>4866214.125</v>
      </c>
      <c r="S416" s="2">
        <v>2960597.6875</v>
      </c>
      <c r="T416" s="2">
        <v>4866214.125</v>
      </c>
      <c r="U416" s="2">
        <v>3336443.9871376199</v>
      </c>
      <c r="V416" s="2" t="s">
        <v>25</v>
      </c>
      <c r="W416" s="2" t="s">
        <v>25</v>
      </c>
      <c r="X416" s="2">
        <v>1</v>
      </c>
      <c r="Y416" s="2" t="s">
        <v>29</v>
      </c>
      <c r="Z416">
        <f>T416/U416</f>
        <v>1.4585031679715956</v>
      </c>
    </row>
    <row r="417" spans="1:26" ht="15" x14ac:dyDescent="0.25">
      <c r="A417" s="2" t="b">
        <v>0</v>
      </c>
      <c r="B417" s="2" t="s">
        <v>25</v>
      </c>
      <c r="C417" s="2" t="s">
        <v>26</v>
      </c>
      <c r="D417" s="2" t="s">
        <v>2654</v>
      </c>
      <c r="E417" s="2" t="s">
        <v>2655</v>
      </c>
      <c r="F417" s="2">
        <v>0</v>
      </c>
      <c r="G417" s="2">
        <v>12.968999999999999</v>
      </c>
      <c r="H417" s="2">
        <v>7</v>
      </c>
      <c r="I417" s="2">
        <v>3</v>
      </c>
      <c r="J417" s="2">
        <v>6</v>
      </c>
      <c r="K417" s="2">
        <v>3</v>
      </c>
      <c r="L417" s="2">
        <v>584</v>
      </c>
      <c r="M417" s="2">
        <v>64.7</v>
      </c>
      <c r="N417" s="2">
        <v>7.65</v>
      </c>
      <c r="O417" s="2">
        <v>11.02</v>
      </c>
      <c r="P417" s="2">
        <v>3</v>
      </c>
      <c r="Q417" s="2">
        <v>0</v>
      </c>
      <c r="R417" s="2">
        <v>2504971.8125</v>
      </c>
      <c r="S417" s="2">
        <v>1525334.5</v>
      </c>
      <c r="T417" s="2">
        <v>2504971.8125</v>
      </c>
      <c r="U417" s="2">
        <v>1718974.9023941201</v>
      </c>
      <c r="V417" s="2" t="s">
        <v>25</v>
      </c>
      <c r="W417" s="2" t="s">
        <v>25</v>
      </c>
      <c r="X417" s="2">
        <v>1</v>
      </c>
      <c r="Y417" s="2" t="s">
        <v>29</v>
      </c>
      <c r="Z417">
        <f>T417/U417</f>
        <v>1.4572474612696058</v>
      </c>
    </row>
    <row r="418" spans="1:26" ht="15" x14ac:dyDescent="0.25">
      <c r="A418" s="2" t="b">
        <v>0</v>
      </c>
      <c r="B418" s="2" t="s">
        <v>25</v>
      </c>
      <c r="C418" s="2" t="s">
        <v>26</v>
      </c>
      <c r="D418" s="2" t="s">
        <v>3316</v>
      </c>
      <c r="E418" s="2" t="s">
        <v>3317</v>
      </c>
      <c r="F418" s="2">
        <v>0</v>
      </c>
      <c r="G418" s="2">
        <v>7.6849999999999996</v>
      </c>
      <c r="H418" s="2">
        <v>2</v>
      </c>
      <c r="I418" s="2">
        <v>2</v>
      </c>
      <c r="J418" s="2">
        <v>4</v>
      </c>
      <c r="K418" s="2">
        <v>2</v>
      </c>
      <c r="L418" s="2">
        <v>1226</v>
      </c>
      <c r="M418" s="2">
        <v>138.4</v>
      </c>
      <c r="N418" s="2">
        <v>6.15</v>
      </c>
      <c r="O418" s="2">
        <v>6.68</v>
      </c>
      <c r="P418" s="2">
        <v>2</v>
      </c>
      <c r="Q418" s="2">
        <v>0</v>
      </c>
      <c r="R418" s="2">
        <v>924466.125</v>
      </c>
      <c r="S418" s="2">
        <v>563216.375</v>
      </c>
      <c r="T418" s="2">
        <v>924466.125</v>
      </c>
      <c r="U418" s="2">
        <v>634716.39384174196</v>
      </c>
      <c r="V418" s="2" t="s">
        <v>25</v>
      </c>
      <c r="W418" s="2" t="s">
        <v>25</v>
      </c>
      <c r="X418" s="2">
        <v>1</v>
      </c>
      <c r="Y418" s="2" t="s">
        <v>29</v>
      </c>
      <c r="Z418">
        <f>T418/U418</f>
        <v>1.4565026742172085</v>
      </c>
    </row>
    <row r="419" spans="1:26" ht="15" x14ac:dyDescent="0.25">
      <c r="A419" s="2" t="b">
        <v>0</v>
      </c>
      <c r="B419" s="2" t="s">
        <v>25</v>
      </c>
      <c r="C419" s="2" t="s">
        <v>26</v>
      </c>
      <c r="D419" s="2" t="s">
        <v>2068</v>
      </c>
      <c r="E419" s="2" t="s">
        <v>2069</v>
      </c>
      <c r="F419" s="2">
        <v>0</v>
      </c>
      <c r="G419" s="2">
        <v>21.036999999999999</v>
      </c>
      <c r="H419" s="2">
        <v>21</v>
      </c>
      <c r="I419" s="2">
        <v>6</v>
      </c>
      <c r="J419" s="2">
        <v>12</v>
      </c>
      <c r="K419" s="2">
        <v>6</v>
      </c>
      <c r="L419" s="2">
        <v>250</v>
      </c>
      <c r="M419" s="2">
        <v>29.4</v>
      </c>
      <c r="N419" s="2">
        <v>10.37</v>
      </c>
      <c r="O419" s="2">
        <v>19.64</v>
      </c>
      <c r="P419" s="2">
        <v>6</v>
      </c>
      <c r="Q419" s="2">
        <v>0</v>
      </c>
      <c r="R419" s="2">
        <v>12096112.5</v>
      </c>
      <c r="S419" s="2">
        <v>7371324.75</v>
      </c>
      <c r="T419" s="2">
        <v>12096112.5</v>
      </c>
      <c r="U419" s="2">
        <v>8307110.5011042701</v>
      </c>
      <c r="V419" s="2" t="s">
        <v>25</v>
      </c>
      <c r="W419" s="2" t="s">
        <v>25</v>
      </c>
      <c r="X419" s="2">
        <v>1</v>
      </c>
      <c r="Y419" s="2" t="s">
        <v>29</v>
      </c>
      <c r="Z419">
        <f>T419/U419</f>
        <v>1.4561155167482189</v>
      </c>
    </row>
    <row r="420" spans="1:26" ht="15" x14ac:dyDescent="0.25">
      <c r="A420" s="2" t="b">
        <v>0</v>
      </c>
      <c r="B420" s="2" t="s">
        <v>25</v>
      </c>
      <c r="C420" s="2" t="s">
        <v>26</v>
      </c>
      <c r="D420" s="2" t="s">
        <v>3100</v>
      </c>
      <c r="E420" s="2" t="s">
        <v>3101</v>
      </c>
      <c r="F420" s="2">
        <v>0</v>
      </c>
      <c r="G420" s="2">
        <v>9.1820000000000004</v>
      </c>
      <c r="H420" s="2">
        <v>8</v>
      </c>
      <c r="I420" s="2">
        <v>3</v>
      </c>
      <c r="J420" s="2">
        <v>4</v>
      </c>
      <c r="K420" s="2">
        <v>3</v>
      </c>
      <c r="L420" s="2">
        <v>159</v>
      </c>
      <c r="M420" s="2">
        <v>17.399999999999999</v>
      </c>
      <c r="N420" s="2">
        <v>9.67</v>
      </c>
      <c r="O420" s="2">
        <v>8.27</v>
      </c>
      <c r="P420" s="2">
        <v>3</v>
      </c>
      <c r="Q420" s="2">
        <v>0</v>
      </c>
      <c r="R420" s="2">
        <v>4551303.09375</v>
      </c>
      <c r="S420" s="2">
        <v>2779875.9375</v>
      </c>
      <c r="T420" s="2">
        <v>4551303.09375</v>
      </c>
      <c r="U420" s="2">
        <v>3132779.7072260701</v>
      </c>
      <c r="V420" s="2" t="s">
        <v>25</v>
      </c>
      <c r="W420" s="2" t="s">
        <v>25</v>
      </c>
      <c r="X420" s="2">
        <v>1</v>
      </c>
      <c r="Y420" s="2" t="s">
        <v>29</v>
      </c>
      <c r="Z420">
        <f>T420/U420</f>
        <v>1.452800234645278</v>
      </c>
    </row>
    <row r="421" spans="1:26" ht="15" x14ac:dyDescent="0.25">
      <c r="A421" s="2" t="b">
        <v>0</v>
      </c>
      <c r="B421" s="2" t="s">
        <v>25</v>
      </c>
      <c r="C421" s="2" t="s">
        <v>26</v>
      </c>
      <c r="D421" s="2" t="s">
        <v>4530</v>
      </c>
      <c r="E421" s="2" t="s">
        <v>4531</v>
      </c>
      <c r="F421" s="2">
        <v>3.0000000000000001E-3</v>
      </c>
      <c r="G421" s="2">
        <v>2.78</v>
      </c>
      <c r="H421" s="2">
        <v>2</v>
      </c>
      <c r="I421" s="2">
        <v>1</v>
      </c>
      <c r="J421" s="2">
        <v>1</v>
      </c>
      <c r="K421" s="2">
        <v>1</v>
      </c>
      <c r="L421" s="2">
        <v>596</v>
      </c>
      <c r="M421" s="2">
        <v>63.9</v>
      </c>
      <c r="N421" s="2">
        <v>8.2100000000000009</v>
      </c>
      <c r="O421" s="2">
        <v>2.6</v>
      </c>
      <c r="P421" s="2">
        <v>1</v>
      </c>
      <c r="Q421" s="2">
        <v>0</v>
      </c>
      <c r="R421" s="2">
        <v>2398424.75</v>
      </c>
      <c r="S421" s="2">
        <v>1467852.125</v>
      </c>
      <c r="T421" s="2">
        <v>2398424.75</v>
      </c>
      <c r="U421" s="2">
        <v>1654195.1705025199</v>
      </c>
      <c r="V421" s="2" t="s">
        <v>25</v>
      </c>
      <c r="W421" s="2" t="s">
        <v>164</v>
      </c>
      <c r="X421" s="2">
        <v>1</v>
      </c>
      <c r="Y421" s="2" t="s">
        <v>29</v>
      </c>
      <c r="Z421">
        <f>T421/U421</f>
        <v>1.4499043358175168</v>
      </c>
    </row>
    <row r="422" spans="1:26" ht="15" x14ac:dyDescent="0.25">
      <c r="A422" s="2" t="b">
        <v>0</v>
      </c>
      <c r="B422" s="2" t="s">
        <v>25</v>
      </c>
      <c r="C422" s="2" t="s">
        <v>26</v>
      </c>
      <c r="D422" s="2" t="s">
        <v>4086</v>
      </c>
      <c r="E422" s="2" t="s">
        <v>4087</v>
      </c>
      <c r="F422" s="2">
        <v>1E-3</v>
      </c>
      <c r="G422" s="2">
        <v>4.0469999999999997</v>
      </c>
      <c r="H422" s="2">
        <v>2</v>
      </c>
      <c r="I422" s="2">
        <v>2</v>
      </c>
      <c r="J422" s="2">
        <v>3</v>
      </c>
      <c r="K422" s="2">
        <v>2</v>
      </c>
      <c r="L422" s="2">
        <v>642</v>
      </c>
      <c r="M422" s="2">
        <v>72.900000000000006</v>
      </c>
      <c r="N422" s="2">
        <v>5.87</v>
      </c>
      <c r="O422" s="2">
        <v>5.08</v>
      </c>
      <c r="P422" s="2">
        <v>2</v>
      </c>
      <c r="Q422" s="2">
        <v>0</v>
      </c>
      <c r="R422" s="2">
        <v>2148011.75</v>
      </c>
      <c r="S422" s="2">
        <v>1314780</v>
      </c>
      <c r="T422" s="2">
        <v>2148011.75</v>
      </c>
      <c r="U422" s="2">
        <v>1481690.62075875</v>
      </c>
      <c r="V422" s="2" t="s">
        <v>25</v>
      </c>
      <c r="W422" s="2" t="s">
        <v>25</v>
      </c>
      <c r="X422" s="2">
        <v>1</v>
      </c>
      <c r="Y422" s="2" t="s">
        <v>29</v>
      </c>
      <c r="Z422">
        <f>T422/U422</f>
        <v>1.4497032780703152</v>
      </c>
    </row>
    <row r="423" spans="1:26" ht="15" x14ac:dyDescent="0.25">
      <c r="A423" s="2" t="b">
        <v>0</v>
      </c>
      <c r="B423" s="2" t="s">
        <v>25</v>
      </c>
      <c r="C423" s="2" t="s">
        <v>26</v>
      </c>
      <c r="D423" s="2" t="s">
        <v>4144</v>
      </c>
      <c r="E423" s="2" t="s">
        <v>4145</v>
      </c>
      <c r="F423" s="2">
        <v>1E-3</v>
      </c>
      <c r="G423" s="2">
        <v>3.919</v>
      </c>
      <c r="H423" s="2">
        <v>7</v>
      </c>
      <c r="I423" s="2">
        <v>1</v>
      </c>
      <c r="J423" s="2">
        <v>3</v>
      </c>
      <c r="K423" s="2">
        <v>1</v>
      </c>
      <c r="L423" s="2">
        <v>184</v>
      </c>
      <c r="M423" s="2">
        <v>20.5</v>
      </c>
      <c r="N423" s="2">
        <v>5.92</v>
      </c>
      <c r="O423" s="2">
        <v>8.0299999999999994</v>
      </c>
      <c r="P423" s="2">
        <v>1</v>
      </c>
      <c r="Q423" s="2">
        <v>0</v>
      </c>
      <c r="R423" s="2">
        <v>2415610.75</v>
      </c>
      <c r="S423" s="2">
        <v>1479572.875</v>
      </c>
      <c r="T423" s="2">
        <v>2415610.75</v>
      </c>
      <c r="U423" s="2">
        <v>1667403.8634726501</v>
      </c>
      <c r="V423" s="2" t="s">
        <v>25</v>
      </c>
      <c r="W423" s="2" t="s">
        <v>25</v>
      </c>
      <c r="X423" s="2">
        <v>1</v>
      </c>
      <c r="Y423" s="2" t="s">
        <v>29</v>
      </c>
      <c r="Z423">
        <f>T423/U423</f>
        <v>1.4487256524457626</v>
      </c>
    </row>
    <row r="424" spans="1:26" ht="15" x14ac:dyDescent="0.25">
      <c r="A424" s="2" t="b">
        <v>0</v>
      </c>
      <c r="B424" s="2" t="s">
        <v>25</v>
      </c>
      <c r="C424" s="2" t="s">
        <v>26</v>
      </c>
      <c r="D424" s="2" t="s">
        <v>1210</v>
      </c>
      <c r="E424" s="2" t="s">
        <v>1211</v>
      </c>
      <c r="F424" s="2">
        <v>0</v>
      </c>
      <c r="G424" s="2">
        <v>46.13</v>
      </c>
      <c r="H424" s="2">
        <v>13</v>
      </c>
      <c r="I424" s="2">
        <v>6</v>
      </c>
      <c r="J424" s="2">
        <v>12</v>
      </c>
      <c r="K424" s="2">
        <v>6</v>
      </c>
      <c r="L424" s="2">
        <v>733</v>
      </c>
      <c r="M424" s="2">
        <v>81.7</v>
      </c>
      <c r="N424" s="2">
        <v>7.88</v>
      </c>
      <c r="O424" s="2">
        <v>31</v>
      </c>
      <c r="P424" s="2">
        <v>6</v>
      </c>
      <c r="Q424" s="2">
        <v>0</v>
      </c>
      <c r="R424" s="2">
        <v>10872468.375</v>
      </c>
      <c r="S424" s="2">
        <v>6663222.75</v>
      </c>
      <c r="T424" s="2">
        <v>10872468.375</v>
      </c>
      <c r="U424" s="2">
        <v>7509115.32933369</v>
      </c>
      <c r="V424" s="2" t="s">
        <v>25</v>
      </c>
      <c r="W424" s="2" t="s">
        <v>25</v>
      </c>
      <c r="X424" s="2">
        <v>1</v>
      </c>
      <c r="Y424" s="2" t="s">
        <v>29</v>
      </c>
      <c r="Z424">
        <f>T424/U424</f>
        <v>1.4479027020037463</v>
      </c>
    </row>
    <row r="425" spans="1:26" ht="15" x14ac:dyDescent="0.25">
      <c r="A425" s="2" t="b">
        <v>0</v>
      </c>
      <c r="B425" s="2" t="s">
        <v>25</v>
      </c>
      <c r="C425" s="2" t="s">
        <v>26</v>
      </c>
      <c r="D425" s="2" t="s">
        <v>2284</v>
      </c>
      <c r="E425" s="2" t="s">
        <v>2285</v>
      </c>
      <c r="F425" s="2">
        <v>0</v>
      </c>
      <c r="G425" s="2">
        <v>17.108000000000001</v>
      </c>
      <c r="H425" s="2">
        <v>13</v>
      </c>
      <c r="I425" s="2">
        <v>4</v>
      </c>
      <c r="J425" s="2">
        <v>12</v>
      </c>
      <c r="K425" s="2">
        <v>4</v>
      </c>
      <c r="L425" s="2">
        <v>353</v>
      </c>
      <c r="M425" s="2">
        <v>39.1</v>
      </c>
      <c r="N425" s="2">
        <v>9.94</v>
      </c>
      <c r="O425" s="2">
        <v>17.399999999999999</v>
      </c>
      <c r="P425" s="2">
        <v>4</v>
      </c>
      <c r="Q425" s="2">
        <v>0</v>
      </c>
      <c r="R425" s="2">
        <v>17552563</v>
      </c>
      <c r="S425" s="2">
        <v>10758857</v>
      </c>
      <c r="T425" s="2">
        <v>17552563</v>
      </c>
      <c r="U425" s="2">
        <v>12124688.1660694</v>
      </c>
      <c r="V425" s="2" t="s">
        <v>25</v>
      </c>
      <c r="W425" s="2" t="s">
        <v>25</v>
      </c>
      <c r="X425" s="2">
        <v>1</v>
      </c>
      <c r="Y425" s="2" t="s">
        <v>29</v>
      </c>
      <c r="Z425">
        <f>T425/U425</f>
        <v>1.4476712934457445</v>
      </c>
    </row>
    <row r="426" spans="1:26" ht="15" x14ac:dyDescent="0.25">
      <c r="A426" s="2" t="b">
        <v>0</v>
      </c>
      <c r="B426" s="2" t="s">
        <v>25</v>
      </c>
      <c r="C426" s="2" t="s">
        <v>26</v>
      </c>
      <c r="D426" s="2" t="s">
        <v>870</v>
      </c>
      <c r="E426" s="2" t="s">
        <v>871</v>
      </c>
      <c r="F426" s="2">
        <v>0</v>
      </c>
      <c r="G426" s="2">
        <v>66.563999999999993</v>
      </c>
      <c r="H426" s="2">
        <v>28</v>
      </c>
      <c r="I426" s="2">
        <v>13</v>
      </c>
      <c r="J426" s="2">
        <v>42</v>
      </c>
      <c r="K426" s="2">
        <v>13</v>
      </c>
      <c r="L426" s="2">
        <v>437</v>
      </c>
      <c r="M426" s="2">
        <v>50.1</v>
      </c>
      <c r="N426" s="2">
        <v>6.67</v>
      </c>
      <c r="O426" s="2">
        <v>82.65</v>
      </c>
      <c r="P426" s="2">
        <v>13</v>
      </c>
      <c r="Q426" s="2">
        <v>0</v>
      </c>
      <c r="R426" s="2">
        <v>151207282.625</v>
      </c>
      <c r="S426" s="2">
        <v>92703687</v>
      </c>
      <c r="T426" s="2">
        <v>151207282.625</v>
      </c>
      <c r="U426" s="2">
        <v>104472370.691412</v>
      </c>
      <c r="V426" s="2" t="s">
        <v>25</v>
      </c>
      <c r="W426" s="2" t="s">
        <v>25</v>
      </c>
      <c r="X426" s="2">
        <v>1</v>
      </c>
      <c r="Y426" s="2" t="s">
        <v>29</v>
      </c>
      <c r="Z426">
        <f>T426/U426</f>
        <v>1.4473423128458764</v>
      </c>
    </row>
    <row r="427" spans="1:26" ht="15" x14ac:dyDescent="0.25">
      <c r="A427" s="2" t="b">
        <v>0</v>
      </c>
      <c r="B427" s="2" t="s">
        <v>25</v>
      </c>
      <c r="C427" s="2" t="s">
        <v>26</v>
      </c>
      <c r="D427" s="2" t="s">
        <v>1918</v>
      </c>
      <c r="E427" s="2" t="s">
        <v>1919</v>
      </c>
      <c r="F427" s="2">
        <v>0</v>
      </c>
      <c r="G427" s="2">
        <v>23.463999999999999</v>
      </c>
      <c r="H427" s="2">
        <v>14</v>
      </c>
      <c r="I427" s="2">
        <v>4</v>
      </c>
      <c r="J427" s="2">
        <v>12</v>
      </c>
      <c r="K427" s="2">
        <v>4</v>
      </c>
      <c r="L427" s="2">
        <v>425</v>
      </c>
      <c r="M427" s="2">
        <v>47</v>
      </c>
      <c r="N427" s="2">
        <v>7.23</v>
      </c>
      <c r="O427" s="2">
        <v>25.07</v>
      </c>
      <c r="P427" s="2">
        <v>4</v>
      </c>
      <c r="Q427" s="2">
        <v>0</v>
      </c>
      <c r="R427" s="2">
        <v>6496486.0625</v>
      </c>
      <c r="S427" s="2">
        <v>3988457.5625</v>
      </c>
      <c r="T427" s="2">
        <v>6496486.0625</v>
      </c>
      <c r="U427" s="2">
        <v>4494790.1258389801</v>
      </c>
      <c r="V427" s="2" t="s">
        <v>25</v>
      </c>
      <c r="W427" s="2" t="s">
        <v>25</v>
      </c>
      <c r="X427" s="2">
        <v>1</v>
      </c>
      <c r="Y427" s="2" t="s">
        <v>29</v>
      </c>
      <c r="Z427">
        <f>T427/U427</f>
        <v>1.4453369079801899</v>
      </c>
    </row>
    <row r="428" spans="1:26" ht="15" x14ac:dyDescent="0.25">
      <c r="A428" s="2" t="b">
        <v>0</v>
      </c>
      <c r="B428" s="2" t="s">
        <v>25</v>
      </c>
      <c r="C428" s="2" t="s">
        <v>26</v>
      </c>
      <c r="D428" s="2" t="s">
        <v>1776</v>
      </c>
      <c r="E428" s="2" t="s">
        <v>1777</v>
      </c>
      <c r="F428" s="2">
        <v>0</v>
      </c>
      <c r="G428" s="2">
        <v>27.006</v>
      </c>
      <c r="H428" s="2">
        <v>50</v>
      </c>
      <c r="I428" s="2">
        <v>5</v>
      </c>
      <c r="J428" s="2">
        <v>21</v>
      </c>
      <c r="K428" s="2">
        <v>5</v>
      </c>
      <c r="L428" s="2">
        <v>70</v>
      </c>
      <c r="M428" s="2">
        <v>8.1999999999999993</v>
      </c>
      <c r="N428" s="2">
        <v>10.1</v>
      </c>
      <c r="O428" s="2">
        <v>56.24</v>
      </c>
      <c r="P428" s="2">
        <v>5</v>
      </c>
      <c r="Q428" s="2">
        <v>0</v>
      </c>
      <c r="R428" s="2">
        <v>147518553</v>
      </c>
      <c r="S428" s="2">
        <v>90716405.5</v>
      </c>
      <c r="T428" s="2">
        <v>147518553</v>
      </c>
      <c r="U428" s="2">
        <v>102232804.863398</v>
      </c>
      <c r="V428" s="2" t="s">
        <v>25</v>
      </c>
      <c r="W428" s="2" t="s">
        <v>25</v>
      </c>
      <c r="X428" s="2">
        <v>1</v>
      </c>
      <c r="Y428" s="2" t="s">
        <v>29</v>
      </c>
      <c r="Z428">
        <f>T428/U428</f>
        <v>1.4429668949914087</v>
      </c>
    </row>
    <row r="429" spans="1:26" ht="15" x14ac:dyDescent="0.25">
      <c r="A429" s="2" t="b">
        <v>0</v>
      </c>
      <c r="B429" s="2" t="s">
        <v>25</v>
      </c>
      <c r="C429" s="2" t="s">
        <v>26</v>
      </c>
      <c r="D429" s="2" t="s">
        <v>4622</v>
      </c>
      <c r="E429" s="2" t="s">
        <v>4623</v>
      </c>
      <c r="F429" s="2">
        <v>4.0000000000000001E-3</v>
      </c>
      <c r="G429" s="2">
        <v>2.5179999999999998</v>
      </c>
      <c r="H429" s="2">
        <v>1</v>
      </c>
      <c r="I429" s="2">
        <v>1</v>
      </c>
      <c r="J429" s="2">
        <v>2</v>
      </c>
      <c r="K429" s="2">
        <v>1</v>
      </c>
      <c r="L429" s="2">
        <v>726</v>
      </c>
      <c r="M429" s="2">
        <v>79.400000000000006</v>
      </c>
      <c r="N429" s="2">
        <v>5.55</v>
      </c>
      <c r="O429" s="2">
        <v>4.72</v>
      </c>
      <c r="P429" s="2">
        <v>1</v>
      </c>
      <c r="Q429" s="2">
        <v>0</v>
      </c>
      <c r="R429" s="2">
        <v>1162197.5</v>
      </c>
      <c r="S429" s="2">
        <v>716523.125</v>
      </c>
      <c r="T429" s="2">
        <v>1162197.5</v>
      </c>
      <c r="U429" s="2">
        <v>807485.35410430003</v>
      </c>
      <c r="V429" s="2" t="s">
        <v>25</v>
      </c>
      <c r="W429" s="2" t="s">
        <v>25</v>
      </c>
      <c r="X429" s="2">
        <v>1</v>
      </c>
      <c r="Y429" s="2" t="s">
        <v>29</v>
      </c>
      <c r="Z429">
        <f>T429/U429</f>
        <v>1.4392799746679779</v>
      </c>
    </row>
    <row r="430" spans="1:26" ht="15" x14ac:dyDescent="0.25">
      <c r="A430" s="2" t="b">
        <v>0</v>
      </c>
      <c r="B430" s="2" t="s">
        <v>25</v>
      </c>
      <c r="C430" s="2" t="s">
        <v>26</v>
      </c>
      <c r="D430" s="2" t="s">
        <v>682</v>
      </c>
      <c r="E430" s="2" t="s">
        <v>683</v>
      </c>
      <c r="F430" s="2">
        <v>0</v>
      </c>
      <c r="G430" s="2">
        <v>84.036000000000001</v>
      </c>
      <c r="H430" s="2">
        <v>27</v>
      </c>
      <c r="I430" s="2">
        <v>12</v>
      </c>
      <c r="J430" s="2">
        <v>26</v>
      </c>
      <c r="K430" s="2">
        <v>12</v>
      </c>
      <c r="L430" s="2">
        <v>669</v>
      </c>
      <c r="M430" s="2">
        <v>72.400000000000006</v>
      </c>
      <c r="N430" s="2">
        <v>8.34</v>
      </c>
      <c r="O430" s="2">
        <v>65.22</v>
      </c>
      <c r="P430" s="2">
        <v>12</v>
      </c>
      <c r="Q430" s="2">
        <v>0</v>
      </c>
      <c r="R430" s="2">
        <v>65809645.375</v>
      </c>
      <c r="S430" s="2">
        <v>40610260.6875</v>
      </c>
      <c r="T430" s="2">
        <v>65809645.375</v>
      </c>
      <c r="U430" s="2">
        <v>45765711.653080098</v>
      </c>
      <c r="V430" s="2" t="s">
        <v>25</v>
      </c>
      <c r="W430" s="2" t="s">
        <v>25</v>
      </c>
      <c r="X430" s="2">
        <v>1</v>
      </c>
      <c r="Y430" s="2" t="s">
        <v>29</v>
      </c>
      <c r="Z430">
        <f>T430/U430</f>
        <v>1.4379683609829963</v>
      </c>
    </row>
    <row r="431" spans="1:26" ht="15" x14ac:dyDescent="0.25">
      <c r="A431" s="2" t="b">
        <v>0</v>
      </c>
      <c r="B431" s="2" t="s">
        <v>25</v>
      </c>
      <c r="C431" s="2" t="s">
        <v>26</v>
      </c>
      <c r="D431" s="2" t="s">
        <v>1992</v>
      </c>
      <c r="E431" s="2" t="s">
        <v>1993</v>
      </c>
      <c r="F431" s="2">
        <v>0</v>
      </c>
      <c r="G431" s="2">
        <v>22.161000000000001</v>
      </c>
      <c r="H431" s="2">
        <v>36</v>
      </c>
      <c r="I431" s="2">
        <v>5</v>
      </c>
      <c r="J431" s="2">
        <v>11</v>
      </c>
      <c r="K431" s="2">
        <v>5</v>
      </c>
      <c r="L431" s="2">
        <v>154</v>
      </c>
      <c r="M431" s="2">
        <v>16.8</v>
      </c>
      <c r="N431" s="2">
        <v>5.24</v>
      </c>
      <c r="O431" s="2">
        <v>24.91</v>
      </c>
      <c r="P431" s="2">
        <v>5</v>
      </c>
      <c r="Q431" s="2">
        <v>0</v>
      </c>
      <c r="R431" s="2">
        <v>31472006.25</v>
      </c>
      <c r="S431" s="2">
        <v>19436659.5</v>
      </c>
      <c r="T431" s="2">
        <v>31472006.25</v>
      </c>
      <c r="U431" s="2">
        <v>21904133.071716599</v>
      </c>
      <c r="V431" s="2" t="s">
        <v>25</v>
      </c>
      <c r="W431" s="2" t="s">
        <v>25</v>
      </c>
      <c r="X431" s="2">
        <v>1</v>
      </c>
      <c r="Y431" s="2" t="s">
        <v>29</v>
      </c>
      <c r="Z431">
        <f>T431/U431</f>
        <v>1.4368067499844484</v>
      </c>
    </row>
    <row r="432" spans="1:26" ht="15" x14ac:dyDescent="0.25">
      <c r="A432" s="2" t="b">
        <v>0</v>
      </c>
      <c r="B432" s="2" t="s">
        <v>25</v>
      </c>
      <c r="C432" s="2" t="s">
        <v>26</v>
      </c>
      <c r="D432" s="2" t="s">
        <v>1456</v>
      </c>
      <c r="E432" s="2" t="s">
        <v>1457</v>
      </c>
      <c r="F432" s="2">
        <v>0</v>
      </c>
      <c r="G432" s="2">
        <v>35.524000000000001</v>
      </c>
      <c r="H432" s="2">
        <v>21</v>
      </c>
      <c r="I432" s="2">
        <v>6</v>
      </c>
      <c r="J432" s="2">
        <v>11</v>
      </c>
      <c r="K432" s="2">
        <v>6</v>
      </c>
      <c r="L432" s="2">
        <v>412</v>
      </c>
      <c r="M432" s="2">
        <v>45.7</v>
      </c>
      <c r="N432" s="2">
        <v>6.48</v>
      </c>
      <c r="O432" s="2">
        <v>37.11</v>
      </c>
      <c r="P432" s="2">
        <v>6</v>
      </c>
      <c r="Q432" s="2">
        <v>0</v>
      </c>
      <c r="R432" s="2">
        <v>19773427.125</v>
      </c>
      <c r="S432" s="2">
        <v>12225037</v>
      </c>
      <c r="T432" s="2">
        <v>19773427.125</v>
      </c>
      <c r="U432" s="2">
        <v>13776998.936193701</v>
      </c>
      <c r="V432" s="2" t="s">
        <v>25</v>
      </c>
      <c r="W432" s="2" t="s">
        <v>25</v>
      </c>
      <c r="X432" s="2">
        <v>1</v>
      </c>
      <c r="Y432" s="2" t="s">
        <v>29</v>
      </c>
      <c r="Z432">
        <f>T432/U432</f>
        <v>1.4352492307343523</v>
      </c>
    </row>
    <row r="433" spans="1:26" ht="15" x14ac:dyDescent="0.25">
      <c r="A433" s="2" t="b">
        <v>0</v>
      </c>
      <c r="B433" s="2" t="s">
        <v>25</v>
      </c>
      <c r="C433" s="2" t="s">
        <v>26</v>
      </c>
      <c r="D433" s="2" t="s">
        <v>2820</v>
      </c>
      <c r="E433" s="2" t="s">
        <v>2821</v>
      </c>
      <c r="F433" s="2">
        <v>0</v>
      </c>
      <c r="G433" s="2">
        <v>11.583</v>
      </c>
      <c r="H433" s="2">
        <v>6</v>
      </c>
      <c r="I433" s="2">
        <v>2</v>
      </c>
      <c r="J433" s="2">
        <v>4</v>
      </c>
      <c r="K433" s="2">
        <v>2</v>
      </c>
      <c r="L433" s="2">
        <v>461</v>
      </c>
      <c r="M433" s="2">
        <v>49.9</v>
      </c>
      <c r="N433" s="2">
        <v>4.82</v>
      </c>
      <c r="O433" s="2">
        <v>10.51</v>
      </c>
      <c r="P433" s="2">
        <v>2</v>
      </c>
      <c r="Q433" s="2">
        <v>0</v>
      </c>
      <c r="R433" s="2">
        <v>13945530.5</v>
      </c>
      <c r="S433" s="2">
        <v>8626765</v>
      </c>
      <c r="T433" s="2">
        <v>13945530.5</v>
      </c>
      <c r="U433" s="2">
        <v>9721928.2222043909</v>
      </c>
      <c r="V433" s="2" t="s">
        <v>25</v>
      </c>
      <c r="W433" s="2" t="s">
        <v>25</v>
      </c>
      <c r="X433" s="2">
        <v>1</v>
      </c>
      <c r="Y433" s="2" t="s">
        <v>29</v>
      </c>
      <c r="Z433">
        <f>T433/U433</f>
        <v>1.4344408003495763</v>
      </c>
    </row>
    <row r="434" spans="1:26" ht="15" x14ac:dyDescent="0.25">
      <c r="A434" s="2" t="b">
        <v>0</v>
      </c>
      <c r="B434" s="2" t="s">
        <v>25</v>
      </c>
      <c r="C434" s="2" t="s">
        <v>26</v>
      </c>
      <c r="D434" s="2" t="s">
        <v>1138</v>
      </c>
      <c r="E434" s="2" t="s">
        <v>1139</v>
      </c>
      <c r="F434" s="2">
        <v>0</v>
      </c>
      <c r="G434" s="2">
        <v>49.106999999999999</v>
      </c>
      <c r="H434" s="2">
        <v>17</v>
      </c>
      <c r="I434" s="2">
        <v>10</v>
      </c>
      <c r="J434" s="2">
        <v>21</v>
      </c>
      <c r="K434" s="2">
        <v>10</v>
      </c>
      <c r="L434" s="2">
        <v>726</v>
      </c>
      <c r="M434" s="2">
        <v>80.900000000000006</v>
      </c>
      <c r="N434" s="2">
        <v>8.41</v>
      </c>
      <c r="O434" s="2">
        <v>55.01</v>
      </c>
      <c r="P434" s="2">
        <v>10</v>
      </c>
      <c r="Q434" s="2">
        <v>0</v>
      </c>
      <c r="R434" s="2">
        <v>27824687.125</v>
      </c>
      <c r="S434" s="2">
        <v>17219452.375</v>
      </c>
      <c r="T434" s="2">
        <v>27824687.125</v>
      </c>
      <c r="U434" s="2">
        <v>19405452.683064502</v>
      </c>
      <c r="V434" s="2" t="s">
        <v>25</v>
      </c>
      <c r="W434" s="2" t="s">
        <v>25</v>
      </c>
      <c r="X434" s="2">
        <v>1</v>
      </c>
      <c r="Y434" s="2" t="s">
        <v>29</v>
      </c>
      <c r="Z434">
        <f>T434/U434</f>
        <v>1.4338592136674617</v>
      </c>
    </row>
    <row r="435" spans="1:26" ht="15" x14ac:dyDescent="0.25">
      <c r="A435" s="2" t="b">
        <v>0</v>
      </c>
      <c r="B435" s="2" t="s">
        <v>25</v>
      </c>
      <c r="C435" s="2" t="s">
        <v>26</v>
      </c>
      <c r="D435" s="2" t="s">
        <v>2468</v>
      </c>
      <c r="E435" s="2" t="s">
        <v>2469</v>
      </c>
      <c r="F435" s="2">
        <v>0</v>
      </c>
      <c r="G435" s="2">
        <v>14.768000000000001</v>
      </c>
      <c r="H435" s="2">
        <v>3</v>
      </c>
      <c r="I435" s="2">
        <v>5</v>
      </c>
      <c r="J435" s="2">
        <v>5</v>
      </c>
      <c r="K435" s="2">
        <v>5</v>
      </c>
      <c r="L435" s="2">
        <v>1770</v>
      </c>
      <c r="M435" s="2">
        <v>198.7</v>
      </c>
      <c r="N435" s="2">
        <v>5.21</v>
      </c>
      <c r="O435" s="2">
        <v>6.83</v>
      </c>
      <c r="P435" s="2">
        <v>5</v>
      </c>
      <c r="Q435" s="2">
        <v>0</v>
      </c>
      <c r="R435" s="2">
        <v>36256213.5</v>
      </c>
      <c r="S435" s="2">
        <v>22450338.3125</v>
      </c>
      <c r="T435" s="2">
        <v>36256213.5</v>
      </c>
      <c r="U435" s="2">
        <v>25300396.8044024</v>
      </c>
      <c r="V435" s="2" t="s">
        <v>25</v>
      </c>
      <c r="W435" s="2" t="s">
        <v>25</v>
      </c>
      <c r="X435" s="2">
        <v>1</v>
      </c>
      <c r="Y435" s="2" t="s">
        <v>29</v>
      </c>
      <c r="Z435">
        <f>T435/U435</f>
        <v>1.4330294414074656</v>
      </c>
    </row>
    <row r="436" spans="1:26" ht="15" x14ac:dyDescent="0.25">
      <c r="A436" s="2" t="b">
        <v>0</v>
      </c>
      <c r="B436" s="2" t="s">
        <v>25</v>
      </c>
      <c r="C436" s="2" t="s">
        <v>26</v>
      </c>
      <c r="D436" s="2" t="s">
        <v>3680</v>
      </c>
      <c r="E436" s="2" t="s">
        <v>3681</v>
      </c>
      <c r="F436" s="2">
        <v>0</v>
      </c>
      <c r="G436" s="2">
        <v>5.6959999999999997</v>
      </c>
      <c r="H436" s="2">
        <v>4</v>
      </c>
      <c r="I436" s="2">
        <v>3</v>
      </c>
      <c r="J436" s="2">
        <v>3</v>
      </c>
      <c r="K436" s="2">
        <v>3</v>
      </c>
      <c r="L436" s="2">
        <v>1087</v>
      </c>
      <c r="M436" s="2">
        <v>120.6</v>
      </c>
      <c r="N436" s="2">
        <v>5.19</v>
      </c>
      <c r="O436" s="2">
        <v>4.68</v>
      </c>
      <c r="P436" s="2">
        <v>3</v>
      </c>
      <c r="Q436" s="2">
        <v>0</v>
      </c>
      <c r="R436" s="2">
        <v>67928378</v>
      </c>
      <c r="S436" s="2">
        <v>42079289</v>
      </c>
      <c r="T436" s="2">
        <v>67928378</v>
      </c>
      <c r="U436" s="2">
        <v>47421232.327459402</v>
      </c>
      <c r="V436" s="2" t="s">
        <v>25</v>
      </c>
      <c r="W436" s="2" t="s">
        <v>25</v>
      </c>
      <c r="X436" s="2">
        <v>1</v>
      </c>
      <c r="Y436" s="2" t="s">
        <v>29</v>
      </c>
      <c r="Z436">
        <f>T436/U436</f>
        <v>1.4324464942397939</v>
      </c>
    </row>
    <row r="437" spans="1:26" ht="15" x14ac:dyDescent="0.25">
      <c r="A437" s="2" t="b">
        <v>0</v>
      </c>
      <c r="B437" s="2" t="s">
        <v>25</v>
      </c>
      <c r="C437" s="2" t="s">
        <v>26</v>
      </c>
      <c r="D437" s="2" t="s">
        <v>1350</v>
      </c>
      <c r="E437" s="2" t="s">
        <v>1351</v>
      </c>
      <c r="F437" s="2">
        <v>0</v>
      </c>
      <c r="G437" s="2">
        <v>40.197000000000003</v>
      </c>
      <c r="H437" s="2">
        <v>12</v>
      </c>
      <c r="I437" s="2">
        <v>8</v>
      </c>
      <c r="J437" s="2">
        <v>14</v>
      </c>
      <c r="K437" s="2">
        <v>8</v>
      </c>
      <c r="L437" s="2">
        <v>943</v>
      </c>
      <c r="M437" s="2">
        <v>106</v>
      </c>
      <c r="N437" s="2">
        <v>6.64</v>
      </c>
      <c r="O437" s="2">
        <v>32.75</v>
      </c>
      <c r="P437" s="2">
        <v>8</v>
      </c>
      <c r="Q437" s="2">
        <v>0</v>
      </c>
      <c r="R437" s="2">
        <v>11700615.75</v>
      </c>
      <c r="S437" s="2">
        <v>7252147</v>
      </c>
      <c r="T437" s="2">
        <v>11700615.75</v>
      </c>
      <c r="U437" s="2">
        <v>8172803.1992148804</v>
      </c>
      <c r="V437" s="2" t="s">
        <v>25</v>
      </c>
      <c r="W437" s="2" t="s">
        <v>25</v>
      </c>
      <c r="X437" s="2">
        <v>1</v>
      </c>
      <c r="Y437" s="2" t="s">
        <v>29</v>
      </c>
      <c r="Z437">
        <f>T437/U437</f>
        <v>1.4316526979536248</v>
      </c>
    </row>
    <row r="438" spans="1:26" ht="15" x14ac:dyDescent="0.25">
      <c r="A438" s="2" t="b">
        <v>0</v>
      </c>
      <c r="B438" s="2" t="s">
        <v>25</v>
      </c>
      <c r="C438" s="2" t="s">
        <v>26</v>
      </c>
      <c r="D438" s="2" t="s">
        <v>3954</v>
      </c>
      <c r="E438" s="2" t="s">
        <v>3955</v>
      </c>
      <c r="F438" s="2">
        <v>0</v>
      </c>
      <c r="G438" s="2">
        <v>4.5730000000000004</v>
      </c>
      <c r="H438" s="2">
        <v>2</v>
      </c>
      <c r="I438" s="2">
        <v>1</v>
      </c>
      <c r="J438" s="2">
        <v>2</v>
      </c>
      <c r="K438" s="2">
        <v>1</v>
      </c>
      <c r="L438" s="2">
        <v>436</v>
      </c>
      <c r="M438" s="2">
        <v>50.3</v>
      </c>
      <c r="N438" s="2">
        <v>8</v>
      </c>
      <c r="O438" s="2">
        <v>2.34</v>
      </c>
      <c r="P438" s="2">
        <v>1</v>
      </c>
      <c r="Q438" s="2">
        <v>0</v>
      </c>
      <c r="R438" s="2">
        <v>647577.25</v>
      </c>
      <c r="S438" s="2">
        <v>401575.28125</v>
      </c>
      <c r="T438" s="2">
        <v>647577.25</v>
      </c>
      <c r="U438" s="2">
        <v>452555.04932892497</v>
      </c>
      <c r="V438" s="2" t="s">
        <v>25</v>
      </c>
      <c r="W438" s="2" t="s">
        <v>25</v>
      </c>
      <c r="X438" s="2">
        <v>1</v>
      </c>
      <c r="Y438" s="2" t="s">
        <v>29</v>
      </c>
      <c r="Z438">
        <f>T438/U438</f>
        <v>1.4309358628530724</v>
      </c>
    </row>
    <row r="439" spans="1:26" ht="15" x14ac:dyDescent="0.25">
      <c r="A439" s="2" t="b">
        <v>0</v>
      </c>
      <c r="B439" s="2" t="s">
        <v>25</v>
      </c>
      <c r="C439" s="2" t="s">
        <v>26</v>
      </c>
      <c r="D439" s="2" t="s">
        <v>630</v>
      </c>
      <c r="E439" s="2" t="s">
        <v>631</v>
      </c>
      <c r="F439" s="2">
        <v>0</v>
      </c>
      <c r="G439" s="2">
        <v>88.998999999999995</v>
      </c>
      <c r="H439" s="2">
        <v>40</v>
      </c>
      <c r="I439" s="2">
        <v>14</v>
      </c>
      <c r="J439" s="2">
        <v>31</v>
      </c>
      <c r="K439" s="2">
        <v>7</v>
      </c>
      <c r="L439" s="2">
        <v>318</v>
      </c>
      <c r="M439" s="2">
        <v>34.799999999999997</v>
      </c>
      <c r="N439" s="2">
        <v>6.98</v>
      </c>
      <c r="O439" s="2">
        <v>78.77</v>
      </c>
      <c r="P439" s="2">
        <v>14</v>
      </c>
      <c r="Q439" s="2">
        <v>7</v>
      </c>
      <c r="R439" s="2">
        <v>299813882</v>
      </c>
      <c r="S439" s="2">
        <v>185934491.875</v>
      </c>
      <c r="T439" s="2">
        <v>299813882</v>
      </c>
      <c r="U439" s="2">
        <v>209538776.591317</v>
      </c>
      <c r="V439" s="2" t="s">
        <v>25</v>
      </c>
      <c r="W439" s="2" t="s">
        <v>25</v>
      </c>
      <c r="X439" s="2">
        <v>1</v>
      </c>
      <c r="Y439" s="2" t="s">
        <v>29</v>
      </c>
      <c r="Z439">
        <f>T439/U439</f>
        <v>1.430827682003484</v>
      </c>
    </row>
    <row r="440" spans="1:26" ht="15" x14ac:dyDescent="0.25">
      <c r="A440" s="2" t="b">
        <v>0</v>
      </c>
      <c r="B440" s="2" t="s">
        <v>25</v>
      </c>
      <c r="C440" s="2" t="s">
        <v>26</v>
      </c>
      <c r="D440" s="2" t="s">
        <v>1384</v>
      </c>
      <c r="E440" s="2" t="s">
        <v>1385</v>
      </c>
      <c r="F440" s="2">
        <v>0</v>
      </c>
      <c r="G440" s="2">
        <v>38.941000000000003</v>
      </c>
      <c r="H440" s="2">
        <v>7</v>
      </c>
      <c r="I440" s="2">
        <v>10</v>
      </c>
      <c r="J440" s="2">
        <v>18</v>
      </c>
      <c r="K440" s="2">
        <v>10</v>
      </c>
      <c r="L440" s="2">
        <v>2144</v>
      </c>
      <c r="M440" s="2">
        <v>242.2</v>
      </c>
      <c r="N440" s="2">
        <v>6.54</v>
      </c>
      <c r="O440" s="2">
        <v>31.66</v>
      </c>
      <c r="P440" s="2">
        <v>10</v>
      </c>
      <c r="Q440" s="2">
        <v>0</v>
      </c>
      <c r="R440" s="2">
        <v>10168901.875</v>
      </c>
      <c r="S440" s="2">
        <v>6308252.4375</v>
      </c>
      <c r="T440" s="2">
        <v>10168901.875</v>
      </c>
      <c r="U440" s="2">
        <v>7109081.7247161502</v>
      </c>
      <c r="V440" s="2" t="s">
        <v>25</v>
      </c>
      <c r="W440" s="2" t="s">
        <v>25</v>
      </c>
      <c r="X440" s="2">
        <v>1</v>
      </c>
      <c r="Y440" s="2" t="s">
        <v>29</v>
      </c>
      <c r="Z440">
        <f>T440/U440</f>
        <v>1.4304100401104929</v>
      </c>
    </row>
    <row r="441" spans="1:26" ht="15" x14ac:dyDescent="0.25">
      <c r="A441" s="2" t="b">
        <v>0</v>
      </c>
      <c r="B441" s="2" t="s">
        <v>25</v>
      </c>
      <c r="C441" s="2" t="s">
        <v>26</v>
      </c>
      <c r="D441" s="2" t="s">
        <v>992</v>
      </c>
      <c r="E441" s="2" t="s">
        <v>993</v>
      </c>
      <c r="F441" s="2">
        <v>0</v>
      </c>
      <c r="G441" s="2">
        <v>57.59</v>
      </c>
      <c r="H441" s="2">
        <v>19</v>
      </c>
      <c r="I441" s="2">
        <v>9</v>
      </c>
      <c r="J441" s="2">
        <v>21</v>
      </c>
      <c r="K441" s="2">
        <v>9</v>
      </c>
      <c r="L441" s="2">
        <v>595</v>
      </c>
      <c r="M441" s="2">
        <v>66.599999999999994</v>
      </c>
      <c r="N441" s="2">
        <v>5.58</v>
      </c>
      <c r="O441" s="2">
        <v>53.51</v>
      </c>
      <c r="P441" s="2">
        <v>9</v>
      </c>
      <c r="Q441" s="2">
        <v>0</v>
      </c>
      <c r="R441" s="2">
        <v>29765453.9375</v>
      </c>
      <c r="S441" s="2">
        <v>18491008.375</v>
      </c>
      <c r="T441" s="2">
        <v>29765453.9375</v>
      </c>
      <c r="U441" s="2">
        <v>20838432.040043999</v>
      </c>
      <c r="V441" s="2" t="s">
        <v>25</v>
      </c>
      <c r="W441" s="2" t="s">
        <v>25</v>
      </c>
      <c r="X441" s="2">
        <v>1</v>
      </c>
      <c r="Y441" s="2" t="s">
        <v>29</v>
      </c>
      <c r="Z441">
        <f>T441/U441</f>
        <v>1.4283922072592345</v>
      </c>
    </row>
    <row r="442" spans="1:26" ht="15" x14ac:dyDescent="0.25">
      <c r="A442" s="2" t="b">
        <v>0</v>
      </c>
      <c r="B442" s="2" t="s">
        <v>25</v>
      </c>
      <c r="C442" s="2" t="s">
        <v>26</v>
      </c>
      <c r="D442" s="2" t="s">
        <v>2604</v>
      </c>
      <c r="E442" s="2" t="s">
        <v>2605</v>
      </c>
      <c r="F442" s="2">
        <v>0</v>
      </c>
      <c r="G442" s="2">
        <v>13.356999999999999</v>
      </c>
      <c r="H442" s="2">
        <v>9</v>
      </c>
      <c r="I442" s="2">
        <v>4</v>
      </c>
      <c r="J442" s="2">
        <v>13</v>
      </c>
      <c r="K442" s="2">
        <v>4</v>
      </c>
      <c r="L442" s="2">
        <v>133</v>
      </c>
      <c r="M442" s="2">
        <v>14.4</v>
      </c>
      <c r="N442" s="2">
        <v>10.17</v>
      </c>
      <c r="O442" s="2">
        <v>30.49</v>
      </c>
      <c r="P442" s="2">
        <v>4</v>
      </c>
      <c r="Q442" s="2">
        <v>0</v>
      </c>
      <c r="R442" s="2">
        <v>136481569.5</v>
      </c>
      <c r="S442" s="2">
        <v>84864106.5</v>
      </c>
      <c r="T442" s="2">
        <v>136481569.5</v>
      </c>
      <c r="U442" s="2">
        <v>95637559.622234896</v>
      </c>
      <c r="V442" s="2" t="s">
        <v>25</v>
      </c>
      <c r="W442" s="2" t="s">
        <v>25</v>
      </c>
      <c r="X442" s="2">
        <v>1</v>
      </c>
      <c r="Y442" s="2" t="s">
        <v>29</v>
      </c>
      <c r="Z442">
        <f>T442/U442</f>
        <v>1.4270708081542185</v>
      </c>
    </row>
    <row r="443" spans="1:26" ht="15" x14ac:dyDescent="0.25">
      <c r="A443" s="2" t="b">
        <v>0</v>
      </c>
      <c r="B443" s="2" t="s">
        <v>25</v>
      </c>
      <c r="C443" s="2" t="s">
        <v>26</v>
      </c>
      <c r="D443" s="2" t="s">
        <v>2636</v>
      </c>
      <c r="E443" s="2" t="s">
        <v>2637</v>
      </c>
      <c r="F443" s="2">
        <v>0</v>
      </c>
      <c r="G443" s="2">
        <v>13.145</v>
      </c>
      <c r="H443" s="2">
        <v>6</v>
      </c>
      <c r="I443" s="2">
        <v>2</v>
      </c>
      <c r="J443" s="2">
        <v>5</v>
      </c>
      <c r="K443" s="2">
        <v>2</v>
      </c>
      <c r="L443" s="2">
        <v>463</v>
      </c>
      <c r="M443" s="2">
        <v>53.4</v>
      </c>
      <c r="N443" s="2">
        <v>7.78</v>
      </c>
      <c r="O443" s="2">
        <v>15.02</v>
      </c>
      <c r="P443" s="2">
        <v>2</v>
      </c>
      <c r="Q443" s="2">
        <v>0</v>
      </c>
      <c r="R443" s="2">
        <v>999096.1875</v>
      </c>
      <c r="S443" s="2">
        <v>621947.6875</v>
      </c>
      <c r="T443" s="2">
        <v>999096.1875</v>
      </c>
      <c r="U443" s="2">
        <v>700903.61518379196</v>
      </c>
      <c r="V443" s="2" t="s">
        <v>25</v>
      </c>
      <c r="W443" s="2" t="s">
        <v>25</v>
      </c>
      <c r="X443" s="2">
        <v>1</v>
      </c>
      <c r="Y443" s="2" t="s">
        <v>29</v>
      </c>
      <c r="Z443">
        <f>T443/U443</f>
        <v>1.4254401972773612</v>
      </c>
    </row>
    <row r="444" spans="1:26" ht="15" x14ac:dyDescent="0.25">
      <c r="A444" s="2" t="b">
        <v>0</v>
      </c>
      <c r="B444" s="2" t="s">
        <v>25</v>
      </c>
      <c r="C444" s="2" t="s">
        <v>26</v>
      </c>
      <c r="D444" s="2" t="s">
        <v>240</v>
      </c>
      <c r="E444" s="2" t="s">
        <v>241</v>
      </c>
      <c r="F444" s="2">
        <v>0</v>
      </c>
      <c r="G444" s="2">
        <v>208.33199999999999</v>
      </c>
      <c r="H444" s="2">
        <v>21</v>
      </c>
      <c r="I444" s="2">
        <v>37</v>
      </c>
      <c r="J444" s="2">
        <v>74</v>
      </c>
      <c r="K444" s="2">
        <v>36</v>
      </c>
      <c r="L444" s="2">
        <v>2511</v>
      </c>
      <c r="M444" s="2">
        <v>273.3</v>
      </c>
      <c r="N444" s="2">
        <v>6.44</v>
      </c>
      <c r="O444" s="2">
        <v>195.87</v>
      </c>
      <c r="P444" s="2">
        <v>37</v>
      </c>
      <c r="Q444" s="2">
        <v>1</v>
      </c>
      <c r="R444" s="2">
        <v>136116260.9375</v>
      </c>
      <c r="S444" s="2">
        <v>84824634.3125</v>
      </c>
      <c r="T444" s="2">
        <v>136116260.9375</v>
      </c>
      <c r="U444" s="2">
        <v>95593076.461554304</v>
      </c>
      <c r="V444" s="2" t="s">
        <v>25</v>
      </c>
      <c r="W444" s="2" t="s">
        <v>25</v>
      </c>
      <c r="X444" s="2">
        <v>1</v>
      </c>
      <c r="Y444" s="2" t="s">
        <v>29</v>
      </c>
      <c r="Z444">
        <f>T444/U444</f>
        <v>1.4239133834367528</v>
      </c>
    </row>
    <row r="445" spans="1:26" ht="15" x14ac:dyDescent="0.25">
      <c r="A445" s="2" t="b">
        <v>0</v>
      </c>
      <c r="B445" s="2" t="s">
        <v>25</v>
      </c>
      <c r="C445" s="2" t="s">
        <v>26</v>
      </c>
      <c r="D445" s="2" t="s">
        <v>4600</v>
      </c>
      <c r="E445" s="2" t="s">
        <v>4601</v>
      </c>
      <c r="F445" s="2">
        <v>3.0000000000000001E-3</v>
      </c>
      <c r="G445" s="2">
        <v>2.601</v>
      </c>
      <c r="H445" s="2">
        <v>3</v>
      </c>
      <c r="I445" s="2">
        <v>1</v>
      </c>
      <c r="J445" s="2">
        <v>1</v>
      </c>
      <c r="K445" s="2">
        <v>1</v>
      </c>
      <c r="L445" s="2">
        <v>450</v>
      </c>
      <c r="M445" s="2">
        <v>51.9</v>
      </c>
      <c r="N445" s="2">
        <v>5.99</v>
      </c>
      <c r="O445" s="2">
        <v>0</v>
      </c>
      <c r="P445" s="2">
        <v>1</v>
      </c>
      <c r="Q445" s="2">
        <v>0</v>
      </c>
      <c r="R445" s="2">
        <v>734635.125</v>
      </c>
      <c r="S445" s="2">
        <v>458376.71875</v>
      </c>
      <c r="T445" s="2">
        <v>734635.125</v>
      </c>
      <c r="U445" s="2">
        <v>516567.39906756103</v>
      </c>
      <c r="V445" s="2" t="s">
        <v>25</v>
      </c>
      <c r="W445" s="2" t="s">
        <v>164</v>
      </c>
      <c r="X445" s="2">
        <v>1</v>
      </c>
      <c r="Y445" s="2" t="s">
        <v>29</v>
      </c>
      <c r="Z445">
        <f>T445/U445</f>
        <v>1.422147673906766</v>
      </c>
    </row>
    <row r="446" spans="1:26" ht="15" x14ac:dyDescent="0.25">
      <c r="A446" s="2" t="b">
        <v>0</v>
      </c>
      <c r="B446" s="2" t="s">
        <v>25</v>
      </c>
      <c r="C446" s="2" t="s">
        <v>26</v>
      </c>
      <c r="D446" s="2" t="s">
        <v>3184</v>
      </c>
      <c r="E446" s="2" t="s">
        <v>3185</v>
      </c>
      <c r="F446" s="2">
        <v>0</v>
      </c>
      <c r="G446" s="2">
        <v>8.4309999999999992</v>
      </c>
      <c r="H446" s="2">
        <v>5</v>
      </c>
      <c r="I446" s="2">
        <v>3</v>
      </c>
      <c r="J446" s="2">
        <v>3</v>
      </c>
      <c r="K446" s="2">
        <v>3</v>
      </c>
      <c r="L446" s="2">
        <v>639</v>
      </c>
      <c r="M446" s="2">
        <v>73.400000000000006</v>
      </c>
      <c r="N446" s="2">
        <v>6.2</v>
      </c>
      <c r="O446" s="2">
        <v>5.91</v>
      </c>
      <c r="P446" s="2">
        <v>3</v>
      </c>
      <c r="Q446" s="2">
        <v>0</v>
      </c>
      <c r="R446" s="2">
        <v>2077148.8125</v>
      </c>
      <c r="S446" s="2">
        <v>1297014.625</v>
      </c>
      <c r="T446" s="2">
        <v>2077148.8125</v>
      </c>
      <c r="U446" s="2">
        <v>1461669.9408642</v>
      </c>
      <c r="V446" s="2" t="s">
        <v>25</v>
      </c>
      <c r="W446" s="2" t="s">
        <v>25</v>
      </c>
      <c r="X446" s="2">
        <v>1</v>
      </c>
      <c r="Y446" s="2" t="s">
        <v>29</v>
      </c>
      <c r="Z446">
        <f>T446/U446</f>
        <v>1.4210792426037737</v>
      </c>
    </row>
    <row r="447" spans="1:26" ht="15" x14ac:dyDescent="0.25">
      <c r="A447" s="2" t="b">
        <v>0</v>
      </c>
      <c r="B447" s="2" t="s">
        <v>25</v>
      </c>
      <c r="C447" s="2" t="s">
        <v>26</v>
      </c>
      <c r="D447" s="2" t="s">
        <v>354</v>
      </c>
      <c r="E447" s="2" t="s">
        <v>355</v>
      </c>
      <c r="F447" s="2">
        <v>0</v>
      </c>
      <c r="G447" s="2">
        <v>141.965</v>
      </c>
      <c r="H447" s="2">
        <v>41</v>
      </c>
      <c r="I447" s="2">
        <v>15</v>
      </c>
      <c r="J447" s="2">
        <v>56</v>
      </c>
      <c r="K447" s="2">
        <v>15</v>
      </c>
      <c r="L447" s="2">
        <v>504</v>
      </c>
      <c r="M447" s="2">
        <v>55.1</v>
      </c>
      <c r="N447" s="2">
        <v>6.61</v>
      </c>
      <c r="O447" s="2">
        <v>171.99</v>
      </c>
      <c r="P447" s="2">
        <v>15</v>
      </c>
      <c r="Q447" s="2">
        <v>0</v>
      </c>
      <c r="R447" s="2">
        <v>245301002.375</v>
      </c>
      <c r="S447" s="2">
        <v>153486911.125</v>
      </c>
      <c r="T447" s="2">
        <v>245301002.375</v>
      </c>
      <c r="U447" s="2">
        <v>172971992.746425</v>
      </c>
      <c r="V447" s="2" t="s">
        <v>25</v>
      </c>
      <c r="W447" s="2" t="s">
        <v>25</v>
      </c>
      <c r="X447" s="2">
        <v>1</v>
      </c>
      <c r="Y447" s="2" t="s">
        <v>29</v>
      </c>
      <c r="Z447">
        <f>T447/U447</f>
        <v>1.4181544565692119</v>
      </c>
    </row>
    <row r="448" spans="1:26" ht="15" x14ac:dyDescent="0.25">
      <c r="A448" s="2" t="b">
        <v>0</v>
      </c>
      <c r="B448" s="2" t="s">
        <v>25</v>
      </c>
      <c r="C448" s="2" t="s">
        <v>26</v>
      </c>
      <c r="D448" s="2" t="s">
        <v>1504</v>
      </c>
      <c r="E448" s="2" t="s">
        <v>1505</v>
      </c>
      <c r="F448" s="2">
        <v>0</v>
      </c>
      <c r="G448" s="2">
        <v>33.844999999999999</v>
      </c>
      <c r="H448" s="2">
        <v>27</v>
      </c>
      <c r="I448" s="2">
        <v>6</v>
      </c>
      <c r="J448" s="2">
        <v>12</v>
      </c>
      <c r="K448" s="2">
        <v>6</v>
      </c>
      <c r="L448" s="2">
        <v>294</v>
      </c>
      <c r="M448" s="2">
        <v>32.9</v>
      </c>
      <c r="N448" s="2">
        <v>9.09</v>
      </c>
      <c r="O448" s="2">
        <v>26.8</v>
      </c>
      <c r="P448" s="2">
        <v>6</v>
      </c>
      <c r="Q448" s="2">
        <v>0</v>
      </c>
      <c r="R448" s="2">
        <v>28048028</v>
      </c>
      <c r="S448" s="2">
        <v>17578263.5</v>
      </c>
      <c r="T448" s="2">
        <v>28048028</v>
      </c>
      <c r="U448" s="2">
        <v>19809814.6892833</v>
      </c>
      <c r="V448" s="2" t="s">
        <v>25</v>
      </c>
      <c r="W448" s="2" t="s">
        <v>25</v>
      </c>
      <c r="X448" s="2">
        <v>1</v>
      </c>
      <c r="Y448" s="2" t="s">
        <v>29</v>
      </c>
      <c r="Z448">
        <f>T448/U448</f>
        <v>1.4158652385160071</v>
      </c>
    </row>
    <row r="449" spans="1:26" ht="15" x14ac:dyDescent="0.25">
      <c r="A449" s="2" t="b">
        <v>0</v>
      </c>
      <c r="B449" s="2" t="s">
        <v>25</v>
      </c>
      <c r="C449" s="2" t="s">
        <v>26</v>
      </c>
      <c r="D449" s="2" t="s">
        <v>4602</v>
      </c>
      <c r="E449" s="2" t="s">
        <v>4603</v>
      </c>
      <c r="F449" s="2">
        <v>3.0000000000000001E-3</v>
      </c>
      <c r="G449" s="2">
        <v>2.5920000000000001</v>
      </c>
      <c r="H449" s="2">
        <v>2</v>
      </c>
      <c r="I449" s="2">
        <v>1</v>
      </c>
      <c r="J449" s="2">
        <v>2</v>
      </c>
      <c r="K449" s="2">
        <v>1</v>
      </c>
      <c r="L449" s="2">
        <v>492</v>
      </c>
      <c r="M449" s="2">
        <v>54</v>
      </c>
      <c r="N449" s="2">
        <v>8.7200000000000006</v>
      </c>
      <c r="O449" s="2">
        <v>4.26</v>
      </c>
      <c r="P449" s="2">
        <v>1</v>
      </c>
      <c r="Q449" s="2">
        <v>0</v>
      </c>
      <c r="R449" s="2">
        <v>1100778.5</v>
      </c>
      <c r="S449" s="2">
        <v>690269.8125</v>
      </c>
      <c r="T449" s="2">
        <v>1100778.5</v>
      </c>
      <c r="U449" s="2">
        <v>777899.19756472798</v>
      </c>
      <c r="V449" s="2" t="s">
        <v>25</v>
      </c>
      <c r="W449" s="2" t="s">
        <v>25</v>
      </c>
      <c r="X449" s="2">
        <v>1</v>
      </c>
      <c r="Y449" s="2" t="s">
        <v>29</v>
      </c>
      <c r="Z449">
        <f>T449/U449</f>
        <v>1.4150657353112974</v>
      </c>
    </row>
    <row r="450" spans="1:26" ht="15" x14ac:dyDescent="0.25">
      <c r="A450" s="2" t="b">
        <v>0</v>
      </c>
      <c r="B450" s="2" t="s">
        <v>25</v>
      </c>
      <c r="C450" s="2" t="s">
        <v>26</v>
      </c>
      <c r="D450" s="2" t="s">
        <v>758</v>
      </c>
      <c r="E450" s="2" t="s">
        <v>759</v>
      </c>
      <c r="F450" s="2">
        <v>0</v>
      </c>
      <c r="G450" s="2">
        <v>77.085999999999999</v>
      </c>
      <c r="H450" s="2">
        <v>16</v>
      </c>
      <c r="I450" s="2">
        <v>17</v>
      </c>
      <c r="J450" s="2">
        <v>33</v>
      </c>
      <c r="K450" s="2">
        <v>17</v>
      </c>
      <c r="L450" s="2">
        <v>1224</v>
      </c>
      <c r="M450" s="2">
        <v>138.30000000000001</v>
      </c>
      <c r="N450" s="2">
        <v>7.66</v>
      </c>
      <c r="O450" s="2">
        <v>72.14</v>
      </c>
      <c r="P450" s="2">
        <v>17</v>
      </c>
      <c r="Q450" s="2">
        <v>0</v>
      </c>
      <c r="R450" s="2">
        <v>55195449.3125</v>
      </c>
      <c r="S450" s="2">
        <v>34616757.875</v>
      </c>
      <c r="T450" s="2">
        <v>55195449.3125</v>
      </c>
      <c r="U450" s="2">
        <v>39011336.850624599</v>
      </c>
      <c r="V450" s="2" t="s">
        <v>25</v>
      </c>
      <c r="W450" s="2" t="s">
        <v>25</v>
      </c>
      <c r="X450" s="2">
        <v>1</v>
      </c>
      <c r="Y450" s="2" t="s">
        <v>29</v>
      </c>
      <c r="Z450">
        <f>T450/U450</f>
        <v>1.4148566485646155</v>
      </c>
    </row>
    <row r="451" spans="1:26" ht="15" x14ac:dyDescent="0.25">
      <c r="A451" s="2" t="b">
        <v>0</v>
      </c>
      <c r="B451" s="2" t="s">
        <v>25</v>
      </c>
      <c r="C451" s="2" t="s">
        <v>26</v>
      </c>
      <c r="D451" s="2" t="s">
        <v>4100</v>
      </c>
      <c r="E451" s="2" t="s">
        <v>4101</v>
      </c>
      <c r="F451" s="2">
        <v>1E-3</v>
      </c>
      <c r="G451" s="2">
        <v>4.0049999999999999</v>
      </c>
      <c r="H451" s="2">
        <v>4</v>
      </c>
      <c r="I451" s="2">
        <v>1</v>
      </c>
      <c r="J451" s="2">
        <v>1</v>
      </c>
      <c r="K451" s="2">
        <v>1</v>
      </c>
      <c r="L451" s="2">
        <v>251</v>
      </c>
      <c r="M451" s="2">
        <v>28.8</v>
      </c>
      <c r="N451" s="2">
        <v>9.51</v>
      </c>
      <c r="O451" s="2">
        <v>2.4300000000000002</v>
      </c>
      <c r="P451" s="2">
        <v>1</v>
      </c>
      <c r="Q451" s="2">
        <v>0</v>
      </c>
      <c r="R451" s="2">
        <v>3384240.75</v>
      </c>
      <c r="S451" s="2">
        <v>2123021</v>
      </c>
      <c r="T451" s="2">
        <v>3384240.75</v>
      </c>
      <c r="U451" s="2">
        <v>2392537.3852460999</v>
      </c>
      <c r="V451" s="2" t="s">
        <v>25</v>
      </c>
      <c r="W451" s="2" t="s">
        <v>164</v>
      </c>
      <c r="X451" s="2">
        <v>1</v>
      </c>
      <c r="Y451" s="2" t="s">
        <v>29</v>
      </c>
      <c r="Z451">
        <f>T451/U451</f>
        <v>1.4144985866759578</v>
      </c>
    </row>
    <row r="452" spans="1:26" ht="15" x14ac:dyDescent="0.25">
      <c r="A452" s="2" t="b">
        <v>0</v>
      </c>
      <c r="B452" s="2" t="s">
        <v>25</v>
      </c>
      <c r="C452" s="2" t="s">
        <v>26</v>
      </c>
      <c r="D452" s="2" t="s">
        <v>234</v>
      </c>
      <c r="E452" s="2" t="s">
        <v>235</v>
      </c>
      <c r="F452" s="2">
        <v>0</v>
      </c>
      <c r="G452" s="2">
        <v>209.458</v>
      </c>
      <c r="H452" s="2">
        <v>53</v>
      </c>
      <c r="I452" s="2">
        <v>25</v>
      </c>
      <c r="J452" s="2">
        <v>99</v>
      </c>
      <c r="K452" s="2">
        <v>12</v>
      </c>
      <c r="L452" s="2">
        <v>406</v>
      </c>
      <c r="M452" s="2">
        <v>46.1</v>
      </c>
      <c r="N452" s="2">
        <v>5.48</v>
      </c>
      <c r="O452" s="2">
        <v>284.91000000000003</v>
      </c>
      <c r="P452" s="2">
        <v>25</v>
      </c>
      <c r="Q452" s="2">
        <v>10</v>
      </c>
      <c r="R452" s="2">
        <v>600466433.25</v>
      </c>
      <c r="S452" s="2">
        <v>376864212.25</v>
      </c>
      <c r="T452" s="2">
        <v>600466433.25</v>
      </c>
      <c r="U452" s="2">
        <v>424706923.28029102</v>
      </c>
      <c r="V452" s="2" t="s">
        <v>25</v>
      </c>
      <c r="W452" s="2" t="s">
        <v>25</v>
      </c>
      <c r="X452" s="2">
        <v>1</v>
      </c>
      <c r="Y452" s="2" t="s">
        <v>29</v>
      </c>
      <c r="Z452">
        <f>T452/U452</f>
        <v>1.4138371670803072</v>
      </c>
    </row>
    <row r="453" spans="1:26" ht="15" x14ac:dyDescent="0.25">
      <c r="A453" s="2" t="b">
        <v>0</v>
      </c>
      <c r="B453" s="2" t="s">
        <v>25</v>
      </c>
      <c r="C453" s="2" t="s">
        <v>26</v>
      </c>
      <c r="D453" s="2" t="s">
        <v>3068</v>
      </c>
      <c r="E453" s="2" t="s">
        <v>3069</v>
      </c>
      <c r="F453" s="2">
        <v>0</v>
      </c>
      <c r="G453" s="2">
        <v>9.3849999999999998</v>
      </c>
      <c r="H453" s="2">
        <v>15</v>
      </c>
      <c r="I453" s="2">
        <v>3</v>
      </c>
      <c r="J453" s="2">
        <v>9</v>
      </c>
      <c r="K453" s="2">
        <v>3</v>
      </c>
      <c r="L453" s="2">
        <v>194</v>
      </c>
      <c r="M453" s="2">
        <v>20.9</v>
      </c>
      <c r="N453" s="2">
        <v>10.84</v>
      </c>
      <c r="O453" s="2">
        <v>16.54</v>
      </c>
      <c r="P453" s="2">
        <v>3</v>
      </c>
      <c r="Q453" s="2">
        <v>0</v>
      </c>
      <c r="R453" s="2">
        <v>97203029</v>
      </c>
      <c r="S453" s="2">
        <v>61147948</v>
      </c>
      <c r="T453" s="2">
        <v>97203029</v>
      </c>
      <c r="U453" s="2">
        <v>68910647.431694999</v>
      </c>
      <c r="V453" s="2" t="s">
        <v>25</v>
      </c>
      <c r="W453" s="2" t="s">
        <v>25</v>
      </c>
      <c r="X453" s="2">
        <v>1</v>
      </c>
      <c r="Y453" s="2" t="s">
        <v>29</v>
      </c>
      <c r="Z453">
        <f>T453/U453</f>
        <v>1.4105661842220931</v>
      </c>
    </row>
    <row r="454" spans="1:26" ht="15" x14ac:dyDescent="0.25">
      <c r="A454" s="2" t="b">
        <v>0</v>
      </c>
      <c r="B454" s="2" t="s">
        <v>25</v>
      </c>
      <c r="C454" s="2" t="s">
        <v>26</v>
      </c>
      <c r="D454" s="2" t="s">
        <v>52</v>
      </c>
      <c r="E454" s="2" t="s">
        <v>53</v>
      </c>
      <c r="F454" s="2">
        <v>0</v>
      </c>
      <c r="G454" s="2">
        <v>526.41800000000001</v>
      </c>
      <c r="H454" s="2">
        <v>70</v>
      </c>
      <c r="I454" s="2">
        <v>43</v>
      </c>
      <c r="J454" s="2">
        <v>392</v>
      </c>
      <c r="K454" s="2">
        <v>43</v>
      </c>
      <c r="L454" s="2">
        <v>505</v>
      </c>
      <c r="M454" s="2">
        <v>55.2</v>
      </c>
      <c r="N454" s="2">
        <v>7.23</v>
      </c>
      <c r="O454" s="2">
        <v>981.88</v>
      </c>
      <c r="P454" s="2">
        <v>43</v>
      </c>
      <c r="Q454" s="2">
        <v>0</v>
      </c>
      <c r="R454" s="2">
        <v>6640426218.75</v>
      </c>
      <c r="S454" s="2">
        <v>4177911800.7265601</v>
      </c>
      <c r="T454" s="2">
        <v>6640426218.75</v>
      </c>
      <c r="U454" s="2">
        <v>4708295478.7066002</v>
      </c>
      <c r="V454" s="2" t="s">
        <v>25</v>
      </c>
      <c r="W454" s="2" t="s">
        <v>25</v>
      </c>
      <c r="X454" s="2">
        <v>1</v>
      </c>
      <c r="Y454" s="2" t="s">
        <v>29</v>
      </c>
      <c r="Z454">
        <f>T454/U454</f>
        <v>1.4103673503036323</v>
      </c>
    </row>
    <row r="455" spans="1:26" ht="15" x14ac:dyDescent="0.25">
      <c r="A455" s="2" t="b">
        <v>0</v>
      </c>
      <c r="B455" s="2" t="s">
        <v>25</v>
      </c>
      <c r="C455" s="2" t="s">
        <v>26</v>
      </c>
      <c r="D455" s="2" t="s">
        <v>1410</v>
      </c>
      <c r="E455" s="2" t="s">
        <v>1411</v>
      </c>
      <c r="F455" s="2">
        <v>0</v>
      </c>
      <c r="G455" s="2">
        <v>37.604999999999997</v>
      </c>
      <c r="H455" s="2">
        <v>24</v>
      </c>
      <c r="I455" s="2">
        <v>9</v>
      </c>
      <c r="J455" s="2">
        <v>21</v>
      </c>
      <c r="K455" s="2">
        <v>9</v>
      </c>
      <c r="L455" s="2">
        <v>381</v>
      </c>
      <c r="M455" s="2">
        <v>43.6</v>
      </c>
      <c r="N455" s="2">
        <v>9.77</v>
      </c>
      <c r="O455" s="2">
        <v>55.03</v>
      </c>
      <c r="P455" s="2">
        <v>9</v>
      </c>
      <c r="Q455" s="2">
        <v>0</v>
      </c>
      <c r="R455" s="2">
        <v>65649356.5</v>
      </c>
      <c r="S455" s="2">
        <v>41383902.625</v>
      </c>
      <c r="T455" s="2">
        <v>65649356.5</v>
      </c>
      <c r="U455" s="2">
        <v>46637567.022510298</v>
      </c>
      <c r="V455" s="2" t="s">
        <v>25</v>
      </c>
      <c r="W455" s="2" t="s">
        <v>25</v>
      </c>
      <c r="X455" s="2">
        <v>1</v>
      </c>
      <c r="Y455" s="2" t="s">
        <v>29</v>
      </c>
      <c r="Z455">
        <f>T455/U455</f>
        <v>1.4076496843909843</v>
      </c>
    </row>
    <row r="456" spans="1:26" ht="15" x14ac:dyDescent="0.25">
      <c r="A456" s="2" t="b">
        <v>0</v>
      </c>
      <c r="B456" s="2" t="s">
        <v>25</v>
      </c>
      <c r="C456" s="2" t="s">
        <v>26</v>
      </c>
      <c r="D456" s="2" t="s">
        <v>2164</v>
      </c>
      <c r="E456" s="2" t="s">
        <v>2165</v>
      </c>
      <c r="F456" s="2">
        <v>0</v>
      </c>
      <c r="G456" s="2">
        <v>19.045999999999999</v>
      </c>
      <c r="H456" s="2">
        <v>13</v>
      </c>
      <c r="I456" s="2">
        <v>3</v>
      </c>
      <c r="J456" s="2">
        <v>7</v>
      </c>
      <c r="K456" s="2">
        <v>3</v>
      </c>
      <c r="L456" s="2">
        <v>165</v>
      </c>
      <c r="M456" s="2">
        <v>18</v>
      </c>
      <c r="N456" s="2">
        <v>7.81</v>
      </c>
      <c r="O456" s="2">
        <v>11.36</v>
      </c>
      <c r="P456" s="2">
        <v>3</v>
      </c>
      <c r="Q456" s="2">
        <v>0</v>
      </c>
      <c r="R456" s="2">
        <v>36847019.75</v>
      </c>
      <c r="S456" s="2">
        <v>23252705.75</v>
      </c>
      <c r="T456" s="2">
        <v>36847019.75</v>
      </c>
      <c r="U456" s="2">
        <v>26204624.360758599</v>
      </c>
      <c r="V456" s="2" t="s">
        <v>25</v>
      </c>
      <c r="W456" s="2" t="s">
        <v>25</v>
      </c>
      <c r="X456" s="2">
        <v>1</v>
      </c>
      <c r="Y456" s="2" t="s">
        <v>29</v>
      </c>
      <c r="Z456">
        <f>T456/U456</f>
        <v>1.4061266150099208</v>
      </c>
    </row>
    <row r="457" spans="1:26" ht="15" x14ac:dyDescent="0.25">
      <c r="A457" s="2" t="b">
        <v>0</v>
      </c>
      <c r="B457" s="2" t="s">
        <v>25</v>
      </c>
      <c r="C457" s="2" t="s">
        <v>26</v>
      </c>
      <c r="D457" s="2" t="s">
        <v>1644</v>
      </c>
      <c r="E457" s="2" t="s">
        <v>1645</v>
      </c>
      <c r="F457" s="2">
        <v>0</v>
      </c>
      <c r="G457" s="2">
        <v>30.198</v>
      </c>
      <c r="H457" s="2">
        <v>19</v>
      </c>
      <c r="I457" s="2">
        <v>4</v>
      </c>
      <c r="J457" s="2">
        <v>11</v>
      </c>
      <c r="K457" s="2">
        <v>4</v>
      </c>
      <c r="L457" s="2">
        <v>309</v>
      </c>
      <c r="M457" s="2">
        <v>35.6</v>
      </c>
      <c r="N457" s="2">
        <v>5.43</v>
      </c>
      <c r="O457" s="2">
        <v>29.96</v>
      </c>
      <c r="P457" s="2">
        <v>4</v>
      </c>
      <c r="Q457" s="2">
        <v>0</v>
      </c>
      <c r="R457" s="2">
        <v>14546865.75</v>
      </c>
      <c r="S457" s="2">
        <v>9183994.75</v>
      </c>
      <c r="T457" s="2">
        <v>14546865.75</v>
      </c>
      <c r="U457" s="2">
        <v>10349897.992190801</v>
      </c>
      <c r="V457" s="2" t="s">
        <v>25</v>
      </c>
      <c r="W457" s="2" t="s">
        <v>25</v>
      </c>
      <c r="X457" s="2">
        <v>1</v>
      </c>
      <c r="Y457" s="2" t="s">
        <v>29</v>
      </c>
      <c r="Z457">
        <f>T457/U457</f>
        <v>1.4055081278072397</v>
      </c>
    </row>
    <row r="458" spans="1:26" ht="15" x14ac:dyDescent="0.25">
      <c r="A458" s="2" t="b">
        <v>0</v>
      </c>
      <c r="B458" s="2" t="s">
        <v>25</v>
      </c>
      <c r="C458" s="2" t="s">
        <v>26</v>
      </c>
      <c r="D458" s="2" t="s">
        <v>1652</v>
      </c>
      <c r="E458" s="2" t="s">
        <v>1653</v>
      </c>
      <c r="F458" s="2">
        <v>0</v>
      </c>
      <c r="G458" s="2">
        <v>30.026</v>
      </c>
      <c r="H458" s="2">
        <v>5</v>
      </c>
      <c r="I458" s="2">
        <v>6</v>
      </c>
      <c r="J458" s="2">
        <v>11</v>
      </c>
      <c r="K458" s="2">
        <v>6</v>
      </c>
      <c r="L458" s="2">
        <v>2391</v>
      </c>
      <c r="M458" s="2">
        <v>247.9</v>
      </c>
      <c r="N458" s="2">
        <v>8.31</v>
      </c>
      <c r="O458" s="2">
        <v>21.78</v>
      </c>
      <c r="P458" s="2">
        <v>6</v>
      </c>
      <c r="Q458" s="2">
        <v>0</v>
      </c>
      <c r="R458" s="2">
        <v>7158331.625</v>
      </c>
      <c r="S458" s="2">
        <v>4530401.625</v>
      </c>
      <c r="T458" s="2">
        <v>7158331.625</v>
      </c>
      <c r="U458" s="2">
        <v>5105533.6984383101</v>
      </c>
      <c r="V458" s="2" t="s">
        <v>25</v>
      </c>
      <c r="W458" s="2" t="s">
        <v>25</v>
      </c>
      <c r="X458" s="2">
        <v>1</v>
      </c>
      <c r="Y458" s="2" t="s">
        <v>29</v>
      </c>
      <c r="Z458">
        <f>T458/U458</f>
        <v>1.4020731323719602</v>
      </c>
    </row>
    <row r="459" spans="1:26" ht="15" x14ac:dyDescent="0.25">
      <c r="A459" s="2" t="b">
        <v>0</v>
      </c>
      <c r="B459" s="2" t="s">
        <v>25</v>
      </c>
      <c r="C459" s="2" t="s">
        <v>26</v>
      </c>
      <c r="D459" s="2" t="s">
        <v>3706</v>
      </c>
      <c r="E459" s="2" t="s">
        <v>3707</v>
      </c>
      <c r="F459" s="2">
        <v>0</v>
      </c>
      <c r="G459" s="2">
        <v>5.5549999999999997</v>
      </c>
      <c r="H459" s="2">
        <v>2</v>
      </c>
      <c r="I459" s="2">
        <v>2</v>
      </c>
      <c r="J459" s="2">
        <v>3</v>
      </c>
      <c r="K459" s="2">
        <v>2</v>
      </c>
      <c r="L459" s="2">
        <v>1103</v>
      </c>
      <c r="M459" s="2">
        <v>122.9</v>
      </c>
      <c r="N459" s="2">
        <v>6.9</v>
      </c>
      <c r="O459" s="2">
        <v>3.91</v>
      </c>
      <c r="P459" s="2">
        <v>2</v>
      </c>
      <c r="Q459" s="2">
        <v>0</v>
      </c>
      <c r="R459" s="2">
        <v>804642.5</v>
      </c>
      <c r="S459" s="2">
        <v>509468.59375</v>
      </c>
      <c r="T459" s="2">
        <v>804642.5</v>
      </c>
      <c r="U459" s="2">
        <v>574145.36038769002</v>
      </c>
      <c r="V459" s="2" t="s">
        <v>25</v>
      </c>
      <c r="W459" s="2" t="s">
        <v>25</v>
      </c>
      <c r="X459" s="2">
        <v>1</v>
      </c>
      <c r="Y459" s="2" t="s">
        <v>29</v>
      </c>
      <c r="Z459">
        <f>T459/U459</f>
        <v>1.4014612944998239</v>
      </c>
    </row>
    <row r="460" spans="1:26" ht="15" x14ac:dyDescent="0.25">
      <c r="A460" s="2" t="b">
        <v>0</v>
      </c>
      <c r="B460" s="2" t="s">
        <v>25</v>
      </c>
      <c r="C460" s="2" t="s">
        <v>26</v>
      </c>
      <c r="D460" s="2" t="s">
        <v>1826</v>
      </c>
      <c r="E460" s="2" t="s">
        <v>1827</v>
      </c>
      <c r="F460" s="2">
        <v>0</v>
      </c>
      <c r="G460" s="2">
        <v>25.943999999999999</v>
      </c>
      <c r="H460" s="2">
        <v>10</v>
      </c>
      <c r="I460" s="2">
        <v>8</v>
      </c>
      <c r="J460" s="2">
        <v>10</v>
      </c>
      <c r="K460" s="2">
        <v>8</v>
      </c>
      <c r="L460" s="2">
        <v>919</v>
      </c>
      <c r="M460" s="2">
        <v>102.4</v>
      </c>
      <c r="N460" s="2">
        <v>6.15</v>
      </c>
      <c r="O460" s="2">
        <v>15.34</v>
      </c>
      <c r="P460" s="2">
        <v>8</v>
      </c>
      <c r="Q460" s="2">
        <v>0</v>
      </c>
      <c r="R460" s="2">
        <v>12488301.0625</v>
      </c>
      <c r="S460" s="2">
        <v>7913277.875</v>
      </c>
      <c r="T460" s="2">
        <v>12488301.0625</v>
      </c>
      <c r="U460" s="2">
        <v>8917864.2866831403</v>
      </c>
      <c r="V460" s="2" t="s">
        <v>25</v>
      </c>
      <c r="W460" s="2" t="s">
        <v>25</v>
      </c>
      <c r="X460" s="2">
        <v>1</v>
      </c>
      <c r="Y460" s="2" t="s">
        <v>29</v>
      </c>
      <c r="Z460">
        <f>T460/U460</f>
        <v>1.4003690414024934</v>
      </c>
    </row>
    <row r="461" spans="1:26" ht="15" x14ac:dyDescent="0.25">
      <c r="A461" s="2" t="b">
        <v>0</v>
      </c>
      <c r="B461" s="2" t="s">
        <v>25</v>
      </c>
      <c r="C461" s="2" t="s">
        <v>26</v>
      </c>
      <c r="D461" s="2" t="s">
        <v>1176</v>
      </c>
      <c r="E461" s="2" t="s">
        <v>1177</v>
      </c>
      <c r="F461" s="2">
        <v>0</v>
      </c>
      <c r="G461" s="2">
        <v>47.697000000000003</v>
      </c>
      <c r="H461" s="2">
        <v>17</v>
      </c>
      <c r="I461" s="2">
        <v>10</v>
      </c>
      <c r="J461" s="2">
        <v>20</v>
      </c>
      <c r="K461" s="2">
        <v>10</v>
      </c>
      <c r="L461" s="2">
        <v>660</v>
      </c>
      <c r="M461" s="2">
        <v>75.3</v>
      </c>
      <c r="N461" s="2">
        <v>6.68</v>
      </c>
      <c r="O461" s="2">
        <v>39.43</v>
      </c>
      <c r="P461" s="2">
        <v>10</v>
      </c>
      <c r="Q461" s="2">
        <v>0</v>
      </c>
      <c r="R461" s="2">
        <v>21661874.90625</v>
      </c>
      <c r="S461" s="2">
        <v>13733726.65625</v>
      </c>
      <c r="T461" s="2">
        <v>21661874.90625</v>
      </c>
      <c r="U461" s="2">
        <v>15477215.940788699</v>
      </c>
      <c r="V461" s="2" t="s">
        <v>25</v>
      </c>
      <c r="W461" s="2" t="s">
        <v>25</v>
      </c>
      <c r="X461" s="2">
        <v>1</v>
      </c>
      <c r="Y461" s="2" t="s">
        <v>29</v>
      </c>
      <c r="Z461">
        <f>T461/U461</f>
        <v>1.3995976401131829</v>
      </c>
    </row>
    <row r="462" spans="1:26" ht="15" x14ac:dyDescent="0.25">
      <c r="A462" s="2" t="b">
        <v>0</v>
      </c>
      <c r="B462" s="2" t="s">
        <v>25</v>
      </c>
      <c r="C462" s="2" t="s">
        <v>26</v>
      </c>
      <c r="D462" s="2" t="s">
        <v>2214</v>
      </c>
      <c r="E462" s="2" t="s">
        <v>2215</v>
      </c>
      <c r="F462" s="2">
        <v>0</v>
      </c>
      <c r="G462" s="2">
        <v>18.434000000000001</v>
      </c>
      <c r="H462" s="2">
        <v>22</v>
      </c>
      <c r="I462" s="2">
        <v>4</v>
      </c>
      <c r="J462" s="2">
        <v>9</v>
      </c>
      <c r="K462" s="2">
        <v>4</v>
      </c>
      <c r="L462" s="2">
        <v>229</v>
      </c>
      <c r="M462" s="2">
        <v>25</v>
      </c>
      <c r="N462" s="2">
        <v>9.9499999999999993</v>
      </c>
      <c r="O462" s="2">
        <v>19.920000000000002</v>
      </c>
      <c r="P462" s="2">
        <v>4</v>
      </c>
      <c r="Q462" s="2">
        <v>0</v>
      </c>
      <c r="R462" s="2">
        <v>32757140.5</v>
      </c>
      <c r="S462" s="2">
        <v>20783855.875</v>
      </c>
      <c r="T462" s="2">
        <v>32757140.5</v>
      </c>
      <c r="U462" s="2">
        <v>23422355.309016898</v>
      </c>
      <c r="V462" s="2" t="s">
        <v>25</v>
      </c>
      <c r="W462" s="2" t="s">
        <v>25</v>
      </c>
      <c r="X462" s="2">
        <v>1</v>
      </c>
      <c r="Y462" s="2" t="s">
        <v>29</v>
      </c>
      <c r="Z462">
        <f>T462/U462</f>
        <v>1.3985416952235155</v>
      </c>
    </row>
    <row r="463" spans="1:26" ht="15" x14ac:dyDescent="0.25">
      <c r="A463" s="2" t="b">
        <v>0</v>
      </c>
      <c r="B463" s="2" t="s">
        <v>25</v>
      </c>
      <c r="C463" s="2" t="s">
        <v>26</v>
      </c>
      <c r="D463" s="2" t="s">
        <v>3484</v>
      </c>
      <c r="E463" s="2" t="s">
        <v>3485</v>
      </c>
      <c r="F463" s="2">
        <v>0</v>
      </c>
      <c r="G463" s="2">
        <v>6.6440000000000001</v>
      </c>
      <c r="H463" s="2">
        <v>2</v>
      </c>
      <c r="I463" s="2">
        <v>2</v>
      </c>
      <c r="J463" s="2">
        <v>4</v>
      </c>
      <c r="K463" s="2">
        <v>2</v>
      </c>
      <c r="L463" s="2">
        <v>1098</v>
      </c>
      <c r="M463" s="2">
        <v>123.8</v>
      </c>
      <c r="N463" s="2">
        <v>8.65</v>
      </c>
      <c r="O463" s="2">
        <v>9.6</v>
      </c>
      <c r="P463" s="2">
        <v>2</v>
      </c>
      <c r="Q463" s="2">
        <v>0</v>
      </c>
      <c r="R463" s="2">
        <v>2544739</v>
      </c>
      <c r="S463" s="2">
        <v>1615377.625</v>
      </c>
      <c r="T463" s="2">
        <v>2544739</v>
      </c>
      <c r="U463" s="2">
        <v>1820448.95415663</v>
      </c>
      <c r="V463" s="2" t="s">
        <v>25</v>
      </c>
      <c r="W463" s="2" t="s">
        <v>25</v>
      </c>
      <c r="X463" s="2">
        <v>1</v>
      </c>
      <c r="Y463" s="2" t="s">
        <v>29</v>
      </c>
      <c r="Z463">
        <f>T463/U463</f>
        <v>1.3978634194546344</v>
      </c>
    </row>
    <row r="464" spans="1:26" ht="15" x14ac:dyDescent="0.25">
      <c r="A464" s="2" t="b">
        <v>0</v>
      </c>
      <c r="B464" s="2" t="s">
        <v>25</v>
      </c>
      <c r="C464" s="2" t="s">
        <v>26</v>
      </c>
      <c r="D464" s="2" t="s">
        <v>1538</v>
      </c>
      <c r="E464" s="2" t="s">
        <v>1539</v>
      </c>
      <c r="F464" s="2">
        <v>0</v>
      </c>
      <c r="G464" s="2">
        <v>33.076000000000001</v>
      </c>
      <c r="H464" s="2">
        <v>15</v>
      </c>
      <c r="I464" s="2">
        <v>8</v>
      </c>
      <c r="J464" s="2">
        <v>14</v>
      </c>
      <c r="K464" s="2">
        <v>8</v>
      </c>
      <c r="L464" s="2">
        <v>758</v>
      </c>
      <c r="M464" s="2">
        <v>85.8</v>
      </c>
      <c r="N464" s="2">
        <v>5.01</v>
      </c>
      <c r="O464" s="2">
        <v>30.21</v>
      </c>
      <c r="P464" s="2">
        <v>8</v>
      </c>
      <c r="Q464" s="2">
        <v>0</v>
      </c>
      <c r="R464" s="2">
        <v>16904888.875</v>
      </c>
      <c r="S464" s="2">
        <v>10748175.875</v>
      </c>
      <c r="T464" s="2">
        <v>16904888.875</v>
      </c>
      <c r="U464" s="2">
        <v>12112651.0779393</v>
      </c>
      <c r="V464" s="2" t="s">
        <v>25</v>
      </c>
      <c r="W464" s="2" t="s">
        <v>25</v>
      </c>
      <c r="X464" s="2">
        <v>1</v>
      </c>
      <c r="Y464" s="2" t="s">
        <v>29</v>
      </c>
      <c r="Z464">
        <f>T464/U464</f>
        <v>1.3956390526091167</v>
      </c>
    </row>
    <row r="465" spans="1:26" ht="15" x14ac:dyDescent="0.25">
      <c r="A465" s="2" t="b">
        <v>0</v>
      </c>
      <c r="B465" s="2" t="s">
        <v>25</v>
      </c>
      <c r="C465" s="2" t="s">
        <v>26</v>
      </c>
      <c r="D465" s="2" t="s">
        <v>1500</v>
      </c>
      <c r="E465" s="2" t="s">
        <v>1501</v>
      </c>
      <c r="F465" s="2">
        <v>0</v>
      </c>
      <c r="G465" s="2">
        <v>33.991999999999997</v>
      </c>
      <c r="H465" s="2">
        <v>49</v>
      </c>
      <c r="I465" s="2">
        <v>5</v>
      </c>
      <c r="J465" s="2">
        <v>17</v>
      </c>
      <c r="K465" s="2">
        <v>5</v>
      </c>
      <c r="L465" s="2">
        <v>166</v>
      </c>
      <c r="M465" s="2">
        <v>18.5</v>
      </c>
      <c r="N465" s="2">
        <v>8.09</v>
      </c>
      <c r="O465" s="2">
        <v>60.39</v>
      </c>
      <c r="P465" s="2">
        <v>5</v>
      </c>
      <c r="Q465" s="2">
        <v>0</v>
      </c>
      <c r="R465" s="2">
        <v>43755120.25</v>
      </c>
      <c r="S465" s="2">
        <v>27877432.75</v>
      </c>
      <c r="T465" s="2">
        <v>43755120.25</v>
      </c>
      <c r="U465" s="2">
        <v>31416457.990316201</v>
      </c>
      <c r="V465" s="2" t="s">
        <v>25</v>
      </c>
      <c r="W465" s="2" t="s">
        <v>25</v>
      </c>
      <c r="X465" s="2">
        <v>1</v>
      </c>
      <c r="Y465" s="2" t="s">
        <v>29</v>
      </c>
      <c r="Z465">
        <f>T465/U465</f>
        <v>1.3927451739940595</v>
      </c>
    </row>
    <row r="466" spans="1:26" ht="15" x14ac:dyDescent="0.25">
      <c r="A466" s="2" t="b">
        <v>0</v>
      </c>
      <c r="B466" s="2" t="s">
        <v>25</v>
      </c>
      <c r="C466" s="2" t="s">
        <v>26</v>
      </c>
      <c r="D466" s="2" t="s">
        <v>1266</v>
      </c>
      <c r="E466" s="2" t="s">
        <v>1267</v>
      </c>
      <c r="F466" s="2">
        <v>0</v>
      </c>
      <c r="G466" s="2">
        <v>43.801000000000002</v>
      </c>
      <c r="H466" s="2">
        <v>23</v>
      </c>
      <c r="I466" s="2">
        <v>9</v>
      </c>
      <c r="J466" s="2">
        <v>18</v>
      </c>
      <c r="K466" s="2">
        <v>9</v>
      </c>
      <c r="L466" s="2">
        <v>465</v>
      </c>
      <c r="M466" s="2">
        <v>52.8</v>
      </c>
      <c r="N466" s="2">
        <v>6.7</v>
      </c>
      <c r="O466" s="2">
        <v>27.48</v>
      </c>
      <c r="P466" s="2">
        <v>9</v>
      </c>
      <c r="Q466" s="2">
        <v>0</v>
      </c>
      <c r="R466" s="2">
        <v>28539154.125</v>
      </c>
      <c r="S466" s="2">
        <v>18187249.375</v>
      </c>
      <c r="T466" s="2">
        <v>28539154.125</v>
      </c>
      <c r="U466" s="2">
        <v>20496110.996773601</v>
      </c>
      <c r="V466" s="2" t="s">
        <v>25</v>
      </c>
      <c r="W466" s="2" t="s">
        <v>25</v>
      </c>
      <c r="X466" s="2">
        <v>1</v>
      </c>
      <c r="Y466" s="2" t="s">
        <v>29</v>
      </c>
      <c r="Z466">
        <f>T466/U466</f>
        <v>1.3924180118605181</v>
      </c>
    </row>
    <row r="467" spans="1:26" ht="15" x14ac:dyDescent="0.25">
      <c r="A467" s="2" t="b">
        <v>0</v>
      </c>
      <c r="B467" s="2" t="s">
        <v>25</v>
      </c>
      <c r="C467" s="2" t="s">
        <v>26</v>
      </c>
      <c r="D467" s="2" t="s">
        <v>390</v>
      </c>
      <c r="E467" s="2" t="s">
        <v>391</v>
      </c>
      <c r="F467" s="2">
        <v>0</v>
      </c>
      <c r="G467" s="2">
        <v>129.83000000000001</v>
      </c>
      <c r="H467" s="2">
        <v>41</v>
      </c>
      <c r="I467" s="2">
        <v>17</v>
      </c>
      <c r="J467" s="2">
        <v>112</v>
      </c>
      <c r="K467" s="2">
        <v>8</v>
      </c>
      <c r="L467" s="2">
        <v>446</v>
      </c>
      <c r="M467" s="2">
        <v>49.8</v>
      </c>
      <c r="N467" s="2">
        <v>4.88</v>
      </c>
      <c r="O467" s="2">
        <v>268.77999999999997</v>
      </c>
      <c r="P467" s="2">
        <v>17</v>
      </c>
      <c r="Q467" s="2">
        <v>0</v>
      </c>
      <c r="R467" s="2">
        <v>13879718</v>
      </c>
      <c r="S467" s="2">
        <v>8845902.375</v>
      </c>
      <c r="T467" s="2">
        <v>13879718</v>
      </c>
      <c r="U467" s="2">
        <v>9968884.9702498391</v>
      </c>
      <c r="V467" s="2" t="s">
        <v>25</v>
      </c>
      <c r="W467" s="2" t="s">
        <v>25</v>
      </c>
      <c r="X467" s="2">
        <v>1</v>
      </c>
      <c r="Y467" s="2" t="s">
        <v>29</v>
      </c>
      <c r="Z467">
        <f>T467/U467</f>
        <v>1.3923039579071548</v>
      </c>
    </row>
    <row r="468" spans="1:26" ht="15" x14ac:dyDescent="0.25">
      <c r="A468" s="2" t="b">
        <v>0</v>
      </c>
      <c r="B468" s="2" t="s">
        <v>25</v>
      </c>
      <c r="C468" s="2" t="s">
        <v>26</v>
      </c>
      <c r="D468" s="2" t="s">
        <v>4138</v>
      </c>
      <c r="E468" s="2" t="s">
        <v>4139</v>
      </c>
      <c r="F468" s="2">
        <v>1E-3</v>
      </c>
      <c r="G468" s="2">
        <v>3.9239999999999999</v>
      </c>
      <c r="H468" s="2">
        <v>9</v>
      </c>
      <c r="I468" s="2">
        <v>1</v>
      </c>
      <c r="J468" s="2">
        <v>4</v>
      </c>
      <c r="K468" s="2">
        <v>1</v>
      </c>
      <c r="L468" s="2">
        <v>191</v>
      </c>
      <c r="M468" s="2">
        <v>21.2</v>
      </c>
      <c r="N468" s="2">
        <v>6.55</v>
      </c>
      <c r="O468" s="2">
        <v>7.35</v>
      </c>
      <c r="P468" s="2">
        <v>1</v>
      </c>
      <c r="Q468" s="2">
        <v>0</v>
      </c>
      <c r="R468" s="2">
        <v>1480809.625</v>
      </c>
      <c r="S468" s="2">
        <v>943890.375</v>
      </c>
      <c r="T468" s="2">
        <v>1480809.625</v>
      </c>
      <c r="U468" s="2">
        <v>1063716.7553978299</v>
      </c>
      <c r="V468" s="2" t="s">
        <v>164</v>
      </c>
      <c r="W468" s="2" t="s">
        <v>25</v>
      </c>
      <c r="X468" s="2">
        <v>1</v>
      </c>
      <c r="Y468" s="2" t="s">
        <v>29</v>
      </c>
      <c r="Z468">
        <f>T468/U468</f>
        <v>1.3921089589739304</v>
      </c>
    </row>
    <row r="469" spans="1:26" ht="15" x14ac:dyDescent="0.25">
      <c r="A469" s="2" t="b">
        <v>0</v>
      </c>
      <c r="B469" s="2" t="s">
        <v>25</v>
      </c>
      <c r="C469" s="2" t="s">
        <v>26</v>
      </c>
      <c r="D469" s="2" t="s">
        <v>518</v>
      </c>
      <c r="E469" s="2" t="s">
        <v>519</v>
      </c>
      <c r="F469" s="2">
        <v>0</v>
      </c>
      <c r="G469" s="2">
        <v>104.98099999999999</v>
      </c>
      <c r="H469" s="2">
        <v>46</v>
      </c>
      <c r="I469" s="2">
        <v>15</v>
      </c>
      <c r="J469" s="2">
        <v>81</v>
      </c>
      <c r="K469" s="2">
        <v>15</v>
      </c>
      <c r="L469" s="2">
        <v>208</v>
      </c>
      <c r="M469" s="2">
        <v>24.2</v>
      </c>
      <c r="N469" s="2">
        <v>10.32</v>
      </c>
      <c r="O469" s="2">
        <v>214.26</v>
      </c>
      <c r="P469" s="2">
        <v>15</v>
      </c>
      <c r="Q469" s="2">
        <v>0</v>
      </c>
      <c r="R469" s="2">
        <v>2348202903</v>
      </c>
      <c r="S469" s="2">
        <v>1500399810</v>
      </c>
      <c r="T469" s="2">
        <v>2348202903</v>
      </c>
      <c r="U469" s="2">
        <v>1690874766.77864</v>
      </c>
      <c r="V469" s="2" t="s">
        <v>25</v>
      </c>
      <c r="W469" s="2" t="s">
        <v>25</v>
      </c>
      <c r="X469" s="2">
        <v>1</v>
      </c>
      <c r="Y469" s="2" t="s">
        <v>29</v>
      </c>
      <c r="Z469">
        <f>T469/U469</f>
        <v>1.3887503374798507</v>
      </c>
    </row>
    <row r="470" spans="1:26" ht="15" x14ac:dyDescent="0.25">
      <c r="A470" s="2" t="b">
        <v>0</v>
      </c>
      <c r="B470" s="2" t="s">
        <v>25</v>
      </c>
      <c r="C470" s="2" t="s">
        <v>26</v>
      </c>
      <c r="D470" s="2" t="s">
        <v>4132</v>
      </c>
      <c r="E470" s="2" t="s">
        <v>4133</v>
      </c>
      <c r="F470" s="2">
        <v>1E-3</v>
      </c>
      <c r="G470" s="2">
        <v>3.927</v>
      </c>
      <c r="H470" s="2">
        <v>6</v>
      </c>
      <c r="I470" s="2">
        <v>2</v>
      </c>
      <c r="J470" s="2">
        <v>2</v>
      </c>
      <c r="K470" s="2">
        <v>2</v>
      </c>
      <c r="L470" s="2">
        <v>280</v>
      </c>
      <c r="M470" s="2">
        <v>32</v>
      </c>
      <c r="N470" s="2">
        <v>9.42</v>
      </c>
      <c r="O470" s="2">
        <v>1.8</v>
      </c>
      <c r="P470" s="2">
        <v>2</v>
      </c>
      <c r="Q470" s="2">
        <v>0</v>
      </c>
      <c r="R470" s="2">
        <v>5745392.6875</v>
      </c>
      <c r="S470" s="2">
        <v>3672039.125</v>
      </c>
      <c r="T470" s="2">
        <v>5745392.6875</v>
      </c>
      <c r="U470" s="2">
        <v>4138202.5362202702</v>
      </c>
      <c r="V470" s="2" t="s">
        <v>25</v>
      </c>
      <c r="W470" s="2" t="s">
        <v>25</v>
      </c>
      <c r="X470" s="2">
        <v>1</v>
      </c>
      <c r="Y470" s="2" t="s">
        <v>29</v>
      </c>
      <c r="Z470">
        <f>T470/U470</f>
        <v>1.388378803891918</v>
      </c>
    </row>
    <row r="471" spans="1:26" ht="15" x14ac:dyDescent="0.25">
      <c r="A471" s="2" t="b">
        <v>0</v>
      </c>
      <c r="B471" s="2" t="s">
        <v>25</v>
      </c>
      <c r="C471" s="2" t="s">
        <v>26</v>
      </c>
      <c r="D471" s="2" t="s">
        <v>1732</v>
      </c>
      <c r="E471" s="2" t="s">
        <v>1733</v>
      </c>
      <c r="F471" s="2">
        <v>0</v>
      </c>
      <c r="G471" s="2">
        <v>28.01</v>
      </c>
      <c r="H471" s="2">
        <v>17</v>
      </c>
      <c r="I471" s="2">
        <v>6</v>
      </c>
      <c r="J471" s="2">
        <v>10</v>
      </c>
      <c r="K471" s="2">
        <v>6</v>
      </c>
      <c r="L471" s="2">
        <v>420</v>
      </c>
      <c r="M471" s="2">
        <v>46.3</v>
      </c>
      <c r="N471" s="2">
        <v>7.21</v>
      </c>
      <c r="O471" s="2">
        <v>21.95</v>
      </c>
      <c r="P471" s="2">
        <v>6</v>
      </c>
      <c r="Q471" s="2">
        <v>0</v>
      </c>
      <c r="R471" s="2">
        <v>11718759.75</v>
      </c>
      <c r="S471" s="2">
        <v>7490436.625</v>
      </c>
      <c r="T471" s="2">
        <v>11718759.75</v>
      </c>
      <c r="U471" s="2">
        <v>8441343.5651974902</v>
      </c>
      <c r="V471" s="2" t="s">
        <v>25</v>
      </c>
      <c r="W471" s="2" t="s">
        <v>25</v>
      </c>
      <c r="X471" s="2">
        <v>1</v>
      </c>
      <c r="Y471" s="2" t="s">
        <v>29</v>
      </c>
      <c r="Z471">
        <f>T471/U471</f>
        <v>1.3882576463674396</v>
      </c>
    </row>
    <row r="472" spans="1:26" ht="15" x14ac:dyDescent="0.25">
      <c r="A472" s="2" t="b">
        <v>0</v>
      </c>
      <c r="B472" s="2" t="s">
        <v>25</v>
      </c>
      <c r="C472" s="2" t="s">
        <v>26</v>
      </c>
      <c r="D472" s="2" t="s">
        <v>4038</v>
      </c>
      <c r="E472" s="2" t="s">
        <v>4039</v>
      </c>
      <c r="F472" s="2">
        <v>0</v>
      </c>
      <c r="G472" s="2">
        <v>4.1989999999999998</v>
      </c>
      <c r="H472" s="2">
        <v>2</v>
      </c>
      <c r="I472" s="2">
        <v>1</v>
      </c>
      <c r="J472" s="2">
        <v>2</v>
      </c>
      <c r="K472" s="2">
        <v>1</v>
      </c>
      <c r="L472" s="2">
        <v>691</v>
      </c>
      <c r="M472" s="2">
        <v>74.3</v>
      </c>
      <c r="N472" s="2">
        <v>7.47</v>
      </c>
      <c r="O472" s="2">
        <v>5.77</v>
      </c>
      <c r="P472" s="2">
        <v>1</v>
      </c>
      <c r="Q472" s="2">
        <v>0</v>
      </c>
      <c r="R472" s="2">
        <v>3416656.5</v>
      </c>
      <c r="S472" s="2">
        <v>2185038.5</v>
      </c>
      <c r="T472" s="2">
        <v>3416656.5</v>
      </c>
      <c r="U472" s="2">
        <v>2462427.97384108</v>
      </c>
      <c r="V472" s="2" t="s">
        <v>25</v>
      </c>
      <c r="W472" s="2" t="s">
        <v>25</v>
      </c>
      <c r="X472" s="2">
        <v>1</v>
      </c>
      <c r="Y472" s="2" t="s">
        <v>29</v>
      </c>
      <c r="Z472">
        <f>T472/U472</f>
        <v>1.3875153045270368</v>
      </c>
    </row>
    <row r="473" spans="1:26" ht="15" x14ac:dyDescent="0.25">
      <c r="A473" s="2" t="b">
        <v>0</v>
      </c>
      <c r="B473" s="2" t="s">
        <v>25</v>
      </c>
      <c r="C473" s="2" t="s">
        <v>26</v>
      </c>
      <c r="D473" s="2" t="s">
        <v>1122</v>
      </c>
      <c r="E473" s="2" t="s">
        <v>1123</v>
      </c>
      <c r="F473" s="2">
        <v>0</v>
      </c>
      <c r="G473" s="2">
        <v>49.78</v>
      </c>
      <c r="H473" s="2">
        <v>11</v>
      </c>
      <c r="I473" s="2">
        <v>10</v>
      </c>
      <c r="J473" s="2">
        <v>14</v>
      </c>
      <c r="K473" s="2">
        <v>9</v>
      </c>
      <c r="L473" s="2">
        <v>1369</v>
      </c>
      <c r="M473" s="2">
        <v>155.1</v>
      </c>
      <c r="N473" s="2">
        <v>8.09</v>
      </c>
      <c r="O473" s="2">
        <v>30.71</v>
      </c>
      <c r="P473" s="2">
        <v>10</v>
      </c>
      <c r="Q473" s="2">
        <v>0</v>
      </c>
      <c r="R473" s="2">
        <v>17400858.546875</v>
      </c>
      <c r="S473" s="2">
        <v>11135652.25</v>
      </c>
      <c r="T473" s="2">
        <v>17400858.546875</v>
      </c>
      <c r="U473" s="2">
        <v>12549317.372378699</v>
      </c>
      <c r="V473" s="2" t="s">
        <v>25</v>
      </c>
      <c r="W473" s="2" t="s">
        <v>25</v>
      </c>
      <c r="X473" s="2">
        <v>1</v>
      </c>
      <c r="Y473" s="2" t="s">
        <v>29</v>
      </c>
      <c r="Z473">
        <f>T473/U473</f>
        <v>1.3865980141019176</v>
      </c>
    </row>
    <row r="474" spans="1:26" ht="15" x14ac:dyDescent="0.25">
      <c r="A474" s="2" t="b">
        <v>0</v>
      </c>
      <c r="B474" s="2" t="s">
        <v>25</v>
      </c>
      <c r="C474" s="2" t="s">
        <v>26</v>
      </c>
      <c r="D474" s="2" t="s">
        <v>2160</v>
      </c>
      <c r="E474" s="2" t="s">
        <v>2161</v>
      </c>
      <c r="F474" s="2">
        <v>0</v>
      </c>
      <c r="G474" s="2">
        <v>19.178999999999998</v>
      </c>
      <c r="H474" s="2">
        <v>26</v>
      </c>
      <c r="I474" s="2">
        <v>5</v>
      </c>
      <c r="J474" s="2">
        <v>7</v>
      </c>
      <c r="K474" s="2">
        <v>5</v>
      </c>
      <c r="L474" s="2">
        <v>218</v>
      </c>
      <c r="M474" s="2">
        <v>24.6</v>
      </c>
      <c r="N474" s="2">
        <v>6.68</v>
      </c>
      <c r="O474" s="2">
        <v>12.51</v>
      </c>
      <c r="P474" s="2">
        <v>5</v>
      </c>
      <c r="Q474" s="2">
        <v>0</v>
      </c>
      <c r="R474" s="2">
        <v>8066345.375</v>
      </c>
      <c r="S474" s="2">
        <v>5168740.75</v>
      </c>
      <c r="T474" s="2">
        <v>8066345.375</v>
      </c>
      <c r="U474" s="2">
        <v>5824909.6353827799</v>
      </c>
      <c r="V474" s="2" t="s">
        <v>25</v>
      </c>
      <c r="W474" s="2" t="s">
        <v>25</v>
      </c>
      <c r="X474" s="2">
        <v>1</v>
      </c>
      <c r="Y474" s="2" t="s">
        <v>29</v>
      </c>
      <c r="Z474">
        <f>T474/U474</f>
        <v>1.3848018046497859</v>
      </c>
    </row>
    <row r="475" spans="1:26" ht="15" x14ac:dyDescent="0.25">
      <c r="A475" s="2" t="b">
        <v>0</v>
      </c>
      <c r="B475" s="2" t="s">
        <v>25</v>
      </c>
      <c r="C475" s="2" t="s">
        <v>26</v>
      </c>
      <c r="D475" s="2" t="s">
        <v>1328</v>
      </c>
      <c r="E475" s="2" t="s">
        <v>1329</v>
      </c>
      <c r="F475" s="2">
        <v>0</v>
      </c>
      <c r="G475" s="2">
        <v>40.89</v>
      </c>
      <c r="H475" s="2">
        <v>17</v>
      </c>
      <c r="I475" s="2">
        <v>9</v>
      </c>
      <c r="J475" s="2">
        <v>15</v>
      </c>
      <c r="K475" s="2">
        <v>1</v>
      </c>
      <c r="L475" s="2">
        <v>628</v>
      </c>
      <c r="M475" s="2">
        <v>68.8</v>
      </c>
      <c r="N475" s="2">
        <v>5.43</v>
      </c>
      <c r="O475" s="2">
        <v>40.96</v>
      </c>
      <c r="P475" s="2">
        <v>9</v>
      </c>
      <c r="Q475" s="2">
        <v>0</v>
      </c>
      <c r="R475" s="2">
        <v>5586937.5</v>
      </c>
      <c r="S475" s="2">
        <v>3581619</v>
      </c>
      <c r="T475" s="2">
        <v>5586937.5</v>
      </c>
      <c r="U475" s="2">
        <v>4036303.6245085499</v>
      </c>
      <c r="V475" s="2" t="s">
        <v>25</v>
      </c>
      <c r="W475" s="2" t="s">
        <v>25</v>
      </c>
      <c r="X475" s="2">
        <v>1</v>
      </c>
      <c r="Y475" s="2" t="s">
        <v>29</v>
      </c>
      <c r="Z475">
        <f>T475/U475</f>
        <v>1.3841717620240355</v>
      </c>
    </row>
    <row r="476" spans="1:26" ht="15" x14ac:dyDescent="0.25">
      <c r="A476" s="2" t="b">
        <v>0</v>
      </c>
      <c r="B476" s="2" t="s">
        <v>25</v>
      </c>
      <c r="C476" s="2" t="s">
        <v>26</v>
      </c>
      <c r="D476" s="2" t="s">
        <v>852</v>
      </c>
      <c r="E476" s="2" t="s">
        <v>853</v>
      </c>
      <c r="F476" s="2">
        <v>0</v>
      </c>
      <c r="G476" s="2">
        <v>68.691999999999993</v>
      </c>
      <c r="H476" s="2">
        <v>43</v>
      </c>
      <c r="I476" s="2">
        <v>9</v>
      </c>
      <c r="J476" s="2">
        <v>40</v>
      </c>
      <c r="K476" s="2">
        <v>9</v>
      </c>
      <c r="L476" s="2">
        <v>195</v>
      </c>
      <c r="M476" s="2">
        <v>21.7</v>
      </c>
      <c r="N476" s="2">
        <v>7.74</v>
      </c>
      <c r="O476" s="2">
        <v>121.78</v>
      </c>
      <c r="P476" s="2">
        <v>9</v>
      </c>
      <c r="Q476" s="2">
        <v>0</v>
      </c>
      <c r="R476" s="2">
        <v>970442998.4375</v>
      </c>
      <c r="S476" s="2">
        <v>622891499.46875</v>
      </c>
      <c r="T476" s="2">
        <v>970442998.4375</v>
      </c>
      <c r="U476" s="2">
        <v>701967243.57930899</v>
      </c>
      <c r="V476" s="2" t="s">
        <v>25</v>
      </c>
      <c r="W476" s="2" t="s">
        <v>25</v>
      </c>
      <c r="X476" s="2">
        <v>1</v>
      </c>
      <c r="Y476" s="2" t="s">
        <v>29</v>
      </c>
      <c r="Z476">
        <f>T476/U476</f>
        <v>1.3824619415134551</v>
      </c>
    </row>
    <row r="477" spans="1:26" ht="15" x14ac:dyDescent="0.25">
      <c r="A477" s="2" t="b">
        <v>0</v>
      </c>
      <c r="B477" s="2" t="s">
        <v>25</v>
      </c>
      <c r="C477" s="2" t="s">
        <v>26</v>
      </c>
      <c r="D477" s="2" t="s">
        <v>3766</v>
      </c>
      <c r="E477" s="2" t="s">
        <v>3767</v>
      </c>
      <c r="F477" s="2">
        <v>0</v>
      </c>
      <c r="G477" s="2">
        <v>5.2450000000000001</v>
      </c>
      <c r="H477" s="2">
        <v>5</v>
      </c>
      <c r="I477" s="2">
        <v>1</v>
      </c>
      <c r="J477" s="2">
        <v>1</v>
      </c>
      <c r="K477" s="2">
        <v>1</v>
      </c>
      <c r="L477" s="2">
        <v>268</v>
      </c>
      <c r="M477" s="2">
        <v>30.6</v>
      </c>
      <c r="N477" s="2">
        <v>9.42</v>
      </c>
      <c r="O477" s="2">
        <v>2.92</v>
      </c>
      <c r="P477" s="2">
        <v>1</v>
      </c>
      <c r="Q477" s="2">
        <v>0</v>
      </c>
      <c r="R477" s="2">
        <v>24027228</v>
      </c>
      <c r="S477" s="2">
        <v>15449840</v>
      </c>
      <c r="T477" s="2">
        <v>24027228</v>
      </c>
      <c r="U477" s="2">
        <v>17411188.9595396</v>
      </c>
      <c r="V477" s="2" t="s">
        <v>25</v>
      </c>
      <c r="W477" s="2" t="s">
        <v>164</v>
      </c>
      <c r="X477" s="2">
        <v>1</v>
      </c>
      <c r="Y477" s="2" t="s">
        <v>29</v>
      </c>
      <c r="Z477">
        <f>T477/U477</f>
        <v>1.3799877800324181</v>
      </c>
    </row>
    <row r="478" spans="1:26" ht="15" x14ac:dyDescent="0.25">
      <c r="A478" s="2" t="b">
        <v>0</v>
      </c>
      <c r="B478" s="2" t="s">
        <v>25</v>
      </c>
      <c r="C478" s="2" t="s">
        <v>26</v>
      </c>
      <c r="D478" s="2" t="s">
        <v>82</v>
      </c>
      <c r="E478" s="2" t="s">
        <v>83</v>
      </c>
      <c r="F478" s="2">
        <v>0</v>
      </c>
      <c r="G478" s="2">
        <v>383.68700000000001</v>
      </c>
      <c r="H478" s="2">
        <v>60</v>
      </c>
      <c r="I478" s="2">
        <v>48</v>
      </c>
      <c r="J478" s="2">
        <v>194</v>
      </c>
      <c r="K478" s="2">
        <v>46</v>
      </c>
      <c r="L478" s="2">
        <v>783</v>
      </c>
      <c r="M478" s="2">
        <v>87.3</v>
      </c>
      <c r="N478" s="2">
        <v>9.2799999999999994</v>
      </c>
      <c r="O478" s="2">
        <v>511.88</v>
      </c>
      <c r="P478" s="2">
        <v>48</v>
      </c>
      <c r="Q478" s="2">
        <v>2</v>
      </c>
      <c r="R478" s="2">
        <v>1980617573.03125</v>
      </c>
      <c r="S478" s="2">
        <v>1273645090.67188</v>
      </c>
      <c r="T478" s="2">
        <v>1980617573.03125</v>
      </c>
      <c r="U478" s="2">
        <v>1435333656.59955</v>
      </c>
      <c r="V478" s="2" t="s">
        <v>25</v>
      </c>
      <c r="W478" s="2" t="s">
        <v>25</v>
      </c>
      <c r="X478" s="2">
        <v>1</v>
      </c>
      <c r="Y478" s="2" t="s">
        <v>29</v>
      </c>
      <c r="Z478">
        <f>T478/U478</f>
        <v>1.3799004600251155</v>
      </c>
    </row>
    <row r="479" spans="1:26" ht="15" x14ac:dyDescent="0.25">
      <c r="A479" s="2" t="b">
        <v>0</v>
      </c>
      <c r="B479" s="2" t="s">
        <v>25</v>
      </c>
      <c r="C479" s="2" t="s">
        <v>26</v>
      </c>
      <c r="D479" s="2" t="s">
        <v>48</v>
      </c>
      <c r="E479" s="2" t="s">
        <v>49</v>
      </c>
      <c r="F479" s="2">
        <v>0</v>
      </c>
      <c r="G479" s="2">
        <v>541.79899999999998</v>
      </c>
      <c r="H479" s="2">
        <v>64</v>
      </c>
      <c r="I479" s="2">
        <v>45</v>
      </c>
      <c r="J479" s="2">
        <v>790</v>
      </c>
      <c r="K479" s="2">
        <v>45</v>
      </c>
      <c r="L479" s="2">
        <v>647</v>
      </c>
      <c r="M479" s="2">
        <v>69</v>
      </c>
      <c r="N479" s="2">
        <v>7.84</v>
      </c>
      <c r="O479" s="2">
        <v>2015.1</v>
      </c>
      <c r="P479" s="2">
        <v>45</v>
      </c>
      <c r="Q479" s="2">
        <v>0</v>
      </c>
      <c r="R479" s="2">
        <v>31327903396.3125</v>
      </c>
      <c r="S479" s="2">
        <v>20159373419.507801</v>
      </c>
      <c r="T479" s="2">
        <v>31327903396.3125</v>
      </c>
      <c r="U479" s="2">
        <v>22718595138.394299</v>
      </c>
      <c r="V479" s="2" t="s">
        <v>25</v>
      </c>
      <c r="W479" s="2" t="s">
        <v>25</v>
      </c>
      <c r="X479" s="2">
        <v>1</v>
      </c>
      <c r="Y479" s="2" t="s">
        <v>29</v>
      </c>
      <c r="Z479">
        <f>T479/U479</f>
        <v>1.3789542533538317</v>
      </c>
    </row>
    <row r="480" spans="1:26" ht="15" x14ac:dyDescent="0.25">
      <c r="A480" s="2" t="b">
        <v>0</v>
      </c>
      <c r="B480" s="2" t="s">
        <v>25</v>
      </c>
      <c r="C480" s="2" t="s">
        <v>26</v>
      </c>
      <c r="D480" s="2" t="s">
        <v>4212</v>
      </c>
      <c r="E480" s="2" t="s">
        <v>4213</v>
      </c>
      <c r="F480" s="2">
        <v>1E-3</v>
      </c>
      <c r="G480" s="2">
        <v>3.722</v>
      </c>
      <c r="H480" s="2">
        <v>6</v>
      </c>
      <c r="I480" s="2">
        <v>2</v>
      </c>
      <c r="J480" s="2">
        <v>2</v>
      </c>
      <c r="K480" s="2">
        <v>2</v>
      </c>
      <c r="L480" s="2">
        <v>402</v>
      </c>
      <c r="M480" s="2">
        <v>44.2</v>
      </c>
      <c r="N480" s="2">
        <v>9.6999999999999993</v>
      </c>
      <c r="O480" s="2">
        <v>1.79</v>
      </c>
      <c r="P480" s="2">
        <v>2</v>
      </c>
      <c r="Q480" s="2">
        <v>0</v>
      </c>
      <c r="R480" s="2">
        <v>803922.625</v>
      </c>
      <c r="S480" s="2">
        <v>518330.40625</v>
      </c>
      <c r="T480" s="2">
        <v>803922.625</v>
      </c>
      <c r="U480" s="2">
        <v>584132.17526483501</v>
      </c>
      <c r="V480" s="2" t="s">
        <v>25</v>
      </c>
      <c r="W480" s="2" t="s">
        <v>25</v>
      </c>
      <c r="X480" s="2">
        <v>1</v>
      </c>
      <c r="Y480" s="2" t="s">
        <v>29</v>
      </c>
      <c r="Z480">
        <f>T480/U480</f>
        <v>1.3762683499424013</v>
      </c>
    </row>
    <row r="481" spans="1:26" ht="15" x14ac:dyDescent="0.25">
      <c r="A481" s="2" t="b">
        <v>0</v>
      </c>
      <c r="B481" s="2" t="s">
        <v>25</v>
      </c>
      <c r="C481" s="2" t="s">
        <v>26</v>
      </c>
      <c r="D481" s="2" t="s">
        <v>3362</v>
      </c>
      <c r="E481" s="2" t="s">
        <v>3363</v>
      </c>
      <c r="F481" s="2">
        <v>0</v>
      </c>
      <c r="G481" s="2">
        <v>7.26</v>
      </c>
      <c r="H481" s="2">
        <v>9</v>
      </c>
      <c r="I481" s="2">
        <v>3</v>
      </c>
      <c r="J481" s="2">
        <v>3</v>
      </c>
      <c r="K481" s="2">
        <v>3</v>
      </c>
      <c r="L481" s="2">
        <v>386</v>
      </c>
      <c r="M481" s="2">
        <v>43.2</v>
      </c>
      <c r="N481" s="2">
        <v>7.17</v>
      </c>
      <c r="O481" s="2">
        <v>5.44</v>
      </c>
      <c r="P481" s="2">
        <v>3</v>
      </c>
      <c r="Q481" s="2">
        <v>0</v>
      </c>
      <c r="R481" s="2">
        <v>11198418.25</v>
      </c>
      <c r="S481" s="2">
        <v>7220598</v>
      </c>
      <c r="T481" s="2">
        <v>11198418.25</v>
      </c>
      <c r="U481" s="2">
        <v>8137249.0704676202</v>
      </c>
      <c r="V481" s="2" t="s">
        <v>25</v>
      </c>
      <c r="W481" s="2" t="s">
        <v>164</v>
      </c>
      <c r="X481" s="2">
        <v>1</v>
      </c>
      <c r="Y481" s="2" t="s">
        <v>29</v>
      </c>
      <c r="Z481">
        <f>T481/U481</f>
        <v>1.3761921446699019</v>
      </c>
    </row>
    <row r="482" spans="1:26" ht="15" x14ac:dyDescent="0.25">
      <c r="A482" s="2" t="b">
        <v>0</v>
      </c>
      <c r="B482" s="2" t="s">
        <v>25</v>
      </c>
      <c r="C482" s="2" t="s">
        <v>26</v>
      </c>
      <c r="D482" s="2" t="s">
        <v>3694</v>
      </c>
      <c r="E482" s="2" t="s">
        <v>3695</v>
      </c>
      <c r="F482" s="2">
        <v>0</v>
      </c>
      <c r="G482" s="2">
        <v>5.6120000000000001</v>
      </c>
      <c r="H482" s="2">
        <v>4</v>
      </c>
      <c r="I482" s="2">
        <v>2</v>
      </c>
      <c r="J482" s="2">
        <v>2</v>
      </c>
      <c r="K482" s="2">
        <v>2</v>
      </c>
      <c r="L482" s="2">
        <v>664</v>
      </c>
      <c r="M482" s="2">
        <v>75.2</v>
      </c>
      <c r="N482" s="2">
        <v>9.4700000000000006</v>
      </c>
      <c r="O482" s="2">
        <v>5.05</v>
      </c>
      <c r="P482" s="2">
        <v>2</v>
      </c>
      <c r="Q482" s="2">
        <v>0</v>
      </c>
      <c r="R482" s="2">
        <v>2447199</v>
      </c>
      <c r="S482" s="2">
        <v>1578144.375</v>
      </c>
      <c r="T482" s="2">
        <v>2447199</v>
      </c>
      <c r="U482" s="2">
        <v>1778488.96289926</v>
      </c>
      <c r="V482" s="2" t="s">
        <v>164</v>
      </c>
      <c r="W482" s="2" t="s">
        <v>25</v>
      </c>
      <c r="X482" s="2">
        <v>1</v>
      </c>
      <c r="Y482" s="2" t="s">
        <v>29</v>
      </c>
      <c r="Z482">
        <f>T482/U482</f>
        <v>1.3759989806237658</v>
      </c>
    </row>
    <row r="483" spans="1:26" ht="15" x14ac:dyDescent="0.25">
      <c r="A483" s="2" t="b">
        <v>0</v>
      </c>
      <c r="B483" s="2" t="s">
        <v>25</v>
      </c>
      <c r="C483" s="2" t="s">
        <v>26</v>
      </c>
      <c r="D483" s="2" t="s">
        <v>4472</v>
      </c>
      <c r="E483" s="2" t="s">
        <v>4473</v>
      </c>
      <c r="F483" s="2">
        <v>3.0000000000000001E-3</v>
      </c>
      <c r="G483" s="2">
        <v>3.0019999999999998</v>
      </c>
      <c r="H483" s="2">
        <v>4</v>
      </c>
      <c r="I483" s="2">
        <v>1</v>
      </c>
      <c r="J483" s="2">
        <v>1</v>
      </c>
      <c r="K483" s="2">
        <v>1</v>
      </c>
      <c r="L483" s="2">
        <v>237</v>
      </c>
      <c r="M483" s="2">
        <v>27.5</v>
      </c>
      <c r="N483" s="2">
        <v>5.58</v>
      </c>
      <c r="O483" s="2">
        <v>2.86</v>
      </c>
      <c r="P483" s="2">
        <v>1</v>
      </c>
      <c r="Q483" s="2">
        <v>0</v>
      </c>
      <c r="R483" s="2">
        <v>2258207.5</v>
      </c>
      <c r="S483" s="2">
        <v>1456896.375</v>
      </c>
      <c r="T483" s="2">
        <v>2258207.5</v>
      </c>
      <c r="U483" s="2">
        <v>1641848.59387497</v>
      </c>
      <c r="V483" s="2" t="s">
        <v>25</v>
      </c>
      <c r="W483" s="2" t="s">
        <v>164</v>
      </c>
      <c r="X483" s="2">
        <v>1</v>
      </c>
      <c r="Y483" s="2" t="s">
        <v>29</v>
      </c>
      <c r="Z483">
        <f>T483/U483</f>
        <v>1.375405447508619</v>
      </c>
    </row>
    <row r="484" spans="1:26" ht="15" x14ac:dyDescent="0.25">
      <c r="A484" s="2" t="b">
        <v>0</v>
      </c>
      <c r="B484" s="2" t="s">
        <v>25</v>
      </c>
      <c r="C484" s="2" t="s">
        <v>26</v>
      </c>
      <c r="D484" s="2" t="s">
        <v>1420</v>
      </c>
      <c r="E484" s="2" t="s">
        <v>1421</v>
      </c>
      <c r="F484" s="2">
        <v>0</v>
      </c>
      <c r="G484" s="2">
        <v>37.259</v>
      </c>
      <c r="H484" s="2">
        <v>45</v>
      </c>
      <c r="I484" s="2">
        <v>8</v>
      </c>
      <c r="J484" s="2">
        <v>21</v>
      </c>
      <c r="K484" s="2">
        <v>8</v>
      </c>
      <c r="L484" s="2">
        <v>173</v>
      </c>
      <c r="M484" s="2">
        <v>20.100000000000001</v>
      </c>
      <c r="N484" s="2">
        <v>8.82</v>
      </c>
      <c r="O484" s="2">
        <v>49.31</v>
      </c>
      <c r="P484" s="2">
        <v>8</v>
      </c>
      <c r="Q484" s="2">
        <v>0</v>
      </c>
      <c r="R484" s="2">
        <v>29419900.25</v>
      </c>
      <c r="S484" s="2">
        <v>19006575</v>
      </c>
      <c r="T484" s="2">
        <v>29419900.25</v>
      </c>
      <c r="U484" s="2">
        <v>21419449.573501099</v>
      </c>
      <c r="V484" s="2" t="s">
        <v>25</v>
      </c>
      <c r="W484" s="2" t="s">
        <v>25</v>
      </c>
      <c r="X484" s="2">
        <v>1</v>
      </c>
      <c r="Y484" s="2" t="s">
        <v>29</v>
      </c>
      <c r="Z484">
        <f>T484/U484</f>
        <v>1.3735133645262572</v>
      </c>
    </row>
    <row r="485" spans="1:26" ht="15" x14ac:dyDescent="0.25">
      <c r="A485" s="2" t="b">
        <v>0</v>
      </c>
      <c r="B485" s="2" t="s">
        <v>25</v>
      </c>
      <c r="C485" s="2" t="s">
        <v>26</v>
      </c>
      <c r="D485" s="2" t="s">
        <v>1626</v>
      </c>
      <c r="E485" s="2" t="s">
        <v>1627</v>
      </c>
      <c r="F485" s="2">
        <v>0</v>
      </c>
      <c r="G485" s="2">
        <v>30.707000000000001</v>
      </c>
      <c r="H485" s="2">
        <v>61</v>
      </c>
      <c r="I485" s="2">
        <v>5</v>
      </c>
      <c r="J485" s="2">
        <v>9</v>
      </c>
      <c r="K485" s="2">
        <v>5</v>
      </c>
      <c r="L485" s="2">
        <v>123</v>
      </c>
      <c r="M485" s="2">
        <v>14.1</v>
      </c>
      <c r="N485" s="2">
        <v>9.25</v>
      </c>
      <c r="O485" s="2">
        <v>23.56</v>
      </c>
      <c r="P485" s="2">
        <v>5</v>
      </c>
      <c r="Q485" s="2">
        <v>0</v>
      </c>
      <c r="R485" s="2">
        <v>72732461.5</v>
      </c>
      <c r="S485" s="2">
        <v>47116326.6875</v>
      </c>
      <c r="T485" s="2">
        <v>72732461.5</v>
      </c>
      <c r="U485" s="2">
        <v>53097719.266701803</v>
      </c>
      <c r="V485" s="2" t="s">
        <v>25</v>
      </c>
      <c r="W485" s="2" t="s">
        <v>25</v>
      </c>
      <c r="X485" s="2">
        <v>1</v>
      </c>
      <c r="Y485" s="2" t="s">
        <v>29</v>
      </c>
      <c r="Z485">
        <f>T485/U485</f>
        <v>1.3697850398182991</v>
      </c>
    </row>
    <row r="486" spans="1:26" ht="15" x14ac:dyDescent="0.25">
      <c r="A486" s="2" t="b">
        <v>0</v>
      </c>
      <c r="B486" s="2" t="s">
        <v>25</v>
      </c>
      <c r="C486" s="2" t="s">
        <v>26</v>
      </c>
      <c r="D486" s="2" t="s">
        <v>3834</v>
      </c>
      <c r="E486" s="2" t="s">
        <v>3835</v>
      </c>
      <c r="F486" s="2">
        <v>0</v>
      </c>
      <c r="G486" s="2">
        <v>4.97</v>
      </c>
      <c r="H486" s="2">
        <v>1</v>
      </c>
      <c r="I486" s="2">
        <v>1</v>
      </c>
      <c r="J486" s="2">
        <v>2</v>
      </c>
      <c r="K486" s="2">
        <v>1</v>
      </c>
      <c r="L486" s="2">
        <v>1335</v>
      </c>
      <c r="M486" s="2">
        <v>148.9</v>
      </c>
      <c r="N486" s="2">
        <v>6.89</v>
      </c>
      <c r="O486" s="2">
        <v>4.63</v>
      </c>
      <c r="P486" s="2">
        <v>1</v>
      </c>
      <c r="Q486" s="2">
        <v>0</v>
      </c>
      <c r="R486" s="2">
        <v>12899330</v>
      </c>
      <c r="S486" s="2">
        <v>8358263.5</v>
      </c>
      <c r="T486" s="2">
        <v>12899330</v>
      </c>
      <c r="U486" s="2">
        <v>9419340.5997811295</v>
      </c>
      <c r="V486" s="2" t="s">
        <v>25</v>
      </c>
      <c r="W486" s="2" t="s">
        <v>25</v>
      </c>
      <c r="X486" s="2">
        <v>1</v>
      </c>
      <c r="Y486" s="2" t="s">
        <v>29</v>
      </c>
      <c r="Z486">
        <f>T486/U486</f>
        <v>1.36945148796294</v>
      </c>
    </row>
    <row r="487" spans="1:26" ht="15" x14ac:dyDescent="0.25">
      <c r="A487" s="2" t="b">
        <v>0</v>
      </c>
      <c r="B487" s="2" t="s">
        <v>25</v>
      </c>
      <c r="C487" s="2" t="s">
        <v>26</v>
      </c>
      <c r="D487" s="2" t="s">
        <v>788</v>
      </c>
      <c r="E487" s="2" t="s">
        <v>789</v>
      </c>
      <c r="F487" s="2">
        <v>0</v>
      </c>
      <c r="G487" s="2">
        <v>73.995000000000005</v>
      </c>
      <c r="H487" s="2">
        <v>53</v>
      </c>
      <c r="I487" s="2">
        <v>15</v>
      </c>
      <c r="J487" s="2">
        <v>51</v>
      </c>
      <c r="K487" s="2">
        <v>15</v>
      </c>
      <c r="L487" s="2">
        <v>255</v>
      </c>
      <c r="M487" s="2">
        <v>28.4</v>
      </c>
      <c r="N487" s="2">
        <v>8.6199999999999992</v>
      </c>
      <c r="O487" s="2">
        <v>117.88</v>
      </c>
      <c r="P487" s="2">
        <v>15</v>
      </c>
      <c r="Q487" s="2">
        <v>0</v>
      </c>
      <c r="R487" s="2">
        <v>147693531.875</v>
      </c>
      <c r="S487" s="2">
        <v>95728543.25</v>
      </c>
      <c r="T487" s="2">
        <v>147693531.875</v>
      </c>
      <c r="U487" s="2">
        <v>107881230.83133601</v>
      </c>
      <c r="V487" s="2" t="s">
        <v>25</v>
      </c>
      <c r="W487" s="2" t="s">
        <v>25</v>
      </c>
      <c r="X487" s="2">
        <v>1</v>
      </c>
      <c r="Y487" s="2" t="s">
        <v>29</v>
      </c>
      <c r="Z487">
        <f>T487/U487</f>
        <v>1.369038253798823</v>
      </c>
    </row>
    <row r="488" spans="1:26" ht="15" x14ac:dyDescent="0.25">
      <c r="A488" s="2" t="b">
        <v>0</v>
      </c>
      <c r="B488" s="2" t="s">
        <v>25</v>
      </c>
      <c r="C488" s="2" t="s">
        <v>26</v>
      </c>
      <c r="D488" s="2" t="s">
        <v>1154</v>
      </c>
      <c r="E488" s="2" t="s">
        <v>1155</v>
      </c>
      <c r="F488" s="2">
        <v>0</v>
      </c>
      <c r="G488" s="2">
        <v>48.444000000000003</v>
      </c>
      <c r="H488" s="2">
        <v>23</v>
      </c>
      <c r="I488" s="2">
        <v>8</v>
      </c>
      <c r="J488" s="2">
        <v>21</v>
      </c>
      <c r="K488" s="2">
        <v>8</v>
      </c>
      <c r="L488" s="2">
        <v>559</v>
      </c>
      <c r="M488" s="2">
        <v>59.8</v>
      </c>
      <c r="N488" s="2">
        <v>5.29</v>
      </c>
      <c r="O488" s="2">
        <v>61.53</v>
      </c>
      <c r="P488" s="2">
        <v>8</v>
      </c>
      <c r="Q488" s="2">
        <v>0</v>
      </c>
      <c r="R488" s="2">
        <v>20822892.25</v>
      </c>
      <c r="S488" s="2">
        <v>13501908.125</v>
      </c>
      <c r="T488" s="2">
        <v>20822892.25</v>
      </c>
      <c r="U488" s="2">
        <v>15215968.1704612</v>
      </c>
      <c r="V488" s="2" t="s">
        <v>25</v>
      </c>
      <c r="W488" s="2" t="s">
        <v>25</v>
      </c>
      <c r="X488" s="2">
        <v>1</v>
      </c>
      <c r="Y488" s="2" t="s">
        <v>29</v>
      </c>
      <c r="Z488">
        <f>T488/U488</f>
        <v>1.3684894721601439</v>
      </c>
    </row>
    <row r="489" spans="1:26" ht="15" x14ac:dyDescent="0.25">
      <c r="A489" s="2" t="b">
        <v>0</v>
      </c>
      <c r="B489" s="2" t="s">
        <v>25</v>
      </c>
      <c r="C489" s="2" t="s">
        <v>26</v>
      </c>
      <c r="D489" s="2" t="s">
        <v>1342</v>
      </c>
      <c r="E489" s="2" t="s">
        <v>1343</v>
      </c>
      <c r="F489" s="2">
        <v>0</v>
      </c>
      <c r="G489" s="2">
        <v>40.25</v>
      </c>
      <c r="H489" s="2">
        <v>10</v>
      </c>
      <c r="I489" s="2">
        <v>9</v>
      </c>
      <c r="J489" s="2">
        <v>15</v>
      </c>
      <c r="K489" s="2">
        <v>9</v>
      </c>
      <c r="L489" s="2">
        <v>1082</v>
      </c>
      <c r="M489" s="2">
        <v>120.1</v>
      </c>
      <c r="N489" s="2">
        <v>7.28</v>
      </c>
      <c r="O489" s="2">
        <v>27.84</v>
      </c>
      <c r="P489" s="2">
        <v>9</v>
      </c>
      <c r="Q489" s="2">
        <v>0</v>
      </c>
      <c r="R489" s="2">
        <v>16657502.8125</v>
      </c>
      <c r="S489" s="2">
        <v>10826666.1875</v>
      </c>
      <c r="T489" s="2">
        <v>16657502.8125</v>
      </c>
      <c r="U489" s="2">
        <v>12201105.6938079</v>
      </c>
      <c r="V489" s="2" t="s">
        <v>25</v>
      </c>
      <c r="W489" s="2" t="s">
        <v>25</v>
      </c>
      <c r="X489" s="2">
        <v>1</v>
      </c>
      <c r="Y489" s="2" t="s">
        <v>29</v>
      </c>
      <c r="Z489">
        <f>T489/U489</f>
        <v>1.3652453499319932</v>
      </c>
    </row>
    <row r="490" spans="1:26" ht="15" x14ac:dyDescent="0.25">
      <c r="A490" s="2" t="b">
        <v>0</v>
      </c>
      <c r="B490" s="2" t="s">
        <v>4874</v>
      </c>
      <c r="C490" s="2" t="s">
        <v>26</v>
      </c>
      <c r="D490" s="2" t="s">
        <v>5323</v>
      </c>
      <c r="E490" s="2" t="s">
        <v>5324</v>
      </c>
      <c r="F490" s="2">
        <v>4.1000000000000002E-2</v>
      </c>
      <c r="G490" s="2">
        <v>1.2769999999999999</v>
      </c>
      <c r="H490" s="2">
        <v>3</v>
      </c>
      <c r="I490" s="2">
        <v>1</v>
      </c>
      <c r="J490" s="2">
        <v>1</v>
      </c>
      <c r="K490" s="2">
        <v>1</v>
      </c>
      <c r="L490" s="2">
        <v>400</v>
      </c>
      <c r="M490" s="2">
        <v>45.5</v>
      </c>
      <c r="N490" s="2">
        <v>8.68</v>
      </c>
      <c r="O490" s="2">
        <v>2.14</v>
      </c>
      <c r="P490" s="2">
        <v>1</v>
      </c>
      <c r="Q490" s="2">
        <v>0</v>
      </c>
      <c r="R490" s="2">
        <v>15011426</v>
      </c>
      <c r="S490" s="2">
        <v>9758618</v>
      </c>
      <c r="T490" s="2">
        <v>15011426</v>
      </c>
      <c r="U490" s="2">
        <v>10997469.357738599</v>
      </c>
      <c r="V490" s="2" t="s">
        <v>25</v>
      </c>
      <c r="W490" s="2" t="s">
        <v>164</v>
      </c>
      <c r="X490" s="2">
        <v>1</v>
      </c>
      <c r="Y490" s="2" t="s">
        <v>29</v>
      </c>
      <c r="Z490">
        <f>T490/U490</f>
        <v>1.3649891181044207</v>
      </c>
    </row>
    <row r="491" spans="1:26" ht="15" x14ac:dyDescent="0.25">
      <c r="A491" s="2" t="b">
        <v>0</v>
      </c>
      <c r="B491" s="2" t="s">
        <v>25</v>
      </c>
      <c r="C491" s="2" t="s">
        <v>26</v>
      </c>
      <c r="D491" s="2" t="s">
        <v>4784</v>
      </c>
      <c r="E491" s="2" t="s">
        <v>4785</v>
      </c>
      <c r="F491" s="2">
        <v>7.0000000000000001E-3</v>
      </c>
      <c r="G491" s="2">
        <v>2.1579999999999999</v>
      </c>
      <c r="H491" s="2">
        <v>2</v>
      </c>
      <c r="I491" s="2">
        <v>1</v>
      </c>
      <c r="J491" s="2">
        <v>1</v>
      </c>
      <c r="K491" s="2">
        <v>1</v>
      </c>
      <c r="L491" s="2">
        <v>423</v>
      </c>
      <c r="M491" s="2">
        <v>45.5</v>
      </c>
      <c r="N491" s="2">
        <v>6.38</v>
      </c>
      <c r="O491" s="2">
        <v>1.81</v>
      </c>
      <c r="P491" s="2">
        <v>1</v>
      </c>
      <c r="Q491" s="2">
        <v>0</v>
      </c>
      <c r="R491" s="2">
        <v>437108.21875</v>
      </c>
      <c r="S491" s="2">
        <v>284380.1875</v>
      </c>
      <c r="T491" s="2">
        <v>437108.21875</v>
      </c>
      <c r="U491" s="2">
        <v>320482.10084452602</v>
      </c>
      <c r="V491" s="2" t="s">
        <v>25</v>
      </c>
      <c r="W491" s="2" t="s">
        <v>164</v>
      </c>
      <c r="X491" s="2">
        <v>1</v>
      </c>
      <c r="Y491" s="2" t="s">
        <v>29</v>
      </c>
      <c r="Z491">
        <f>T491/U491</f>
        <v>1.3639083667953495</v>
      </c>
    </row>
    <row r="492" spans="1:26" ht="15" x14ac:dyDescent="0.25">
      <c r="A492" s="2" t="b">
        <v>0</v>
      </c>
      <c r="B492" s="2" t="s">
        <v>25</v>
      </c>
      <c r="C492" s="2" t="s">
        <v>26</v>
      </c>
      <c r="D492" s="2" t="s">
        <v>3228</v>
      </c>
      <c r="E492" s="2" t="s">
        <v>3229</v>
      </c>
      <c r="F492" s="2">
        <v>0</v>
      </c>
      <c r="G492" s="2">
        <v>8.2050000000000001</v>
      </c>
      <c r="H492" s="2">
        <v>2</v>
      </c>
      <c r="I492" s="2">
        <v>2</v>
      </c>
      <c r="J492" s="2">
        <v>3</v>
      </c>
      <c r="K492" s="2">
        <v>2</v>
      </c>
      <c r="L492" s="2">
        <v>1253</v>
      </c>
      <c r="M492" s="2">
        <v>145.1</v>
      </c>
      <c r="N492" s="2">
        <v>6.9</v>
      </c>
      <c r="O492" s="2">
        <v>6.94</v>
      </c>
      <c r="P492" s="2">
        <v>2</v>
      </c>
      <c r="Q492" s="2">
        <v>0</v>
      </c>
      <c r="R492" s="2">
        <v>3294422.5</v>
      </c>
      <c r="S492" s="2">
        <v>2143486.375</v>
      </c>
      <c r="T492" s="2">
        <v>3294422.5</v>
      </c>
      <c r="U492" s="2">
        <v>2415600.8287026598</v>
      </c>
      <c r="V492" s="2" t="s">
        <v>25</v>
      </c>
      <c r="W492" s="2" t="s">
        <v>25</v>
      </c>
      <c r="X492" s="2">
        <v>1</v>
      </c>
      <c r="Y492" s="2" t="s">
        <v>29</v>
      </c>
      <c r="Z492">
        <f>T492/U492</f>
        <v>1.3638108005490819</v>
      </c>
    </row>
    <row r="493" spans="1:26" ht="15" x14ac:dyDescent="0.25">
      <c r="A493" s="2" t="b">
        <v>0</v>
      </c>
      <c r="B493" s="2" t="s">
        <v>25</v>
      </c>
      <c r="C493" s="2" t="s">
        <v>26</v>
      </c>
      <c r="D493" s="2" t="s">
        <v>1838</v>
      </c>
      <c r="E493" s="2" t="s">
        <v>1839</v>
      </c>
      <c r="F493" s="2">
        <v>0</v>
      </c>
      <c r="G493" s="2">
        <v>25.643999999999998</v>
      </c>
      <c r="H493" s="2">
        <v>11</v>
      </c>
      <c r="I493" s="2">
        <v>8</v>
      </c>
      <c r="J493" s="2">
        <v>17</v>
      </c>
      <c r="K493" s="2">
        <v>4</v>
      </c>
      <c r="L493" s="2">
        <v>644</v>
      </c>
      <c r="M493" s="2">
        <v>67.5</v>
      </c>
      <c r="N493" s="2">
        <v>7.61</v>
      </c>
      <c r="O493" s="2">
        <v>29.33</v>
      </c>
      <c r="P493" s="2">
        <v>8</v>
      </c>
      <c r="Q493" s="2">
        <v>0</v>
      </c>
      <c r="R493" s="2">
        <v>10822654.1875</v>
      </c>
      <c r="S493" s="2">
        <v>7051098.25</v>
      </c>
      <c r="T493" s="2">
        <v>10822654.1875</v>
      </c>
      <c r="U493" s="2">
        <v>7946231.4174793204</v>
      </c>
      <c r="V493" s="2" t="s">
        <v>25</v>
      </c>
      <c r="W493" s="2" t="s">
        <v>25</v>
      </c>
      <c r="X493" s="2">
        <v>1</v>
      </c>
      <c r="Y493" s="2" t="s">
        <v>29</v>
      </c>
      <c r="Z493">
        <f>T493/U493</f>
        <v>1.3619857790314809</v>
      </c>
    </row>
    <row r="494" spans="1:26" ht="15" x14ac:dyDescent="0.25">
      <c r="A494" s="2" t="b">
        <v>0</v>
      </c>
      <c r="B494" s="2" t="s">
        <v>25</v>
      </c>
      <c r="C494" s="2" t="s">
        <v>26</v>
      </c>
      <c r="D494" s="2" t="s">
        <v>2824</v>
      </c>
      <c r="E494" s="2" t="s">
        <v>2825</v>
      </c>
      <c r="F494" s="2">
        <v>0</v>
      </c>
      <c r="G494" s="2">
        <v>11.558999999999999</v>
      </c>
      <c r="H494" s="2">
        <v>2</v>
      </c>
      <c r="I494" s="2">
        <v>1</v>
      </c>
      <c r="J494" s="2">
        <v>4</v>
      </c>
      <c r="K494" s="2">
        <v>1</v>
      </c>
      <c r="L494" s="2">
        <v>1299</v>
      </c>
      <c r="M494" s="2">
        <v>150</v>
      </c>
      <c r="N494" s="2">
        <v>5.54</v>
      </c>
      <c r="O494" s="2">
        <v>19.190000000000001</v>
      </c>
      <c r="P494" s="2">
        <v>1</v>
      </c>
      <c r="Q494" s="2">
        <v>0</v>
      </c>
      <c r="R494" s="2">
        <v>2270590.25</v>
      </c>
      <c r="S494" s="2">
        <v>1479720.625</v>
      </c>
      <c r="T494" s="2">
        <v>2270590.25</v>
      </c>
      <c r="U494" s="2">
        <v>1667570.37025645</v>
      </c>
      <c r="V494" s="2" t="s">
        <v>25</v>
      </c>
      <c r="W494" s="2" t="s">
        <v>25</v>
      </c>
      <c r="X494" s="2">
        <v>1</v>
      </c>
      <c r="Y494" s="2" t="s">
        <v>29</v>
      </c>
      <c r="Z494">
        <f>T494/U494</f>
        <v>1.3616158517201367</v>
      </c>
    </row>
    <row r="495" spans="1:26" ht="15" x14ac:dyDescent="0.25">
      <c r="A495" s="2" t="b">
        <v>0</v>
      </c>
      <c r="B495" s="2" t="s">
        <v>25</v>
      </c>
      <c r="C495" s="2" t="s">
        <v>26</v>
      </c>
      <c r="D495" s="2" t="s">
        <v>1750</v>
      </c>
      <c r="E495" s="2" t="s">
        <v>1751</v>
      </c>
      <c r="F495" s="2">
        <v>0</v>
      </c>
      <c r="G495" s="2">
        <v>27.417999999999999</v>
      </c>
      <c r="H495" s="2">
        <v>2</v>
      </c>
      <c r="I495" s="2">
        <v>8</v>
      </c>
      <c r="J495" s="2">
        <v>13</v>
      </c>
      <c r="K495" s="2">
        <v>8</v>
      </c>
      <c r="L495" s="2">
        <v>4128</v>
      </c>
      <c r="M495" s="2">
        <v>468.8</v>
      </c>
      <c r="N495" s="2">
        <v>7.12</v>
      </c>
      <c r="O495" s="2">
        <v>25.07</v>
      </c>
      <c r="P495" s="2">
        <v>8</v>
      </c>
      <c r="Q495" s="2">
        <v>0</v>
      </c>
      <c r="R495" s="2">
        <v>5936463.0625</v>
      </c>
      <c r="S495" s="2">
        <v>3870314.453125</v>
      </c>
      <c r="T495" s="2">
        <v>5936463.0625</v>
      </c>
      <c r="U495" s="2">
        <v>4361648.8116508899</v>
      </c>
      <c r="V495" s="2" t="s">
        <v>25</v>
      </c>
      <c r="W495" s="2" t="s">
        <v>25</v>
      </c>
      <c r="X495" s="2">
        <v>1</v>
      </c>
      <c r="Y495" s="2" t="s">
        <v>29</v>
      </c>
      <c r="Z495">
        <f>T495/U495</f>
        <v>1.3610593880558304</v>
      </c>
    </row>
    <row r="496" spans="1:26" ht="15" x14ac:dyDescent="0.25">
      <c r="A496" s="2" t="b">
        <v>0</v>
      </c>
      <c r="B496" s="2" t="s">
        <v>25</v>
      </c>
      <c r="C496" s="2" t="s">
        <v>26</v>
      </c>
      <c r="D496" s="2" t="s">
        <v>1658</v>
      </c>
      <c r="E496" s="2" t="s">
        <v>1659</v>
      </c>
      <c r="F496" s="2">
        <v>0</v>
      </c>
      <c r="G496" s="2">
        <v>29.832999999999998</v>
      </c>
      <c r="H496" s="2">
        <v>8</v>
      </c>
      <c r="I496" s="2">
        <v>7</v>
      </c>
      <c r="J496" s="2">
        <v>11</v>
      </c>
      <c r="K496" s="2">
        <v>7</v>
      </c>
      <c r="L496" s="2">
        <v>959</v>
      </c>
      <c r="M496" s="2">
        <v>106.4</v>
      </c>
      <c r="N496" s="2">
        <v>6.39</v>
      </c>
      <c r="O496" s="2">
        <v>25.3</v>
      </c>
      <c r="P496" s="2">
        <v>7</v>
      </c>
      <c r="Q496" s="2">
        <v>0</v>
      </c>
      <c r="R496" s="2">
        <v>10323075.25</v>
      </c>
      <c r="S496" s="2">
        <v>6739129.25</v>
      </c>
      <c r="T496" s="2">
        <v>10323075.25</v>
      </c>
      <c r="U496" s="2">
        <v>7594658.1190815</v>
      </c>
      <c r="V496" s="2" t="s">
        <v>25</v>
      </c>
      <c r="W496" s="2" t="s">
        <v>25</v>
      </c>
      <c r="X496" s="2">
        <v>1</v>
      </c>
      <c r="Y496" s="2" t="s">
        <v>29</v>
      </c>
      <c r="Z496">
        <f>T496/U496</f>
        <v>1.3592547667239134</v>
      </c>
    </row>
    <row r="497" spans="1:26" ht="15" x14ac:dyDescent="0.25">
      <c r="A497" s="2" t="b">
        <v>0</v>
      </c>
      <c r="B497" s="2" t="s">
        <v>25</v>
      </c>
      <c r="C497" s="2" t="s">
        <v>26</v>
      </c>
      <c r="D497" s="2" t="s">
        <v>334</v>
      </c>
      <c r="E497" s="2" t="s">
        <v>335</v>
      </c>
      <c r="F497" s="2">
        <v>0</v>
      </c>
      <c r="G497" s="2">
        <v>152.11600000000001</v>
      </c>
      <c r="H497" s="2">
        <v>50</v>
      </c>
      <c r="I497" s="2">
        <v>20</v>
      </c>
      <c r="J497" s="2">
        <v>53</v>
      </c>
      <c r="K497" s="2">
        <v>20</v>
      </c>
      <c r="L497" s="2">
        <v>452</v>
      </c>
      <c r="M497" s="2">
        <v>49.5</v>
      </c>
      <c r="N497" s="2">
        <v>7.61</v>
      </c>
      <c r="O497" s="2">
        <v>138.72999999999999</v>
      </c>
      <c r="P497" s="2">
        <v>20</v>
      </c>
      <c r="Q497" s="2">
        <v>0</v>
      </c>
      <c r="R497" s="2">
        <v>320189808.75</v>
      </c>
      <c r="S497" s="2">
        <v>209045367.5625</v>
      </c>
      <c r="T497" s="2">
        <v>320189808.75</v>
      </c>
      <c r="U497" s="2">
        <v>235583565.638679</v>
      </c>
      <c r="V497" s="2" t="s">
        <v>25</v>
      </c>
      <c r="W497" s="2" t="s">
        <v>25</v>
      </c>
      <c r="X497" s="2">
        <v>1</v>
      </c>
      <c r="Y497" s="2" t="s">
        <v>29</v>
      </c>
      <c r="Z497">
        <f>T497/U497</f>
        <v>1.359134742196253</v>
      </c>
    </row>
    <row r="498" spans="1:26" ht="15" x14ac:dyDescent="0.25">
      <c r="A498" s="2" t="b">
        <v>0</v>
      </c>
      <c r="B498" s="2" t="s">
        <v>25</v>
      </c>
      <c r="C498" s="2" t="s">
        <v>26</v>
      </c>
      <c r="D498" s="2" t="s">
        <v>1084</v>
      </c>
      <c r="E498" s="2" t="s">
        <v>1085</v>
      </c>
      <c r="F498" s="2">
        <v>0</v>
      </c>
      <c r="G498" s="2">
        <v>51.247</v>
      </c>
      <c r="H498" s="2">
        <v>14</v>
      </c>
      <c r="I498" s="2">
        <v>15</v>
      </c>
      <c r="J498" s="2">
        <v>27</v>
      </c>
      <c r="K498" s="2">
        <v>14</v>
      </c>
      <c r="L498" s="2">
        <v>1107</v>
      </c>
      <c r="M498" s="2">
        <v>123.6</v>
      </c>
      <c r="N498" s="2">
        <v>7.03</v>
      </c>
      <c r="O498" s="2">
        <v>50.8</v>
      </c>
      <c r="P498" s="2">
        <v>15</v>
      </c>
      <c r="Q498" s="2">
        <v>0</v>
      </c>
      <c r="R498" s="2">
        <v>32959870.4375</v>
      </c>
      <c r="S498" s="2">
        <v>21555815.125</v>
      </c>
      <c r="T498" s="2">
        <v>32959870.4375</v>
      </c>
      <c r="U498" s="2">
        <v>24292314.3746651</v>
      </c>
      <c r="V498" s="2" t="s">
        <v>25</v>
      </c>
      <c r="W498" s="2" t="s">
        <v>25</v>
      </c>
      <c r="X498" s="2">
        <v>1</v>
      </c>
      <c r="Y498" s="2" t="s">
        <v>29</v>
      </c>
      <c r="Z498">
        <f>T498/U498</f>
        <v>1.3568023996871394</v>
      </c>
    </row>
    <row r="499" spans="1:26" ht="15" x14ac:dyDescent="0.25">
      <c r="A499" s="2" t="b">
        <v>0</v>
      </c>
      <c r="B499" s="2" t="s">
        <v>25</v>
      </c>
      <c r="C499" s="2" t="s">
        <v>26</v>
      </c>
      <c r="D499" s="2" t="s">
        <v>328</v>
      </c>
      <c r="E499" s="2" t="s">
        <v>329</v>
      </c>
      <c r="F499" s="2">
        <v>0</v>
      </c>
      <c r="G499" s="2">
        <v>154.98400000000001</v>
      </c>
      <c r="H499" s="2">
        <v>56</v>
      </c>
      <c r="I499" s="2">
        <v>17</v>
      </c>
      <c r="J499" s="2">
        <v>56</v>
      </c>
      <c r="K499" s="2">
        <v>10</v>
      </c>
      <c r="L499" s="2">
        <v>324</v>
      </c>
      <c r="M499" s="2">
        <v>35.9</v>
      </c>
      <c r="N499" s="2">
        <v>9.8800000000000008</v>
      </c>
      <c r="O499" s="2">
        <v>177.3</v>
      </c>
      <c r="P499" s="2">
        <v>17</v>
      </c>
      <c r="Q499" s="2">
        <v>0</v>
      </c>
      <c r="R499" s="2">
        <v>151435247.625</v>
      </c>
      <c r="S499" s="2">
        <v>99162141.75</v>
      </c>
      <c r="T499" s="2">
        <v>151435247.625</v>
      </c>
      <c r="U499" s="2">
        <v>111750722.832204</v>
      </c>
      <c r="V499" s="2" t="s">
        <v>25</v>
      </c>
      <c r="W499" s="2" t="s">
        <v>25</v>
      </c>
      <c r="X499" s="2">
        <v>1</v>
      </c>
      <c r="Y499" s="2" t="s">
        <v>29</v>
      </c>
      <c r="Z499">
        <f>T499/U499</f>
        <v>1.3551164930931421</v>
      </c>
    </row>
    <row r="500" spans="1:26" ht="15" x14ac:dyDescent="0.25">
      <c r="A500" s="2" t="b">
        <v>0</v>
      </c>
      <c r="B500" s="2" t="s">
        <v>25</v>
      </c>
      <c r="C500" s="2" t="s">
        <v>26</v>
      </c>
      <c r="D500" s="2" t="s">
        <v>982</v>
      </c>
      <c r="E500" s="2" t="s">
        <v>983</v>
      </c>
      <c r="F500" s="2">
        <v>0</v>
      </c>
      <c r="G500" s="2">
        <v>58.343000000000004</v>
      </c>
      <c r="H500" s="2">
        <v>33</v>
      </c>
      <c r="I500" s="2">
        <v>12</v>
      </c>
      <c r="J500" s="2">
        <v>25</v>
      </c>
      <c r="K500" s="2">
        <v>12</v>
      </c>
      <c r="L500" s="2">
        <v>434</v>
      </c>
      <c r="M500" s="2">
        <v>48.3</v>
      </c>
      <c r="N500" s="2">
        <v>7.93</v>
      </c>
      <c r="O500" s="2">
        <v>71.19</v>
      </c>
      <c r="P500" s="2">
        <v>12</v>
      </c>
      <c r="Q500" s="2">
        <v>0</v>
      </c>
      <c r="R500" s="2">
        <v>26913602.75</v>
      </c>
      <c r="S500" s="2">
        <v>17698381.75</v>
      </c>
      <c r="T500" s="2">
        <v>26913602.75</v>
      </c>
      <c r="U500" s="2">
        <v>19945181.887146801</v>
      </c>
      <c r="V500" s="2" t="s">
        <v>25</v>
      </c>
      <c r="W500" s="2" t="s">
        <v>25</v>
      </c>
      <c r="X500" s="2">
        <v>1</v>
      </c>
      <c r="Y500" s="2" t="s">
        <v>29</v>
      </c>
      <c r="Z500">
        <f>T500/U500</f>
        <v>1.3493786570752626</v>
      </c>
    </row>
    <row r="501" spans="1:26" ht="15" x14ac:dyDescent="0.25">
      <c r="A501" s="2" t="b">
        <v>0</v>
      </c>
      <c r="B501" s="2" t="s">
        <v>25</v>
      </c>
      <c r="C501" s="2" t="s">
        <v>26</v>
      </c>
      <c r="D501" s="2" t="s">
        <v>2062</v>
      </c>
      <c r="E501" s="2" t="s">
        <v>2063</v>
      </c>
      <c r="F501" s="2">
        <v>0</v>
      </c>
      <c r="G501" s="2">
        <v>21.151</v>
      </c>
      <c r="H501" s="2">
        <v>11</v>
      </c>
      <c r="I501" s="2">
        <v>8</v>
      </c>
      <c r="J501" s="2">
        <v>13</v>
      </c>
      <c r="K501" s="2">
        <v>8</v>
      </c>
      <c r="L501" s="2">
        <v>835</v>
      </c>
      <c r="M501" s="2">
        <v>95.3</v>
      </c>
      <c r="N501" s="2">
        <v>7.05</v>
      </c>
      <c r="O501" s="2">
        <v>20.89</v>
      </c>
      <c r="P501" s="2">
        <v>8</v>
      </c>
      <c r="Q501" s="2">
        <v>0</v>
      </c>
      <c r="R501" s="2">
        <v>18839906.4375</v>
      </c>
      <c r="S501" s="2">
        <v>12389804</v>
      </c>
      <c r="T501" s="2">
        <v>18839906.4375</v>
      </c>
      <c r="U501" s="2">
        <v>13962683.019090099</v>
      </c>
      <c r="V501" s="2" t="s">
        <v>25</v>
      </c>
      <c r="W501" s="2" t="s">
        <v>25</v>
      </c>
      <c r="X501" s="2">
        <v>1</v>
      </c>
      <c r="Y501" s="2" t="s">
        <v>29</v>
      </c>
      <c r="Z501">
        <f>T501/U501</f>
        <v>1.3493041711067744</v>
      </c>
    </row>
    <row r="502" spans="1:26" ht="15" x14ac:dyDescent="0.25">
      <c r="A502" s="2" t="b">
        <v>0</v>
      </c>
      <c r="B502" s="2" t="s">
        <v>25</v>
      </c>
      <c r="C502" s="2" t="s">
        <v>26</v>
      </c>
      <c r="D502" s="2" t="s">
        <v>302</v>
      </c>
      <c r="E502" s="2" t="s">
        <v>303</v>
      </c>
      <c r="F502" s="2">
        <v>0</v>
      </c>
      <c r="G502" s="2">
        <v>169.17400000000001</v>
      </c>
      <c r="H502" s="2">
        <v>41</v>
      </c>
      <c r="I502" s="2">
        <v>22</v>
      </c>
      <c r="J502" s="2">
        <v>62</v>
      </c>
      <c r="K502" s="2">
        <v>19</v>
      </c>
      <c r="L502" s="2">
        <v>767</v>
      </c>
      <c r="M502" s="2">
        <v>86.4</v>
      </c>
      <c r="N502" s="2">
        <v>6.89</v>
      </c>
      <c r="O502" s="2">
        <v>174.42</v>
      </c>
      <c r="P502" s="2">
        <v>22</v>
      </c>
      <c r="Q502" s="2">
        <v>2</v>
      </c>
      <c r="R502" s="2">
        <v>128249430.25</v>
      </c>
      <c r="S502" s="2">
        <v>84409667.1875</v>
      </c>
      <c r="T502" s="2">
        <v>128249430.25</v>
      </c>
      <c r="U502" s="2">
        <v>95125429.481043696</v>
      </c>
      <c r="V502" s="2" t="s">
        <v>25</v>
      </c>
      <c r="W502" s="2" t="s">
        <v>25</v>
      </c>
      <c r="X502" s="2">
        <v>1</v>
      </c>
      <c r="Y502" s="2" t="s">
        <v>29</v>
      </c>
      <c r="Z502">
        <f>T502/U502</f>
        <v>1.3482139418414627</v>
      </c>
    </row>
    <row r="503" spans="1:26" ht="15" x14ac:dyDescent="0.25">
      <c r="A503" s="2" t="b">
        <v>0</v>
      </c>
      <c r="B503" s="2" t="s">
        <v>25</v>
      </c>
      <c r="C503" s="2" t="s">
        <v>26</v>
      </c>
      <c r="D503" s="2" t="s">
        <v>3996</v>
      </c>
      <c r="E503" s="2" t="s">
        <v>3997</v>
      </c>
      <c r="F503" s="2">
        <v>0</v>
      </c>
      <c r="G503" s="2">
        <v>4.4370000000000003</v>
      </c>
      <c r="H503" s="2">
        <v>3</v>
      </c>
      <c r="I503" s="2">
        <v>2</v>
      </c>
      <c r="J503" s="2">
        <v>4</v>
      </c>
      <c r="K503" s="2">
        <v>2</v>
      </c>
      <c r="L503" s="2">
        <v>583</v>
      </c>
      <c r="M503" s="2">
        <v>68.5</v>
      </c>
      <c r="N503" s="2">
        <v>6.37</v>
      </c>
      <c r="O503" s="2">
        <v>6.95</v>
      </c>
      <c r="P503" s="2">
        <v>2</v>
      </c>
      <c r="Q503" s="2">
        <v>0</v>
      </c>
      <c r="R503" s="2">
        <v>7969402.25</v>
      </c>
      <c r="S503" s="2">
        <v>5247731</v>
      </c>
      <c r="T503" s="2">
        <v>7969402.25</v>
      </c>
      <c r="U503" s="2">
        <v>5913927.6555507099</v>
      </c>
      <c r="V503" s="2" t="s">
        <v>25</v>
      </c>
      <c r="W503" s="2" t="s">
        <v>25</v>
      </c>
      <c r="X503" s="2">
        <v>1</v>
      </c>
      <c r="Y503" s="2" t="s">
        <v>29</v>
      </c>
      <c r="Z503">
        <f>T503/U503</f>
        <v>1.3475650556056527</v>
      </c>
    </row>
    <row r="504" spans="1:26" ht="15" x14ac:dyDescent="0.25">
      <c r="A504" s="2" t="b">
        <v>0</v>
      </c>
      <c r="B504" s="2" t="s">
        <v>25</v>
      </c>
      <c r="C504" s="2" t="s">
        <v>26</v>
      </c>
      <c r="D504" s="2" t="s">
        <v>1976</v>
      </c>
      <c r="E504" s="2" t="s">
        <v>1977</v>
      </c>
      <c r="F504" s="2">
        <v>0</v>
      </c>
      <c r="G504" s="2">
        <v>22.472999999999999</v>
      </c>
      <c r="H504" s="2">
        <v>26</v>
      </c>
      <c r="I504" s="2">
        <v>6</v>
      </c>
      <c r="J504" s="2">
        <v>16</v>
      </c>
      <c r="K504" s="2">
        <v>4</v>
      </c>
      <c r="L504" s="2">
        <v>255</v>
      </c>
      <c r="M504" s="2">
        <v>29.2</v>
      </c>
      <c r="N504" s="2">
        <v>4.74</v>
      </c>
      <c r="O504" s="2">
        <v>33.03</v>
      </c>
      <c r="P504" s="2">
        <v>6</v>
      </c>
      <c r="Q504" s="2">
        <v>2</v>
      </c>
      <c r="R504" s="2">
        <v>78422668</v>
      </c>
      <c r="S504" s="2">
        <v>51676785.25</v>
      </c>
      <c r="T504" s="2">
        <v>78422668</v>
      </c>
      <c r="U504" s="2">
        <v>58237125.6148476</v>
      </c>
      <c r="V504" s="2" t="s">
        <v>25</v>
      </c>
      <c r="W504" s="2" t="s">
        <v>25</v>
      </c>
      <c r="X504" s="2">
        <v>1</v>
      </c>
      <c r="Y504" s="2" t="s">
        <v>29</v>
      </c>
      <c r="Z504">
        <f>T504/U504</f>
        <v>1.3466095239426803</v>
      </c>
    </row>
    <row r="505" spans="1:26" ht="15" x14ac:dyDescent="0.25">
      <c r="A505" s="2" t="b">
        <v>0</v>
      </c>
      <c r="B505" s="2" t="s">
        <v>25</v>
      </c>
      <c r="C505" s="2" t="s">
        <v>26</v>
      </c>
      <c r="D505" s="2" t="s">
        <v>248</v>
      </c>
      <c r="E505" s="2" t="s">
        <v>249</v>
      </c>
      <c r="F505" s="2">
        <v>0</v>
      </c>
      <c r="G505" s="2">
        <v>199.47800000000001</v>
      </c>
      <c r="H505" s="2">
        <v>49</v>
      </c>
      <c r="I505" s="2">
        <v>28</v>
      </c>
      <c r="J505" s="2">
        <v>71</v>
      </c>
      <c r="K505" s="2">
        <v>28</v>
      </c>
      <c r="L505" s="2">
        <v>634</v>
      </c>
      <c r="M505" s="2">
        <v>73.900000000000006</v>
      </c>
      <c r="N505" s="2">
        <v>9.5</v>
      </c>
      <c r="O505" s="2">
        <v>194.62</v>
      </c>
      <c r="P505" s="2">
        <v>28</v>
      </c>
      <c r="Q505" s="2">
        <v>0</v>
      </c>
      <c r="R505" s="2">
        <v>278944636.3125</v>
      </c>
      <c r="S505" s="2">
        <v>183915069.125</v>
      </c>
      <c r="T505" s="2">
        <v>278944636.3125</v>
      </c>
      <c r="U505" s="2">
        <v>207262989.198733</v>
      </c>
      <c r="V505" s="2" t="s">
        <v>25</v>
      </c>
      <c r="W505" s="2" t="s">
        <v>25</v>
      </c>
      <c r="X505" s="2">
        <v>1</v>
      </c>
      <c r="Y505" s="2" t="s">
        <v>29</v>
      </c>
      <c r="Z505">
        <f>T505/U505</f>
        <v>1.3458487566491451</v>
      </c>
    </row>
    <row r="506" spans="1:26" ht="15" x14ac:dyDescent="0.25">
      <c r="A506" s="2" t="b">
        <v>0</v>
      </c>
      <c r="B506" s="2" t="s">
        <v>25</v>
      </c>
      <c r="C506" s="2" t="s">
        <v>26</v>
      </c>
      <c r="D506" s="2" t="s">
        <v>3482</v>
      </c>
      <c r="E506" s="2" t="s">
        <v>3483</v>
      </c>
      <c r="F506" s="2">
        <v>0</v>
      </c>
      <c r="G506" s="2">
        <v>6.681</v>
      </c>
      <c r="H506" s="2">
        <v>6</v>
      </c>
      <c r="I506" s="2">
        <v>2</v>
      </c>
      <c r="J506" s="2">
        <v>4</v>
      </c>
      <c r="K506" s="2">
        <v>2</v>
      </c>
      <c r="L506" s="2">
        <v>434</v>
      </c>
      <c r="M506" s="2">
        <v>46.7</v>
      </c>
      <c r="N506" s="2">
        <v>4.42</v>
      </c>
      <c r="O506" s="2">
        <v>8.1999999999999993</v>
      </c>
      <c r="P506" s="2">
        <v>2</v>
      </c>
      <c r="Q506" s="2">
        <v>0</v>
      </c>
      <c r="R506" s="2">
        <v>4579674.5</v>
      </c>
      <c r="S506" s="2">
        <v>3021891.75</v>
      </c>
      <c r="T506" s="2">
        <v>4579674.5</v>
      </c>
      <c r="U506" s="2">
        <v>3405519.2982272799</v>
      </c>
      <c r="V506" s="2" t="s">
        <v>25</v>
      </c>
      <c r="W506" s="2" t="s">
        <v>25</v>
      </c>
      <c r="X506" s="2">
        <v>1</v>
      </c>
      <c r="Y506" s="2" t="s">
        <v>29</v>
      </c>
      <c r="Z506">
        <f>T506/U506</f>
        <v>1.3447800757975203</v>
      </c>
    </row>
    <row r="507" spans="1:26" ht="15" x14ac:dyDescent="0.25">
      <c r="A507" s="2" t="b">
        <v>0</v>
      </c>
      <c r="B507" s="2" t="s">
        <v>25</v>
      </c>
      <c r="C507" s="2" t="s">
        <v>26</v>
      </c>
      <c r="D507" s="2" t="s">
        <v>2602</v>
      </c>
      <c r="E507" s="2" t="s">
        <v>2603</v>
      </c>
      <c r="F507" s="2">
        <v>0</v>
      </c>
      <c r="G507" s="2">
        <v>13.394</v>
      </c>
      <c r="H507" s="2">
        <v>6</v>
      </c>
      <c r="I507" s="2">
        <v>4</v>
      </c>
      <c r="J507" s="2">
        <v>7</v>
      </c>
      <c r="K507" s="2">
        <v>4</v>
      </c>
      <c r="L507" s="2">
        <v>921</v>
      </c>
      <c r="M507" s="2">
        <v>102.1</v>
      </c>
      <c r="N507" s="2">
        <v>6.54</v>
      </c>
      <c r="O507" s="2">
        <v>14.99</v>
      </c>
      <c r="P507" s="2">
        <v>4</v>
      </c>
      <c r="Q507" s="2">
        <v>0</v>
      </c>
      <c r="R507" s="2">
        <v>6865570.5</v>
      </c>
      <c r="S507" s="2">
        <v>4531502.1875</v>
      </c>
      <c r="T507" s="2">
        <v>6865570.5</v>
      </c>
      <c r="U507" s="2">
        <v>5106773.9767615302</v>
      </c>
      <c r="V507" s="2" t="s">
        <v>25</v>
      </c>
      <c r="W507" s="2" t="s">
        <v>25</v>
      </c>
      <c r="X507" s="2">
        <v>1</v>
      </c>
      <c r="Y507" s="2" t="s">
        <v>29</v>
      </c>
      <c r="Z507">
        <f>T507/U507</f>
        <v>1.3444046145848447</v>
      </c>
    </row>
    <row r="508" spans="1:26" ht="15" x14ac:dyDescent="0.25">
      <c r="A508" s="2" t="b">
        <v>0</v>
      </c>
      <c r="B508" s="2" t="s">
        <v>25</v>
      </c>
      <c r="C508" s="2" t="s">
        <v>26</v>
      </c>
      <c r="D508" s="2" t="s">
        <v>3376</v>
      </c>
      <c r="E508" s="2" t="s">
        <v>3377</v>
      </c>
      <c r="F508" s="2">
        <v>0</v>
      </c>
      <c r="G508" s="2">
        <v>7.2149999999999999</v>
      </c>
      <c r="H508" s="2">
        <v>6</v>
      </c>
      <c r="I508" s="2">
        <v>3</v>
      </c>
      <c r="J508" s="2">
        <v>6</v>
      </c>
      <c r="K508" s="2">
        <v>3</v>
      </c>
      <c r="L508" s="2">
        <v>514</v>
      </c>
      <c r="M508" s="2">
        <v>58.7</v>
      </c>
      <c r="N508" s="2">
        <v>6.43</v>
      </c>
      <c r="O508" s="2">
        <v>12.46</v>
      </c>
      <c r="P508" s="2">
        <v>3</v>
      </c>
      <c r="Q508" s="2">
        <v>0</v>
      </c>
      <c r="R508" s="2">
        <v>4997912.625</v>
      </c>
      <c r="S508" s="2">
        <v>3307992</v>
      </c>
      <c r="T508" s="2">
        <v>4997912.625</v>
      </c>
      <c r="U508" s="2">
        <v>3727939.8225900801</v>
      </c>
      <c r="V508" s="2" t="s">
        <v>25</v>
      </c>
      <c r="W508" s="2" t="s">
        <v>25</v>
      </c>
      <c r="X508" s="2">
        <v>1</v>
      </c>
      <c r="Y508" s="2" t="s">
        <v>29</v>
      </c>
      <c r="Z508">
        <f>T508/U508</f>
        <v>1.3406634395529418</v>
      </c>
    </row>
    <row r="509" spans="1:26" ht="15" x14ac:dyDescent="0.25">
      <c r="A509" s="2" t="b">
        <v>0</v>
      </c>
      <c r="B509" s="2" t="s">
        <v>25</v>
      </c>
      <c r="C509" s="2" t="s">
        <v>26</v>
      </c>
      <c r="D509" s="2" t="s">
        <v>1584</v>
      </c>
      <c r="E509" s="2" t="s">
        <v>1585</v>
      </c>
      <c r="F509" s="2">
        <v>0</v>
      </c>
      <c r="G509" s="2">
        <v>31.779</v>
      </c>
      <c r="H509" s="2">
        <v>41</v>
      </c>
      <c r="I509" s="2">
        <v>7</v>
      </c>
      <c r="J509" s="2">
        <v>11</v>
      </c>
      <c r="K509" s="2">
        <v>7</v>
      </c>
      <c r="L509" s="2">
        <v>256</v>
      </c>
      <c r="M509" s="2">
        <v>30.1</v>
      </c>
      <c r="N509" s="2">
        <v>8.2899999999999991</v>
      </c>
      <c r="O509" s="2">
        <v>22.7</v>
      </c>
      <c r="P509" s="2">
        <v>7</v>
      </c>
      <c r="Q509" s="2">
        <v>0</v>
      </c>
      <c r="R509" s="2">
        <v>14131593.25</v>
      </c>
      <c r="S509" s="2">
        <v>9354838</v>
      </c>
      <c r="T509" s="2">
        <v>14131593.25</v>
      </c>
      <c r="U509" s="2">
        <v>10542429.701788601</v>
      </c>
      <c r="V509" s="2" t="s">
        <v>25</v>
      </c>
      <c r="W509" s="2" t="s">
        <v>25</v>
      </c>
      <c r="X509" s="2">
        <v>1</v>
      </c>
      <c r="Y509" s="2" t="s">
        <v>29</v>
      </c>
      <c r="Z509">
        <f>T509/U509</f>
        <v>1.3404493698072724</v>
      </c>
    </row>
    <row r="510" spans="1:26" ht="15" x14ac:dyDescent="0.25">
      <c r="A510" s="2" t="b">
        <v>0</v>
      </c>
      <c r="B510" s="2" t="s">
        <v>25</v>
      </c>
      <c r="C510" s="2" t="s">
        <v>26</v>
      </c>
      <c r="D510" s="2" t="s">
        <v>3450</v>
      </c>
      <c r="E510" s="2" t="s">
        <v>3451</v>
      </c>
      <c r="F510" s="2">
        <v>0</v>
      </c>
      <c r="G510" s="2">
        <v>6.8620000000000001</v>
      </c>
      <c r="H510" s="2">
        <v>2</v>
      </c>
      <c r="I510" s="2">
        <v>2</v>
      </c>
      <c r="J510" s="2">
        <v>3</v>
      </c>
      <c r="K510" s="2">
        <v>2</v>
      </c>
      <c r="L510" s="2">
        <v>855</v>
      </c>
      <c r="M510" s="2">
        <v>97.5</v>
      </c>
      <c r="N510" s="2">
        <v>8.41</v>
      </c>
      <c r="O510" s="2">
        <v>2.0699999999999998</v>
      </c>
      <c r="P510" s="2">
        <v>2</v>
      </c>
      <c r="Q510" s="2">
        <v>0</v>
      </c>
      <c r="R510" s="2">
        <v>2768903.25</v>
      </c>
      <c r="S510" s="2">
        <v>1833921.625</v>
      </c>
      <c r="T510" s="2">
        <v>2768903.25</v>
      </c>
      <c r="U510" s="2">
        <v>2066736.9985618501</v>
      </c>
      <c r="V510" s="2" t="s">
        <v>25</v>
      </c>
      <c r="W510" s="2" t="s">
        <v>25</v>
      </c>
      <c r="X510" s="2">
        <v>1</v>
      </c>
      <c r="Y510" s="2" t="s">
        <v>29</v>
      </c>
      <c r="Z510">
        <f>T510/U510</f>
        <v>1.3397463015017179</v>
      </c>
    </row>
    <row r="511" spans="1:26" ht="15" x14ac:dyDescent="0.25">
      <c r="A511" s="2" t="b">
        <v>0</v>
      </c>
      <c r="B511" s="2" t="s">
        <v>25</v>
      </c>
      <c r="C511" s="2" t="s">
        <v>26</v>
      </c>
      <c r="D511" s="2" t="s">
        <v>1848</v>
      </c>
      <c r="E511" s="2" t="s">
        <v>1849</v>
      </c>
      <c r="F511" s="2">
        <v>0</v>
      </c>
      <c r="G511" s="2">
        <v>25.122</v>
      </c>
      <c r="H511" s="2">
        <v>13</v>
      </c>
      <c r="I511" s="2">
        <v>6</v>
      </c>
      <c r="J511" s="2">
        <v>12</v>
      </c>
      <c r="K511" s="2">
        <v>6</v>
      </c>
      <c r="L511" s="2">
        <v>441</v>
      </c>
      <c r="M511" s="2">
        <v>49.4</v>
      </c>
      <c r="N511" s="2">
        <v>9.91</v>
      </c>
      <c r="O511" s="2">
        <v>30.23</v>
      </c>
      <c r="P511" s="2">
        <v>6</v>
      </c>
      <c r="Q511" s="2">
        <v>0</v>
      </c>
      <c r="R511" s="2">
        <v>9958819</v>
      </c>
      <c r="S511" s="2">
        <v>6603281.75</v>
      </c>
      <c r="T511" s="2">
        <v>9958819</v>
      </c>
      <c r="U511" s="2">
        <v>7441564.8513077898</v>
      </c>
      <c r="V511" s="2" t="s">
        <v>25</v>
      </c>
      <c r="W511" s="2" t="s">
        <v>25</v>
      </c>
      <c r="X511" s="2">
        <v>1</v>
      </c>
      <c r="Y511" s="2" t="s">
        <v>29</v>
      </c>
      <c r="Z511">
        <f>T511/U511</f>
        <v>1.338269463344101</v>
      </c>
    </row>
    <row r="512" spans="1:26" ht="15" x14ac:dyDescent="0.25">
      <c r="A512" s="2" t="b">
        <v>0</v>
      </c>
      <c r="B512" s="2" t="s">
        <v>25</v>
      </c>
      <c r="C512" s="2" t="s">
        <v>26</v>
      </c>
      <c r="D512" s="2" t="s">
        <v>658</v>
      </c>
      <c r="E512" s="2" t="s">
        <v>659</v>
      </c>
      <c r="F512" s="2">
        <v>0</v>
      </c>
      <c r="G512" s="2">
        <v>86.322999999999993</v>
      </c>
      <c r="H512" s="2">
        <v>26</v>
      </c>
      <c r="I512" s="2">
        <v>14</v>
      </c>
      <c r="J512" s="2">
        <v>38</v>
      </c>
      <c r="K512" s="2">
        <v>14</v>
      </c>
      <c r="L512" s="2">
        <v>582</v>
      </c>
      <c r="M512" s="2">
        <v>65.599999999999994</v>
      </c>
      <c r="N512" s="2">
        <v>5.15</v>
      </c>
      <c r="O512" s="2">
        <v>105.01</v>
      </c>
      <c r="P512" s="2">
        <v>14</v>
      </c>
      <c r="Q512" s="2">
        <v>0</v>
      </c>
      <c r="R512" s="2">
        <v>237081142.75</v>
      </c>
      <c r="S512" s="2">
        <v>157605009</v>
      </c>
      <c r="T512" s="2">
        <v>237081142.75</v>
      </c>
      <c r="U512" s="2">
        <v>177612880.95339099</v>
      </c>
      <c r="V512" s="2" t="s">
        <v>25</v>
      </c>
      <c r="W512" s="2" t="s">
        <v>25</v>
      </c>
      <c r="X512" s="2">
        <v>1</v>
      </c>
      <c r="Y512" s="2" t="s">
        <v>29</v>
      </c>
      <c r="Z512">
        <f>T512/U512</f>
        <v>1.3348195326678736</v>
      </c>
    </row>
    <row r="513" spans="1:26" ht="15" x14ac:dyDescent="0.25">
      <c r="A513" s="2" t="b">
        <v>0</v>
      </c>
      <c r="B513" s="2" t="s">
        <v>25</v>
      </c>
      <c r="C513" s="2" t="s">
        <v>26</v>
      </c>
      <c r="D513" s="2" t="s">
        <v>194</v>
      </c>
      <c r="E513" s="2" t="s">
        <v>195</v>
      </c>
      <c r="F513" s="2">
        <v>0</v>
      </c>
      <c r="G513" s="2">
        <v>232.548</v>
      </c>
      <c r="H513" s="2">
        <v>49</v>
      </c>
      <c r="I513" s="2">
        <v>38</v>
      </c>
      <c r="J513" s="2">
        <v>114</v>
      </c>
      <c r="K513" s="2">
        <v>37</v>
      </c>
      <c r="L513" s="2">
        <v>858</v>
      </c>
      <c r="M513" s="2">
        <v>95.3</v>
      </c>
      <c r="N513" s="2">
        <v>6.83</v>
      </c>
      <c r="O513" s="2">
        <v>276.58</v>
      </c>
      <c r="P513" s="2">
        <v>38</v>
      </c>
      <c r="Q513" s="2">
        <v>1</v>
      </c>
      <c r="R513" s="2">
        <v>546684910.125</v>
      </c>
      <c r="S513" s="2">
        <v>364186354.25</v>
      </c>
      <c r="T513" s="2">
        <v>546684910.125</v>
      </c>
      <c r="U513" s="2">
        <v>410419617.95931602</v>
      </c>
      <c r="V513" s="2" t="s">
        <v>25</v>
      </c>
      <c r="W513" s="2" t="s">
        <v>25</v>
      </c>
      <c r="X513" s="2">
        <v>1</v>
      </c>
      <c r="Y513" s="2" t="s">
        <v>29</v>
      </c>
      <c r="Z513">
        <f>T513/U513</f>
        <v>1.3320145680248445</v>
      </c>
    </row>
    <row r="514" spans="1:26" ht="15" x14ac:dyDescent="0.25">
      <c r="A514" s="2" t="b">
        <v>0</v>
      </c>
      <c r="B514" s="2" t="s">
        <v>25</v>
      </c>
      <c r="C514" s="2" t="s">
        <v>26</v>
      </c>
      <c r="D514" s="2" t="s">
        <v>1934</v>
      </c>
      <c r="E514" s="2" t="s">
        <v>1935</v>
      </c>
      <c r="F514" s="2">
        <v>0</v>
      </c>
      <c r="G514" s="2">
        <v>23.155999999999999</v>
      </c>
      <c r="H514" s="2">
        <v>24</v>
      </c>
      <c r="I514" s="2">
        <v>7</v>
      </c>
      <c r="J514" s="2">
        <v>9</v>
      </c>
      <c r="K514" s="2">
        <v>7</v>
      </c>
      <c r="L514" s="2">
        <v>261</v>
      </c>
      <c r="M514" s="2">
        <v>29.7</v>
      </c>
      <c r="N514" s="2">
        <v>7.05</v>
      </c>
      <c r="O514" s="2">
        <v>23</v>
      </c>
      <c r="P514" s="2">
        <v>7</v>
      </c>
      <c r="Q514" s="2">
        <v>0</v>
      </c>
      <c r="R514" s="2">
        <v>19545288</v>
      </c>
      <c r="S514" s="2">
        <v>13042135.75</v>
      </c>
      <c r="T514" s="2">
        <v>19545288</v>
      </c>
      <c r="U514" s="2">
        <v>14697827.937325999</v>
      </c>
      <c r="V514" s="2" t="s">
        <v>25</v>
      </c>
      <c r="W514" s="2" t="s">
        <v>25</v>
      </c>
      <c r="X514" s="2">
        <v>1</v>
      </c>
      <c r="Y514" s="2" t="s">
        <v>29</v>
      </c>
      <c r="Z514">
        <f>T514/U514</f>
        <v>1.3298079201460504</v>
      </c>
    </row>
    <row r="515" spans="1:26" ht="15" x14ac:dyDescent="0.25">
      <c r="A515" s="2" t="b">
        <v>0</v>
      </c>
      <c r="B515" s="2" t="s">
        <v>25</v>
      </c>
      <c r="C515" s="2" t="s">
        <v>26</v>
      </c>
      <c r="D515" s="2" t="s">
        <v>2548</v>
      </c>
      <c r="E515" s="2" t="s">
        <v>2549</v>
      </c>
      <c r="F515" s="2">
        <v>0</v>
      </c>
      <c r="G515" s="2">
        <v>14.028</v>
      </c>
      <c r="H515" s="2">
        <v>6</v>
      </c>
      <c r="I515" s="2">
        <v>3</v>
      </c>
      <c r="J515" s="2">
        <v>5</v>
      </c>
      <c r="K515" s="2">
        <v>3</v>
      </c>
      <c r="L515" s="2">
        <v>523</v>
      </c>
      <c r="M515" s="2">
        <v>58.7</v>
      </c>
      <c r="N515" s="2">
        <v>8.76</v>
      </c>
      <c r="O515" s="2">
        <v>11.85</v>
      </c>
      <c r="P515" s="2">
        <v>3</v>
      </c>
      <c r="Q515" s="2">
        <v>0</v>
      </c>
      <c r="R515" s="2">
        <v>6729245.75</v>
      </c>
      <c r="S515" s="2">
        <v>4496079.5</v>
      </c>
      <c r="T515" s="2">
        <v>6729245.75</v>
      </c>
      <c r="U515" s="2">
        <v>5066854.3979492402</v>
      </c>
      <c r="V515" s="2" t="s">
        <v>25</v>
      </c>
      <c r="W515" s="2" t="s">
        <v>25</v>
      </c>
      <c r="X515" s="2">
        <v>1</v>
      </c>
      <c r="Y515" s="2" t="s">
        <v>29</v>
      </c>
      <c r="Z515">
        <f>T515/U515</f>
        <v>1.3280913998088433</v>
      </c>
    </row>
    <row r="516" spans="1:26" ht="15" x14ac:dyDescent="0.25">
      <c r="A516" s="2" t="b">
        <v>0</v>
      </c>
      <c r="B516" s="2" t="s">
        <v>25</v>
      </c>
      <c r="C516" s="2" t="s">
        <v>26</v>
      </c>
      <c r="D516" s="2" t="s">
        <v>1002</v>
      </c>
      <c r="E516" s="2" t="s">
        <v>1003</v>
      </c>
      <c r="F516" s="2">
        <v>0</v>
      </c>
      <c r="G516" s="2">
        <v>57.088999999999999</v>
      </c>
      <c r="H516" s="2">
        <v>20</v>
      </c>
      <c r="I516" s="2">
        <v>12</v>
      </c>
      <c r="J516" s="2">
        <v>29</v>
      </c>
      <c r="K516" s="2">
        <v>12</v>
      </c>
      <c r="L516" s="2">
        <v>814</v>
      </c>
      <c r="M516" s="2">
        <v>92.4</v>
      </c>
      <c r="N516" s="2">
        <v>5</v>
      </c>
      <c r="O516" s="2">
        <v>60.56</v>
      </c>
      <c r="P516" s="2">
        <v>12</v>
      </c>
      <c r="Q516" s="2">
        <v>0</v>
      </c>
      <c r="R516" s="2">
        <v>26626815</v>
      </c>
      <c r="S516" s="2">
        <v>17792655.25</v>
      </c>
      <c r="T516" s="2">
        <v>26626815</v>
      </c>
      <c r="U516" s="2">
        <v>20051423.357762501</v>
      </c>
      <c r="V516" s="2" t="s">
        <v>25</v>
      </c>
      <c r="W516" s="2" t="s">
        <v>25</v>
      </c>
      <c r="X516" s="2">
        <v>1</v>
      </c>
      <c r="Y516" s="2" t="s">
        <v>29</v>
      </c>
      <c r="Z516">
        <f>T516/U516</f>
        <v>1.3279264282099938</v>
      </c>
    </row>
    <row r="517" spans="1:26" ht="15" x14ac:dyDescent="0.25">
      <c r="A517" s="2" t="b">
        <v>0</v>
      </c>
      <c r="B517" s="2" t="s">
        <v>25</v>
      </c>
      <c r="C517" s="2" t="s">
        <v>26</v>
      </c>
      <c r="D517" s="2" t="s">
        <v>1082</v>
      </c>
      <c r="E517" s="2" t="s">
        <v>1083</v>
      </c>
      <c r="F517" s="2">
        <v>0</v>
      </c>
      <c r="G517" s="2">
        <v>51.31</v>
      </c>
      <c r="H517" s="2">
        <v>10</v>
      </c>
      <c r="I517" s="2">
        <v>10</v>
      </c>
      <c r="J517" s="2">
        <v>17</v>
      </c>
      <c r="K517" s="2">
        <v>9</v>
      </c>
      <c r="L517" s="2">
        <v>1060</v>
      </c>
      <c r="M517" s="2">
        <v>118.6</v>
      </c>
      <c r="N517" s="2">
        <v>9.19</v>
      </c>
      <c r="O517" s="2">
        <v>38.19</v>
      </c>
      <c r="P517" s="2">
        <v>10</v>
      </c>
      <c r="Q517" s="2">
        <v>1</v>
      </c>
      <c r="R517" s="2">
        <v>23290670.625</v>
      </c>
      <c r="S517" s="2">
        <v>15567083.625</v>
      </c>
      <c r="T517" s="2">
        <v>23290670.625</v>
      </c>
      <c r="U517" s="2">
        <v>17543316.600290298</v>
      </c>
      <c r="V517" s="2" t="s">
        <v>25</v>
      </c>
      <c r="W517" s="2" t="s">
        <v>25</v>
      </c>
      <c r="X517" s="2">
        <v>1</v>
      </c>
      <c r="Y517" s="2" t="s">
        <v>29</v>
      </c>
      <c r="Z517">
        <f>T517/U517</f>
        <v>1.3276093201564063</v>
      </c>
    </row>
    <row r="518" spans="1:26" ht="15" x14ac:dyDescent="0.25">
      <c r="A518" s="2" t="b">
        <v>0</v>
      </c>
      <c r="B518" s="2" t="s">
        <v>25</v>
      </c>
      <c r="C518" s="2" t="s">
        <v>26</v>
      </c>
      <c r="D518" s="2" t="s">
        <v>1320</v>
      </c>
      <c r="E518" s="2" t="s">
        <v>1321</v>
      </c>
      <c r="F518" s="2">
        <v>0</v>
      </c>
      <c r="G518" s="2">
        <v>41.19</v>
      </c>
      <c r="H518" s="2">
        <v>21</v>
      </c>
      <c r="I518" s="2">
        <v>10</v>
      </c>
      <c r="J518" s="2">
        <v>16</v>
      </c>
      <c r="K518" s="2">
        <v>10</v>
      </c>
      <c r="L518" s="2">
        <v>603</v>
      </c>
      <c r="M518" s="2">
        <v>68.2</v>
      </c>
      <c r="N518" s="2">
        <v>8.91</v>
      </c>
      <c r="O518" s="2">
        <v>27.01</v>
      </c>
      <c r="P518" s="2">
        <v>10</v>
      </c>
      <c r="Q518" s="2">
        <v>0</v>
      </c>
      <c r="R518" s="2">
        <v>112448286</v>
      </c>
      <c r="S518" s="2">
        <v>75201595.25</v>
      </c>
      <c r="T518" s="2">
        <v>112448286</v>
      </c>
      <c r="U518" s="2">
        <v>84748397.715223104</v>
      </c>
      <c r="V518" s="2" t="s">
        <v>25</v>
      </c>
      <c r="W518" s="2" t="s">
        <v>25</v>
      </c>
      <c r="X518" s="2">
        <v>1</v>
      </c>
      <c r="Y518" s="2" t="s">
        <v>29</v>
      </c>
      <c r="Z518">
        <f>T518/U518</f>
        <v>1.3268485190464108</v>
      </c>
    </row>
    <row r="519" spans="1:26" ht="15" x14ac:dyDescent="0.25">
      <c r="A519" s="2" t="b">
        <v>0</v>
      </c>
      <c r="B519" s="2" t="s">
        <v>25</v>
      </c>
      <c r="C519" s="2" t="s">
        <v>26</v>
      </c>
      <c r="D519" s="2" t="s">
        <v>2102</v>
      </c>
      <c r="E519" s="2" t="s">
        <v>2103</v>
      </c>
      <c r="F519" s="2">
        <v>0</v>
      </c>
      <c r="G519" s="2">
        <v>20.396000000000001</v>
      </c>
      <c r="H519" s="2">
        <v>18</v>
      </c>
      <c r="I519" s="2">
        <v>5</v>
      </c>
      <c r="J519" s="2">
        <v>10</v>
      </c>
      <c r="K519" s="2">
        <v>5</v>
      </c>
      <c r="L519" s="2">
        <v>299</v>
      </c>
      <c r="M519" s="2">
        <v>33.299999999999997</v>
      </c>
      <c r="N519" s="2">
        <v>9.83</v>
      </c>
      <c r="O519" s="2">
        <v>20</v>
      </c>
      <c r="P519" s="2">
        <v>5</v>
      </c>
      <c r="Q519" s="2">
        <v>0</v>
      </c>
      <c r="R519" s="2">
        <v>6530333.625</v>
      </c>
      <c r="S519" s="2">
        <v>4377277.375</v>
      </c>
      <c r="T519" s="2">
        <v>6530333.625</v>
      </c>
      <c r="U519" s="2">
        <v>4932970.4064535499</v>
      </c>
      <c r="V519" s="2" t="s">
        <v>25</v>
      </c>
      <c r="W519" s="2" t="s">
        <v>25</v>
      </c>
      <c r="X519" s="2">
        <v>1</v>
      </c>
      <c r="Y519" s="2" t="s">
        <v>29</v>
      </c>
      <c r="Z519">
        <f>T519/U519</f>
        <v>1.3238136633572142</v>
      </c>
    </row>
    <row r="520" spans="1:26" ht="15" hidden="1" x14ac:dyDescent="0.25">
      <c r="A520" s="2" t="b">
        <v>0</v>
      </c>
      <c r="B520" s="2" t="s">
        <v>25</v>
      </c>
      <c r="C520" s="2" t="s">
        <v>26</v>
      </c>
      <c r="D520" s="2" t="s">
        <v>1066</v>
      </c>
      <c r="E520" s="2" t="s">
        <v>1067</v>
      </c>
      <c r="F520" s="2">
        <v>0</v>
      </c>
      <c r="G520" s="2">
        <v>51.643999999999998</v>
      </c>
      <c r="H520" s="2">
        <v>22</v>
      </c>
      <c r="I520" s="2">
        <v>9</v>
      </c>
      <c r="J520" s="2">
        <v>32</v>
      </c>
      <c r="K520" s="2">
        <v>1</v>
      </c>
      <c r="L520" s="2">
        <v>463</v>
      </c>
      <c r="M520" s="2">
        <v>50.4</v>
      </c>
      <c r="N520" s="2">
        <v>9.0299999999999994</v>
      </c>
      <c r="O520" s="2">
        <v>75.900000000000006</v>
      </c>
      <c r="P520" s="2">
        <v>9</v>
      </c>
      <c r="Q520" s="2">
        <v>0</v>
      </c>
      <c r="R520" s="2" t="s">
        <v>29</v>
      </c>
      <c r="S520" s="2" t="s">
        <v>29</v>
      </c>
      <c r="T520" s="2" t="s">
        <v>29</v>
      </c>
      <c r="U520" s="2" t="s">
        <v>29</v>
      </c>
      <c r="V520" s="2" t="s">
        <v>171</v>
      </c>
      <c r="W520" s="2" t="s">
        <v>25</v>
      </c>
      <c r="X520" s="2">
        <v>1</v>
      </c>
      <c r="Y520" s="2" t="s">
        <v>29</v>
      </c>
      <c r="Z520" t="e">
        <f>T520/U520</f>
        <v>#VALUE!</v>
      </c>
    </row>
    <row r="521" spans="1:26" ht="15" x14ac:dyDescent="0.25">
      <c r="A521" s="2" t="b">
        <v>0</v>
      </c>
      <c r="B521" s="2" t="s">
        <v>4874</v>
      </c>
      <c r="C521" s="2" t="s">
        <v>26</v>
      </c>
      <c r="D521" s="2" t="s">
        <v>4923</v>
      </c>
      <c r="E521" s="2" t="s">
        <v>4924</v>
      </c>
      <c r="F521" s="2">
        <v>1.4E-2</v>
      </c>
      <c r="G521" s="2">
        <v>1.8149999999999999</v>
      </c>
      <c r="H521" s="2">
        <v>2</v>
      </c>
      <c r="I521" s="2">
        <v>1</v>
      </c>
      <c r="J521" s="2">
        <v>2</v>
      </c>
      <c r="K521" s="2">
        <v>1</v>
      </c>
      <c r="L521" s="2">
        <v>473</v>
      </c>
      <c r="M521" s="2">
        <v>52.7</v>
      </c>
      <c r="N521" s="2">
        <v>6.01</v>
      </c>
      <c r="O521" s="2">
        <v>0</v>
      </c>
      <c r="P521" s="2">
        <v>1</v>
      </c>
      <c r="Q521" s="2">
        <v>0</v>
      </c>
      <c r="R521" s="2">
        <v>1547793.875</v>
      </c>
      <c r="S521" s="2">
        <v>1039110.5625</v>
      </c>
      <c r="T521" s="2">
        <v>1547793.875</v>
      </c>
      <c r="U521" s="2">
        <v>1171025.0949874499</v>
      </c>
      <c r="V521" s="2" t="s">
        <v>25</v>
      </c>
      <c r="W521" s="2" t="s">
        <v>25</v>
      </c>
      <c r="X521" s="2">
        <v>1</v>
      </c>
      <c r="Y521" s="2" t="s">
        <v>29</v>
      </c>
      <c r="Z521">
        <f>T521/U521</f>
        <v>1.3217427035725378</v>
      </c>
    </row>
    <row r="522" spans="1:26" ht="15" x14ac:dyDescent="0.25">
      <c r="A522" s="2" t="b">
        <v>0</v>
      </c>
      <c r="B522" s="2" t="s">
        <v>25</v>
      </c>
      <c r="C522" s="2" t="s">
        <v>26</v>
      </c>
      <c r="D522" s="2" t="s">
        <v>4450</v>
      </c>
      <c r="E522" s="2" t="s">
        <v>4451</v>
      </c>
      <c r="F522" s="2">
        <v>3.0000000000000001E-3</v>
      </c>
      <c r="G522" s="2">
        <v>3.048</v>
      </c>
      <c r="H522" s="2">
        <v>3</v>
      </c>
      <c r="I522" s="2">
        <v>1</v>
      </c>
      <c r="J522" s="2">
        <v>1</v>
      </c>
      <c r="K522" s="2">
        <v>1</v>
      </c>
      <c r="L522" s="2">
        <v>429</v>
      </c>
      <c r="M522" s="2">
        <v>46.8</v>
      </c>
      <c r="N522" s="2">
        <v>8.8699999999999992</v>
      </c>
      <c r="O522" s="2">
        <v>2.36</v>
      </c>
      <c r="P522" s="2">
        <v>1</v>
      </c>
      <c r="Q522" s="2">
        <v>0</v>
      </c>
      <c r="R522" s="2">
        <v>3924027.5</v>
      </c>
      <c r="S522" s="2">
        <v>2634968.75</v>
      </c>
      <c r="T522" s="2">
        <v>3924027.5</v>
      </c>
      <c r="U522" s="2">
        <v>2969476.6294493498</v>
      </c>
      <c r="V522" s="2" t="s">
        <v>164</v>
      </c>
      <c r="W522" s="2" t="s">
        <v>25</v>
      </c>
      <c r="X522" s="2">
        <v>1</v>
      </c>
      <c r="Y522" s="2" t="s">
        <v>29</v>
      </c>
      <c r="Z522">
        <f>T522/U522</f>
        <v>1.3214542458708149</v>
      </c>
    </row>
    <row r="523" spans="1:26" ht="15" x14ac:dyDescent="0.25">
      <c r="A523" s="2" t="b">
        <v>0</v>
      </c>
      <c r="B523" s="2" t="s">
        <v>25</v>
      </c>
      <c r="C523" s="2" t="s">
        <v>26</v>
      </c>
      <c r="D523" s="2" t="s">
        <v>2256</v>
      </c>
      <c r="E523" s="2" t="s">
        <v>2257</v>
      </c>
      <c r="F523" s="2">
        <v>0</v>
      </c>
      <c r="G523" s="2">
        <v>17.712</v>
      </c>
      <c r="H523" s="2">
        <v>6</v>
      </c>
      <c r="I523" s="2">
        <v>5</v>
      </c>
      <c r="J523" s="2">
        <v>7</v>
      </c>
      <c r="K523" s="2">
        <v>5</v>
      </c>
      <c r="L523" s="2">
        <v>906</v>
      </c>
      <c r="M523" s="2">
        <v>102.4</v>
      </c>
      <c r="N523" s="2">
        <v>5.27</v>
      </c>
      <c r="O523" s="2">
        <v>13.96</v>
      </c>
      <c r="P523" s="2">
        <v>5</v>
      </c>
      <c r="Q523" s="2">
        <v>0</v>
      </c>
      <c r="R523" s="2">
        <v>8375137.25</v>
      </c>
      <c r="S523" s="2">
        <v>5639087.8125</v>
      </c>
      <c r="T523" s="2">
        <v>8375137.25</v>
      </c>
      <c r="U523" s="2">
        <v>6354967.0069640903</v>
      </c>
      <c r="V523" s="2" t="s">
        <v>25</v>
      </c>
      <c r="W523" s="2" t="s">
        <v>25</v>
      </c>
      <c r="X523" s="2">
        <v>1</v>
      </c>
      <c r="Y523" s="2" t="s">
        <v>29</v>
      </c>
      <c r="Z523">
        <f>T523/U523</f>
        <v>1.3178883919967022</v>
      </c>
    </row>
    <row r="524" spans="1:26" ht="15" x14ac:dyDescent="0.25">
      <c r="A524" s="2" t="b">
        <v>0</v>
      </c>
      <c r="B524" s="2" t="s">
        <v>25</v>
      </c>
      <c r="C524" s="2" t="s">
        <v>26</v>
      </c>
      <c r="D524" s="2" t="s">
        <v>1470</v>
      </c>
      <c r="E524" s="2" t="s">
        <v>1471</v>
      </c>
      <c r="F524" s="2">
        <v>0</v>
      </c>
      <c r="G524" s="2">
        <v>35.143000000000001</v>
      </c>
      <c r="H524" s="2">
        <v>7</v>
      </c>
      <c r="I524" s="2">
        <v>11</v>
      </c>
      <c r="J524" s="2">
        <v>13</v>
      </c>
      <c r="K524" s="2">
        <v>11</v>
      </c>
      <c r="L524" s="2">
        <v>1512</v>
      </c>
      <c r="M524" s="2">
        <v>170.5</v>
      </c>
      <c r="N524" s="2">
        <v>7.33</v>
      </c>
      <c r="O524" s="2">
        <v>20.92</v>
      </c>
      <c r="P524" s="2">
        <v>11</v>
      </c>
      <c r="Q524" s="2">
        <v>0</v>
      </c>
      <c r="R524" s="2">
        <v>13063228.9375</v>
      </c>
      <c r="S524" s="2">
        <v>8797033.125</v>
      </c>
      <c r="T524" s="2">
        <v>13063228.9375</v>
      </c>
      <c r="U524" s="2">
        <v>9913811.7949897107</v>
      </c>
      <c r="V524" s="2" t="s">
        <v>25</v>
      </c>
      <c r="W524" s="2" t="s">
        <v>25</v>
      </c>
      <c r="X524" s="2">
        <v>1</v>
      </c>
      <c r="Y524" s="2" t="s">
        <v>29</v>
      </c>
      <c r="Z524">
        <f>T524/U524</f>
        <v>1.3176797388973993</v>
      </c>
    </row>
    <row r="525" spans="1:26" ht="15" x14ac:dyDescent="0.25">
      <c r="A525" s="2" t="b">
        <v>0</v>
      </c>
      <c r="B525" s="2" t="s">
        <v>25</v>
      </c>
      <c r="C525" s="2" t="s">
        <v>26</v>
      </c>
      <c r="D525" s="2" t="s">
        <v>1486</v>
      </c>
      <c r="E525" s="2" t="s">
        <v>1487</v>
      </c>
      <c r="F525" s="2">
        <v>0</v>
      </c>
      <c r="G525" s="2">
        <v>34.631</v>
      </c>
      <c r="H525" s="2">
        <v>22</v>
      </c>
      <c r="I525" s="2">
        <v>7</v>
      </c>
      <c r="J525" s="2">
        <v>15</v>
      </c>
      <c r="K525" s="2">
        <v>4</v>
      </c>
      <c r="L525" s="2">
        <v>282</v>
      </c>
      <c r="M525" s="2">
        <v>31.3</v>
      </c>
      <c r="N525" s="2">
        <v>9.83</v>
      </c>
      <c r="O525" s="2">
        <v>31.96</v>
      </c>
      <c r="P525" s="2">
        <v>7</v>
      </c>
      <c r="Q525" s="2">
        <v>0</v>
      </c>
      <c r="R525" s="2">
        <v>59356778.5</v>
      </c>
      <c r="S525" s="2">
        <v>39984634</v>
      </c>
      <c r="T525" s="2">
        <v>59356778.5</v>
      </c>
      <c r="U525" s="2">
        <v>45060661.9908057</v>
      </c>
      <c r="V525" s="2" t="s">
        <v>25</v>
      </c>
      <c r="W525" s="2" t="s">
        <v>25</v>
      </c>
      <c r="X525" s="2">
        <v>1</v>
      </c>
      <c r="Y525" s="2" t="s">
        <v>29</v>
      </c>
      <c r="Z525">
        <f>T525/U525</f>
        <v>1.3172637923542116</v>
      </c>
    </row>
    <row r="526" spans="1:26" ht="15" x14ac:dyDescent="0.25">
      <c r="A526" s="2" t="b">
        <v>0</v>
      </c>
      <c r="B526" s="2" t="s">
        <v>25</v>
      </c>
      <c r="C526" s="2" t="s">
        <v>26</v>
      </c>
      <c r="D526" s="2" t="s">
        <v>2648</v>
      </c>
      <c r="E526" s="2" t="s">
        <v>2649</v>
      </c>
      <c r="F526" s="2">
        <v>0</v>
      </c>
      <c r="G526" s="2">
        <v>13.051</v>
      </c>
      <c r="H526" s="2">
        <v>17</v>
      </c>
      <c r="I526" s="2">
        <v>3</v>
      </c>
      <c r="J526" s="2">
        <v>5</v>
      </c>
      <c r="K526" s="2">
        <v>3</v>
      </c>
      <c r="L526" s="2">
        <v>212</v>
      </c>
      <c r="M526" s="2">
        <v>23.9</v>
      </c>
      <c r="N526" s="2">
        <v>8.98</v>
      </c>
      <c r="O526" s="2">
        <v>12.56</v>
      </c>
      <c r="P526" s="2">
        <v>3</v>
      </c>
      <c r="Q526" s="2">
        <v>0</v>
      </c>
      <c r="R526" s="2">
        <v>289475261.5</v>
      </c>
      <c r="S526" s="2">
        <v>195210943.375</v>
      </c>
      <c r="T526" s="2">
        <v>289475261.5</v>
      </c>
      <c r="U526" s="2">
        <v>219992868.668679</v>
      </c>
      <c r="V526" s="2" t="s">
        <v>25</v>
      </c>
      <c r="W526" s="2" t="s">
        <v>25</v>
      </c>
      <c r="X526" s="2">
        <v>1</v>
      </c>
      <c r="Y526" s="2" t="s">
        <v>29</v>
      </c>
      <c r="Z526">
        <f>T526/U526</f>
        <v>1.3158392962999415</v>
      </c>
    </row>
    <row r="527" spans="1:26" ht="15" x14ac:dyDescent="0.25">
      <c r="A527" s="2" t="b">
        <v>0</v>
      </c>
      <c r="B527" s="2" t="s">
        <v>25</v>
      </c>
      <c r="C527" s="2" t="s">
        <v>26</v>
      </c>
      <c r="D527" s="2" t="s">
        <v>2352</v>
      </c>
      <c r="E527" s="2" t="s">
        <v>2353</v>
      </c>
      <c r="F527" s="2">
        <v>0</v>
      </c>
      <c r="G527" s="2">
        <v>16.25</v>
      </c>
      <c r="H527" s="2">
        <v>10</v>
      </c>
      <c r="I527" s="2">
        <v>5</v>
      </c>
      <c r="J527" s="2">
        <v>10</v>
      </c>
      <c r="K527" s="2">
        <v>5</v>
      </c>
      <c r="L527" s="2">
        <v>636</v>
      </c>
      <c r="M527" s="2">
        <v>69.400000000000006</v>
      </c>
      <c r="N527" s="2">
        <v>7.28</v>
      </c>
      <c r="O527" s="2">
        <v>19.579999999999998</v>
      </c>
      <c r="P527" s="2">
        <v>5</v>
      </c>
      <c r="Q527" s="2">
        <v>0</v>
      </c>
      <c r="R527" s="2">
        <v>6666394.375</v>
      </c>
      <c r="S527" s="2">
        <v>4497896</v>
      </c>
      <c r="T527" s="2">
        <v>6666394.375</v>
      </c>
      <c r="U527" s="2">
        <v>5068901.5016567903</v>
      </c>
      <c r="V527" s="2" t="s">
        <v>25</v>
      </c>
      <c r="W527" s="2" t="s">
        <v>25</v>
      </c>
      <c r="X527" s="2">
        <v>1</v>
      </c>
      <c r="Y527" s="2" t="s">
        <v>29</v>
      </c>
      <c r="Z527">
        <f>T527/U527</f>
        <v>1.3151556353622305</v>
      </c>
    </row>
    <row r="528" spans="1:26" ht="15" x14ac:dyDescent="0.25">
      <c r="A528" s="2" t="b">
        <v>0</v>
      </c>
      <c r="B528" s="2" t="s">
        <v>25</v>
      </c>
      <c r="C528" s="2" t="s">
        <v>26</v>
      </c>
      <c r="D528" s="2" t="s">
        <v>2280</v>
      </c>
      <c r="E528" s="2" t="s">
        <v>2281</v>
      </c>
      <c r="F528" s="2">
        <v>0</v>
      </c>
      <c r="G528" s="2">
        <v>17.279</v>
      </c>
      <c r="H528" s="2">
        <v>6</v>
      </c>
      <c r="I528" s="2">
        <v>4</v>
      </c>
      <c r="J528" s="2">
        <v>8</v>
      </c>
      <c r="K528" s="2">
        <v>4</v>
      </c>
      <c r="L528" s="2">
        <v>934</v>
      </c>
      <c r="M528" s="2">
        <v>104.7</v>
      </c>
      <c r="N528" s="2">
        <v>5.77</v>
      </c>
      <c r="O528" s="2">
        <v>16.61</v>
      </c>
      <c r="P528" s="2">
        <v>4</v>
      </c>
      <c r="Q528" s="2">
        <v>0</v>
      </c>
      <c r="R528" s="2">
        <v>3360921.875</v>
      </c>
      <c r="S528" s="2">
        <v>2270221.1875</v>
      </c>
      <c r="T528" s="2">
        <v>3360921.875</v>
      </c>
      <c r="U528" s="2">
        <v>2558424.5581515902</v>
      </c>
      <c r="V528" s="2" t="s">
        <v>25</v>
      </c>
      <c r="W528" s="2" t="s">
        <v>25</v>
      </c>
      <c r="X528" s="2">
        <v>1</v>
      </c>
      <c r="Y528" s="2" t="s">
        <v>29</v>
      </c>
      <c r="Z528">
        <f>T528/U528</f>
        <v>1.3136685482053838</v>
      </c>
    </row>
    <row r="529" spans="1:26" ht="15" x14ac:dyDescent="0.25">
      <c r="A529" s="2" t="b">
        <v>0</v>
      </c>
      <c r="B529" s="2" t="s">
        <v>25</v>
      </c>
      <c r="C529" s="2" t="s">
        <v>26</v>
      </c>
      <c r="D529" s="2" t="s">
        <v>3542</v>
      </c>
      <c r="E529" s="2" t="s">
        <v>3543</v>
      </c>
      <c r="F529" s="2">
        <v>0</v>
      </c>
      <c r="G529" s="2">
        <v>6.3920000000000003</v>
      </c>
      <c r="H529" s="2">
        <v>5</v>
      </c>
      <c r="I529" s="2">
        <v>2</v>
      </c>
      <c r="J529" s="2">
        <v>4</v>
      </c>
      <c r="K529" s="2">
        <v>2</v>
      </c>
      <c r="L529" s="2">
        <v>421</v>
      </c>
      <c r="M529" s="2">
        <v>44.9</v>
      </c>
      <c r="N529" s="2">
        <v>7.52</v>
      </c>
      <c r="O529" s="2">
        <v>8.0399999999999991</v>
      </c>
      <c r="P529" s="2">
        <v>2</v>
      </c>
      <c r="Q529" s="2">
        <v>0</v>
      </c>
      <c r="R529" s="2">
        <v>3584926.25</v>
      </c>
      <c r="S529" s="2">
        <v>2422815.5</v>
      </c>
      <c r="T529" s="2">
        <v>3584926.25</v>
      </c>
      <c r="U529" s="2">
        <v>2730390.6373529602</v>
      </c>
      <c r="V529" s="2" t="s">
        <v>25</v>
      </c>
      <c r="W529" s="2" t="s">
        <v>25</v>
      </c>
      <c r="X529" s="2">
        <v>1</v>
      </c>
      <c r="Y529" s="2" t="s">
        <v>29</v>
      </c>
      <c r="Z529">
        <f>T529/U529</f>
        <v>1.3129719245871312</v>
      </c>
    </row>
    <row r="530" spans="1:26" ht="15" x14ac:dyDescent="0.25">
      <c r="A530" s="2" t="b">
        <v>0</v>
      </c>
      <c r="B530" s="2" t="s">
        <v>25</v>
      </c>
      <c r="C530" s="2" t="s">
        <v>26</v>
      </c>
      <c r="D530" s="2" t="s">
        <v>2146</v>
      </c>
      <c r="E530" s="2" t="s">
        <v>2147</v>
      </c>
      <c r="F530" s="2">
        <v>0</v>
      </c>
      <c r="G530" s="2">
        <v>19.501999999999999</v>
      </c>
      <c r="H530" s="2">
        <v>17</v>
      </c>
      <c r="I530" s="2">
        <v>5</v>
      </c>
      <c r="J530" s="2">
        <v>10</v>
      </c>
      <c r="K530" s="2">
        <v>5</v>
      </c>
      <c r="L530" s="2">
        <v>309</v>
      </c>
      <c r="M530" s="2">
        <v>35.799999999999997</v>
      </c>
      <c r="N530" s="2">
        <v>6.8</v>
      </c>
      <c r="O530" s="2">
        <v>20.22</v>
      </c>
      <c r="P530" s="2">
        <v>5</v>
      </c>
      <c r="Q530" s="2">
        <v>0</v>
      </c>
      <c r="R530" s="2">
        <v>15908644.875</v>
      </c>
      <c r="S530" s="2">
        <v>10760116</v>
      </c>
      <c r="T530" s="2">
        <v>15908644.875</v>
      </c>
      <c r="U530" s="2">
        <v>12126106.9954488</v>
      </c>
      <c r="V530" s="2" t="s">
        <v>25</v>
      </c>
      <c r="W530" s="2" t="s">
        <v>25</v>
      </c>
      <c r="X530" s="2">
        <v>1</v>
      </c>
      <c r="Y530" s="2" t="s">
        <v>29</v>
      </c>
      <c r="Z530">
        <f>T530/U530</f>
        <v>1.3119334078918214</v>
      </c>
    </row>
    <row r="531" spans="1:26" ht="15" x14ac:dyDescent="0.25">
      <c r="A531" s="2" t="b">
        <v>0</v>
      </c>
      <c r="B531" s="2" t="s">
        <v>25</v>
      </c>
      <c r="C531" s="2" t="s">
        <v>26</v>
      </c>
      <c r="D531" s="2" t="s">
        <v>1562</v>
      </c>
      <c r="E531" s="2" t="s">
        <v>1563</v>
      </c>
      <c r="F531" s="2">
        <v>0</v>
      </c>
      <c r="G531" s="2">
        <v>32.375999999999998</v>
      </c>
      <c r="H531" s="2">
        <v>5</v>
      </c>
      <c r="I531" s="2">
        <v>10</v>
      </c>
      <c r="J531" s="2">
        <v>18</v>
      </c>
      <c r="K531" s="2">
        <v>10</v>
      </c>
      <c r="L531" s="2">
        <v>2376</v>
      </c>
      <c r="M531" s="2">
        <v>266.8</v>
      </c>
      <c r="N531" s="2">
        <v>7.11</v>
      </c>
      <c r="O531" s="2">
        <v>32.82</v>
      </c>
      <c r="P531" s="2">
        <v>10</v>
      </c>
      <c r="Q531" s="2">
        <v>0</v>
      </c>
      <c r="R531" s="2">
        <v>19541798.625</v>
      </c>
      <c r="S531" s="2">
        <v>13227503.9375</v>
      </c>
      <c r="T531" s="2">
        <v>19541798.625</v>
      </c>
      <c r="U531" s="2">
        <v>14906728.5175035</v>
      </c>
      <c r="V531" s="2" t="s">
        <v>25</v>
      </c>
      <c r="W531" s="2" t="s">
        <v>25</v>
      </c>
      <c r="X531" s="2">
        <v>1</v>
      </c>
      <c r="Y531" s="2" t="s">
        <v>29</v>
      </c>
      <c r="Z531">
        <f>T531/U531</f>
        <v>1.3109381177804369</v>
      </c>
    </row>
    <row r="532" spans="1:26" ht="15" x14ac:dyDescent="0.25">
      <c r="A532" s="2" t="b">
        <v>0</v>
      </c>
      <c r="B532" s="2" t="s">
        <v>25</v>
      </c>
      <c r="C532" s="2" t="s">
        <v>26</v>
      </c>
      <c r="D532" s="2" t="s">
        <v>2430</v>
      </c>
      <c r="E532" s="2" t="s">
        <v>2431</v>
      </c>
      <c r="F532" s="2">
        <v>0</v>
      </c>
      <c r="G532" s="2">
        <v>15.247999999999999</v>
      </c>
      <c r="H532" s="2">
        <v>12</v>
      </c>
      <c r="I532" s="2">
        <v>3</v>
      </c>
      <c r="J532" s="2">
        <v>5</v>
      </c>
      <c r="K532" s="2">
        <v>3</v>
      </c>
      <c r="L532" s="2">
        <v>297</v>
      </c>
      <c r="M532" s="2">
        <v>33.700000000000003</v>
      </c>
      <c r="N532" s="2">
        <v>7.14</v>
      </c>
      <c r="O532" s="2">
        <v>9.14</v>
      </c>
      <c r="P532" s="2">
        <v>3</v>
      </c>
      <c r="Q532" s="2">
        <v>0</v>
      </c>
      <c r="R532" s="2">
        <v>6083611.875</v>
      </c>
      <c r="S532" s="2">
        <v>4118799.75</v>
      </c>
      <c r="T532" s="2">
        <v>6083611.875</v>
      </c>
      <c r="U532" s="2">
        <v>4641679.1846228996</v>
      </c>
      <c r="V532" s="2" t="s">
        <v>25</v>
      </c>
      <c r="W532" s="2" t="s">
        <v>25</v>
      </c>
      <c r="X532" s="2">
        <v>1</v>
      </c>
      <c r="Y532" s="2" t="s">
        <v>29</v>
      </c>
      <c r="Z532">
        <f>T532/U532</f>
        <v>1.3106489339362315</v>
      </c>
    </row>
    <row r="533" spans="1:26" ht="15" x14ac:dyDescent="0.25">
      <c r="A533" s="2" t="b">
        <v>0</v>
      </c>
      <c r="B533" s="2" t="s">
        <v>25</v>
      </c>
      <c r="C533" s="2" t="s">
        <v>26</v>
      </c>
      <c r="D533" s="2" t="s">
        <v>884</v>
      </c>
      <c r="E533" s="2" t="s">
        <v>885</v>
      </c>
      <c r="F533" s="2">
        <v>0</v>
      </c>
      <c r="G533" s="2">
        <v>64.944000000000003</v>
      </c>
      <c r="H533" s="2">
        <v>20</v>
      </c>
      <c r="I533" s="2">
        <v>9</v>
      </c>
      <c r="J533" s="2">
        <v>37</v>
      </c>
      <c r="K533" s="2">
        <v>9</v>
      </c>
      <c r="L533" s="2">
        <v>529</v>
      </c>
      <c r="M533" s="2">
        <v>57.8</v>
      </c>
      <c r="N533" s="2">
        <v>5.4</v>
      </c>
      <c r="O533" s="2">
        <v>122.44</v>
      </c>
      <c r="P533" s="2">
        <v>9</v>
      </c>
      <c r="Q533" s="2">
        <v>0</v>
      </c>
      <c r="R533" s="2">
        <v>104743115.875</v>
      </c>
      <c r="S533" s="2">
        <v>71070498.25</v>
      </c>
      <c r="T533" s="2">
        <v>104743115.875</v>
      </c>
      <c r="U533" s="2">
        <v>80092860.151262105</v>
      </c>
      <c r="V533" s="2" t="s">
        <v>25</v>
      </c>
      <c r="W533" s="2" t="s">
        <v>25</v>
      </c>
      <c r="X533" s="2">
        <v>1</v>
      </c>
      <c r="Y533" s="2" t="s">
        <v>29</v>
      </c>
      <c r="Z533">
        <f>T533/U533</f>
        <v>1.3077709508336175</v>
      </c>
    </row>
    <row r="534" spans="1:26" ht="15" x14ac:dyDescent="0.25">
      <c r="A534" s="2" t="b">
        <v>0</v>
      </c>
      <c r="B534" s="2" t="s">
        <v>25</v>
      </c>
      <c r="C534" s="2" t="s">
        <v>26</v>
      </c>
      <c r="D534" s="2" t="s">
        <v>116</v>
      </c>
      <c r="E534" s="2" t="s">
        <v>117</v>
      </c>
      <c r="F534" s="2">
        <v>0</v>
      </c>
      <c r="G534" s="2">
        <v>313.29700000000003</v>
      </c>
      <c r="H534" s="2">
        <v>38</v>
      </c>
      <c r="I534" s="2">
        <v>38</v>
      </c>
      <c r="J534" s="2">
        <v>162</v>
      </c>
      <c r="K534" s="2">
        <v>38</v>
      </c>
      <c r="L534" s="2">
        <v>710</v>
      </c>
      <c r="M534" s="2">
        <v>76.599999999999994</v>
      </c>
      <c r="N534" s="2">
        <v>4.7</v>
      </c>
      <c r="O534" s="2">
        <v>484.13</v>
      </c>
      <c r="P534" s="2">
        <v>38</v>
      </c>
      <c r="Q534" s="2">
        <v>0</v>
      </c>
      <c r="R534" s="2">
        <v>2200329828.5</v>
      </c>
      <c r="S534" s="2">
        <v>1493440539.625</v>
      </c>
      <c r="T534" s="2">
        <v>2200329828.5</v>
      </c>
      <c r="U534" s="2">
        <v>1683032020.73598</v>
      </c>
      <c r="V534" s="2" t="s">
        <v>25</v>
      </c>
      <c r="W534" s="2" t="s">
        <v>25</v>
      </c>
      <c r="X534" s="2">
        <v>1</v>
      </c>
      <c r="Y534" s="2" t="s">
        <v>29</v>
      </c>
      <c r="Z534">
        <f>T534/U534</f>
        <v>1.307360645187136</v>
      </c>
    </row>
    <row r="535" spans="1:26" ht="15" x14ac:dyDescent="0.25">
      <c r="A535" s="2" t="b">
        <v>0</v>
      </c>
      <c r="B535" s="2" t="s">
        <v>25</v>
      </c>
      <c r="C535" s="2" t="s">
        <v>26</v>
      </c>
      <c r="D535" s="2" t="s">
        <v>1622</v>
      </c>
      <c r="E535" s="2" t="s">
        <v>1623</v>
      </c>
      <c r="F535" s="2">
        <v>0</v>
      </c>
      <c r="G535" s="2">
        <v>30.812000000000001</v>
      </c>
      <c r="H535" s="2">
        <v>13</v>
      </c>
      <c r="I535" s="2">
        <v>8</v>
      </c>
      <c r="J535" s="2">
        <v>10</v>
      </c>
      <c r="K535" s="2">
        <v>6</v>
      </c>
      <c r="L535" s="2">
        <v>784</v>
      </c>
      <c r="M535" s="2">
        <v>85.5</v>
      </c>
      <c r="N535" s="2">
        <v>7.55</v>
      </c>
      <c r="O535" s="2">
        <v>15.57</v>
      </c>
      <c r="P535" s="2">
        <v>8</v>
      </c>
      <c r="Q535" s="2">
        <v>0</v>
      </c>
      <c r="R535" s="2">
        <v>13573405.625</v>
      </c>
      <c r="S535" s="2">
        <v>9214864.125</v>
      </c>
      <c r="T535" s="2">
        <v>13573405.625</v>
      </c>
      <c r="U535" s="2">
        <v>10384686.2179063</v>
      </c>
      <c r="V535" s="2" t="s">
        <v>25</v>
      </c>
      <c r="W535" s="2" t="s">
        <v>25</v>
      </c>
      <c r="X535" s="2">
        <v>1</v>
      </c>
      <c r="Y535" s="2" t="s">
        <v>29</v>
      </c>
      <c r="Z535">
        <f>T535/U535</f>
        <v>1.3070597743815693</v>
      </c>
    </row>
    <row r="536" spans="1:26" ht="15" x14ac:dyDescent="0.25">
      <c r="A536" s="2" t="b">
        <v>0</v>
      </c>
      <c r="B536" s="2" t="s">
        <v>25</v>
      </c>
      <c r="C536" s="2" t="s">
        <v>26</v>
      </c>
      <c r="D536" s="2" t="s">
        <v>1774</v>
      </c>
      <c r="E536" s="2" t="s">
        <v>1775</v>
      </c>
      <c r="F536" s="2">
        <v>0</v>
      </c>
      <c r="G536" s="2">
        <v>27.06</v>
      </c>
      <c r="H536" s="2">
        <v>13</v>
      </c>
      <c r="I536" s="2">
        <v>4</v>
      </c>
      <c r="J536" s="2">
        <v>15</v>
      </c>
      <c r="K536" s="2">
        <v>2</v>
      </c>
      <c r="L536" s="2">
        <v>271</v>
      </c>
      <c r="M536" s="2">
        <v>30.5</v>
      </c>
      <c r="N536" s="2">
        <v>6.29</v>
      </c>
      <c r="O536" s="2">
        <v>37.369999999999997</v>
      </c>
      <c r="P536" s="2">
        <v>4</v>
      </c>
      <c r="Q536" s="2">
        <v>0</v>
      </c>
      <c r="R536" s="2">
        <v>2060096.125</v>
      </c>
      <c r="S536" s="2">
        <v>1398670.875</v>
      </c>
      <c r="T536" s="2">
        <v>2060096.125</v>
      </c>
      <c r="U536" s="2">
        <v>1576231.3976604</v>
      </c>
      <c r="V536" s="2" t="s">
        <v>25</v>
      </c>
      <c r="W536" s="2" t="s">
        <v>25</v>
      </c>
      <c r="X536" s="2">
        <v>1</v>
      </c>
      <c r="Y536" s="2" t="s">
        <v>29</v>
      </c>
      <c r="Z536">
        <f>T536/U536</f>
        <v>1.3069756940876831</v>
      </c>
    </row>
    <row r="537" spans="1:26" ht="15" x14ac:dyDescent="0.25">
      <c r="A537" s="2" t="b">
        <v>0</v>
      </c>
      <c r="B537" s="2" t="s">
        <v>25</v>
      </c>
      <c r="C537" s="2" t="s">
        <v>26</v>
      </c>
      <c r="D537" s="2" t="s">
        <v>3416</v>
      </c>
      <c r="E537" s="2" t="s">
        <v>3417</v>
      </c>
      <c r="F537" s="2">
        <v>0</v>
      </c>
      <c r="G537" s="2">
        <v>7.01</v>
      </c>
      <c r="H537" s="2">
        <v>4</v>
      </c>
      <c r="I537" s="2">
        <v>3</v>
      </c>
      <c r="J537" s="2">
        <v>3</v>
      </c>
      <c r="K537" s="2">
        <v>3</v>
      </c>
      <c r="L537" s="2">
        <v>757</v>
      </c>
      <c r="M537" s="2">
        <v>86.3</v>
      </c>
      <c r="N537" s="2">
        <v>6.98</v>
      </c>
      <c r="O537" s="2">
        <v>0</v>
      </c>
      <c r="P537" s="2">
        <v>3</v>
      </c>
      <c r="Q537" s="2">
        <v>0</v>
      </c>
      <c r="R537" s="2">
        <v>1007942.4375</v>
      </c>
      <c r="S537" s="2">
        <v>684999.3125</v>
      </c>
      <c r="T537" s="2">
        <v>1007942.4375</v>
      </c>
      <c r="U537" s="2">
        <v>771959.610396754</v>
      </c>
      <c r="V537" s="2" t="s">
        <v>25</v>
      </c>
      <c r="W537" s="2" t="s">
        <v>25</v>
      </c>
      <c r="X537" s="2">
        <v>1</v>
      </c>
      <c r="Y537" s="2" t="s">
        <v>29</v>
      </c>
      <c r="Z537">
        <f>T537/U537</f>
        <v>1.3056932304812696</v>
      </c>
    </row>
    <row r="538" spans="1:26" ht="15" x14ac:dyDescent="0.25">
      <c r="A538" s="2" t="b">
        <v>0</v>
      </c>
      <c r="B538" s="2" t="s">
        <v>25</v>
      </c>
      <c r="C538" s="2" t="s">
        <v>26</v>
      </c>
      <c r="D538" s="2" t="s">
        <v>2966</v>
      </c>
      <c r="E538" s="2" t="s">
        <v>2967</v>
      </c>
      <c r="F538" s="2">
        <v>0</v>
      </c>
      <c r="G538" s="2">
        <v>10.167999999999999</v>
      </c>
      <c r="H538" s="2">
        <v>6</v>
      </c>
      <c r="I538" s="2">
        <v>3</v>
      </c>
      <c r="J538" s="2">
        <v>4</v>
      </c>
      <c r="K538" s="2">
        <v>3</v>
      </c>
      <c r="L538" s="2">
        <v>544</v>
      </c>
      <c r="M538" s="2">
        <v>61.5</v>
      </c>
      <c r="N538" s="2">
        <v>5.47</v>
      </c>
      <c r="O538" s="2">
        <v>6.46</v>
      </c>
      <c r="P538" s="2">
        <v>3</v>
      </c>
      <c r="Q538" s="2">
        <v>0</v>
      </c>
      <c r="R538" s="2">
        <v>8656318.25</v>
      </c>
      <c r="S538" s="2">
        <v>5884431.5</v>
      </c>
      <c r="T538" s="2">
        <v>8656318.25</v>
      </c>
      <c r="U538" s="2">
        <v>6631456.9449241403</v>
      </c>
      <c r="V538" s="2" t="s">
        <v>25</v>
      </c>
      <c r="W538" s="2" t="s">
        <v>25</v>
      </c>
      <c r="X538" s="2">
        <v>1</v>
      </c>
      <c r="Y538" s="2" t="s">
        <v>29</v>
      </c>
      <c r="Z538">
        <f>T538/U538</f>
        <v>1.3053418459763555</v>
      </c>
    </row>
    <row r="539" spans="1:26" ht="15" hidden="1" x14ac:dyDescent="0.25">
      <c r="A539" s="2" t="b">
        <v>0</v>
      </c>
      <c r="B539" s="2" t="s">
        <v>25</v>
      </c>
      <c r="C539" s="2" t="s">
        <v>26</v>
      </c>
      <c r="D539" s="2" t="s">
        <v>1104</v>
      </c>
      <c r="E539" s="2" t="s">
        <v>1105</v>
      </c>
      <c r="F539" s="2">
        <v>0</v>
      </c>
      <c r="G539" s="2">
        <v>50.296999999999997</v>
      </c>
      <c r="H539" s="2">
        <v>9</v>
      </c>
      <c r="I539" s="2">
        <v>7</v>
      </c>
      <c r="J539" s="2">
        <v>28</v>
      </c>
      <c r="K539" s="2">
        <v>1</v>
      </c>
      <c r="L539" s="2">
        <v>1075</v>
      </c>
      <c r="M539" s="2">
        <v>121.3</v>
      </c>
      <c r="N539" s="2">
        <v>6.2</v>
      </c>
      <c r="O539" s="2">
        <v>74.650000000000006</v>
      </c>
      <c r="P539" s="2">
        <v>7</v>
      </c>
      <c r="Q539" s="2">
        <v>0</v>
      </c>
      <c r="R539" s="2" t="s">
        <v>29</v>
      </c>
      <c r="S539" s="2" t="s">
        <v>29</v>
      </c>
      <c r="T539" s="2" t="s">
        <v>29</v>
      </c>
      <c r="U539" s="2" t="s">
        <v>29</v>
      </c>
      <c r="V539" s="2" t="s">
        <v>171</v>
      </c>
      <c r="W539" s="2" t="s">
        <v>25</v>
      </c>
      <c r="X539" s="2">
        <v>1</v>
      </c>
      <c r="Y539" s="2" t="s">
        <v>29</v>
      </c>
      <c r="Z539" t="e">
        <f>T539/U539</f>
        <v>#VALUE!</v>
      </c>
    </row>
    <row r="540" spans="1:26" ht="15" x14ac:dyDescent="0.25">
      <c r="A540" s="2" t="b">
        <v>0</v>
      </c>
      <c r="B540" s="2" t="s">
        <v>25</v>
      </c>
      <c r="C540" s="2" t="s">
        <v>26</v>
      </c>
      <c r="D540" s="2" t="s">
        <v>1078</v>
      </c>
      <c r="E540" s="2" t="s">
        <v>1079</v>
      </c>
      <c r="F540" s="2">
        <v>0</v>
      </c>
      <c r="G540" s="2">
        <v>51.34</v>
      </c>
      <c r="H540" s="2">
        <v>16</v>
      </c>
      <c r="I540" s="2">
        <v>10</v>
      </c>
      <c r="J540" s="2">
        <v>18</v>
      </c>
      <c r="K540" s="2">
        <v>10</v>
      </c>
      <c r="L540" s="2">
        <v>953</v>
      </c>
      <c r="M540" s="2">
        <v>107.1</v>
      </c>
      <c r="N540" s="2">
        <v>6.05</v>
      </c>
      <c r="O540" s="2">
        <v>37.340000000000003</v>
      </c>
      <c r="P540" s="2">
        <v>10</v>
      </c>
      <c r="Q540" s="2">
        <v>0</v>
      </c>
      <c r="R540" s="2">
        <v>11732447.875</v>
      </c>
      <c r="S540" s="2">
        <v>7983802.5625</v>
      </c>
      <c r="T540" s="2">
        <v>11732447.875</v>
      </c>
      <c r="U540" s="2">
        <v>8997342.0457003899</v>
      </c>
      <c r="V540" s="2" t="s">
        <v>25</v>
      </c>
      <c r="W540" s="2" t="s">
        <v>25</v>
      </c>
      <c r="X540" s="2">
        <v>1</v>
      </c>
      <c r="Y540" s="2" t="s">
        <v>29</v>
      </c>
      <c r="Z540">
        <f>T540/U540</f>
        <v>1.3039904246617644</v>
      </c>
    </row>
    <row r="541" spans="1:26" ht="15" x14ac:dyDescent="0.25">
      <c r="A541" s="2" t="b">
        <v>0</v>
      </c>
      <c r="B541" s="2" t="s">
        <v>25</v>
      </c>
      <c r="C541" s="2" t="s">
        <v>26</v>
      </c>
      <c r="D541" s="2" t="s">
        <v>3014</v>
      </c>
      <c r="E541" s="2" t="s">
        <v>3015</v>
      </c>
      <c r="F541" s="2">
        <v>0</v>
      </c>
      <c r="G541" s="2">
        <v>9.74</v>
      </c>
      <c r="H541" s="2">
        <v>4</v>
      </c>
      <c r="I541" s="2">
        <v>1</v>
      </c>
      <c r="J541" s="2">
        <v>4</v>
      </c>
      <c r="K541" s="2">
        <v>1</v>
      </c>
      <c r="L541" s="2">
        <v>356</v>
      </c>
      <c r="M541" s="2">
        <v>38.5</v>
      </c>
      <c r="N541" s="2">
        <v>7.39</v>
      </c>
      <c r="O541" s="2">
        <v>11.66</v>
      </c>
      <c r="P541" s="2">
        <v>1</v>
      </c>
      <c r="Q541" s="2">
        <v>0</v>
      </c>
      <c r="R541" s="2">
        <v>2744340.9375</v>
      </c>
      <c r="S541" s="2">
        <v>1870309.125</v>
      </c>
      <c r="T541" s="2">
        <v>2744340.9375</v>
      </c>
      <c r="U541" s="2">
        <v>2107743.8723071599</v>
      </c>
      <c r="V541" s="2" t="s">
        <v>25</v>
      </c>
      <c r="W541" s="2" t="s">
        <v>25</v>
      </c>
      <c r="X541" s="2">
        <v>1</v>
      </c>
      <c r="Y541" s="2" t="s">
        <v>29</v>
      </c>
      <c r="Z541">
        <f>T541/U541</f>
        <v>1.3020277148266661</v>
      </c>
    </row>
    <row r="542" spans="1:26" ht="15" x14ac:dyDescent="0.25">
      <c r="A542" s="2" t="b">
        <v>0</v>
      </c>
      <c r="B542" s="2" t="s">
        <v>25</v>
      </c>
      <c r="C542" s="2" t="s">
        <v>26</v>
      </c>
      <c r="D542" s="2" t="s">
        <v>466</v>
      </c>
      <c r="E542" s="2" t="s">
        <v>467</v>
      </c>
      <c r="F542" s="2">
        <v>0</v>
      </c>
      <c r="G542" s="2">
        <v>115.211</v>
      </c>
      <c r="H542" s="2">
        <v>26</v>
      </c>
      <c r="I542" s="2">
        <v>17</v>
      </c>
      <c r="J542" s="2">
        <v>57</v>
      </c>
      <c r="K542" s="2">
        <v>14</v>
      </c>
      <c r="L542" s="2">
        <v>765</v>
      </c>
      <c r="M542" s="2">
        <v>86.1</v>
      </c>
      <c r="N542" s="2">
        <v>7.08</v>
      </c>
      <c r="O542" s="2">
        <v>149.31</v>
      </c>
      <c r="P542" s="2">
        <v>17</v>
      </c>
      <c r="Q542" s="2">
        <v>0</v>
      </c>
      <c r="R542" s="2">
        <v>128256603.25</v>
      </c>
      <c r="S542" s="2">
        <v>87420985.25</v>
      </c>
      <c r="T542" s="2">
        <v>128256603.25</v>
      </c>
      <c r="U542" s="2">
        <v>98519032.767774403</v>
      </c>
      <c r="V542" s="2" t="s">
        <v>25</v>
      </c>
      <c r="W542" s="2" t="s">
        <v>25</v>
      </c>
      <c r="X542" s="2">
        <v>1</v>
      </c>
      <c r="Y542" s="2" t="s">
        <v>29</v>
      </c>
      <c r="Z542">
        <f>T542/U542</f>
        <v>1.3018459443498795</v>
      </c>
    </row>
    <row r="543" spans="1:26" ht="15" x14ac:dyDescent="0.25">
      <c r="A543" s="2" t="b">
        <v>0</v>
      </c>
      <c r="B543" s="2" t="s">
        <v>25</v>
      </c>
      <c r="C543" s="2" t="s">
        <v>26</v>
      </c>
      <c r="D543" s="2" t="s">
        <v>4124</v>
      </c>
      <c r="E543" s="2" t="s">
        <v>4125</v>
      </c>
      <c r="F543" s="2">
        <v>1E-3</v>
      </c>
      <c r="G543" s="2">
        <v>3.944</v>
      </c>
      <c r="H543" s="2">
        <v>3</v>
      </c>
      <c r="I543" s="2">
        <v>1</v>
      </c>
      <c r="J543" s="2">
        <v>1</v>
      </c>
      <c r="K543" s="2">
        <v>1</v>
      </c>
      <c r="L543" s="2">
        <v>576</v>
      </c>
      <c r="M543" s="2">
        <v>65.900000000000006</v>
      </c>
      <c r="N543" s="2">
        <v>8</v>
      </c>
      <c r="O543" s="2">
        <v>2.5</v>
      </c>
      <c r="P543" s="2">
        <v>1</v>
      </c>
      <c r="Q543" s="2">
        <v>0</v>
      </c>
      <c r="R543" s="2">
        <v>1357004.875</v>
      </c>
      <c r="S543" s="2">
        <v>925226.875</v>
      </c>
      <c r="T543" s="2">
        <v>1357004.875</v>
      </c>
      <c r="U543" s="2">
        <v>1042683.9340128599</v>
      </c>
      <c r="V543" s="2" t="s">
        <v>25</v>
      </c>
      <c r="W543" s="2" t="s">
        <v>164</v>
      </c>
      <c r="X543" s="2">
        <v>1</v>
      </c>
      <c r="Y543" s="2" t="s">
        <v>29</v>
      </c>
      <c r="Z543">
        <f>T543/U543</f>
        <v>1.3014537106920296</v>
      </c>
    </row>
    <row r="544" spans="1:26" ht="15" x14ac:dyDescent="0.25">
      <c r="A544" s="2" t="b">
        <v>0</v>
      </c>
      <c r="B544" s="2" t="s">
        <v>25</v>
      </c>
      <c r="C544" s="2" t="s">
        <v>26</v>
      </c>
      <c r="D544" s="2" t="s">
        <v>1366</v>
      </c>
      <c r="E544" s="2" t="s">
        <v>1367</v>
      </c>
      <c r="F544" s="2">
        <v>0</v>
      </c>
      <c r="G544" s="2">
        <v>39.536000000000001</v>
      </c>
      <c r="H544" s="2">
        <v>8</v>
      </c>
      <c r="I544" s="2">
        <v>8</v>
      </c>
      <c r="J544" s="2">
        <v>16</v>
      </c>
      <c r="K544" s="2">
        <v>8</v>
      </c>
      <c r="L544" s="2">
        <v>1230</v>
      </c>
      <c r="M544" s="2">
        <v>136.30000000000001</v>
      </c>
      <c r="N544" s="2">
        <v>5.78</v>
      </c>
      <c r="O544" s="2">
        <v>33.770000000000003</v>
      </c>
      <c r="P544" s="2">
        <v>8</v>
      </c>
      <c r="Q544" s="2">
        <v>0</v>
      </c>
      <c r="R544" s="2">
        <v>18795869</v>
      </c>
      <c r="S544" s="2">
        <v>12817076.375</v>
      </c>
      <c r="T544" s="2">
        <v>18795869</v>
      </c>
      <c r="U544" s="2">
        <v>14444197.3945345</v>
      </c>
      <c r="V544" s="2" t="s">
        <v>25</v>
      </c>
      <c r="W544" s="2" t="s">
        <v>25</v>
      </c>
      <c r="X544" s="2">
        <v>1</v>
      </c>
      <c r="Y544" s="2" t="s">
        <v>29</v>
      </c>
      <c r="Z544">
        <f>T544/U544</f>
        <v>1.3012747255248753</v>
      </c>
    </row>
    <row r="545" spans="1:26" ht="15" x14ac:dyDescent="0.25">
      <c r="A545" s="2" t="b">
        <v>0</v>
      </c>
      <c r="B545" s="2" t="s">
        <v>25</v>
      </c>
      <c r="C545" s="2" t="s">
        <v>26</v>
      </c>
      <c r="D545" s="2" t="s">
        <v>78</v>
      </c>
      <c r="E545" s="2" t="s">
        <v>79</v>
      </c>
      <c r="F545" s="2">
        <v>0</v>
      </c>
      <c r="G545" s="2">
        <v>389.28800000000001</v>
      </c>
      <c r="H545" s="2">
        <v>74</v>
      </c>
      <c r="I545" s="2">
        <v>46</v>
      </c>
      <c r="J545" s="2">
        <v>195</v>
      </c>
      <c r="K545" s="2">
        <v>35</v>
      </c>
      <c r="L545" s="2">
        <v>639</v>
      </c>
      <c r="M545" s="2">
        <v>65.400000000000006</v>
      </c>
      <c r="N545" s="2">
        <v>8</v>
      </c>
      <c r="O545" s="2">
        <v>557.62</v>
      </c>
      <c r="P545" s="2">
        <v>46</v>
      </c>
      <c r="Q545" s="2">
        <v>8</v>
      </c>
      <c r="R545" s="2">
        <v>2235927633.875</v>
      </c>
      <c r="S545" s="2">
        <v>1524900273.9375</v>
      </c>
      <c r="T545" s="2">
        <v>2235927633.875</v>
      </c>
      <c r="U545" s="2">
        <v>1718485551.56425</v>
      </c>
      <c r="V545" s="2" t="s">
        <v>25</v>
      </c>
      <c r="W545" s="2" t="s">
        <v>25</v>
      </c>
      <c r="X545" s="2">
        <v>1</v>
      </c>
      <c r="Y545" s="2" t="s">
        <v>29</v>
      </c>
      <c r="Z545">
        <f>T545/U545</f>
        <v>1.3011035395902799</v>
      </c>
    </row>
    <row r="546" spans="1:26" ht="15" x14ac:dyDescent="0.25">
      <c r="A546" s="2" t="b">
        <v>0</v>
      </c>
      <c r="B546" s="2" t="s">
        <v>25</v>
      </c>
      <c r="C546" s="2" t="s">
        <v>26</v>
      </c>
      <c r="D546" s="2" t="s">
        <v>2250</v>
      </c>
      <c r="E546" s="2" t="s">
        <v>2251</v>
      </c>
      <c r="F546" s="2">
        <v>0</v>
      </c>
      <c r="G546" s="2">
        <v>17.75</v>
      </c>
      <c r="H546" s="2">
        <v>7</v>
      </c>
      <c r="I546" s="2">
        <v>4</v>
      </c>
      <c r="J546" s="2">
        <v>7</v>
      </c>
      <c r="K546" s="2">
        <v>4</v>
      </c>
      <c r="L546" s="2">
        <v>749</v>
      </c>
      <c r="M546" s="2">
        <v>84</v>
      </c>
      <c r="N546" s="2">
        <v>9.61</v>
      </c>
      <c r="O546" s="2">
        <v>17.73</v>
      </c>
      <c r="P546" s="2">
        <v>4</v>
      </c>
      <c r="Q546" s="2">
        <v>0</v>
      </c>
      <c r="R546" s="2">
        <v>13913381</v>
      </c>
      <c r="S546" s="2">
        <v>9491941.5</v>
      </c>
      <c r="T546" s="2">
        <v>13913381</v>
      </c>
      <c r="U546" s="2">
        <v>10696938.4180934</v>
      </c>
      <c r="V546" s="2" t="s">
        <v>25</v>
      </c>
      <c r="W546" s="2" t="s">
        <v>25</v>
      </c>
      <c r="X546" s="2">
        <v>1</v>
      </c>
      <c r="Y546" s="2" t="s">
        <v>29</v>
      </c>
      <c r="Z546">
        <f>T546/U546</f>
        <v>1.300688146102265</v>
      </c>
    </row>
    <row r="547" spans="1:26" ht="15" x14ac:dyDescent="0.25">
      <c r="A547" s="2" t="b">
        <v>0</v>
      </c>
      <c r="B547" s="2" t="s">
        <v>25</v>
      </c>
      <c r="C547" s="2" t="s">
        <v>26</v>
      </c>
      <c r="D547" s="2" t="s">
        <v>1962</v>
      </c>
      <c r="E547" s="2" t="s">
        <v>1963</v>
      </c>
      <c r="F547" s="2">
        <v>0</v>
      </c>
      <c r="G547" s="2">
        <v>22.658000000000001</v>
      </c>
      <c r="H547" s="2">
        <v>26</v>
      </c>
      <c r="I547" s="2">
        <v>4</v>
      </c>
      <c r="J547" s="2">
        <v>11</v>
      </c>
      <c r="K547" s="2">
        <v>4</v>
      </c>
      <c r="L547" s="2">
        <v>144</v>
      </c>
      <c r="M547" s="2">
        <v>16.5</v>
      </c>
      <c r="N547" s="2">
        <v>5.24</v>
      </c>
      <c r="O547" s="2">
        <v>29.17</v>
      </c>
      <c r="P547" s="2">
        <v>4</v>
      </c>
      <c r="Q547" s="2">
        <v>0</v>
      </c>
      <c r="R547" s="2">
        <v>23110298.3125</v>
      </c>
      <c r="S547" s="2">
        <v>15797001.25</v>
      </c>
      <c r="T547" s="2">
        <v>23110298.3125</v>
      </c>
      <c r="U547" s="2">
        <v>17802422.1453318</v>
      </c>
      <c r="V547" s="2" t="s">
        <v>25</v>
      </c>
      <c r="W547" s="2" t="s">
        <v>25</v>
      </c>
      <c r="X547" s="2">
        <v>1</v>
      </c>
      <c r="Y547" s="2" t="s">
        <v>29</v>
      </c>
      <c r="Z547">
        <f>T547/U547</f>
        <v>1.2981547187139388</v>
      </c>
    </row>
    <row r="548" spans="1:26" ht="15" x14ac:dyDescent="0.25">
      <c r="A548" s="2" t="b">
        <v>0</v>
      </c>
      <c r="B548" s="2" t="s">
        <v>25</v>
      </c>
      <c r="C548" s="2" t="s">
        <v>26</v>
      </c>
      <c r="D548" s="2" t="s">
        <v>294</v>
      </c>
      <c r="E548" s="2" t="s">
        <v>295</v>
      </c>
      <c r="F548" s="2">
        <v>0</v>
      </c>
      <c r="G548" s="2">
        <v>172.42</v>
      </c>
      <c r="H548" s="2">
        <v>47</v>
      </c>
      <c r="I548" s="2">
        <v>34</v>
      </c>
      <c r="J548" s="2">
        <v>87</v>
      </c>
      <c r="K548" s="2">
        <v>34</v>
      </c>
      <c r="L548" s="2">
        <v>690</v>
      </c>
      <c r="M548" s="2">
        <v>77.599999999999994</v>
      </c>
      <c r="N548" s="2">
        <v>8.7899999999999991</v>
      </c>
      <c r="O548" s="2">
        <v>220.44</v>
      </c>
      <c r="P548" s="2">
        <v>34</v>
      </c>
      <c r="Q548" s="2">
        <v>0</v>
      </c>
      <c r="R548" s="2">
        <v>362993061.5</v>
      </c>
      <c r="S548" s="2">
        <v>248546015.375</v>
      </c>
      <c r="T548" s="2">
        <v>362993061.5</v>
      </c>
      <c r="U548" s="2">
        <v>280098799.65324903</v>
      </c>
      <c r="V548" s="2" t="s">
        <v>25</v>
      </c>
      <c r="W548" s="2" t="s">
        <v>25</v>
      </c>
      <c r="X548" s="2">
        <v>1</v>
      </c>
      <c r="Y548" s="2" t="s">
        <v>29</v>
      </c>
      <c r="Z548">
        <f>T548/U548</f>
        <v>1.2959465086939705</v>
      </c>
    </row>
    <row r="549" spans="1:26" ht="15" x14ac:dyDescent="0.25">
      <c r="A549" s="2" t="b">
        <v>0</v>
      </c>
      <c r="B549" s="2" t="s">
        <v>25</v>
      </c>
      <c r="C549" s="2" t="s">
        <v>26</v>
      </c>
      <c r="D549" s="2" t="s">
        <v>2338</v>
      </c>
      <c r="E549" s="2" t="s">
        <v>2339</v>
      </c>
      <c r="F549" s="2">
        <v>0</v>
      </c>
      <c r="G549" s="2">
        <v>16.378</v>
      </c>
      <c r="H549" s="2">
        <v>4</v>
      </c>
      <c r="I549" s="2">
        <v>3</v>
      </c>
      <c r="J549" s="2">
        <v>4</v>
      </c>
      <c r="K549" s="2">
        <v>3</v>
      </c>
      <c r="L549" s="2">
        <v>953</v>
      </c>
      <c r="M549" s="2">
        <v>106.3</v>
      </c>
      <c r="N549" s="2">
        <v>8.32</v>
      </c>
      <c r="O549" s="2">
        <v>8.49</v>
      </c>
      <c r="P549" s="2">
        <v>3</v>
      </c>
      <c r="Q549" s="2">
        <v>0</v>
      </c>
      <c r="R549" s="2">
        <v>12188800.375</v>
      </c>
      <c r="S549" s="2">
        <v>8365356.375</v>
      </c>
      <c r="T549" s="2">
        <v>12188800.375</v>
      </c>
      <c r="U549" s="2">
        <v>9427333.9114847705</v>
      </c>
      <c r="V549" s="2" t="s">
        <v>25</v>
      </c>
      <c r="W549" s="2" t="s">
        <v>25</v>
      </c>
      <c r="X549" s="2">
        <v>1</v>
      </c>
      <c r="Y549" s="2" t="s">
        <v>29</v>
      </c>
      <c r="Z549">
        <f>T549/U549</f>
        <v>1.292921253181782</v>
      </c>
    </row>
    <row r="550" spans="1:26" ht="15" x14ac:dyDescent="0.25">
      <c r="A550" s="2" t="b">
        <v>0</v>
      </c>
      <c r="B550" s="2" t="s">
        <v>25</v>
      </c>
      <c r="C550" s="2" t="s">
        <v>26</v>
      </c>
      <c r="D550" s="2" t="s">
        <v>3604</v>
      </c>
      <c r="E550" s="2" t="s">
        <v>3605</v>
      </c>
      <c r="F550" s="2">
        <v>0</v>
      </c>
      <c r="G550" s="2">
        <v>5.9630000000000001</v>
      </c>
      <c r="H550" s="2">
        <v>3</v>
      </c>
      <c r="I550" s="2">
        <v>1</v>
      </c>
      <c r="J550" s="2">
        <v>2</v>
      </c>
      <c r="K550" s="2">
        <v>1</v>
      </c>
      <c r="L550" s="2">
        <v>325</v>
      </c>
      <c r="M550" s="2">
        <v>37.5</v>
      </c>
      <c r="N550" s="2">
        <v>7.06</v>
      </c>
      <c r="O550" s="2">
        <v>2.1800000000000002</v>
      </c>
      <c r="P550" s="2">
        <v>1</v>
      </c>
      <c r="Q550" s="2">
        <v>0</v>
      </c>
      <c r="R550" s="2">
        <v>1388643.75</v>
      </c>
      <c r="S550" s="2">
        <v>954039.125</v>
      </c>
      <c r="T550" s="2">
        <v>1388643.75</v>
      </c>
      <c r="U550" s="2">
        <v>1075153.88380519</v>
      </c>
      <c r="V550" s="2" t="s">
        <v>25</v>
      </c>
      <c r="W550" s="2" t="s">
        <v>25</v>
      </c>
      <c r="X550" s="2">
        <v>1</v>
      </c>
      <c r="Y550" s="2" t="s">
        <v>29</v>
      </c>
      <c r="Z550">
        <f>T550/U550</f>
        <v>1.2915767416337698</v>
      </c>
    </row>
    <row r="551" spans="1:26" ht="15" x14ac:dyDescent="0.25">
      <c r="A551" s="2" t="b">
        <v>0</v>
      </c>
      <c r="B551" s="2" t="s">
        <v>25</v>
      </c>
      <c r="C551" s="2" t="s">
        <v>26</v>
      </c>
      <c r="D551" s="2" t="s">
        <v>1834</v>
      </c>
      <c r="E551" s="2" t="s">
        <v>1835</v>
      </c>
      <c r="F551" s="2">
        <v>0</v>
      </c>
      <c r="G551" s="2">
        <v>25.864999999999998</v>
      </c>
      <c r="H551" s="2">
        <v>10</v>
      </c>
      <c r="I551" s="2">
        <v>5</v>
      </c>
      <c r="J551" s="2">
        <v>9</v>
      </c>
      <c r="K551" s="2">
        <v>5</v>
      </c>
      <c r="L551" s="2">
        <v>724</v>
      </c>
      <c r="M551" s="2">
        <v>84</v>
      </c>
      <c r="N551" s="2">
        <v>5.83</v>
      </c>
      <c r="O551" s="2">
        <v>17.420000000000002</v>
      </c>
      <c r="P551" s="2">
        <v>5</v>
      </c>
      <c r="Q551" s="2">
        <v>0</v>
      </c>
      <c r="R551" s="2">
        <v>8324926.75</v>
      </c>
      <c r="S551" s="2">
        <v>5721742.5625</v>
      </c>
      <c r="T551" s="2">
        <v>8324926.75</v>
      </c>
      <c r="U551" s="2">
        <v>6448114.7334553404</v>
      </c>
      <c r="V551" s="2" t="s">
        <v>25</v>
      </c>
      <c r="W551" s="2" t="s">
        <v>25</v>
      </c>
      <c r="X551" s="2">
        <v>1</v>
      </c>
      <c r="Y551" s="2" t="s">
        <v>29</v>
      </c>
      <c r="Z551">
        <f>T551/U551</f>
        <v>1.2910636820413608</v>
      </c>
    </row>
    <row r="552" spans="1:26" ht="15" x14ac:dyDescent="0.25">
      <c r="A552" s="2" t="b">
        <v>0</v>
      </c>
      <c r="B552" s="2" t="s">
        <v>25</v>
      </c>
      <c r="C552" s="2" t="s">
        <v>26</v>
      </c>
      <c r="D552" s="2" t="s">
        <v>2522</v>
      </c>
      <c r="E552" s="2" t="s">
        <v>2523</v>
      </c>
      <c r="F552" s="2">
        <v>0</v>
      </c>
      <c r="G552" s="2">
        <v>14.255000000000001</v>
      </c>
      <c r="H552" s="2">
        <v>6</v>
      </c>
      <c r="I552" s="2">
        <v>3</v>
      </c>
      <c r="J552" s="2">
        <v>5</v>
      </c>
      <c r="K552" s="2">
        <v>3</v>
      </c>
      <c r="L552" s="2">
        <v>567</v>
      </c>
      <c r="M552" s="2">
        <v>64.5</v>
      </c>
      <c r="N552" s="2">
        <v>9.74</v>
      </c>
      <c r="O552" s="2">
        <v>11.47</v>
      </c>
      <c r="P552" s="2">
        <v>3</v>
      </c>
      <c r="Q552" s="2">
        <v>0</v>
      </c>
      <c r="R552" s="2">
        <v>3590855.75</v>
      </c>
      <c r="S552" s="2">
        <v>2468152.25</v>
      </c>
      <c r="T552" s="2">
        <v>3590855.75</v>
      </c>
      <c r="U552" s="2">
        <v>2781482.8636194798</v>
      </c>
      <c r="V552" s="2" t="s">
        <v>25</v>
      </c>
      <c r="W552" s="2" t="s">
        <v>25</v>
      </c>
      <c r="X552" s="2">
        <v>1</v>
      </c>
      <c r="Y552" s="2" t="s">
        <v>29</v>
      </c>
      <c r="Z552">
        <f>T552/U552</f>
        <v>1.2909861128273505</v>
      </c>
    </row>
    <row r="553" spans="1:26" ht="15" x14ac:dyDescent="0.25">
      <c r="A553" s="2" t="b">
        <v>0</v>
      </c>
      <c r="B553" s="2" t="s">
        <v>25</v>
      </c>
      <c r="C553" s="2" t="s">
        <v>26</v>
      </c>
      <c r="D553" s="2" t="s">
        <v>2662</v>
      </c>
      <c r="E553" s="2" t="s">
        <v>2663</v>
      </c>
      <c r="F553" s="2">
        <v>0</v>
      </c>
      <c r="G553" s="2">
        <v>12.906000000000001</v>
      </c>
      <c r="H553" s="2">
        <v>7</v>
      </c>
      <c r="I553" s="2">
        <v>4</v>
      </c>
      <c r="J553" s="2">
        <v>8</v>
      </c>
      <c r="K553" s="2">
        <v>4</v>
      </c>
      <c r="L553" s="2">
        <v>625</v>
      </c>
      <c r="M553" s="2">
        <v>68.7</v>
      </c>
      <c r="N553" s="2">
        <v>7.94</v>
      </c>
      <c r="O553" s="2">
        <v>16.899999999999999</v>
      </c>
      <c r="P553" s="2">
        <v>4</v>
      </c>
      <c r="Q553" s="2">
        <v>0</v>
      </c>
      <c r="R553" s="2">
        <v>33667248.5</v>
      </c>
      <c r="S553" s="2">
        <v>23142363.125</v>
      </c>
      <c r="T553" s="2">
        <v>33667248.5</v>
      </c>
      <c r="U553" s="2">
        <v>26080273.7982824</v>
      </c>
      <c r="V553" s="2" t="s">
        <v>25</v>
      </c>
      <c r="W553" s="2" t="s">
        <v>25</v>
      </c>
      <c r="X553" s="2">
        <v>1</v>
      </c>
      <c r="Y553" s="2" t="s">
        <v>29</v>
      </c>
      <c r="Z553">
        <f>T553/U553</f>
        <v>1.2909085525864865</v>
      </c>
    </row>
    <row r="554" spans="1:26" ht="15" x14ac:dyDescent="0.25">
      <c r="A554" s="2" t="b">
        <v>0</v>
      </c>
      <c r="B554" s="2" t="s">
        <v>25</v>
      </c>
      <c r="C554" s="2" t="s">
        <v>26</v>
      </c>
      <c r="D554" s="2" t="s">
        <v>1612</v>
      </c>
      <c r="E554" s="2" t="s">
        <v>1613</v>
      </c>
      <c r="F554" s="2">
        <v>0</v>
      </c>
      <c r="G554" s="2">
        <v>31.001000000000001</v>
      </c>
      <c r="H554" s="2">
        <v>21</v>
      </c>
      <c r="I554" s="2">
        <v>4</v>
      </c>
      <c r="J554" s="2">
        <v>14</v>
      </c>
      <c r="K554" s="2">
        <v>4</v>
      </c>
      <c r="L554" s="2">
        <v>314</v>
      </c>
      <c r="M554" s="2">
        <v>36</v>
      </c>
      <c r="N554" s="2">
        <v>4.6100000000000003</v>
      </c>
      <c r="O554" s="2">
        <v>44.26</v>
      </c>
      <c r="P554" s="2">
        <v>4</v>
      </c>
      <c r="Q554" s="2">
        <v>0</v>
      </c>
      <c r="R554" s="2">
        <v>20728026.125</v>
      </c>
      <c r="S554" s="2">
        <v>14248621</v>
      </c>
      <c r="T554" s="2">
        <v>20728026.125</v>
      </c>
      <c r="U554" s="2">
        <v>16057475.8472491</v>
      </c>
      <c r="V554" s="2" t="s">
        <v>25</v>
      </c>
      <c r="W554" s="2" t="s">
        <v>25</v>
      </c>
      <c r="X554" s="2">
        <v>1</v>
      </c>
      <c r="Y554" s="2" t="s">
        <v>29</v>
      </c>
      <c r="Z554">
        <f>T554/U554</f>
        <v>1.290864537003245</v>
      </c>
    </row>
    <row r="555" spans="1:26" ht="15" x14ac:dyDescent="0.25">
      <c r="A555" s="2" t="b">
        <v>0</v>
      </c>
      <c r="B555" s="2" t="s">
        <v>25</v>
      </c>
      <c r="C555" s="2" t="s">
        <v>26</v>
      </c>
      <c r="D555" s="2" t="s">
        <v>2804</v>
      </c>
      <c r="E555" s="2" t="s">
        <v>2805</v>
      </c>
      <c r="F555" s="2">
        <v>0</v>
      </c>
      <c r="G555" s="2">
        <v>11.721</v>
      </c>
      <c r="H555" s="2">
        <v>4</v>
      </c>
      <c r="I555" s="2">
        <v>4</v>
      </c>
      <c r="J555" s="2">
        <v>6</v>
      </c>
      <c r="K555" s="2">
        <v>1</v>
      </c>
      <c r="L555" s="2">
        <v>795</v>
      </c>
      <c r="M555" s="2">
        <v>88.9</v>
      </c>
      <c r="N555" s="2">
        <v>9.36</v>
      </c>
      <c r="O555" s="2">
        <v>9.16</v>
      </c>
      <c r="P555" s="2">
        <v>4</v>
      </c>
      <c r="Q555" s="2">
        <v>0</v>
      </c>
      <c r="R555" s="2">
        <v>1400090.5</v>
      </c>
      <c r="S555" s="2">
        <v>963464.875</v>
      </c>
      <c r="T555" s="2">
        <v>1400090.5</v>
      </c>
      <c r="U555" s="2">
        <v>1085776.2277476101</v>
      </c>
      <c r="V555" s="2" t="s">
        <v>25</v>
      </c>
      <c r="W555" s="2" t="s">
        <v>164</v>
      </c>
      <c r="X555" s="2">
        <v>1</v>
      </c>
      <c r="Y555" s="2" t="s">
        <v>29</v>
      </c>
      <c r="Z555">
        <f>T555/U555</f>
        <v>1.2894834720266621</v>
      </c>
    </row>
    <row r="556" spans="1:26" ht="15" x14ac:dyDescent="0.25">
      <c r="A556" s="2" t="b">
        <v>0</v>
      </c>
      <c r="B556" s="2" t="s">
        <v>25</v>
      </c>
      <c r="C556" s="2" t="s">
        <v>26</v>
      </c>
      <c r="D556" s="2" t="s">
        <v>198</v>
      </c>
      <c r="E556" s="2" t="s">
        <v>199</v>
      </c>
      <c r="F556" s="2">
        <v>0</v>
      </c>
      <c r="G556" s="2">
        <v>231.65</v>
      </c>
      <c r="H556" s="2">
        <v>38</v>
      </c>
      <c r="I556" s="2">
        <v>34</v>
      </c>
      <c r="J556" s="2">
        <v>117</v>
      </c>
      <c r="K556" s="2">
        <v>34</v>
      </c>
      <c r="L556" s="2">
        <v>950</v>
      </c>
      <c r="M556" s="2">
        <v>108.5</v>
      </c>
      <c r="N556" s="2">
        <v>7.47</v>
      </c>
      <c r="O556" s="2">
        <v>314.77</v>
      </c>
      <c r="P556" s="2">
        <v>34</v>
      </c>
      <c r="Q556" s="2">
        <v>0</v>
      </c>
      <c r="R556" s="2">
        <v>530610124</v>
      </c>
      <c r="S556" s="2">
        <v>365193351.3125</v>
      </c>
      <c r="T556" s="2">
        <v>530610124</v>
      </c>
      <c r="U556" s="2">
        <v>411554452.762582</v>
      </c>
      <c r="V556" s="2" t="s">
        <v>25</v>
      </c>
      <c r="W556" s="2" t="s">
        <v>25</v>
      </c>
      <c r="X556" s="2">
        <v>1</v>
      </c>
      <c r="Y556" s="2" t="s">
        <v>29</v>
      </c>
      <c r="Z556">
        <f>T556/U556</f>
        <v>1.2892829136904005</v>
      </c>
    </row>
    <row r="557" spans="1:26" ht="15" x14ac:dyDescent="0.25">
      <c r="A557" s="2" t="b">
        <v>0</v>
      </c>
      <c r="B557" s="2" t="s">
        <v>25</v>
      </c>
      <c r="C557" s="2" t="s">
        <v>26</v>
      </c>
      <c r="D557" s="2" t="s">
        <v>928</v>
      </c>
      <c r="E557" s="2" t="s">
        <v>929</v>
      </c>
      <c r="F557" s="2">
        <v>0</v>
      </c>
      <c r="G557" s="2">
        <v>61.524000000000001</v>
      </c>
      <c r="H557" s="2">
        <v>26</v>
      </c>
      <c r="I557" s="2">
        <v>10</v>
      </c>
      <c r="J557" s="2">
        <v>34</v>
      </c>
      <c r="K557" s="2">
        <v>6</v>
      </c>
      <c r="L557" s="2">
        <v>392</v>
      </c>
      <c r="M557" s="2">
        <v>46.5</v>
      </c>
      <c r="N557" s="2">
        <v>10.01</v>
      </c>
      <c r="O557" s="2">
        <v>91.72</v>
      </c>
      <c r="P557" s="2">
        <v>10</v>
      </c>
      <c r="Q557" s="2">
        <v>4</v>
      </c>
      <c r="R557" s="2">
        <v>140700000</v>
      </c>
      <c r="S557" s="2">
        <v>96874928.5</v>
      </c>
      <c r="T557" s="2">
        <v>140700000</v>
      </c>
      <c r="U557" s="2">
        <v>109173149.07826801</v>
      </c>
      <c r="V557" s="2" t="s">
        <v>25</v>
      </c>
      <c r="W557" s="2" t="s">
        <v>25</v>
      </c>
      <c r="X557" s="2">
        <v>1</v>
      </c>
      <c r="Y557" s="2" t="s">
        <v>29</v>
      </c>
      <c r="Z557">
        <f>T557/U557</f>
        <v>1.2887784330479455</v>
      </c>
    </row>
    <row r="558" spans="1:26" ht="15" x14ac:dyDescent="0.25">
      <c r="A558" s="2" t="b">
        <v>0</v>
      </c>
      <c r="B558" s="2" t="s">
        <v>25</v>
      </c>
      <c r="C558" s="2" t="s">
        <v>26</v>
      </c>
      <c r="D558" s="2" t="s">
        <v>1026</v>
      </c>
      <c r="E558" s="2" t="s">
        <v>1027</v>
      </c>
      <c r="F558" s="2">
        <v>0</v>
      </c>
      <c r="G558" s="2">
        <v>54.567999999999998</v>
      </c>
      <c r="H558" s="2">
        <v>25</v>
      </c>
      <c r="I558" s="2">
        <v>10</v>
      </c>
      <c r="J558" s="2">
        <v>25</v>
      </c>
      <c r="K558" s="2">
        <v>10</v>
      </c>
      <c r="L558" s="2">
        <v>471</v>
      </c>
      <c r="M558" s="2">
        <v>52</v>
      </c>
      <c r="N558" s="2">
        <v>8</v>
      </c>
      <c r="O558" s="2">
        <v>50.44</v>
      </c>
      <c r="P558" s="2">
        <v>10</v>
      </c>
      <c r="Q558" s="2">
        <v>0</v>
      </c>
      <c r="R558" s="2">
        <v>67879208</v>
      </c>
      <c r="S558" s="2">
        <v>46752861</v>
      </c>
      <c r="T558" s="2">
        <v>67879208</v>
      </c>
      <c r="U558" s="2">
        <v>52688111.803752497</v>
      </c>
      <c r="V558" s="2" t="s">
        <v>25</v>
      </c>
      <c r="W558" s="2" t="s">
        <v>25</v>
      </c>
      <c r="X558" s="2">
        <v>1</v>
      </c>
      <c r="Y558" s="2" t="s">
        <v>29</v>
      </c>
      <c r="Z558">
        <f>T558/U558</f>
        <v>1.2883211349996715</v>
      </c>
    </row>
    <row r="559" spans="1:26" ht="15" x14ac:dyDescent="0.25">
      <c r="A559" s="2" t="b">
        <v>0</v>
      </c>
      <c r="B559" s="2" t="s">
        <v>25</v>
      </c>
      <c r="C559" s="2" t="s">
        <v>26</v>
      </c>
      <c r="D559" s="2" t="s">
        <v>3206</v>
      </c>
      <c r="E559" s="2" t="s">
        <v>3207</v>
      </c>
      <c r="F559" s="2">
        <v>0</v>
      </c>
      <c r="G559" s="2">
        <v>8.3040000000000003</v>
      </c>
      <c r="H559" s="2">
        <v>21</v>
      </c>
      <c r="I559" s="2">
        <v>3</v>
      </c>
      <c r="J559" s="2">
        <v>4</v>
      </c>
      <c r="K559" s="2">
        <v>3</v>
      </c>
      <c r="L559" s="2">
        <v>222</v>
      </c>
      <c r="M559" s="2">
        <v>25.4</v>
      </c>
      <c r="N559" s="2">
        <v>10.02</v>
      </c>
      <c r="O559" s="2">
        <v>8.2200000000000006</v>
      </c>
      <c r="P559" s="2">
        <v>3</v>
      </c>
      <c r="Q559" s="2">
        <v>0</v>
      </c>
      <c r="R559" s="2">
        <v>13487915</v>
      </c>
      <c r="S559" s="2">
        <v>9292567</v>
      </c>
      <c r="T559" s="2">
        <v>13487915</v>
      </c>
      <c r="U559" s="2">
        <v>10472253.4315036</v>
      </c>
      <c r="V559" s="2" t="s">
        <v>25</v>
      </c>
      <c r="W559" s="2" t="s">
        <v>25</v>
      </c>
      <c r="X559" s="2">
        <v>1</v>
      </c>
      <c r="Y559" s="2" t="s">
        <v>29</v>
      </c>
      <c r="Z559">
        <f>T559/U559</f>
        <v>1.2879668247355827</v>
      </c>
    </row>
    <row r="560" spans="1:26" ht="15" x14ac:dyDescent="0.25">
      <c r="A560" s="2" t="b">
        <v>0</v>
      </c>
      <c r="B560" s="2" t="s">
        <v>25</v>
      </c>
      <c r="C560" s="2" t="s">
        <v>26</v>
      </c>
      <c r="D560" s="2" t="s">
        <v>1662</v>
      </c>
      <c r="E560" s="2" t="s">
        <v>1663</v>
      </c>
      <c r="F560" s="2">
        <v>0</v>
      </c>
      <c r="G560" s="2">
        <v>29.82</v>
      </c>
      <c r="H560" s="2">
        <v>9</v>
      </c>
      <c r="I560" s="2">
        <v>4</v>
      </c>
      <c r="J560" s="2">
        <v>6</v>
      </c>
      <c r="K560" s="2">
        <v>4</v>
      </c>
      <c r="L560" s="2">
        <v>590</v>
      </c>
      <c r="M560" s="2">
        <v>58.2</v>
      </c>
      <c r="N560" s="2">
        <v>8.7899999999999991</v>
      </c>
      <c r="O560" s="2">
        <v>18.350000000000001</v>
      </c>
      <c r="P560" s="2">
        <v>4</v>
      </c>
      <c r="Q560" s="2">
        <v>0</v>
      </c>
      <c r="R560" s="2">
        <v>97393415.25</v>
      </c>
      <c r="S560" s="2">
        <v>67100463.5</v>
      </c>
      <c r="T560" s="2">
        <v>97393415.25</v>
      </c>
      <c r="U560" s="2">
        <v>75618831.604158193</v>
      </c>
      <c r="V560" s="2" t="s">
        <v>25</v>
      </c>
      <c r="W560" s="2" t="s">
        <v>25</v>
      </c>
      <c r="X560" s="2">
        <v>1</v>
      </c>
      <c r="Y560" s="2" t="s">
        <v>29</v>
      </c>
      <c r="Z560">
        <f>T560/U560</f>
        <v>1.2879518657445701</v>
      </c>
    </row>
    <row r="561" spans="1:26" ht="15" x14ac:dyDescent="0.25">
      <c r="A561" s="2" t="b">
        <v>0</v>
      </c>
      <c r="B561" s="2" t="s">
        <v>4874</v>
      </c>
      <c r="C561" s="2" t="s">
        <v>26</v>
      </c>
      <c r="D561" s="2" t="s">
        <v>4959</v>
      </c>
      <c r="E561" s="2" t="s">
        <v>4960</v>
      </c>
      <c r="F561" s="2">
        <v>1.4E-2</v>
      </c>
      <c r="G561" s="2">
        <v>1.774</v>
      </c>
      <c r="H561" s="2">
        <v>3</v>
      </c>
      <c r="I561" s="2">
        <v>1</v>
      </c>
      <c r="J561" s="2">
        <v>2</v>
      </c>
      <c r="K561" s="2">
        <v>1</v>
      </c>
      <c r="L561" s="2">
        <v>257</v>
      </c>
      <c r="M561" s="2">
        <v>29.4</v>
      </c>
      <c r="N561" s="2">
        <v>9.41</v>
      </c>
      <c r="O561" s="2">
        <v>0</v>
      </c>
      <c r="P561" s="2">
        <v>1</v>
      </c>
      <c r="Q561" s="2">
        <v>0</v>
      </c>
      <c r="R561" s="2">
        <v>1333242</v>
      </c>
      <c r="S561" s="2">
        <v>922457.6875</v>
      </c>
      <c r="T561" s="2">
        <v>1333242</v>
      </c>
      <c r="U561" s="2">
        <v>1039563.19963459</v>
      </c>
      <c r="V561" s="2" t="s">
        <v>25</v>
      </c>
      <c r="W561" s="2" t="s">
        <v>25</v>
      </c>
      <c r="X561" s="2">
        <v>1</v>
      </c>
      <c r="Y561" s="2" t="s">
        <v>29</v>
      </c>
      <c r="Z561">
        <f>T561/U561</f>
        <v>1.2825021128764842</v>
      </c>
    </row>
    <row r="562" spans="1:26" ht="15" x14ac:dyDescent="0.25">
      <c r="A562" s="2" t="b">
        <v>0</v>
      </c>
      <c r="B562" s="2" t="s">
        <v>4874</v>
      </c>
      <c r="C562" s="2" t="s">
        <v>26</v>
      </c>
      <c r="D562" s="2" t="s">
        <v>5077</v>
      </c>
      <c r="E562" s="2" t="s">
        <v>5078</v>
      </c>
      <c r="F562" s="2">
        <v>2.1000000000000001E-2</v>
      </c>
      <c r="G562" s="2">
        <v>1.5760000000000001</v>
      </c>
      <c r="H562" s="2">
        <v>4</v>
      </c>
      <c r="I562" s="2">
        <v>1</v>
      </c>
      <c r="J562" s="2">
        <v>1</v>
      </c>
      <c r="K562" s="2">
        <v>1</v>
      </c>
      <c r="L562" s="2">
        <v>221</v>
      </c>
      <c r="M562" s="2">
        <v>26.1</v>
      </c>
      <c r="N562" s="2">
        <v>9.7899999999999991</v>
      </c>
      <c r="O562" s="2">
        <v>0</v>
      </c>
      <c r="P562" s="2">
        <v>1</v>
      </c>
      <c r="Q562" s="2">
        <v>0</v>
      </c>
      <c r="R562" s="2">
        <v>1114060.25</v>
      </c>
      <c r="S562" s="2">
        <v>771058.4375</v>
      </c>
      <c r="T562" s="2">
        <v>1114060.25</v>
      </c>
      <c r="U562" s="2">
        <v>868943.89548110706</v>
      </c>
      <c r="V562" s="2" t="s">
        <v>164</v>
      </c>
      <c r="W562" s="2" t="s">
        <v>25</v>
      </c>
      <c r="X562" s="2">
        <v>1</v>
      </c>
      <c r="Y562" s="2" t="s">
        <v>29</v>
      </c>
      <c r="Z562">
        <f>T562/U562</f>
        <v>1.2820853633860674</v>
      </c>
    </row>
    <row r="563" spans="1:26" ht="15" x14ac:dyDescent="0.25">
      <c r="A563" s="2" t="b">
        <v>0</v>
      </c>
      <c r="B563" s="2" t="s">
        <v>25</v>
      </c>
      <c r="C563" s="2" t="s">
        <v>26</v>
      </c>
      <c r="D563" s="2" t="s">
        <v>2772</v>
      </c>
      <c r="E563" s="2" t="s">
        <v>2773</v>
      </c>
      <c r="F563" s="2">
        <v>0</v>
      </c>
      <c r="G563" s="2">
        <v>12.032</v>
      </c>
      <c r="H563" s="2">
        <v>3</v>
      </c>
      <c r="I563" s="2">
        <v>3</v>
      </c>
      <c r="J563" s="2">
        <v>5</v>
      </c>
      <c r="K563" s="2">
        <v>3</v>
      </c>
      <c r="L563" s="2">
        <v>1462</v>
      </c>
      <c r="M563" s="2">
        <v>165.6</v>
      </c>
      <c r="N563" s="2">
        <v>9.99</v>
      </c>
      <c r="O563" s="2">
        <v>13.24</v>
      </c>
      <c r="P563" s="2">
        <v>3</v>
      </c>
      <c r="Q563" s="2">
        <v>0</v>
      </c>
      <c r="R563" s="2">
        <v>7531081.25</v>
      </c>
      <c r="S563" s="2">
        <v>5213669.25</v>
      </c>
      <c r="T563" s="2">
        <v>7531081.25</v>
      </c>
      <c r="U563" s="2">
        <v>5875541.7845292203</v>
      </c>
      <c r="V563" s="2" t="s">
        <v>25</v>
      </c>
      <c r="W563" s="2" t="s">
        <v>25</v>
      </c>
      <c r="X563" s="2">
        <v>1</v>
      </c>
      <c r="Y563" s="2" t="s">
        <v>29</v>
      </c>
      <c r="Z563">
        <f>T563/U563</f>
        <v>1.2817679673098317</v>
      </c>
    </row>
    <row r="564" spans="1:26" ht="15" x14ac:dyDescent="0.25">
      <c r="A564" s="2" t="b">
        <v>0</v>
      </c>
      <c r="B564" s="2" t="s">
        <v>25</v>
      </c>
      <c r="C564" s="2" t="s">
        <v>26</v>
      </c>
      <c r="D564" s="2" t="s">
        <v>3092</v>
      </c>
      <c r="E564" s="2" t="s">
        <v>3093</v>
      </c>
      <c r="F564" s="2">
        <v>0</v>
      </c>
      <c r="G564" s="2">
        <v>9.2080000000000002</v>
      </c>
      <c r="H564" s="2">
        <v>1</v>
      </c>
      <c r="I564" s="2">
        <v>3</v>
      </c>
      <c r="J564" s="2">
        <v>3</v>
      </c>
      <c r="K564" s="2">
        <v>3</v>
      </c>
      <c r="L564" s="2">
        <v>2346</v>
      </c>
      <c r="M564" s="2">
        <v>265.39999999999998</v>
      </c>
      <c r="N564" s="2">
        <v>6.37</v>
      </c>
      <c r="O564" s="2">
        <v>3.71</v>
      </c>
      <c r="P564" s="2">
        <v>3</v>
      </c>
      <c r="Q564" s="2">
        <v>0</v>
      </c>
      <c r="R564" s="2">
        <v>1330115.875</v>
      </c>
      <c r="S564" s="2">
        <v>921277.4375</v>
      </c>
      <c r="T564" s="2">
        <v>1330115.875</v>
      </c>
      <c r="U564" s="2">
        <v>1038233.11752568</v>
      </c>
      <c r="V564" s="2" t="s">
        <v>25</v>
      </c>
      <c r="W564" s="2" t="s">
        <v>25</v>
      </c>
      <c r="X564" s="2">
        <v>1</v>
      </c>
      <c r="Y564" s="2" t="s">
        <v>29</v>
      </c>
      <c r="Z564">
        <f>T564/U564</f>
        <v>1.2811341234904312</v>
      </c>
    </row>
    <row r="565" spans="1:26" ht="15" x14ac:dyDescent="0.25">
      <c r="A565" s="2" t="b">
        <v>0</v>
      </c>
      <c r="B565" s="2" t="s">
        <v>25</v>
      </c>
      <c r="C565" s="2" t="s">
        <v>26</v>
      </c>
      <c r="D565" s="2" t="s">
        <v>3606</v>
      </c>
      <c r="E565" s="2" t="s">
        <v>3607</v>
      </c>
      <c r="F565" s="2">
        <v>0</v>
      </c>
      <c r="G565" s="2">
        <v>5.9589999999999996</v>
      </c>
      <c r="H565" s="2">
        <v>2</v>
      </c>
      <c r="I565" s="2">
        <v>1</v>
      </c>
      <c r="J565" s="2">
        <v>2</v>
      </c>
      <c r="K565" s="2">
        <v>1</v>
      </c>
      <c r="L565" s="2">
        <v>448</v>
      </c>
      <c r="M565" s="2">
        <v>51.1</v>
      </c>
      <c r="N565" s="2">
        <v>6.54</v>
      </c>
      <c r="O565" s="2">
        <v>5.92</v>
      </c>
      <c r="P565" s="2">
        <v>1</v>
      </c>
      <c r="Q565" s="2">
        <v>0</v>
      </c>
      <c r="R565" s="2">
        <v>2516036.5</v>
      </c>
      <c r="S565" s="2">
        <v>1743565.25</v>
      </c>
      <c r="T565" s="2">
        <v>2516036.5</v>
      </c>
      <c r="U565" s="2">
        <v>1964909.92987868</v>
      </c>
      <c r="V565" s="2" t="s">
        <v>25</v>
      </c>
      <c r="W565" s="2" t="s">
        <v>164</v>
      </c>
      <c r="X565" s="2">
        <v>1</v>
      </c>
      <c r="Y565" s="2" t="s">
        <v>29</v>
      </c>
      <c r="Z565">
        <f>T565/U565</f>
        <v>1.2804843935799888</v>
      </c>
    </row>
    <row r="566" spans="1:26" ht="15" x14ac:dyDescent="0.25">
      <c r="A566" s="2" t="b">
        <v>0</v>
      </c>
      <c r="B566" s="2" t="s">
        <v>25</v>
      </c>
      <c r="C566" s="2" t="s">
        <v>26</v>
      </c>
      <c r="D566" s="2" t="s">
        <v>1592</v>
      </c>
      <c r="E566" s="2" t="s">
        <v>1593</v>
      </c>
      <c r="F566" s="2">
        <v>0</v>
      </c>
      <c r="G566" s="2">
        <v>31.515999999999998</v>
      </c>
      <c r="H566" s="2">
        <v>14</v>
      </c>
      <c r="I566" s="2">
        <v>6</v>
      </c>
      <c r="J566" s="2">
        <v>10</v>
      </c>
      <c r="K566" s="2">
        <v>6</v>
      </c>
      <c r="L566" s="2">
        <v>681</v>
      </c>
      <c r="M566" s="2">
        <v>78.8</v>
      </c>
      <c r="N566" s="2">
        <v>4.8600000000000003</v>
      </c>
      <c r="O566" s="2">
        <v>22.56</v>
      </c>
      <c r="P566" s="2">
        <v>6</v>
      </c>
      <c r="Q566" s="2">
        <v>0</v>
      </c>
      <c r="R566" s="2">
        <v>17398270.875</v>
      </c>
      <c r="S566" s="2">
        <v>12063405</v>
      </c>
      <c r="T566" s="2">
        <v>17398270.875</v>
      </c>
      <c r="U566" s="2">
        <v>13594847.8398776</v>
      </c>
      <c r="V566" s="2" t="s">
        <v>25</v>
      </c>
      <c r="W566" s="2" t="s">
        <v>25</v>
      </c>
      <c r="X566" s="2">
        <v>1</v>
      </c>
      <c r="Y566" s="2" t="s">
        <v>29</v>
      </c>
      <c r="Z566">
        <f>T566/U566</f>
        <v>1.2797694450073849</v>
      </c>
    </row>
    <row r="567" spans="1:26" ht="15" x14ac:dyDescent="0.25">
      <c r="A567" s="2" t="b">
        <v>0</v>
      </c>
      <c r="B567" s="2" t="s">
        <v>25</v>
      </c>
      <c r="C567" s="2" t="s">
        <v>26</v>
      </c>
      <c r="D567" s="2" t="s">
        <v>1292</v>
      </c>
      <c r="E567" s="2" t="s">
        <v>1293</v>
      </c>
      <c r="F567" s="2">
        <v>0</v>
      </c>
      <c r="G567" s="2">
        <v>42.125999999999998</v>
      </c>
      <c r="H567" s="2">
        <v>36</v>
      </c>
      <c r="I567" s="2">
        <v>8</v>
      </c>
      <c r="J567" s="2">
        <v>15</v>
      </c>
      <c r="K567" s="2">
        <v>5</v>
      </c>
      <c r="L567" s="2">
        <v>225</v>
      </c>
      <c r="M567" s="2">
        <v>25.5</v>
      </c>
      <c r="N567" s="2">
        <v>9.7200000000000006</v>
      </c>
      <c r="O567" s="2">
        <v>30.87</v>
      </c>
      <c r="P567" s="2">
        <v>8</v>
      </c>
      <c r="Q567" s="2">
        <v>3</v>
      </c>
      <c r="R567" s="2">
        <v>134787873.375</v>
      </c>
      <c r="S567" s="2">
        <v>93477154.0625</v>
      </c>
      <c r="T567" s="2">
        <v>134787873.375</v>
      </c>
      <c r="U567" s="2">
        <v>105344028.98555399</v>
      </c>
      <c r="V567" s="2" t="s">
        <v>25</v>
      </c>
      <c r="W567" s="2" t="s">
        <v>25</v>
      </c>
      <c r="X567" s="2">
        <v>1</v>
      </c>
      <c r="Y567" s="2" t="s">
        <v>29</v>
      </c>
      <c r="Z567">
        <f>T567/U567</f>
        <v>1.2795017873626582</v>
      </c>
    </row>
    <row r="568" spans="1:26" ht="15" x14ac:dyDescent="0.25">
      <c r="A568" s="2" t="b">
        <v>0</v>
      </c>
      <c r="B568" s="2" t="s">
        <v>25</v>
      </c>
      <c r="C568" s="2" t="s">
        <v>26</v>
      </c>
      <c r="D568" s="2" t="s">
        <v>2510</v>
      </c>
      <c r="E568" s="2" t="s">
        <v>2511</v>
      </c>
      <c r="F568" s="2">
        <v>0</v>
      </c>
      <c r="G568" s="2">
        <v>14.365</v>
      </c>
      <c r="H568" s="2">
        <v>5</v>
      </c>
      <c r="I568" s="2">
        <v>2</v>
      </c>
      <c r="J568" s="2">
        <v>8</v>
      </c>
      <c r="K568" s="2">
        <v>2</v>
      </c>
      <c r="L568" s="2">
        <v>494</v>
      </c>
      <c r="M568" s="2">
        <v>53.7</v>
      </c>
      <c r="N568" s="2">
        <v>4.87</v>
      </c>
      <c r="O568" s="2">
        <v>28.58</v>
      </c>
      <c r="P568" s="2">
        <v>2</v>
      </c>
      <c r="Q568" s="2">
        <v>0</v>
      </c>
      <c r="R568" s="2">
        <v>8351854.75</v>
      </c>
      <c r="S568" s="2">
        <v>5797200.5</v>
      </c>
      <c r="T568" s="2">
        <v>8351854.75</v>
      </c>
      <c r="U568" s="2">
        <v>6533152.0159326699</v>
      </c>
      <c r="V568" s="2" t="s">
        <v>25</v>
      </c>
      <c r="W568" s="2" t="s">
        <v>25</v>
      </c>
      <c r="X568" s="2">
        <v>1</v>
      </c>
      <c r="Y568" s="2" t="s">
        <v>29</v>
      </c>
      <c r="Z568">
        <f>T568/U568</f>
        <v>1.2783805932621779</v>
      </c>
    </row>
    <row r="569" spans="1:26" ht="15" x14ac:dyDescent="0.25">
      <c r="A569" s="2" t="b">
        <v>0</v>
      </c>
      <c r="B569" s="2" t="s">
        <v>25</v>
      </c>
      <c r="C569" s="2" t="s">
        <v>26</v>
      </c>
      <c r="D569" s="2" t="s">
        <v>1580</v>
      </c>
      <c r="E569" s="2" t="s">
        <v>1581</v>
      </c>
      <c r="F569" s="2">
        <v>0</v>
      </c>
      <c r="G569" s="2">
        <v>31.931999999999999</v>
      </c>
      <c r="H569" s="2">
        <v>14</v>
      </c>
      <c r="I569" s="2">
        <v>6</v>
      </c>
      <c r="J569" s="2">
        <v>11</v>
      </c>
      <c r="K569" s="2">
        <v>6</v>
      </c>
      <c r="L569" s="2">
        <v>568</v>
      </c>
      <c r="M569" s="2">
        <v>63.5</v>
      </c>
      <c r="N569" s="2">
        <v>9.16</v>
      </c>
      <c r="O569" s="2">
        <v>15.08</v>
      </c>
      <c r="P569" s="2">
        <v>6</v>
      </c>
      <c r="Q569" s="2">
        <v>0</v>
      </c>
      <c r="R569" s="2">
        <v>6310826.3125</v>
      </c>
      <c r="S569" s="2">
        <v>4380479.59375</v>
      </c>
      <c r="T569" s="2">
        <v>6310826.3125</v>
      </c>
      <c r="U569" s="2">
        <v>4936579.1451683901</v>
      </c>
      <c r="V569" s="2" t="s">
        <v>25</v>
      </c>
      <c r="W569" s="2" t="s">
        <v>25</v>
      </c>
      <c r="X569" s="2">
        <v>1</v>
      </c>
      <c r="Y569" s="2" t="s">
        <v>29</v>
      </c>
      <c r="Z569">
        <f>T569/U569</f>
        <v>1.278380458799417</v>
      </c>
    </row>
    <row r="570" spans="1:26" ht="15" x14ac:dyDescent="0.25">
      <c r="A570" s="2" t="b">
        <v>0</v>
      </c>
      <c r="B570" s="2" t="s">
        <v>25</v>
      </c>
      <c r="C570" s="2" t="s">
        <v>26</v>
      </c>
      <c r="D570" s="2" t="s">
        <v>908</v>
      </c>
      <c r="E570" s="2" t="s">
        <v>909</v>
      </c>
      <c r="F570" s="2">
        <v>0</v>
      </c>
      <c r="G570" s="2">
        <v>62.994</v>
      </c>
      <c r="H570" s="2">
        <v>18</v>
      </c>
      <c r="I570" s="2">
        <v>16</v>
      </c>
      <c r="J570" s="2">
        <v>27</v>
      </c>
      <c r="K570" s="2">
        <v>16</v>
      </c>
      <c r="L570" s="2">
        <v>1153</v>
      </c>
      <c r="M570" s="2">
        <v>130.1</v>
      </c>
      <c r="N570" s="2">
        <v>8.48</v>
      </c>
      <c r="O570" s="2">
        <v>45.05</v>
      </c>
      <c r="P570" s="2">
        <v>16</v>
      </c>
      <c r="Q570" s="2">
        <v>0</v>
      </c>
      <c r="R570" s="2">
        <v>20790051.9375</v>
      </c>
      <c r="S570" s="2">
        <v>14440884.5</v>
      </c>
      <c r="T570" s="2">
        <v>20790051.9375</v>
      </c>
      <c r="U570" s="2">
        <v>16274147.096176101</v>
      </c>
      <c r="V570" s="2" t="s">
        <v>25</v>
      </c>
      <c r="W570" s="2" t="s">
        <v>25</v>
      </c>
      <c r="X570" s="2">
        <v>1</v>
      </c>
      <c r="Y570" s="2" t="s">
        <v>29</v>
      </c>
      <c r="Z570">
        <f>T570/U570</f>
        <v>1.2774894938970407</v>
      </c>
    </row>
    <row r="571" spans="1:26" ht="15" x14ac:dyDescent="0.25">
      <c r="A571" s="2" t="b">
        <v>0</v>
      </c>
      <c r="B571" s="2" t="s">
        <v>25</v>
      </c>
      <c r="C571" s="2" t="s">
        <v>26</v>
      </c>
      <c r="D571" s="2" t="s">
        <v>1106</v>
      </c>
      <c r="E571" s="2" t="s">
        <v>1107</v>
      </c>
      <c r="F571" s="2">
        <v>0</v>
      </c>
      <c r="G571" s="2">
        <v>50.274999999999999</v>
      </c>
      <c r="H571" s="2">
        <v>29</v>
      </c>
      <c r="I571" s="2">
        <v>10</v>
      </c>
      <c r="J571" s="2">
        <v>17</v>
      </c>
      <c r="K571" s="2">
        <v>10</v>
      </c>
      <c r="L571" s="2">
        <v>480</v>
      </c>
      <c r="M571" s="2">
        <v>53.1</v>
      </c>
      <c r="N571" s="2">
        <v>6.19</v>
      </c>
      <c r="O571" s="2">
        <v>36.64</v>
      </c>
      <c r="P571" s="2">
        <v>10</v>
      </c>
      <c r="Q571" s="2">
        <v>0</v>
      </c>
      <c r="R571" s="2">
        <v>26585153.5</v>
      </c>
      <c r="S571" s="2">
        <v>18513152.25</v>
      </c>
      <c r="T571" s="2">
        <v>26585153.5</v>
      </c>
      <c r="U571" s="2">
        <v>20863387.0681816</v>
      </c>
      <c r="V571" s="2" t="s">
        <v>25</v>
      </c>
      <c r="W571" s="2" t="s">
        <v>25</v>
      </c>
      <c r="X571" s="2">
        <v>1</v>
      </c>
      <c r="Y571" s="2" t="s">
        <v>29</v>
      </c>
      <c r="Z571">
        <f>T571/U571</f>
        <v>1.2742491625698</v>
      </c>
    </row>
    <row r="572" spans="1:26" ht="15" x14ac:dyDescent="0.25">
      <c r="A572" s="2" t="b">
        <v>0</v>
      </c>
      <c r="B572" s="2" t="s">
        <v>25</v>
      </c>
      <c r="C572" s="2" t="s">
        <v>26</v>
      </c>
      <c r="D572" s="2" t="s">
        <v>4764</v>
      </c>
      <c r="E572" s="2" t="s">
        <v>4765</v>
      </c>
      <c r="F572" s="2">
        <v>6.0000000000000001E-3</v>
      </c>
      <c r="G572" s="2">
        <v>2.194</v>
      </c>
      <c r="H572" s="2">
        <v>2</v>
      </c>
      <c r="I572" s="2">
        <v>1</v>
      </c>
      <c r="J572" s="2">
        <v>1</v>
      </c>
      <c r="K572" s="2">
        <v>1</v>
      </c>
      <c r="L572" s="2">
        <v>339</v>
      </c>
      <c r="M572" s="2">
        <v>37.799999999999997</v>
      </c>
      <c r="N572" s="2">
        <v>6.3</v>
      </c>
      <c r="O572" s="2">
        <v>1.89</v>
      </c>
      <c r="P572" s="2">
        <v>1</v>
      </c>
      <c r="Q572" s="2">
        <v>0</v>
      </c>
      <c r="R572" s="2">
        <v>1695887</v>
      </c>
      <c r="S572" s="2">
        <v>1181126.25</v>
      </c>
      <c r="T572" s="2">
        <v>1695887</v>
      </c>
      <c r="U572" s="2">
        <v>1331069.5983791701</v>
      </c>
      <c r="V572" s="2" t="s">
        <v>25</v>
      </c>
      <c r="W572" s="2" t="s">
        <v>164</v>
      </c>
      <c r="X572" s="2">
        <v>1</v>
      </c>
      <c r="Y572" s="2" t="s">
        <v>29</v>
      </c>
      <c r="Z572">
        <f>T572/U572</f>
        <v>1.2740783818254615</v>
      </c>
    </row>
    <row r="573" spans="1:26" ht="15" x14ac:dyDescent="0.25">
      <c r="A573" s="2" t="b">
        <v>0</v>
      </c>
      <c r="B573" s="2" t="s">
        <v>25</v>
      </c>
      <c r="C573" s="2" t="s">
        <v>26</v>
      </c>
      <c r="D573" s="2" t="s">
        <v>964</v>
      </c>
      <c r="E573" s="2" t="s">
        <v>965</v>
      </c>
      <c r="F573" s="2">
        <v>0</v>
      </c>
      <c r="G573" s="2">
        <v>58.965000000000003</v>
      </c>
      <c r="H573" s="2">
        <v>41</v>
      </c>
      <c r="I573" s="2">
        <v>11</v>
      </c>
      <c r="J573" s="2">
        <v>31</v>
      </c>
      <c r="K573" s="2">
        <v>11</v>
      </c>
      <c r="L573" s="2">
        <v>314</v>
      </c>
      <c r="M573" s="2">
        <v>34</v>
      </c>
      <c r="N573" s="2">
        <v>9.91</v>
      </c>
      <c r="O573" s="2">
        <v>67.63</v>
      </c>
      <c r="P573" s="2">
        <v>11</v>
      </c>
      <c r="Q573" s="2">
        <v>0</v>
      </c>
      <c r="R573" s="2">
        <v>61408421</v>
      </c>
      <c r="S573" s="2">
        <v>42779286.125</v>
      </c>
      <c r="T573" s="2">
        <v>61408421</v>
      </c>
      <c r="U573" s="2">
        <v>48210093.714665301</v>
      </c>
      <c r="V573" s="2" t="s">
        <v>25</v>
      </c>
      <c r="W573" s="2" t="s">
        <v>25</v>
      </c>
      <c r="X573" s="2">
        <v>1</v>
      </c>
      <c r="Y573" s="2" t="s">
        <v>29</v>
      </c>
      <c r="Z573">
        <f>T573/U573</f>
        <v>1.2737668871471168</v>
      </c>
    </row>
    <row r="574" spans="1:26" ht="15" x14ac:dyDescent="0.25">
      <c r="A574" s="2" t="b">
        <v>0</v>
      </c>
      <c r="B574" s="2" t="s">
        <v>25</v>
      </c>
      <c r="C574" s="2" t="s">
        <v>26</v>
      </c>
      <c r="D574" s="2" t="s">
        <v>2150</v>
      </c>
      <c r="E574" s="2" t="s">
        <v>2151</v>
      </c>
      <c r="F574" s="2">
        <v>0</v>
      </c>
      <c r="G574" s="2">
        <v>19.448</v>
      </c>
      <c r="H574" s="2">
        <v>24</v>
      </c>
      <c r="I574" s="2">
        <v>7</v>
      </c>
      <c r="J574" s="2">
        <v>12</v>
      </c>
      <c r="K574" s="2">
        <v>7</v>
      </c>
      <c r="L574" s="2">
        <v>239</v>
      </c>
      <c r="M574" s="2">
        <v>27.5</v>
      </c>
      <c r="N574" s="2">
        <v>8.2899999999999991</v>
      </c>
      <c r="O574" s="2">
        <v>12.72</v>
      </c>
      <c r="P574" s="2">
        <v>7</v>
      </c>
      <c r="Q574" s="2">
        <v>0</v>
      </c>
      <c r="R574" s="2">
        <v>23325714.875</v>
      </c>
      <c r="S574" s="2">
        <v>16254844.625</v>
      </c>
      <c r="T574" s="2">
        <v>23325714.875</v>
      </c>
      <c r="U574" s="2">
        <v>18318388.4929443</v>
      </c>
      <c r="V574" s="2" t="s">
        <v>25</v>
      </c>
      <c r="W574" s="2" t="s">
        <v>25</v>
      </c>
      <c r="X574" s="2">
        <v>1</v>
      </c>
      <c r="Y574" s="2" t="s">
        <v>29</v>
      </c>
      <c r="Z574">
        <f>T574/U574</f>
        <v>1.2733497209093678</v>
      </c>
    </row>
    <row r="575" spans="1:26" ht="15" x14ac:dyDescent="0.25">
      <c r="A575" s="2" t="b">
        <v>0</v>
      </c>
      <c r="B575" s="2" t="s">
        <v>25</v>
      </c>
      <c r="C575" s="2" t="s">
        <v>26</v>
      </c>
      <c r="D575" s="2" t="s">
        <v>4372</v>
      </c>
      <c r="E575" s="2" t="s">
        <v>4373</v>
      </c>
      <c r="F575" s="2">
        <v>2E-3</v>
      </c>
      <c r="G575" s="2">
        <v>3.24</v>
      </c>
      <c r="H575" s="2">
        <v>2</v>
      </c>
      <c r="I575" s="2">
        <v>2</v>
      </c>
      <c r="J575" s="2">
        <v>3</v>
      </c>
      <c r="K575" s="2">
        <v>2</v>
      </c>
      <c r="L575" s="2">
        <v>808</v>
      </c>
      <c r="M575" s="2">
        <v>89.6</v>
      </c>
      <c r="N575" s="2">
        <v>6.3</v>
      </c>
      <c r="O575" s="2">
        <v>1.73</v>
      </c>
      <c r="P575" s="2">
        <v>2</v>
      </c>
      <c r="Q575" s="2">
        <v>0</v>
      </c>
      <c r="R575" s="2">
        <v>3664511</v>
      </c>
      <c r="S575" s="2">
        <v>2553703.25</v>
      </c>
      <c r="T575" s="2">
        <v>3664511</v>
      </c>
      <c r="U575" s="2">
        <v>2877894.5175056998</v>
      </c>
      <c r="V575" s="2" t="s">
        <v>25</v>
      </c>
      <c r="W575" s="2" t="s">
        <v>25</v>
      </c>
      <c r="X575" s="2">
        <v>1</v>
      </c>
      <c r="Y575" s="2" t="s">
        <v>29</v>
      </c>
      <c r="Z575">
        <f>T575/U575</f>
        <v>1.2733305469361222</v>
      </c>
    </row>
    <row r="576" spans="1:26" ht="15" x14ac:dyDescent="0.25">
      <c r="A576" s="2" t="b">
        <v>0</v>
      </c>
      <c r="B576" s="2" t="s">
        <v>25</v>
      </c>
      <c r="C576" s="2" t="s">
        <v>26</v>
      </c>
      <c r="D576" s="2" t="s">
        <v>1374</v>
      </c>
      <c r="E576" s="2" t="s">
        <v>1375</v>
      </c>
      <c r="F576" s="2">
        <v>0</v>
      </c>
      <c r="G576" s="2">
        <v>39.296999999999997</v>
      </c>
      <c r="H576" s="2">
        <v>18</v>
      </c>
      <c r="I576" s="2">
        <v>13</v>
      </c>
      <c r="J576" s="2">
        <v>18</v>
      </c>
      <c r="K576" s="2">
        <v>13</v>
      </c>
      <c r="L576" s="2">
        <v>851</v>
      </c>
      <c r="M576" s="2">
        <v>94</v>
      </c>
      <c r="N576" s="2">
        <v>9.99</v>
      </c>
      <c r="O576" s="2">
        <v>32.64</v>
      </c>
      <c r="P576" s="2">
        <v>13</v>
      </c>
      <c r="Q576" s="2">
        <v>0</v>
      </c>
      <c r="R576" s="2">
        <v>25411363.5625</v>
      </c>
      <c r="S576" s="2">
        <v>17723976.5</v>
      </c>
      <c r="T576" s="2">
        <v>25411363.5625</v>
      </c>
      <c r="U576" s="2">
        <v>19974025.877027798</v>
      </c>
      <c r="V576" s="2" t="s">
        <v>25</v>
      </c>
      <c r="W576" s="2" t="s">
        <v>25</v>
      </c>
      <c r="X576" s="2">
        <v>1</v>
      </c>
      <c r="Y576" s="2" t="s">
        <v>29</v>
      </c>
      <c r="Z576">
        <f>T576/U576</f>
        <v>1.2722204186050297</v>
      </c>
    </row>
    <row r="577" spans="1:26" ht="15" x14ac:dyDescent="0.25">
      <c r="A577" s="2" t="b">
        <v>0</v>
      </c>
      <c r="B577" s="2" t="s">
        <v>25</v>
      </c>
      <c r="C577" s="2" t="s">
        <v>26</v>
      </c>
      <c r="D577" s="2" t="s">
        <v>1294</v>
      </c>
      <c r="E577" s="2" t="s">
        <v>1295</v>
      </c>
      <c r="F577" s="2">
        <v>0</v>
      </c>
      <c r="G577" s="2">
        <v>42.054000000000002</v>
      </c>
      <c r="H577" s="2">
        <v>15</v>
      </c>
      <c r="I577" s="2">
        <v>12</v>
      </c>
      <c r="J577" s="2">
        <v>25</v>
      </c>
      <c r="K577" s="2">
        <v>12</v>
      </c>
      <c r="L577" s="2">
        <v>796</v>
      </c>
      <c r="M577" s="2">
        <v>89.8</v>
      </c>
      <c r="N577" s="2">
        <v>9.2799999999999994</v>
      </c>
      <c r="O577" s="2">
        <v>50.59</v>
      </c>
      <c r="P577" s="2">
        <v>12</v>
      </c>
      <c r="Q577" s="2">
        <v>0</v>
      </c>
      <c r="R577" s="2">
        <v>42822036.25</v>
      </c>
      <c r="S577" s="2">
        <v>29890580.5</v>
      </c>
      <c r="T577" s="2">
        <v>42822036.25</v>
      </c>
      <c r="U577" s="2">
        <v>33685173.774992399</v>
      </c>
      <c r="V577" s="2" t="s">
        <v>25</v>
      </c>
      <c r="W577" s="2" t="s">
        <v>25</v>
      </c>
      <c r="X577" s="2">
        <v>1</v>
      </c>
      <c r="Y577" s="2" t="s">
        <v>29</v>
      </c>
      <c r="Z577">
        <f>T577/U577</f>
        <v>1.271242848145576</v>
      </c>
    </row>
    <row r="578" spans="1:26" ht="15" x14ac:dyDescent="0.25">
      <c r="A578" s="2" t="b">
        <v>0</v>
      </c>
      <c r="B578" s="2" t="s">
        <v>25</v>
      </c>
      <c r="C578" s="2" t="s">
        <v>26</v>
      </c>
      <c r="D578" s="2" t="s">
        <v>3942</v>
      </c>
      <c r="E578" s="2" t="s">
        <v>3943</v>
      </c>
      <c r="F578" s="2">
        <v>0</v>
      </c>
      <c r="G578" s="2">
        <v>4.6040000000000001</v>
      </c>
      <c r="H578" s="2">
        <v>6</v>
      </c>
      <c r="I578" s="2">
        <v>1</v>
      </c>
      <c r="J578" s="2">
        <v>2</v>
      </c>
      <c r="K578" s="2">
        <v>1</v>
      </c>
      <c r="L578" s="2">
        <v>178</v>
      </c>
      <c r="M578" s="2">
        <v>20.5</v>
      </c>
      <c r="N578" s="2">
        <v>8.59</v>
      </c>
      <c r="O578" s="2">
        <v>4.8899999999999997</v>
      </c>
      <c r="P578" s="2">
        <v>1</v>
      </c>
      <c r="Q578" s="2">
        <v>0</v>
      </c>
      <c r="R578" s="2">
        <v>1259194.125</v>
      </c>
      <c r="S578" s="2">
        <v>879042.75</v>
      </c>
      <c r="T578" s="2">
        <v>1259194.125</v>
      </c>
      <c r="U578" s="2">
        <v>990636.75894140603</v>
      </c>
      <c r="V578" s="2" t="s">
        <v>25</v>
      </c>
      <c r="W578" s="2" t="s">
        <v>25</v>
      </c>
      <c r="X578" s="2">
        <v>1</v>
      </c>
      <c r="Y578" s="2" t="s">
        <v>29</v>
      </c>
      <c r="Z578">
        <f>T578/U578</f>
        <v>1.2710957004518733</v>
      </c>
    </row>
    <row r="579" spans="1:26" ht="15" x14ac:dyDescent="0.25">
      <c r="A579" s="2" t="b">
        <v>0</v>
      </c>
      <c r="B579" s="2" t="s">
        <v>25</v>
      </c>
      <c r="C579" s="2" t="s">
        <v>26</v>
      </c>
      <c r="D579" s="2" t="s">
        <v>3986</v>
      </c>
      <c r="E579" s="2" t="s">
        <v>3987</v>
      </c>
      <c r="F579" s="2">
        <v>0</v>
      </c>
      <c r="G579" s="2">
        <v>4.4610000000000003</v>
      </c>
      <c r="H579" s="2">
        <v>2</v>
      </c>
      <c r="I579" s="2">
        <v>2</v>
      </c>
      <c r="J579" s="2">
        <v>4</v>
      </c>
      <c r="K579" s="2">
        <v>2</v>
      </c>
      <c r="L579" s="2">
        <v>892</v>
      </c>
      <c r="M579" s="2">
        <v>103</v>
      </c>
      <c r="N579" s="2">
        <v>5.41</v>
      </c>
      <c r="O579" s="2">
        <v>2.2000000000000002</v>
      </c>
      <c r="P579" s="2">
        <v>2</v>
      </c>
      <c r="Q579" s="2">
        <v>0</v>
      </c>
      <c r="R579" s="2">
        <v>7215045.25</v>
      </c>
      <c r="S579" s="2">
        <v>5040377.5625</v>
      </c>
      <c r="T579" s="2">
        <v>7215045.25</v>
      </c>
      <c r="U579" s="2">
        <v>5680250.8095948501</v>
      </c>
      <c r="V579" s="2" t="s">
        <v>25</v>
      </c>
      <c r="W579" s="2" t="s">
        <v>25</v>
      </c>
      <c r="X579" s="2">
        <v>1</v>
      </c>
      <c r="Y579" s="2" t="s">
        <v>29</v>
      </c>
      <c r="Z579">
        <f>T579/U579</f>
        <v>1.2701983577578366</v>
      </c>
    </row>
    <row r="580" spans="1:26" ht="15" x14ac:dyDescent="0.25">
      <c r="A580" s="2" t="b">
        <v>0</v>
      </c>
      <c r="B580" s="2" t="s">
        <v>25</v>
      </c>
      <c r="C580" s="2" t="s">
        <v>26</v>
      </c>
      <c r="D580" s="2" t="s">
        <v>192</v>
      </c>
      <c r="E580" s="2" t="s">
        <v>193</v>
      </c>
      <c r="F580" s="2">
        <v>0</v>
      </c>
      <c r="G580" s="2">
        <v>232.60900000000001</v>
      </c>
      <c r="H580" s="2">
        <v>78</v>
      </c>
      <c r="I580" s="2">
        <v>23</v>
      </c>
      <c r="J580" s="2">
        <v>262</v>
      </c>
      <c r="K580" s="2">
        <v>23</v>
      </c>
      <c r="L580" s="2">
        <v>244</v>
      </c>
      <c r="M580" s="2">
        <v>28.1</v>
      </c>
      <c r="N580" s="2">
        <v>6.65</v>
      </c>
      <c r="O580" s="2">
        <v>713.14</v>
      </c>
      <c r="P580" s="2">
        <v>23</v>
      </c>
      <c r="Q580" s="2">
        <v>0</v>
      </c>
      <c r="R580" s="2">
        <v>3779442131.7343798</v>
      </c>
      <c r="S580" s="2">
        <v>2641052266.5156298</v>
      </c>
      <c r="T580" s="2">
        <v>3779442131.7343798</v>
      </c>
      <c r="U580" s="2">
        <v>2976332445.1465998</v>
      </c>
      <c r="V580" s="2" t="s">
        <v>25</v>
      </c>
      <c r="W580" s="2" t="s">
        <v>25</v>
      </c>
      <c r="X580" s="2">
        <v>1</v>
      </c>
      <c r="Y580" s="2" t="s">
        <v>29</v>
      </c>
      <c r="Z580">
        <f>T580/U580</f>
        <v>1.2698319832844556</v>
      </c>
    </row>
    <row r="581" spans="1:26" ht="15" x14ac:dyDescent="0.25">
      <c r="A581" s="2" t="b">
        <v>0</v>
      </c>
      <c r="B581" s="2" t="s">
        <v>25</v>
      </c>
      <c r="C581" s="2" t="s">
        <v>26</v>
      </c>
      <c r="D581" s="2" t="s">
        <v>818</v>
      </c>
      <c r="E581" s="2" t="s">
        <v>819</v>
      </c>
      <c r="F581" s="2">
        <v>0</v>
      </c>
      <c r="G581" s="2">
        <v>71.566000000000003</v>
      </c>
      <c r="H581" s="2">
        <v>20</v>
      </c>
      <c r="I581" s="2">
        <v>13</v>
      </c>
      <c r="J581" s="2">
        <v>23</v>
      </c>
      <c r="K581" s="2">
        <v>13</v>
      </c>
      <c r="L581" s="2">
        <v>795</v>
      </c>
      <c r="M581" s="2">
        <v>87.2</v>
      </c>
      <c r="N581" s="2">
        <v>7.12</v>
      </c>
      <c r="O581" s="2">
        <v>57.46</v>
      </c>
      <c r="P581" s="2">
        <v>13</v>
      </c>
      <c r="Q581" s="2">
        <v>0</v>
      </c>
      <c r="R581" s="2">
        <v>56172293.4375</v>
      </c>
      <c r="S581" s="2">
        <v>39255223.8125</v>
      </c>
      <c r="T581" s="2">
        <v>56172293.4375</v>
      </c>
      <c r="U581" s="2">
        <v>44238653.568480603</v>
      </c>
      <c r="V581" s="2" t="s">
        <v>25</v>
      </c>
      <c r="W581" s="2" t="s">
        <v>25</v>
      </c>
      <c r="X581" s="2">
        <v>1</v>
      </c>
      <c r="Y581" s="2" t="s">
        <v>29</v>
      </c>
      <c r="Z581">
        <f>T581/U581</f>
        <v>1.2697559465851813</v>
      </c>
    </row>
    <row r="582" spans="1:26" ht="15" x14ac:dyDescent="0.25">
      <c r="A582" s="2" t="b">
        <v>0</v>
      </c>
      <c r="B582" s="2" t="s">
        <v>25</v>
      </c>
      <c r="C582" s="2" t="s">
        <v>26</v>
      </c>
      <c r="D582" s="2" t="s">
        <v>2572</v>
      </c>
      <c r="E582" s="2" t="s">
        <v>2573</v>
      </c>
      <c r="F582" s="2">
        <v>0</v>
      </c>
      <c r="G582" s="2">
        <v>13.747999999999999</v>
      </c>
      <c r="H582" s="2">
        <v>12</v>
      </c>
      <c r="I582" s="2">
        <v>2</v>
      </c>
      <c r="J582" s="2">
        <v>8</v>
      </c>
      <c r="K582" s="2">
        <v>2</v>
      </c>
      <c r="L582" s="2">
        <v>225</v>
      </c>
      <c r="M582" s="2">
        <v>24.7</v>
      </c>
      <c r="N582" s="2">
        <v>4.67</v>
      </c>
      <c r="O582" s="2">
        <v>22.77</v>
      </c>
      <c r="P582" s="2">
        <v>2</v>
      </c>
      <c r="Q582" s="2">
        <v>0</v>
      </c>
      <c r="R582" s="2">
        <v>7502445.75</v>
      </c>
      <c r="S582" s="2">
        <v>5244960.125</v>
      </c>
      <c r="T582" s="2">
        <v>7502445.75</v>
      </c>
      <c r="U582" s="2">
        <v>5910805.0194452005</v>
      </c>
      <c r="V582" s="2" t="s">
        <v>25</v>
      </c>
      <c r="W582" s="2" t="s">
        <v>25</v>
      </c>
      <c r="X582" s="2">
        <v>1</v>
      </c>
      <c r="Y582" s="2" t="s">
        <v>29</v>
      </c>
      <c r="Z582">
        <f>T582/U582</f>
        <v>1.269276473393838</v>
      </c>
    </row>
    <row r="583" spans="1:26" ht="15" x14ac:dyDescent="0.25">
      <c r="A583" s="2" t="b">
        <v>0</v>
      </c>
      <c r="B583" s="2" t="s">
        <v>25</v>
      </c>
      <c r="C583" s="2" t="s">
        <v>26</v>
      </c>
      <c r="D583" s="2" t="s">
        <v>2834</v>
      </c>
      <c r="E583" s="2" t="s">
        <v>2835</v>
      </c>
      <c r="F583" s="2">
        <v>0</v>
      </c>
      <c r="G583" s="2">
        <v>11.448</v>
      </c>
      <c r="H583" s="2">
        <v>3</v>
      </c>
      <c r="I583" s="2">
        <v>4</v>
      </c>
      <c r="J583" s="2">
        <v>6</v>
      </c>
      <c r="K583" s="2">
        <v>4</v>
      </c>
      <c r="L583" s="2">
        <v>1328</v>
      </c>
      <c r="M583" s="2">
        <v>149.19999999999999</v>
      </c>
      <c r="N583" s="2">
        <v>6.74</v>
      </c>
      <c r="O583" s="2">
        <v>6.49</v>
      </c>
      <c r="P583" s="2">
        <v>4</v>
      </c>
      <c r="Q583" s="2">
        <v>0</v>
      </c>
      <c r="R583" s="2">
        <v>11990670.625</v>
      </c>
      <c r="S583" s="2">
        <v>8386059.0625</v>
      </c>
      <c r="T583" s="2">
        <v>11990670.625</v>
      </c>
      <c r="U583" s="2">
        <v>9450664.7941368092</v>
      </c>
      <c r="V583" s="2" t="s">
        <v>25</v>
      </c>
      <c r="W583" s="2" t="s">
        <v>25</v>
      </c>
      <c r="X583" s="2">
        <v>1</v>
      </c>
      <c r="Y583" s="2" t="s">
        <v>29</v>
      </c>
      <c r="Z583">
        <f>T583/U583</f>
        <v>1.2687647785835141</v>
      </c>
    </row>
    <row r="584" spans="1:26" ht="15" x14ac:dyDescent="0.25">
      <c r="A584" s="2" t="b">
        <v>0</v>
      </c>
      <c r="B584" s="2" t="s">
        <v>25</v>
      </c>
      <c r="C584" s="2" t="s">
        <v>26</v>
      </c>
      <c r="D584" s="2" t="s">
        <v>1238</v>
      </c>
      <c r="E584" s="2" t="s">
        <v>1239</v>
      </c>
      <c r="F584" s="2">
        <v>0</v>
      </c>
      <c r="G584" s="2">
        <v>45.366</v>
      </c>
      <c r="H584" s="2">
        <v>10</v>
      </c>
      <c r="I584" s="2">
        <v>6</v>
      </c>
      <c r="J584" s="2">
        <v>11</v>
      </c>
      <c r="K584" s="2">
        <v>6</v>
      </c>
      <c r="L584" s="2">
        <v>1220</v>
      </c>
      <c r="M584" s="2">
        <v>138.69999999999999</v>
      </c>
      <c r="N584" s="2">
        <v>5.49</v>
      </c>
      <c r="O584" s="2">
        <v>37.75</v>
      </c>
      <c r="P584" s="2">
        <v>6</v>
      </c>
      <c r="Q584" s="2">
        <v>0</v>
      </c>
      <c r="R584" s="2">
        <v>7721071</v>
      </c>
      <c r="S584" s="2">
        <v>5402061.625</v>
      </c>
      <c r="T584" s="2">
        <v>7721071</v>
      </c>
      <c r="U584" s="2">
        <v>6087850.4711992098</v>
      </c>
      <c r="V584" s="2" t="s">
        <v>25</v>
      </c>
      <c r="W584" s="2" t="s">
        <v>25</v>
      </c>
      <c r="X584" s="2">
        <v>1</v>
      </c>
      <c r="Y584" s="2" t="s">
        <v>29</v>
      </c>
      <c r="Z584">
        <f>T584/U584</f>
        <v>1.2682754013961635</v>
      </c>
    </row>
    <row r="585" spans="1:26" ht="15" x14ac:dyDescent="0.25">
      <c r="A585" s="2" t="b">
        <v>0</v>
      </c>
      <c r="B585" s="2" t="s">
        <v>25</v>
      </c>
      <c r="C585" s="2" t="s">
        <v>26</v>
      </c>
      <c r="D585" s="2" t="s">
        <v>2646</v>
      </c>
      <c r="E585" s="2" t="s">
        <v>2647</v>
      </c>
      <c r="F585" s="2">
        <v>0</v>
      </c>
      <c r="G585" s="2">
        <v>13.098000000000001</v>
      </c>
      <c r="H585" s="2">
        <v>8</v>
      </c>
      <c r="I585" s="2">
        <v>3</v>
      </c>
      <c r="J585" s="2">
        <v>5</v>
      </c>
      <c r="K585" s="2">
        <v>3</v>
      </c>
      <c r="L585" s="2">
        <v>537</v>
      </c>
      <c r="M585" s="2">
        <v>59</v>
      </c>
      <c r="N585" s="2">
        <v>5.83</v>
      </c>
      <c r="O585" s="2">
        <v>9.4600000000000009</v>
      </c>
      <c r="P585" s="2">
        <v>3</v>
      </c>
      <c r="Q585" s="2">
        <v>0</v>
      </c>
      <c r="R585" s="2">
        <v>2753423.5</v>
      </c>
      <c r="S585" s="2">
        <v>1927163.875</v>
      </c>
      <c r="T585" s="2">
        <v>2753423.5</v>
      </c>
      <c r="U585" s="2">
        <v>2171816.3025392802</v>
      </c>
      <c r="V585" s="2" t="s">
        <v>25</v>
      </c>
      <c r="W585" s="2" t="s">
        <v>25</v>
      </c>
      <c r="X585" s="2">
        <v>1</v>
      </c>
      <c r="Y585" s="2" t="s">
        <v>29</v>
      </c>
      <c r="Z585">
        <f>T585/U585</f>
        <v>1.2677976018416965</v>
      </c>
    </row>
    <row r="586" spans="1:26" ht="15" x14ac:dyDescent="0.25">
      <c r="A586" s="2" t="b">
        <v>0</v>
      </c>
      <c r="B586" s="2" t="s">
        <v>25</v>
      </c>
      <c r="C586" s="2" t="s">
        <v>26</v>
      </c>
      <c r="D586" s="2" t="s">
        <v>2990</v>
      </c>
      <c r="E586" s="2" t="s">
        <v>2991</v>
      </c>
      <c r="F586" s="2">
        <v>0</v>
      </c>
      <c r="G586" s="2">
        <v>9.8689999999999998</v>
      </c>
      <c r="H586" s="2">
        <v>7</v>
      </c>
      <c r="I586" s="2">
        <v>3</v>
      </c>
      <c r="J586" s="2">
        <v>5</v>
      </c>
      <c r="K586" s="2">
        <v>3</v>
      </c>
      <c r="L586" s="2">
        <v>546</v>
      </c>
      <c r="M586" s="2">
        <v>59.5</v>
      </c>
      <c r="N586" s="2">
        <v>7.5</v>
      </c>
      <c r="O586" s="2">
        <v>10.96</v>
      </c>
      <c r="P586" s="2">
        <v>3</v>
      </c>
      <c r="Q586" s="2">
        <v>0</v>
      </c>
      <c r="R586" s="2">
        <v>3693305.25</v>
      </c>
      <c r="S586" s="2">
        <v>2585501.75</v>
      </c>
      <c r="T586" s="2">
        <v>3693305.25</v>
      </c>
      <c r="U586" s="2">
        <v>2913729.8201450799</v>
      </c>
      <c r="V586" s="2" t="s">
        <v>25</v>
      </c>
      <c r="W586" s="2" t="s">
        <v>25</v>
      </c>
      <c r="X586" s="2">
        <v>1</v>
      </c>
      <c r="Y586" s="2" t="s">
        <v>29</v>
      </c>
      <c r="Z586">
        <f>T586/U586</f>
        <v>1.2675524080733414</v>
      </c>
    </row>
    <row r="587" spans="1:26" ht="15" x14ac:dyDescent="0.25">
      <c r="A587" s="2" t="b">
        <v>0</v>
      </c>
      <c r="B587" s="2" t="s">
        <v>25</v>
      </c>
      <c r="C587" s="2" t="s">
        <v>26</v>
      </c>
      <c r="D587" s="2" t="s">
        <v>2408</v>
      </c>
      <c r="E587" s="2" t="s">
        <v>2409</v>
      </c>
      <c r="F587" s="2">
        <v>0</v>
      </c>
      <c r="G587" s="2">
        <v>15.417999999999999</v>
      </c>
      <c r="H587" s="2">
        <v>17</v>
      </c>
      <c r="I587" s="2">
        <v>2</v>
      </c>
      <c r="J587" s="2">
        <v>4</v>
      </c>
      <c r="K587" s="2">
        <v>2</v>
      </c>
      <c r="L587" s="2">
        <v>210</v>
      </c>
      <c r="M587" s="2">
        <v>23.3</v>
      </c>
      <c r="N587" s="2">
        <v>5.64</v>
      </c>
      <c r="O587" s="2">
        <v>14.61</v>
      </c>
      <c r="P587" s="2">
        <v>2</v>
      </c>
      <c r="Q587" s="2">
        <v>0</v>
      </c>
      <c r="R587" s="2">
        <v>3781176.75</v>
      </c>
      <c r="S587" s="2">
        <v>2648482.75</v>
      </c>
      <c r="T587" s="2">
        <v>3781176.75</v>
      </c>
      <c r="U587" s="2">
        <v>2984706.2245518998</v>
      </c>
      <c r="V587" s="2" t="s">
        <v>25</v>
      </c>
      <c r="W587" s="2" t="s">
        <v>25</v>
      </c>
      <c r="X587" s="2">
        <v>1</v>
      </c>
      <c r="Y587" s="2" t="s">
        <v>29</v>
      </c>
      <c r="Z587">
        <f>T587/U587</f>
        <v>1.2668505593268817</v>
      </c>
    </row>
    <row r="588" spans="1:26" ht="15" x14ac:dyDescent="0.25">
      <c r="A588" s="2" t="b">
        <v>0</v>
      </c>
      <c r="B588" s="2" t="s">
        <v>25</v>
      </c>
      <c r="C588" s="2" t="s">
        <v>26</v>
      </c>
      <c r="D588" s="2" t="s">
        <v>1270</v>
      </c>
      <c r="E588" s="2" t="s">
        <v>1271</v>
      </c>
      <c r="F588" s="2">
        <v>0</v>
      </c>
      <c r="G588" s="2">
        <v>43.779000000000003</v>
      </c>
      <c r="H588" s="2">
        <v>25</v>
      </c>
      <c r="I588" s="2">
        <v>9</v>
      </c>
      <c r="J588" s="2">
        <v>12</v>
      </c>
      <c r="K588" s="2">
        <v>9</v>
      </c>
      <c r="L588" s="2">
        <v>522</v>
      </c>
      <c r="M588" s="2">
        <v>58.4</v>
      </c>
      <c r="N588" s="2">
        <v>7.42</v>
      </c>
      <c r="O588" s="2">
        <v>28.59</v>
      </c>
      <c r="P588" s="2">
        <v>9</v>
      </c>
      <c r="Q588" s="2">
        <v>0</v>
      </c>
      <c r="R588" s="2">
        <v>28444298.5</v>
      </c>
      <c r="S588" s="2">
        <v>19942089.25</v>
      </c>
      <c r="T588" s="2">
        <v>28444298.5</v>
      </c>
      <c r="U588" s="2">
        <v>22473726.8592913</v>
      </c>
      <c r="V588" s="2" t="s">
        <v>25</v>
      </c>
      <c r="W588" s="2" t="s">
        <v>25</v>
      </c>
      <c r="X588" s="2">
        <v>1</v>
      </c>
      <c r="Y588" s="2" t="s">
        <v>29</v>
      </c>
      <c r="Z588">
        <f>T588/U588</f>
        <v>1.2656689599411186</v>
      </c>
    </row>
    <row r="589" spans="1:26" ht="15" x14ac:dyDescent="0.25">
      <c r="A589" s="2" t="b">
        <v>0</v>
      </c>
      <c r="B589" s="2" t="s">
        <v>25</v>
      </c>
      <c r="C589" s="2" t="s">
        <v>26</v>
      </c>
      <c r="D589" s="2" t="s">
        <v>4264</v>
      </c>
      <c r="E589" s="2" t="s">
        <v>4265</v>
      </c>
      <c r="F589" s="2">
        <v>1E-3</v>
      </c>
      <c r="G589" s="2">
        <v>3.54</v>
      </c>
      <c r="H589" s="2">
        <v>4</v>
      </c>
      <c r="I589" s="2">
        <v>1</v>
      </c>
      <c r="J589" s="2">
        <v>2</v>
      </c>
      <c r="K589" s="2">
        <v>1</v>
      </c>
      <c r="L589" s="2">
        <v>201</v>
      </c>
      <c r="M589" s="2">
        <v>23.3</v>
      </c>
      <c r="N589" s="2">
        <v>5.29</v>
      </c>
      <c r="O589" s="2">
        <v>3.88</v>
      </c>
      <c r="P589" s="2">
        <v>1</v>
      </c>
      <c r="Q589" s="2">
        <v>0</v>
      </c>
      <c r="R589" s="2">
        <v>4161813.25</v>
      </c>
      <c r="S589" s="2">
        <v>2921080.75</v>
      </c>
      <c r="T589" s="2">
        <v>4161813.25</v>
      </c>
      <c r="U589" s="2">
        <v>3291910.3954683999</v>
      </c>
      <c r="V589" s="2" t="s">
        <v>25</v>
      </c>
      <c r="W589" s="2" t="s">
        <v>25</v>
      </c>
      <c r="X589" s="2">
        <v>1</v>
      </c>
      <c r="Y589" s="2" t="s">
        <v>29</v>
      </c>
      <c r="Z589">
        <f>T589/U589</f>
        <v>1.2642547183936406</v>
      </c>
    </row>
    <row r="590" spans="1:26" ht="15" x14ac:dyDescent="0.25">
      <c r="A590" s="2" t="b">
        <v>0</v>
      </c>
      <c r="B590" s="2" t="s">
        <v>25</v>
      </c>
      <c r="C590" s="2" t="s">
        <v>26</v>
      </c>
      <c r="D590" s="2" t="s">
        <v>4510</v>
      </c>
      <c r="E590" s="2" t="s">
        <v>4511</v>
      </c>
      <c r="F590" s="2">
        <v>3.0000000000000001E-3</v>
      </c>
      <c r="G590" s="2">
        <v>2.8650000000000002</v>
      </c>
      <c r="H590" s="2">
        <v>1</v>
      </c>
      <c r="I590" s="2">
        <v>1</v>
      </c>
      <c r="J590" s="2">
        <v>2</v>
      </c>
      <c r="K590" s="2">
        <v>1</v>
      </c>
      <c r="L590" s="2">
        <v>1462</v>
      </c>
      <c r="M590" s="2">
        <v>165.8</v>
      </c>
      <c r="N590" s="2">
        <v>5.85</v>
      </c>
      <c r="O590" s="2">
        <v>0</v>
      </c>
      <c r="P590" s="2">
        <v>1</v>
      </c>
      <c r="Q590" s="2">
        <v>0</v>
      </c>
      <c r="R590" s="2">
        <v>583493.5625</v>
      </c>
      <c r="S590" s="2">
        <v>410384.375</v>
      </c>
      <c r="T590" s="2">
        <v>583493.5625</v>
      </c>
      <c r="U590" s="2">
        <v>462482.45283883502</v>
      </c>
      <c r="V590" s="2" t="s">
        <v>25</v>
      </c>
      <c r="W590" s="2" t="s">
        <v>25</v>
      </c>
      <c r="X590" s="2">
        <v>1</v>
      </c>
      <c r="Y590" s="2" t="s">
        <v>29</v>
      </c>
      <c r="Z590">
        <f>T590/U590</f>
        <v>1.2616555696726828</v>
      </c>
    </row>
    <row r="591" spans="1:26" ht="15" x14ac:dyDescent="0.25">
      <c r="A591" s="2" t="b">
        <v>0</v>
      </c>
      <c r="B591" s="2" t="s">
        <v>25</v>
      </c>
      <c r="C591" s="2" t="s">
        <v>26</v>
      </c>
      <c r="D591" s="2" t="s">
        <v>1336</v>
      </c>
      <c r="E591" s="2" t="s">
        <v>1337</v>
      </c>
      <c r="F591" s="2">
        <v>0</v>
      </c>
      <c r="G591" s="2">
        <v>40.465000000000003</v>
      </c>
      <c r="H591" s="2">
        <v>14</v>
      </c>
      <c r="I591" s="2">
        <v>8</v>
      </c>
      <c r="J591" s="2">
        <v>14</v>
      </c>
      <c r="K591" s="2">
        <v>8</v>
      </c>
      <c r="L591" s="2">
        <v>608</v>
      </c>
      <c r="M591" s="2">
        <v>65.8</v>
      </c>
      <c r="N591" s="2">
        <v>6.73</v>
      </c>
      <c r="O591" s="2">
        <v>33.78</v>
      </c>
      <c r="P591" s="2">
        <v>8</v>
      </c>
      <c r="Q591" s="2">
        <v>0</v>
      </c>
      <c r="R591" s="2">
        <v>17839328.75</v>
      </c>
      <c r="S591" s="2">
        <v>12551280.375</v>
      </c>
      <c r="T591" s="2">
        <v>17839328.75</v>
      </c>
      <c r="U591" s="2">
        <v>14144658.7338953</v>
      </c>
      <c r="V591" s="2" t="s">
        <v>25</v>
      </c>
      <c r="W591" s="2" t="s">
        <v>25</v>
      </c>
      <c r="X591" s="2">
        <v>1</v>
      </c>
      <c r="Y591" s="2" t="s">
        <v>29</v>
      </c>
      <c r="Z591">
        <f>T591/U591</f>
        <v>1.2612060202803652</v>
      </c>
    </row>
    <row r="592" spans="1:26" ht="15" x14ac:dyDescent="0.25">
      <c r="A592" s="2" t="b">
        <v>0</v>
      </c>
      <c r="B592" s="2" t="s">
        <v>25</v>
      </c>
      <c r="C592" s="2" t="s">
        <v>26</v>
      </c>
      <c r="D592" s="2" t="s">
        <v>2184</v>
      </c>
      <c r="E592" s="2" t="s">
        <v>2185</v>
      </c>
      <c r="F592" s="2">
        <v>0</v>
      </c>
      <c r="G592" s="2">
        <v>18.73</v>
      </c>
      <c r="H592" s="2">
        <v>16</v>
      </c>
      <c r="I592" s="2">
        <v>5</v>
      </c>
      <c r="J592" s="2">
        <v>11</v>
      </c>
      <c r="K592" s="2">
        <v>5</v>
      </c>
      <c r="L592" s="2">
        <v>342</v>
      </c>
      <c r="M592" s="2">
        <v>38.9</v>
      </c>
      <c r="N592" s="2">
        <v>5.52</v>
      </c>
      <c r="O592" s="2">
        <v>12.87</v>
      </c>
      <c r="P592" s="2">
        <v>5</v>
      </c>
      <c r="Q592" s="2">
        <v>0</v>
      </c>
      <c r="R592" s="2">
        <v>37887406</v>
      </c>
      <c r="S592" s="2">
        <v>26669143.5</v>
      </c>
      <c r="T592" s="2">
        <v>37887406</v>
      </c>
      <c r="U592" s="2">
        <v>30054777.063553799</v>
      </c>
      <c r="V592" s="2" t="s">
        <v>25</v>
      </c>
      <c r="W592" s="2" t="s">
        <v>25</v>
      </c>
      <c r="X592" s="2">
        <v>1</v>
      </c>
      <c r="Y592" s="2" t="s">
        <v>29</v>
      </c>
      <c r="Z592">
        <f>T592/U592</f>
        <v>1.2606117796143799</v>
      </c>
    </row>
    <row r="593" spans="1:26" ht="15" x14ac:dyDescent="0.25">
      <c r="A593" s="2" t="b">
        <v>0</v>
      </c>
      <c r="B593" s="2" t="s">
        <v>25</v>
      </c>
      <c r="C593" s="2" t="s">
        <v>26</v>
      </c>
      <c r="D593" s="2" t="s">
        <v>1044</v>
      </c>
      <c r="E593" s="2" t="s">
        <v>1045</v>
      </c>
      <c r="F593" s="2">
        <v>0</v>
      </c>
      <c r="G593" s="2">
        <v>53.314999999999998</v>
      </c>
      <c r="H593" s="2">
        <v>27</v>
      </c>
      <c r="I593" s="2">
        <v>9</v>
      </c>
      <c r="J593" s="2">
        <v>25</v>
      </c>
      <c r="K593" s="2">
        <v>9</v>
      </c>
      <c r="L593" s="2">
        <v>293</v>
      </c>
      <c r="M593" s="2">
        <v>34.200000000000003</v>
      </c>
      <c r="N593" s="2">
        <v>9.8800000000000008</v>
      </c>
      <c r="O593" s="2">
        <v>67.64</v>
      </c>
      <c r="P593" s="2">
        <v>9</v>
      </c>
      <c r="Q593" s="2">
        <v>0</v>
      </c>
      <c r="R593" s="2">
        <v>309063066.875</v>
      </c>
      <c r="S593" s="2">
        <v>217552760.375</v>
      </c>
      <c r="T593" s="2">
        <v>309063066.875</v>
      </c>
      <c r="U593" s="2">
        <v>245170967.43775699</v>
      </c>
      <c r="V593" s="2" t="s">
        <v>25</v>
      </c>
      <c r="W593" s="2" t="s">
        <v>25</v>
      </c>
      <c r="X593" s="2">
        <v>1</v>
      </c>
      <c r="Y593" s="2" t="s">
        <v>29</v>
      </c>
      <c r="Z593">
        <f>T593/U593</f>
        <v>1.2606022242558703</v>
      </c>
    </row>
    <row r="594" spans="1:26" ht="15" x14ac:dyDescent="0.25">
      <c r="A594" s="2" t="b">
        <v>0</v>
      </c>
      <c r="B594" s="2" t="s">
        <v>25</v>
      </c>
      <c r="C594" s="2" t="s">
        <v>26</v>
      </c>
      <c r="D594" s="2" t="s">
        <v>388</v>
      </c>
      <c r="E594" s="2" t="s">
        <v>389</v>
      </c>
      <c r="F594" s="2">
        <v>0</v>
      </c>
      <c r="G594" s="2">
        <v>129.965</v>
      </c>
      <c r="H594" s="2">
        <v>37</v>
      </c>
      <c r="I594" s="2">
        <v>18</v>
      </c>
      <c r="J594" s="2">
        <v>63</v>
      </c>
      <c r="K594" s="2">
        <v>18</v>
      </c>
      <c r="L594" s="2">
        <v>670</v>
      </c>
      <c r="M594" s="2">
        <v>75.400000000000006</v>
      </c>
      <c r="N594" s="2">
        <v>9.5</v>
      </c>
      <c r="O594" s="2">
        <v>161.63</v>
      </c>
      <c r="P594" s="2">
        <v>18</v>
      </c>
      <c r="Q594" s="2">
        <v>0</v>
      </c>
      <c r="R594" s="2">
        <v>263205748.78125</v>
      </c>
      <c r="S594" s="2">
        <v>185292367.125</v>
      </c>
      <c r="T594" s="2">
        <v>263205748.78125</v>
      </c>
      <c r="U594" s="2">
        <v>208815134.44629499</v>
      </c>
      <c r="V594" s="2" t="s">
        <v>25</v>
      </c>
      <c r="W594" s="2" t="s">
        <v>25</v>
      </c>
      <c r="X594" s="2">
        <v>1</v>
      </c>
      <c r="Y594" s="2" t="s">
        <v>29</v>
      </c>
      <c r="Z594">
        <f>T594/U594</f>
        <v>1.2604725681363085</v>
      </c>
    </row>
    <row r="595" spans="1:26" ht="15" x14ac:dyDescent="0.25">
      <c r="A595" s="2" t="b">
        <v>0</v>
      </c>
      <c r="B595" s="2" t="s">
        <v>25</v>
      </c>
      <c r="C595" s="2" t="s">
        <v>26</v>
      </c>
      <c r="D595" s="2" t="s">
        <v>744</v>
      </c>
      <c r="E595" s="2" t="s">
        <v>745</v>
      </c>
      <c r="F595" s="2">
        <v>0</v>
      </c>
      <c r="G595" s="2">
        <v>78.197000000000003</v>
      </c>
      <c r="H595" s="2">
        <v>25</v>
      </c>
      <c r="I595" s="2">
        <v>15</v>
      </c>
      <c r="J595" s="2">
        <v>30</v>
      </c>
      <c r="K595" s="2">
        <v>15</v>
      </c>
      <c r="L595" s="2">
        <v>591</v>
      </c>
      <c r="M595" s="2">
        <v>66.599999999999994</v>
      </c>
      <c r="N595" s="2">
        <v>6.46</v>
      </c>
      <c r="O595" s="2">
        <v>64.94</v>
      </c>
      <c r="P595" s="2">
        <v>15</v>
      </c>
      <c r="Q595" s="2">
        <v>0</v>
      </c>
      <c r="R595" s="2">
        <v>56308520.25</v>
      </c>
      <c r="S595" s="2">
        <v>39703693.5</v>
      </c>
      <c r="T595" s="2">
        <v>56308520.25</v>
      </c>
      <c r="U595" s="2">
        <v>44744056.2439574</v>
      </c>
      <c r="V595" s="2" t="s">
        <v>25</v>
      </c>
      <c r="W595" s="2" t="s">
        <v>25</v>
      </c>
      <c r="X595" s="2">
        <v>1</v>
      </c>
      <c r="Y595" s="2" t="s">
        <v>29</v>
      </c>
      <c r="Z595">
        <f>T595/U595</f>
        <v>1.2584581054294639</v>
      </c>
    </row>
    <row r="596" spans="1:26" ht="15" x14ac:dyDescent="0.25">
      <c r="A596" s="2" t="b">
        <v>0</v>
      </c>
      <c r="B596" s="2" t="s">
        <v>25</v>
      </c>
      <c r="C596" s="2" t="s">
        <v>26</v>
      </c>
      <c r="D596" s="2" t="s">
        <v>114</v>
      </c>
      <c r="E596" s="2" t="s">
        <v>115</v>
      </c>
      <c r="F596" s="2">
        <v>0</v>
      </c>
      <c r="G596" s="2">
        <v>316.25900000000001</v>
      </c>
      <c r="H596" s="2">
        <v>47</v>
      </c>
      <c r="I596" s="2">
        <v>32</v>
      </c>
      <c r="J596" s="2">
        <v>153</v>
      </c>
      <c r="K596" s="2">
        <v>32</v>
      </c>
      <c r="L596" s="2">
        <v>427</v>
      </c>
      <c r="M596" s="2">
        <v>47.7</v>
      </c>
      <c r="N596" s="2">
        <v>11.06</v>
      </c>
      <c r="O596" s="2">
        <v>447.73</v>
      </c>
      <c r="P596" s="2">
        <v>32</v>
      </c>
      <c r="Q596" s="2">
        <v>0</v>
      </c>
      <c r="R596" s="2">
        <v>2512338302.25</v>
      </c>
      <c r="S596" s="2">
        <v>1772010801.5</v>
      </c>
      <c r="T596" s="2">
        <v>2512338302.25</v>
      </c>
      <c r="U596" s="2">
        <v>1996966628.99173</v>
      </c>
      <c r="V596" s="2" t="s">
        <v>25</v>
      </c>
      <c r="W596" s="2" t="s">
        <v>25</v>
      </c>
      <c r="X596" s="2">
        <v>1</v>
      </c>
      <c r="Y596" s="2" t="s">
        <v>29</v>
      </c>
      <c r="Z596">
        <f>T596/U596</f>
        <v>1.2580772586663012</v>
      </c>
    </row>
    <row r="597" spans="1:26" ht="15" x14ac:dyDescent="0.25">
      <c r="A597" s="2" t="b">
        <v>0</v>
      </c>
      <c r="B597" s="2" t="s">
        <v>25</v>
      </c>
      <c r="C597" s="2" t="s">
        <v>26</v>
      </c>
      <c r="D597" s="2" t="s">
        <v>236</v>
      </c>
      <c r="E597" s="2" t="s">
        <v>237</v>
      </c>
      <c r="F597" s="2">
        <v>0</v>
      </c>
      <c r="G597" s="2">
        <v>209.351</v>
      </c>
      <c r="H597" s="2">
        <v>44</v>
      </c>
      <c r="I597" s="2">
        <v>28</v>
      </c>
      <c r="J597" s="2">
        <v>84</v>
      </c>
      <c r="K597" s="2">
        <v>28</v>
      </c>
      <c r="L597" s="2">
        <v>577</v>
      </c>
      <c r="M597" s="2">
        <v>63.1</v>
      </c>
      <c r="N597" s="2">
        <v>9.44</v>
      </c>
      <c r="O597" s="2">
        <v>258.38</v>
      </c>
      <c r="P597" s="2">
        <v>28</v>
      </c>
      <c r="Q597" s="2">
        <v>0</v>
      </c>
      <c r="R597" s="2">
        <v>373847080.5</v>
      </c>
      <c r="S597" s="2">
        <v>264035786</v>
      </c>
      <c r="T597" s="2">
        <v>373847080.5</v>
      </c>
      <c r="U597" s="2">
        <v>297554988.409365</v>
      </c>
      <c r="V597" s="2" t="s">
        <v>25</v>
      </c>
      <c r="W597" s="2" t="s">
        <v>25</v>
      </c>
      <c r="X597" s="2">
        <v>1</v>
      </c>
      <c r="Y597" s="2" t="s">
        <v>29</v>
      </c>
      <c r="Z597">
        <f>T597/U597</f>
        <v>1.2563966159615352</v>
      </c>
    </row>
    <row r="598" spans="1:26" ht="15" x14ac:dyDescent="0.25">
      <c r="A598" s="2" t="b">
        <v>0</v>
      </c>
      <c r="B598" s="2" t="s">
        <v>25</v>
      </c>
      <c r="C598" s="2" t="s">
        <v>26</v>
      </c>
      <c r="D598" s="2" t="s">
        <v>614</v>
      </c>
      <c r="E598" s="2" t="s">
        <v>615</v>
      </c>
      <c r="F598" s="2">
        <v>0</v>
      </c>
      <c r="G598" s="2">
        <v>92.492000000000004</v>
      </c>
      <c r="H598" s="2">
        <v>33</v>
      </c>
      <c r="I598" s="2">
        <v>20</v>
      </c>
      <c r="J598" s="2">
        <v>68</v>
      </c>
      <c r="K598" s="2">
        <v>20</v>
      </c>
      <c r="L598" s="2">
        <v>437</v>
      </c>
      <c r="M598" s="2">
        <v>51.5</v>
      </c>
      <c r="N598" s="2">
        <v>9.94</v>
      </c>
      <c r="O598" s="2">
        <v>146.38</v>
      </c>
      <c r="P598" s="2">
        <v>20</v>
      </c>
      <c r="Q598" s="2">
        <v>0</v>
      </c>
      <c r="R598" s="2">
        <v>390339369.5625</v>
      </c>
      <c r="S598" s="2">
        <v>275694404.4375</v>
      </c>
      <c r="T598" s="2">
        <v>390339369.5625</v>
      </c>
      <c r="U598" s="2">
        <v>310693662.24822003</v>
      </c>
      <c r="V598" s="2" t="s">
        <v>25</v>
      </c>
      <c r="W598" s="2" t="s">
        <v>25</v>
      </c>
      <c r="X598" s="2">
        <v>1</v>
      </c>
      <c r="Y598" s="2" t="s">
        <v>29</v>
      </c>
      <c r="Z598">
        <f>T598/U598</f>
        <v>1.2563480269856591</v>
      </c>
    </row>
    <row r="599" spans="1:26" ht="15" x14ac:dyDescent="0.25">
      <c r="A599" s="2" t="b">
        <v>0</v>
      </c>
      <c r="B599" s="2" t="s">
        <v>25</v>
      </c>
      <c r="C599" s="2" t="s">
        <v>26</v>
      </c>
      <c r="D599" s="2" t="s">
        <v>2332</v>
      </c>
      <c r="E599" s="2" t="s">
        <v>2333</v>
      </c>
      <c r="F599" s="2">
        <v>0</v>
      </c>
      <c r="G599" s="2">
        <v>16.434999999999999</v>
      </c>
      <c r="H599" s="2">
        <v>10</v>
      </c>
      <c r="I599" s="2">
        <v>4</v>
      </c>
      <c r="J599" s="2">
        <v>6</v>
      </c>
      <c r="K599" s="2">
        <v>4</v>
      </c>
      <c r="L599" s="2">
        <v>621</v>
      </c>
      <c r="M599" s="2">
        <v>70.3</v>
      </c>
      <c r="N599" s="2">
        <v>8.32</v>
      </c>
      <c r="O599" s="2">
        <v>13.84</v>
      </c>
      <c r="P599" s="2">
        <v>4</v>
      </c>
      <c r="Q599" s="2">
        <v>0</v>
      </c>
      <c r="R599" s="2">
        <v>36578006</v>
      </c>
      <c r="S599" s="2">
        <v>25837807.25</v>
      </c>
      <c r="T599" s="2">
        <v>36578006</v>
      </c>
      <c r="U599" s="2">
        <v>29117903.119379301</v>
      </c>
      <c r="V599" s="2" t="s">
        <v>25</v>
      </c>
      <c r="W599" s="2" t="s">
        <v>25</v>
      </c>
      <c r="X599" s="2">
        <v>1</v>
      </c>
      <c r="Y599" s="2" t="s">
        <v>29</v>
      </c>
      <c r="Z599">
        <f>T599/U599</f>
        <v>1.256203300424324</v>
      </c>
    </row>
    <row r="600" spans="1:26" ht="15" x14ac:dyDescent="0.25">
      <c r="A600" s="2" t="b">
        <v>0</v>
      </c>
      <c r="B600" s="2" t="s">
        <v>25</v>
      </c>
      <c r="C600" s="2" t="s">
        <v>26</v>
      </c>
      <c r="D600" s="2" t="s">
        <v>2118</v>
      </c>
      <c r="E600" s="2" t="s">
        <v>2119</v>
      </c>
      <c r="F600" s="2">
        <v>0</v>
      </c>
      <c r="G600" s="2">
        <v>19.998999999999999</v>
      </c>
      <c r="H600" s="2">
        <v>4</v>
      </c>
      <c r="I600" s="2">
        <v>7</v>
      </c>
      <c r="J600" s="2">
        <v>10</v>
      </c>
      <c r="K600" s="2">
        <v>7</v>
      </c>
      <c r="L600" s="2">
        <v>2012</v>
      </c>
      <c r="M600" s="2">
        <v>227.8</v>
      </c>
      <c r="N600" s="2">
        <v>6.19</v>
      </c>
      <c r="O600" s="2">
        <v>15.34</v>
      </c>
      <c r="P600" s="2">
        <v>7</v>
      </c>
      <c r="Q600" s="2">
        <v>0</v>
      </c>
      <c r="R600" s="2">
        <v>6087099</v>
      </c>
      <c r="S600" s="2">
        <v>4306929.34375</v>
      </c>
      <c r="T600" s="2">
        <v>6087099</v>
      </c>
      <c r="U600" s="2">
        <v>4853691.7301031603</v>
      </c>
      <c r="V600" s="2" t="s">
        <v>25</v>
      </c>
      <c r="W600" s="2" t="s">
        <v>25</v>
      </c>
      <c r="X600" s="2">
        <v>1</v>
      </c>
      <c r="Y600" s="2" t="s">
        <v>29</v>
      </c>
      <c r="Z600">
        <f>T600/U600</f>
        <v>1.2541173478832832</v>
      </c>
    </row>
    <row r="601" spans="1:26" ht="15" x14ac:dyDescent="0.25">
      <c r="A601" s="2" t="b">
        <v>0</v>
      </c>
      <c r="B601" s="2" t="s">
        <v>25</v>
      </c>
      <c r="C601" s="2" t="s">
        <v>26</v>
      </c>
      <c r="D601" s="2" t="s">
        <v>806</v>
      </c>
      <c r="E601" s="2" t="s">
        <v>807</v>
      </c>
      <c r="F601" s="2">
        <v>0</v>
      </c>
      <c r="G601" s="2">
        <v>72.153000000000006</v>
      </c>
      <c r="H601" s="2">
        <v>18</v>
      </c>
      <c r="I601" s="2">
        <v>12</v>
      </c>
      <c r="J601" s="2">
        <v>23</v>
      </c>
      <c r="K601" s="2">
        <v>12</v>
      </c>
      <c r="L601" s="2">
        <v>1024</v>
      </c>
      <c r="M601" s="2">
        <v>116.8</v>
      </c>
      <c r="N601" s="2">
        <v>7.65</v>
      </c>
      <c r="O601" s="2">
        <v>72.02</v>
      </c>
      <c r="P601" s="2">
        <v>12</v>
      </c>
      <c r="Q601" s="2">
        <v>0</v>
      </c>
      <c r="R601" s="2">
        <v>37263722.0625</v>
      </c>
      <c r="S601" s="2">
        <v>26377206.5625</v>
      </c>
      <c r="T601" s="2">
        <v>37263722.0625</v>
      </c>
      <c r="U601" s="2">
        <v>29725778.887321498</v>
      </c>
      <c r="V601" s="2" t="s">
        <v>25</v>
      </c>
      <c r="W601" s="2" t="s">
        <v>25</v>
      </c>
      <c r="X601" s="2">
        <v>1</v>
      </c>
      <c r="Y601" s="2" t="s">
        <v>29</v>
      </c>
      <c r="Z601">
        <f>T601/U601</f>
        <v>1.2535826968151724</v>
      </c>
    </row>
    <row r="602" spans="1:26" ht="15" x14ac:dyDescent="0.25">
      <c r="A602" s="2" t="b">
        <v>0</v>
      </c>
      <c r="B602" s="2" t="s">
        <v>25</v>
      </c>
      <c r="C602" s="2" t="s">
        <v>26</v>
      </c>
      <c r="D602" s="2" t="s">
        <v>3474</v>
      </c>
      <c r="E602" s="2" t="s">
        <v>3475</v>
      </c>
      <c r="F602" s="2">
        <v>0</v>
      </c>
      <c r="G602" s="2">
        <v>6.7119999999999997</v>
      </c>
      <c r="H602" s="2">
        <v>2</v>
      </c>
      <c r="I602" s="2">
        <v>2</v>
      </c>
      <c r="J602" s="2">
        <v>3</v>
      </c>
      <c r="K602" s="2">
        <v>2</v>
      </c>
      <c r="L602" s="2">
        <v>1043</v>
      </c>
      <c r="M602" s="2">
        <v>118</v>
      </c>
      <c r="N602" s="2">
        <v>5.8</v>
      </c>
      <c r="O602" s="2">
        <v>4.25</v>
      </c>
      <c r="P602" s="2">
        <v>2</v>
      </c>
      <c r="Q602" s="2">
        <v>0</v>
      </c>
      <c r="R602" s="2">
        <v>972487.125</v>
      </c>
      <c r="S602" s="2">
        <v>688410</v>
      </c>
      <c r="T602" s="2">
        <v>972487.125</v>
      </c>
      <c r="U602" s="2">
        <v>775803.28285837499</v>
      </c>
      <c r="V602" s="2" t="s">
        <v>25</v>
      </c>
      <c r="W602" s="2" t="s">
        <v>25</v>
      </c>
      <c r="X602" s="2">
        <v>1</v>
      </c>
      <c r="Y602" s="2" t="s">
        <v>29</v>
      </c>
      <c r="Z602">
        <f>T602/U602</f>
        <v>1.2535228278706965</v>
      </c>
    </row>
    <row r="603" spans="1:26" ht="15" x14ac:dyDescent="0.25">
      <c r="A603" s="2" t="b">
        <v>0</v>
      </c>
      <c r="B603" s="2" t="s">
        <v>25</v>
      </c>
      <c r="C603" s="2" t="s">
        <v>26</v>
      </c>
      <c r="D603" s="2" t="s">
        <v>2310</v>
      </c>
      <c r="E603" s="2" t="s">
        <v>2311</v>
      </c>
      <c r="F603" s="2">
        <v>0</v>
      </c>
      <c r="G603" s="2">
        <v>16.789000000000001</v>
      </c>
      <c r="H603" s="2">
        <v>15</v>
      </c>
      <c r="I603" s="2">
        <v>5</v>
      </c>
      <c r="J603" s="2">
        <v>10</v>
      </c>
      <c r="K603" s="2">
        <v>5</v>
      </c>
      <c r="L603" s="2">
        <v>375</v>
      </c>
      <c r="M603" s="2">
        <v>42.6</v>
      </c>
      <c r="N603" s="2">
        <v>8.56</v>
      </c>
      <c r="O603" s="2">
        <v>14.84</v>
      </c>
      <c r="P603" s="2">
        <v>5</v>
      </c>
      <c r="Q603" s="2">
        <v>0</v>
      </c>
      <c r="R603" s="2">
        <v>16391669.5</v>
      </c>
      <c r="S603" s="2">
        <v>11605503.375</v>
      </c>
      <c r="T603" s="2">
        <v>16391669.5</v>
      </c>
      <c r="U603" s="2">
        <v>13078815.847458599</v>
      </c>
      <c r="V603" s="2" t="s">
        <v>25</v>
      </c>
      <c r="W603" s="2" t="s">
        <v>25</v>
      </c>
      <c r="X603" s="2">
        <v>1</v>
      </c>
      <c r="Y603" s="2" t="s">
        <v>29</v>
      </c>
      <c r="Z603">
        <f>T603/U603</f>
        <v>1.2532992046971236</v>
      </c>
    </row>
    <row r="604" spans="1:26" ht="15" x14ac:dyDescent="0.25">
      <c r="A604" s="2" t="b">
        <v>0</v>
      </c>
      <c r="B604" s="2" t="s">
        <v>25</v>
      </c>
      <c r="C604" s="2" t="s">
        <v>26</v>
      </c>
      <c r="D604" s="2" t="s">
        <v>416</v>
      </c>
      <c r="E604" s="2" t="s">
        <v>417</v>
      </c>
      <c r="F604" s="2">
        <v>0</v>
      </c>
      <c r="G604" s="2">
        <v>123.82599999999999</v>
      </c>
      <c r="H604" s="2">
        <v>71</v>
      </c>
      <c r="I604" s="2">
        <v>12</v>
      </c>
      <c r="J604" s="2">
        <v>60</v>
      </c>
      <c r="K604" s="2">
        <v>12</v>
      </c>
      <c r="L604" s="2">
        <v>140</v>
      </c>
      <c r="M604" s="2">
        <v>14.9</v>
      </c>
      <c r="N604" s="2">
        <v>10.51</v>
      </c>
      <c r="O604" s="2">
        <v>162.4</v>
      </c>
      <c r="P604" s="2">
        <v>12</v>
      </c>
      <c r="Q604" s="2">
        <v>0</v>
      </c>
      <c r="R604" s="2">
        <v>489489446.125</v>
      </c>
      <c r="S604" s="2">
        <v>346741499.625</v>
      </c>
      <c r="T604" s="2">
        <v>489489446.125</v>
      </c>
      <c r="U604" s="2">
        <v>390760148.33066201</v>
      </c>
      <c r="V604" s="2" t="s">
        <v>25</v>
      </c>
      <c r="W604" s="2" t="s">
        <v>25</v>
      </c>
      <c r="X604" s="2">
        <v>1</v>
      </c>
      <c r="Y604" s="2" t="s">
        <v>29</v>
      </c>
      <c r="Z604">
        <f>T604/U604</f>
        <v>1.2526595872586093</v>
      </c>
    </row>
    <row r="605" spans="1:26" ht="15" x14ac:dyDescent="0.25">
      <c r="A605" s="2" t="b">
        <v>0</v>
      </c>
      <c r="B605" s="2" t="s">
        <v>25</v>
      </c>
      <c r="C605" s="2" t="s">
        <v>26</v>
      </c>
      <c r="D605" s="2" t="s">
        <v>1900</v>
      </c>
      <c r="E605" s="2" t="s">
        <v>1901</v>
      </c>
      <c r="F605" s="2">
        <v>0</v>
      </c>
      <c r="G605" s="2">
        <v>23.867999999999999</v>
      </c>
      <c r="H605" s="2">
        <v>5</v>
      </c>
      <c r="I605" s="2">
        <v>6</v>
      </c>
      <c r="J605" s="2">
        <v>9</v>
      </c>
      <c r="K605" s="2">
        <v>6</v>
      </c>
      <c r="L605" s="2">
        <v>1488</v>
      </c>
      <c r="M605" s="2">
        <v>152</v>
      </c>
      <c r="N605" s="2">
        <v>9.0399999999999991</v>
      </c>
      <c r="O605" s="2">
        <v>19.579999999999998</v>
      </c>
      <c r="P605" s="2">
        <v>6</v>
      </c>
      <c r="Q605" s="2">
        <v>0</v>
      </c>
      <c r="R605" s="2">
        <v>1624116.625</v>
      </c>
      <c r="S605" s="2">
        <v>1151279.625</v>
      </c>
      <c r="T605" s="2">
        <v>1624116.625</v>
      </c>
      <c r="U605" s="2">
        <v>1297433.96023149</v>
      </c>
      <c r="V605" s="2" t="s">
        <v>25</v>
      </c>
      <c r="W605" s="2" t="s">
        <v>25</v>
      </c>
      <c r="X605" s="2">
        <v>1</v>
      </c>
      <c r="Y605" s="2" t="s">
        <v>29</v>
      </c>
      <c r="Z605">
        <f>T605/U605</f>
        <v>1.2517913626295267</v>
      </c>
    </row>
    <row r="606" spans="1:26" ht="15" x14ac:dyDescent="0.25">
      <c r="A606" s="2" t="b">
        <v>0</v>
      </c>
      <c r="B606" s="2" t="s">
        <v>25</v>
      </c>
      <c r="C606" s="2" t="s">
        <v>26</v>
      </c>
      <c r="D606" s="2" t="s">
        <v>2746</v>
      </c>
      <c r="E606" s="2" t="s">
        <v>2747</v>
      </c>
      <c r="F606" s="2">
        <v>0</v>
      </c>
      <c r="G606" s="2">
        <v>12.243</v>
      </c>
      <c r="H606" s="2">
        <v>13</v>
      </c>
      <c r="I606" s="2">
        <v>2</v>
      </c>
      <c r="J606" s="2">
        <v>6</v>
      </c>
      <c r="K606" s="2">
        <v>1</v>
      </c>
      <c r="L606" s="2">
        <v>190</v>
      </c>
      <c r="M606" s="2">
        <v>22.8</v>
      </c>
      <c r="N606" s="2">
        <v>7.59</v>
      </c>
      <c r="O606" s="2">
        <v>16.45</v>
      </c>
      <c r="P606" s="2">
        <v>2</v>
      </c>
      <c r="Q606" s="2">
        <v>0</v>
      </c>
      <c r="R606" s="2">
        <v>7884904.5</v>
      </c>
      <c r="S606" s="2">
        <v>5590496.25</v>
      </c>
      <c r="T606" s="2">
        <v>7884904.5</v>
      </c>
      <c r="U606" s="2">
        <v>6300206.7714841897</v>
      </c>
      <c r="V606" s="2" t="s">
        <v>25</v>
      </c>
      <c r="W606" s="2" t="s">
        <v>25</v>
      </c>
      <c r="X606" s="2">
        <v>1</v>
      </c>
      <c r="Y606" s="2" t="s">
        <v>29</v>
      </c>
      <c r="Z606">
        <f>T606/U606</f>
        <v>1.2515310665180741</v>
      </c>
    </row>
    <row r="607" spans="1:26" ht="15" x14ac:dyDescent="0.25">
      <c r="A607" s="2" t="b">
        <v>0</v>
      </c>
      <c r="B607" s="2" t="s">
        <v>25</v>
      </c>
      <c r="C607" s="2" t="s">
        <v>26</v>
      </c>
      <c r="D607" s="2" t="s">
        <v>3556</v>
      </c>
      <c r="E607" s="2" t="s">
        <v>3557</v>
      </c>
      <c r="F607" s="2">
        <v>0</v>
      </c>
      <c r="G607" s="2">
        <v>6.2679999999999998</v>
      </c>
      <c r="H607" s="2">
        <v>6</v>
      </c>
      <c r="I607" s="2">
        <v>1</v>
      </c>
      <c r="J607" s="2">
        <v>3</v>
      </c>
      <c r="K607" s="2">
        <v>1</v>
      </c>
      <c r="L607" s="2">
        <v>268</v>
      </c>
      <c r="M607" s="2">
        <v>29.1</v>
      </c>
      <c r="N607" s="2">
        <v>9.52</v>
      </c>
      <c r="O607" s="2">
        <v>10.61</v>
      </c>
      <c r="P607" s="2">
        <v>1</v>
      </c>
      <c r="Q607" s="2">
        <v>0</v>
      </c>
      <c r="R607" s="2">
        <v>3378709</v>
      </c>
      <c r="S607" s="2">
        <v>2397810.5</v>
      </c>
      <c r="T607" s="2">
        <v>3378709</v>
      </c>
      <c r="U607" s="2">
        <v>2702211.26592043</v>
      </c>
      <c r="V607" s="2" t="s">
        <v>25</v>
      </c>
      <c r="W607" s="2" t="s">
        <v>25</v>
      </c>
      <c r="X607" s="2">
        <v>1</v>
      </c>
      <c r="Y607" s="2" t="s">
        <v>29</v>
      </c>
      <c r="Z607">
        <f>T607/U607</f>
        <v>1.2503496830952412</v>
      </c>
    </row>
    <row r="608" spans="1:26" ht="15" x14ac:dyDescent="0.25">
      <c r="A608" s="2" t="b">
        <v>0</v>
      </c>
      <c r="B608" s="2" t="s">
        <v>25</v>
      </c>
      <c r="C608" s="2" t="s">
        <v>26</v>
      </c>
      <c r="D608" s="2" t="s">
        <v>1950</v>
      </c>
      <c r="E608" s="2" t="s">
        <v>1951</v>
      </c>
      <c r="F608" s="2">
        <v>0</v>
      </c>
      <c r="G608" s="2">
        <v>22.895</v>
      </c>
      <c r="H608" s="2">
        <v>16</v>
      </c>
      <c r="I608" s="2">
        <v>6</v>
      </c>
      <c r="J608" s="2">
        <v>14</v>
      </c>
      <c r="K608" s="2">
        <v>2</v>
      </c>
      <c r="L608" s="2">
        <v>371</v>
      </c>
      <c r="M608" s="2">
        <v>43.7</v>
      </c>
      <c r="N608" s="2">
        <v>9.92</v>
      </c>
      <c r="O608" s="2">
        <v>31.46</v>
      </c>
      <c r="P608" s="2">
        <v>6</v>
      </c>
      <c r="Q608" s="2">
        <v>0</v>
      </c>
      <c r="R608" s="2">
        <v>5905786</v>
      </c>
      <c r="S608" s="2">
        <v>4192687.75</v>
      </c>
      <c r="T608" s="2">
        <v>5905786</v>
      </c>
      <c r="U608" s="2">
        <v>4724947.2268707501</v>
      </c>
      <c r="V608" s="2" t="s">
        <v>25</v>
      </c>
      <c r="W608" s="2" t="s">
        <v>25</v>
      </c>
      <c r="X608" s="2">
        <v>1</v>
      </c>
      <c r="Y608" s="2" t="s">
        <v>29</v>
      </c>
      <c r="Z608">
        <f>T608/U608</f>
        <v>1.2499157591462242</v>
      </c>
    </row>
    <row r="609" spans="1:26" ht="15" x14ac:dyDescent="0.25">
      <c r="A609" s="2" t="b">
        <v>0</v>
      </c>
      <c r="B609" s="2" t="s">
        <v>25</v>
      </c>
      <c r="C609" s="2" t="s">
        <v>26</v>
      </c>
      <c r="D609" s="2" t="s">
        <v>3782</v>
      </c>
      <c r="E609" s="2" t="s">
        <v>3783</v>
      </c>
      <c r="F609" s="2">
        <v>0</v>
      </c>
      <c r="G609" s="2">
        <v>5.1660000000000004</v>
      </c>
      <c r="H609" s="2">
        <v>2</v>
      </c>
      <c r="I609" s="2">
        <v>2</v>
      </c>
      <c r="J609" s="2">
        <v>2</v>
      </c>
      <c r="K609" s="2">
        <v>2</v>
      </c>
      <c r="L609" s="2">
        <v>944</v>
      </c>
      <c r="M609" s="2">
        <v>103</v>
      </c>
      <c r="N609" s="2">
        <v>6.07</v>
      </c>
      <c r="O609" s="2">
        <v>4.42</v>
      </c>
      <c r="P609" s="2">
        <v>2</v>
      </c>
      <c r="Q609" s="2">
        <v>0</v>
      </c>
      <c r="R609" s="2">
        <v>1320824.875</v>
      </c>
      <c r="S609" s="2">
        <v>939008.5</v>
      </c>
      <c r="T609" s="2">
        <v>1320824.875</v>
      </c>
      <c r="U609" s="2">
        <v>1058215.12896663</v>
      </c>
      <c r="V609" s="2" t="s">
        <v>25</v>
      </c>
      <c r="W609" s="2" t="s">
        <v>164</v>
      </c>
      <c r="X609" s="2">
        <v>1</v>
      </c>
      <c r="Y609" s="2" t="s">
        <v>29</v>
      </c>
      <c r="Z609">
        <f>T609/U609</f>
        <v>1.2481629102107188</v>
      </c>
    </row>
    <row r="610" spans="1:26" ht="15" x14ac:dyDescent="0.25">
      <c r="A610" s="2" t="b">
        <v>0</v>
      </c>
      <c r="B610" s="2" t="s">
        <v>25</v>
      </c>
      <c r="C610" s="2" t="s">
        <v>26</v>
      </c>
      <c r="D610" s="2" t="s">
        <v>3558</v>
      </c>
      <c r="E610" s="2" t="s">
        <v>3559</v>
      </c>
      <c r="F610" s="2">
        <v>0</v>
      </c>
      <c r="G610" s="2">
        <v>6.2450000000000001</v>
      </c>
      <c r="H610" s="2">
        <v>2</v>
      </c>
      <c r="I610" s="2">
        <v>1</v>
      </c>
      <c r="J610" s="2">
        <v>2</v>
      </c>
      <c r="K610" s="2">
        <v>1</v>
      </c>
      <c r="L610" s="2">
        <v>623</v>
      </c>
      <c r="M610" s="2">
        <v>67.8</v>
      </c>
      <c r="N610" s="2">
        <v>7.66</v>
      </c>
      <c r="O610" s="2">
        <v>5.13</v>
      </c>
      <c r="P610" s="2">
        <v>1</v>
      </c>
      <c r="Q610" s="2">
        <v>0</v>
      </c>
      <c r="R610" s="2">
        <v>2002567.75</v>
      </c>
      <c r="S610" s="2">
        <v>1423685.25</v>
      </c>
      <c r="T610" s="2">
        <v>2002567.75</v>
      </c>
      <c r="U610" s="2">
        <v>1604421.33424419</v>
      </c>
      <c r="V610" s="2" t="s">
        <v>25</v>
      </c>
      <c r="W610" s="2" t="s">
        <v>25</v>
      </c>
      <c r="X610" s="2">
        <v>1</v>
      </c>
      <c r="Y610" s="2" t="s">
        <v>29</v>
      </c>
      <c r="Z610">
        <f>T610/U610</f>
        <v>1.2481557725878587</v>
      </c>
    </row>
    <row r="611" spans="1:26" ht="15" x14ac:dyDescent="0.25">
      <c r="A611" s="2" t="b">
        <v>0</v>
      </c>
      <c r="B611" s="2" t="s">
        <v>25</v>
      </c>
      <c r="C611" s="2" t="s">
        <v>26</v>
      </c>
      <c r="D611" s="2" t="s">
        <v>3850</v>
      </c>
      <c r="E611" s="2" t="s">
        <v>3851</v>
      </c>
      <c r="F611" s="2">
        <v>0</v>
      </c>
      <c r="G611" s="2">
        <v>4.9180000000000001</v>
      </c>
      <c r="H611" s="2">
        <v>11</v>
      </c>
      <c r="I611" s="2">
        <v>2</v>
      </c>
      <c r="J611" s="2">
        <v>3</v>
      </c>
      <c r="K611" s="2">
        <v>2</v>
      </c>
      <c r="L611" s="2">
        <v>167</v>
      </c>
      <c r="M611" s="2">
        <v>18.8</v>
      </c>
      <c r="N611" s="2">
        <v>8.9499999999999993</v>
      </c>
      <c r="O611" s="2">
        <v>6.74</v>
      </c>
      <c r="P611" s="2">
        <v>2</v>
      </c>
      <c r="Q611" s="2">
        <v>0</v>
      </c>
      <c r="R611" s="2">
        <v>3426477.25</v>
      </c>
      <c r="S611" s="2">
        <v>2436329.75</v>
      </c>
      <c r="T611" s="2">
        <v>3426477.25</v>
      </c>
      <c r="U611" s="2">
        <v>2745620.5141928801</v>
      </c>
      <c r="V611" s="2" t="s">
        <v>25</v>
      </c>
      <c r="W611" s="2" t="s">
        <v>25</v>
      </c>
      <c r="X611" s="2">
        <v>1</v>
      </c>
      <c r="Y611" s="2" t="s">
        <v>29</v>
      </c>
      <c r="Z611">
        <f>T611/U611</f>
        <v>1.2479791844093462</v>
      </c>
    </row>
    <row r="612" spans="1:26" ht="15" x14ac:dyDescent="0.25">
      <c r="A612" s="2" t="b">
        <v>0</v>
      </c>
      <c r="B612" s="2" t="s">
        <v>25</v>
      </c>
      <c r="C612" s="2" t="s">
        <v>26</v>
      </c>
      <c r="D612" s="2" t="s">
        <v>1042</v>
      </c>
      <c r="E612" s="2" t="s">
        <v>1043</v>
      </c>
      <c r="F612" s="2">
        <v>0</v>
      </c>
      <c r="G612" s="2">
        <v>53.41</v>
      </c>
      <c r="H612" s="2">
        <v>8</v>
      </c>
      <c r="I612" s="2">
        <v>13</v>
      </c>
      <c r="J612" s="2">
        <v>22</v>
      </c>
      <c r="K612" s="2">
        <v>13</v>
      </c>
      <c r="L612" s="2">
        <v>1616</v>
      </c>
      <c r="M612" s="2">
        <v>183.1</v>
      </c>
      <c r="N612" s="2">
        <v>7.75</v>
      </c>
      <c r="O612" s="2">
        <v>54.71</v>
      </c>
      <c r="P612" s="2">
        <v>13</v>
      </c>
      <c r="Q612" s="2">
        <v>0</v>
      </c>
      <c r="R612" s="2">
        <v>23003667.1875</v>
      </c>
      <c r="S612" s="2">
        <v>16384552</v>
      </c>
      <c r="T612" s="2">
        <v>23003667.1875</v>
      </c>
      <c r="U612" s="2">
        <v>18464562.150119498</v>
      </c>
      <c r="V612" s="2" t="s">
        <v>25</v>
      </c>
      <c r="W612" s="2" t="s">
        <v>25</v>
      </c>
      <c r="X612" s="2">
        <v>1</v>
      </c>
      <c r="Y612" s="2" t="s">
        <v>29</v>
      </c>
      <c r="Z612">
        <f>T612/U612</f>
        <v>1.2458279270570802</v>
      </c>
    </row>
    <row r="613" spans="1:26" ht="15" x14ac:dyDescent="0.25">
      <c r="A613" s="2" t="b">
        <v>0</v>
      </c>
      <c r="B613" s="2" t="s">
        <v>25</v>
      </c>
      <c r="C613" s="2" t="s">
        <v>26</v>
      </c>
      <c r="D613" s="2" t="s">
        <v>428</v>
      </c>
      <c r="E613" s="2" t="s">
        <v>429</v>
      </c>
      <c r="F613" s="2">
        <v>0</v>
      </c>
      <c r="G613" s="2">
        <v>122.458</v>
      </c>
      <c r="H613" s="2">
        <v>55</v>
      </c>
      <c r="I613" s="2">
        <v>14</v>
      </c>
      <c r="J613" s="2">
        <v>40</v>
      </c>
      <c r="K613" s="2">
        <v>14</v>
      </c>
      <c r="L613" s="2">
        <v>295</v>
      </c>
      <c r="M613" s="2">
        <v>32.799999999999997</v>
      </c>
      <c r="N613" s="2">
        <v>4.87</v>
      </c>
      <c r="O613" s="2">
        <v>126.01</v>
      </c>
      <c r="P613" s="2">
        <v>14</v>
      </c>
      <c r="Q613" s="2">
        <v>0</v>
      </c>
      <c r="R613" s="2">
        <v>294669087.75</v>
      </c>
      <c r="S613" s="2">
        <v>210147216.125</v>
      </c>
      <c r="T613" s="2">
        <v>294669087.75</v>
      </c>
      <c r="U613" s="2">
        <v>236825293.28935301</v>
      </c>
      <c r="V613" s="2" t="s">
        <v>25</v>
      </c>
      <c r="W613" s="2" t="s">
        <v>25</v>
      </c>
      <c r="X613" s="2">
        <v>1</v>
      </c>
      <c r="Y613" s="2" t="s">
        <v>29</v>
      </c>
      <c r="Z613">
        <f>T613/U613</f>
        <v>1.2442466919695672</v>
      </c>
    </row>
    <row r="614" spans="1:26" ht="15" x14ac:dyDescent="0.25">
      <c r="A614" s="2" t="b">
        <v>0</v>
      </c>
      <c r="B614" s="2" t="s">
        <v>25</v>
      </c>
      <c r="C614" s="2" t="s">
        <v>26</v>
      </c>
      <c r="D614" s="2" t="s">
        <v>776</v>
      </c>
      <c r="E614" s="2" t="s">
        <v>777</v>
      </c>
      <c r="F614" s="2">
        <v>0</v>
      </c>
      <c r="G614" s="2">
        <v>75.16</v>
      </c>
      <c r="H614" s="2">
        <v>27</v>
      </c>
      <c r="I614" s="2">
        <v>13</v>
      </c>
      <c r="J614" s="2">
        <v>26</v>
      </c>
      <c r="K614" s="2">
        <v>13</v>
      </c>
      <c r="L614" s="2">
        <v>514</v>
      </c>
      <c r="M614" s="2">
        <v>57.2</v>
      </c>
      <c r="N614" s="2">
        <v>9.17</v>
      </c>
      <c r="O614" s="2">
        <v>72.05</v>
      </c>
      <c r="P614" s="2">
        <v>13</v>
      </c>
      <c r="Q614" s="2">
        <v>0</v>
      </c>
      <c r="R614" s="2">
        <v>55983071.25</v>
      </c>
      <c r="S614" s="2">
        <v>39946526.75</v>
      </c>
      <c r="T614" s="2">
        <v>55983071.25</v>
      </c>
      <c r="U614" s="2">
        <v>45017717.045713902</v>
      </c>
      <c r="V614" s="2" t="s">
        <v>25</v>
      </c>
      <c r="W614" s="2" t="s">
        <v>25</v>
      </c>
      <c r="X614" s="2">
        <v>1</v>
      </c>
      <c r="Y614" s="2" t="s">
        <v>29</v>
      </c>
      <c r="Z614">
        <f>T614/U614</f>
        <v>1.2435786380093679</v>
      </c>
    </row>
    <row r="615" spans="1:26" ht="15" x14ac:dyDescent="0.25">
      <c r="A615" s="2" t="b">
        <v>0</v>
      </c>
      <c r="B615" s="2" t="s">
        <v>25</v>
      </c>
      <c r="C615" s="2" t="s">
        <v>26</v>
      </c>
      <c r="D615" s="2" t="s">
        <v>726</v>
      </c>
      <c r="E615" s="2" t="s">
        <v>727</v>
      </c>
      <c r="F615" s="2">
        <v>0</v>
      </c>
      <c r="G615" s="2">
        <v>80.167000000000002</v>
      </c>
      <c r="H615" s="2">
        <v>50</v>
      </c>
      <c r="I615" s="2">
        <v>16</v>
      </c>
      <c r="J615" s="2">
        <v>56</v>
      </c>
      <c r="K615" s="2">
        <v>16</v>
      </c>
      <c r="L615" s="2">
        <v>317</v>
      </c>
      <c r="M615" s="2">
        <v>35.1</v>
      </c>
      <c r="N615" s="2">
        <v>7.69</v>
      </c>
      <c r="O615" s="2">
        <v>124.34</v>
      </c>
      <c r="P615" s="2">
        <v>16</v>
      </c>
      <c r="Q615" s="2">
        <v>0</v>
      </c>
      <c r="R615" s="2">
        <v>578777548.875</v>
      </c>
      <c r="S615" s="2">
        <v>413054109.25</v>
      </c>
      <c r="T615" s="2">
        <v>578777548.875</v>
      </c>
      <c r="U615" s="2">
        <v>465491108.42999297</v>
      </c>
      <c r="V615" s="2" t="s">
        <v>25</v>
      </c>
      <c r="W615" s="2" t="s">
        <v>25</v>
      </c>
      <c r="X615" s="2">
        <v>1</v>
      </c>
      <c r="Y615" s="2" t="s">
        <v>29</v>
      </c>
      <c r="Z615">
        <f>T615/U615</f>
        <v>1.2433697194068845</v>
      </c>
    </row>
    <row r="616" spans="1:26" ht="15" x14ac:dyDescent="0.25">
      <c r="A616" s="2" t="b">
        <v>0</v>
      </c>
      <c r="B616" s="2" t="s">
        <v>25</v>
      </c>
      <c r="C616" s="2" t="s">
        <v>26</v>
      </c>
      <c r="D616" s="2" t="s">
        <v>2736</v>
      </c>
      <c r="E616" s="2" t="s">
        <v>2737</v>
      </c>
      <c r="F616" s="2">
        <v>0</v>
      </c>
      <c r="G616" s="2">
        <v>12.298</v>
      </c>
      <c r="H616" s="2">
        <v>16</v>
      </c>
      <c r="I616" s="2">
        <v>3</v>
      </c>
      <c r="J616" s="2">
        <v>5</v>
      </c>
      <c r="K616" s="2">
        <v>3</v>
      </c>
      <c r="L616" s="2">
        <v>275</v>
      </c>
      <c r="M616" s="2">
        <v>29.6</v>
      </c>
      <c r="N616" s="2">
        <v>8.1</v>
      </c>
      <c r="O616" s="2">
        <v>10.4</v>
      </c>
      <c r="P616" s="2">
        <v>3</v>
      </c>
      <c r="Q616" s="2">
        <v>0</v>
      </c>
      <c r="R616" s="2">
        <v>6851355.75</v>
      </c>
      <c r="S616" s="2">
        <v>4895187.25</v>
      </c>
      <c r="T616" s="2">
        <v>6851355.75</v>
      </c>
      <c r="U616" s="2">
        <v>5516628.6642501699</v>
      </c>
      <c r="V616" s="2" t="s">
        <v>25</v>
      </c>
      <c r="W616" s="2" t="s">
        <v>25</v>
      </c>
      <c r="X616" s="2">
        <v>1</v>
      </c>
      <c r="Y616" s="2" t="s">
        <v>29</v>
      </c>
      <c r="Z616">
        <f>T616/U616</f>
        <v>1.2419461535265848</v>
      </c>
    </row>
    <row r="617" spans="1:26" ht="15" x14ac:dyDescent="0.25">
      <c r="A617" s="2" t="b">
        <v>0</v>
      </c>
      <c r="B617" s="2" t="s">
        <v>25</v>
      </c>
      <c r="C617" s="2" t="s">
        <v>26</v>
      </c>
      <c r="D617" s="2" t="s">
        <v>2134</v>
      </c>
      <c r="E617" s="2" t="s">
        <v>2135</v>
      </c>
      <c r="F617" s="2">
        <v>0</v>
      </c>
      <c r="G617" s="2">
        <v>19.658000000000001</v>
      </c>
      <c r="H617" s="2">
        <v>10</v>
      </c>
      <c r="I617" s="2">
        <v>6</v>
      </c>
      <c r="J617" s="2">
        <v>11</v>
      </c>
      <c r="K617" s="2">
        <v>6</v>
      </c>
      <c r="L617" s="2">
        <v>543</v>
      </c>
      <c r="M617" s="2">
        <v>58.8</v>
      </c>
      <c r="N617" s="2">
        <v>8.5399999999999991</v>
      </c>
      <c r="O617" s="2">
        <v>22.9</v>
      </c>
      <c r="P617" s="2">
        <v>6</v>
      </c>
      <c r="Q617" s="2">
        <v>0</v>
      </c>
      <c r="R617" s="2">
        <v>9351549</v>
      </c>
      <c r="S617" s="2">
        <v>6689888.84375</v>
      </c>
      <c r="T617" s="2">
        <v>9351549</v>
      </c>
      <c r="U617" s="2">
        <v>7539166.6694831103</v>
      </c>
      <c r="V617" s="2" t="s">
        <v>25</v>
      </c>
      <c r="W617" s="2" t="s">
        <v>25</v>
      </c>
      <c r="X617" s="2">
        <v>1</v>
      </c>
      <c r="Y617" s="2" t="s">
        <v>29</v>
      </c>
      <c r="Z617">
        <f>T617/U617</f>
        <v>1.2403955781814739</v>
      </c>
    </row>
    <row r="618" spans="1:26" ht="15" x14ac:dyDescent="0.25">
      <c r="A618" s="2" t="b">
        <v>0</v>
      </c>
      <c r="B618" s="2" t="s">
        <v>25</v>
      </c>
      <c r="C618" s="2" t="s">
        <v>26</v>
      </c>
      <c r="D618" s="2" t="s">
        <v>2288</v>
      </c>
      <c r="E618" s="2" t="s">
        <v>2289</v>
      </c>
      <c r="F618" s="2">
        <v>0</v>
      </c>
      <c r="G618" s="2">
        <v>17.082999999999998</v>
      </c>
      <c r="H618" s="2">
        <v>11</v>
      </c>
      <c r="I618" s="2">
        <v>7</v>
      </c>
      <c r="J618" s="2">
        <v>11</v>
      </c>
      <c r="K618" s="2">
        <v>7</v>
      </c>
      <c r="L618" s="2">
        <v>582</v>
      </c>
      <c r="M618" s="2">
        <v>66.900000000000006</v>
      </c>
      <c r="N618" s="2">
        <v>9.5500000000000007</v>
      </c>
      <c r="O618" s="2">
        <v>7.99</v>
      </c>
      <c r="P618" s="2">
        <v>7</v>
      </c>
      <c r="Q618" s="2">
        <v>0</v>
      </c>
      <c r="R618" s="2">
        <v>21022820.25</v>
      </c>
      <c r="S618" s="2">
        <v>15042662.25</v>
      </c>
      <c r="T618" s="2">
        <v>21022820.25</v>
      </c>
      <c r="U618" s="2">
        <v>16952320.211036701</v>
      </c>
      <c r="V618" s="2" t="s">
        <v>25</v>
      </c>
      <c r="W618" s="2" t="s">
        <v>25</v>
      </c>
      <c r="X618" s="2">
        <v>1</v>
      </c>
      <c r="Y618" s="2" t="s">
        <v>29</v>
      </c>
      <c r="Z618">
        <f>T618/U618</f>
        <v>1.2401146266876923</v>
      </c>
    </row>
    <row r="619" spans="1:26" ht="15" x14ac:dyDescent="0.25">
      <c r="A619" s="2" t="b">
        <v>0</v>
      </c>
      <c r="B619" s="2" t="s">
        <v>25</v>
      </c>
      <c r="C619" s="2" t="s">
        <v>26</v>
      </c>
      <c r="D619" s="2" t="s">
        <v>920</v>
      </c>
      <c r="E619" s="2" t="s">
        <v>921</v>
      </c>
      <c r="F619" s="2">
        <v>0</v>
      </c>
      <c r="G619" s="2">
        <v>61.94</v>
      </c>
      <c r="H619" s="2">
        <v>28</v>
      </c>
      <c r="I619" s="2">
        <v>12</v>
      </c>
      <c r="J619" s="2">
        <v>25</v>
      </c>
      <c r="K619" s="2">
        <v>12</v>
      </c>
      <c r="L619" s="2">
        <v>463</v>
      </c>
      <c r="M619" s="2">
        <v>51.1</v>
      </c>
      <c r="N619" s="2">
        <v>5.64</v>
      </c>
      <c r="O619" s="2">
        <v>62.11</v>
      </c>
      <c r="P619" s="2">
        <v>12</v>
      </c>
      <c r="Q619" s="2">
        <v>0</v>
      </c>
      <c r="R619" s="2">
        <v>58319002.375</v>
      </c>
      <c r="S619" s="2">
        <v>41757050.0625</v>
      </c>
      <c r="T619" s="2">
        <v>58319002.375</v>
      </c>
      <c r="U619" s="2">
        <v>47058085.328465603</v>
      </c>
      <c r="V619" s="2" t="s">
        <v>25</v>
      </c>
      <c r="W619" s="2" t="s">
        <v>25</v>
      </c>
      <c r="X619" s="2">
        <v>1</v>
      </c>
      <c r="Y619" s="2" t="s">
        <v>29</v>
      </c>
      <c r="Z619">
        <f>T619/U619</f>
        <v>1.2392982410553501</v>
      </c>
    </row>
    <row r="620" spans="1:26" ht="15" x14ac:dyDescent="0.25">
      <c r="A620" s="2" t="b">
        <v>0</v>
      </c>
      <c r="B620" s="2" t="s">
        <v>25</v>
      </c>
      <c r="C620" s="2" t="s">
        <v>26</v>
      </c>
      <c r="D620" s="2" t="s">
        <v>2054</v>
      </c>
      <c r="E620" s="2" t="s">
        <v>2055</v>
      </c>
      <c r="F620" s="2">
        <v>0</v>
      </c>
      <c r="G620" s="2">
        <v>21.355</v>
      </c>
      <c r="H620" s="2">
        <v>20</v>
      </c>
      <c r="I620" s="2">
        <v>6</v>
      </c>
      <c r="J620" s="2">
        <v>17</v>
      </c>
      <c r="K620" s="2">
        <v>6</v>
      </c>
      <c r="L620" s="2">
        <v>325</v>
      </c>
      <c r="M620" s="2">
        <v>35.700000000000003</v>
      </c>
      <c r="N620" s="2">
        <v>5.64</v>
      </c>
      <c r="O620" s="2">
        <v>39.51</v>
      </c>
      <c r="P620" s="2">
        <v>6</v>
      </c>
      <c r="Q620" s="2">
        <v>0</v>
      </c>
      <c r="R620" s="2">
        <v>11550070.25</v>
      </c>
      <c r="S620" s="2">
        <v>8272103.875</v>
      </c>
      <c r="T620" s="2">
        <v>11550070.25</v>
      </c>
      <c r="U620" s="2">
        <v>9322243.0562753007</v>
      </c>
      <c r="V620" s="2" t="s">
        <v>25</v>
      </c>
      <c r="W620" s="2" t="s">
        <v>25</v>
      </c>
      <c r="X620" s="2">
        <v>1</v>
      </c>
      <c r="Y620" s="2" t="s">
        <v>29</v>
      </c>
      <c r="Z620">
        <f>T620/U620</f>
        <v>1.238979736987766</v>
      </c>
    </row>
    <row r="621" spans="1:26" ht="15" x14ac:dyDescent="0.25">
      <c r="A621" s="2" t="b">
        <v>0</v>
      </c>
      <c r="B621" s="2" t="s">
        <v>25</v>
      </c>
      <c r="C621" s="2" t="s">
        <v>26</v>
      </c>
      <c r="D621" s="2" t="s">
        <v>1936</v>
      </c>
      <c r="E621" s="2" t="s">
        <v>1937</v>
      </c>
      <c r="F621" s="2">
        <v>0</v>
      </c>
      <c r="G621" s="2">
        <v>23.044</v>
      </c>
      <c r="H621" s="2">
        <v>23</v>
      </c>
      <c r="I621" s="2">
        <v>3</v>
      </c>
      <c r="J621" s="2">
        <v>8</v>
      </c>
      <c r="K621" s="2">
        <v>3</v>
      </c>
      <c r="L621" s="2">
        <v>245</v>
      </c>
      <c r="M621" s="2">
        <v>26.6</v>
      </c>
      <c r="N621" s="2">
        <v>4.68</v>
      </c>
      <c r="O621" s="2">
        <v>23.1</v>
      </c>
      <c r="P621" s="2">
        <v>3</v>
      </c>
      <c r="Q621" s="2">
        <v>0</v>
      </c>
      <c r="R621" s="2">
        <v>12324330.5</v>
      </c>
      <c r="S621" s="2">
        <v>8833561.75</v>
      </c>
      <c r="T621" s="2">
        <v>12324330.5</v>
      </c>
      <c r="U621" s="2">
        <v>9954977.7094786093</v>
      </c>
      <c r="V621" s="2" t="s">
        <v>25</v>
      </c>
      <c r="W621" s="2" t="s">
        <v>25</v>
      </c>
      <c r="X621" s="2">
        <v>1</v>
      </c>
      <c r="Y621" s="2" t="s">
        <v>29</v>
      </c>
      <c r="Z621">
        <f>T621/U621</f>
        <v>1.2380068403634312</v>
      </c>
    </row>
    <row r="622" spans="1:26" ht="15" x14ac:dyDescent="0.25">
      <c r="A622" s="2" t="b">
        <v>0</v>
      </c>
      <c r="B622" s="2" t="s">
        <v>25</v>
      </c>
      <c r="C622" s="2" t="s">
        <v>26</v>
      </c>
      <c r="D622" s="2" t="s">
        <v>500</v>
      </c>
      <c r="E622" s="2" t="s">
        <v>501</v>
      </c>
      <c r="F622" s="2">
        <v>0</v>
      </c>
      <c r="G622" s="2">
        <v>107.711</v>
      </c>
      <c r="H622" s="2">
        <v>29</v>
      </c>
      <c r="I622" s="2">
        <v>10</v>
      </c>
      <c r="J622" s="2">
        <v>59</v>
      </c>
      <c r="K622" s="2">
        <v>7</v>
      </c>
      <c r="L622" s="2">
        <v>433</v>
      </c>
      <c r="M622" s="2">
        <v>45.5</v>
      </c>
      <c r="N622" s="2">
        <v>8.69</v>
      </c>
      <c r="O622" s="2">
        <v>219.81</v>
      </c>
      <c r="P622" s="2">
        <v>10</v>
      </c>
      <c r="Q622" s="2">
        <v>0</v>
      </c>
      <c r="R622" s="2">
        <v>58966318.5</v>
      </c>
      <c r="S622" s="2">
        <v>42285870</v>
      </c>
      <c r="T622" s="2">
        <v>58966318.5</v>
      </c>
      <c r="U622" s="2">
        <v>47654038.675385997</v>
      </c>
      <c r="V622" s="2" t="s">
        <v>25</v>
      </c>
      <c r="W622" s="2" t="s">
        <v>25</v>
      </c>
      <c r="X622" s="2">
        <v>1</v>
      </c>
      <c r="Y622" s="2" t="s">
        <v>29</v>
      </c>
      <c r="Z622">
        <f>T622/U622</f>
        <v>1.2373834440701237</v>
      </c>
    </row>
    <row r="623" spans="1:26" ht="15" x14ac:dyDescent="0.25">
      <c r="A623" s="2" t="b">
        <v>0</v>
      </c>
      <c r="B623" s="2" t="s">
        <v>25</v>
      </c>
      <c r="C623" s="2" t="s">
        <v>26</v>
      </c>
      <c r="D623" s="2" t="s">
        <v>2784</v>
      </c>
      <c r="E623" s="2" t="s">
        <v>2785</v>
      </c>
      <c r="F623" s="2">
        <v>0</v>
      </c>
      <c r="G623" s="2">
        <v>11.882999999999999</v>
      </c>
      <c r="H623" s="2">
        <v>3</v>
      </c>
      <c r="I623" s="2">
        <v>4</v>
      </c>
      <c r="J623" s="2">
        <v>5</v>
      </c>
      <c r="K623" s="2">
        <v>4</v>
      </c>
      <c r="L623" s="2">
        <v>1224</v>
      </c>
      <c r="M623" s="2">
        <v>136.6</v>
      </c>
      <c r="N623" s="2">
        <v>6.92</v>
      </c>
      <c r="O623" s="2">
        <v>6.59</v>
      </c>
      <c r="P623" s="2">
        <v>4</v>
      </c>
      <c r="Q623" s="2">
        <v>0</v>
      </c>
      <c r="R623" s="2">
        <v>9321875.875</v>
      </c>
      <c r="S623" s="2">
        <v>6691239.1875</v>
      </c>
      <c r="T623" s="2">
        <v>9321875.875</v>
      </c>
      <c r="U623" s="2">
        <v>7540688.4386529904</v>
      </c>
      <c r="V623" s="2" t="s">
        <v>25</v>
      </c>
      <c r="W623" s="2" t="s">
        <v>25</v>
      </c>
      <c r="X623" s="2">
        <v>1</v>
      </c>
      <c r="Y623" s="2" t="s">
        <v>29</v>
      </c>
      <c r="Z623">
        <f>T623/U623</f>
        <v>1.2362101883452417</v>
      </c>
    </row>
    <row r="624" spans="1:26" ht="15" x14ac:dyDescent="0.25">
      <c r="A624" s="2" t="b">
        <v>0</v>
      </c>
      <c r="B624" s="2" t="s">
        <v>25</v>
      </c>
      <c r="C624" s="2" t="s">
        <v>26</v>
      </c>
      <c r="D624" s="2" t="s">
        <v>2830</v>
      </c>
      <c r="E624" s="2" t="s">
        <v>2831</v>
      </c>
      <c r="F624" s="2">
        <v>0</v>
      </c>
      <c r="G624" s="2">
        <v>11.516999999999999</v>
      </c>
      <c r="H624" s="2">
        <v>13</v>
      </c>
      <c r="I624" s="2">
        <v>4</v>
      </c>
      <c r="J624" s="2">
        <v>5</v>
      </c>
      <c r="K624" s="2">
        <v>4</v>
      </c>
      <c r="L624" s="2">
        <v>396</v>
      </c>
      <c r="M624" s="2">
        <v>45.8</v>
      </c>
      <c r="N624" s="2">
        <v>9.99</v>
      </c>
      <c r="O624" s="2">
        <v>5.7</v>
      </c>
      <c r="P624" s="2">
        <v>4</v>
      </c>
      <c r="Q624" s="2">
        <v>0</v>
      </c>
      <c r="R624" s="2">
        <v>6449976</v>
      </c>
      <c r="S624" s="2">
        <v>4633047.875</v>
      </c>
      <c r="T624" s="2">
        <v>6449976</v>
      </c>
      <c r="U624" s="2">
        <v>5221210.8352072397</v>
      </c>
      <c r="V624" s="2" t="s">
        <v>25</v>
      </c>
      <c r="W624" s="2" t="s">
        <v>25</v>
      </c>
      <c r="X624" s="2">
        <v>1</v>
      </c>
      <c r="Y624" s="2" t="s">
        <v>29</v>
      </c>
      <c r="Z624">
        <f>T624/U624</f>
        <v>1.2353410355519552</v>
      </c>
    </row>
    <row r="625" spans="1:26" ht="15" x14ac:dyDescent="0.25">
      <c r="A625" s="2" t="b">
        <v>0</v>
      </c>
      <c r="B625" s="2" t="s">
        <v>25</v>
      </c>
      <c r="C625" s="2" t="s">
        <v>26</v>
      </c>
      <c r="D625" s="2" t="s">
        <v>1426</v>
      </c>
      <c r="E625" s="2" t="s">
        <v>1427</v>
      </c>
      <c r="F625" s="2">
        <v>0</v>
      </c>
      <c r="G625" s="2">
        <v>37.122</v>
      </c>
      <c r="H625" s="2">
        <v>27</v>
      </c>
      <c r="I625" s="2">
        <v>6</v>
      </c>
      <c r="J625" s="2">
        <v>14</v>
      </c>
      <c r="K625" s="2">
        <v>6</v>
      </c>
      <c r="L625" s="2">
        <v>263</v>
      </c>
      <c r="M625" s="2">
        <v>29.4</v>
      </c>
      <c r="N625" s="2">
        <v>10.02</v>
      </c>
      <c r="O625" s="2">
        <v>38.29</v>
      </c>
      <c r="P625" s="2">
        <v>6</v>
      </c>
      <c r="Q625" s="2">
        <v>0</v>
      </c>
      <c r="R625" s="2">
        <v>90000179</v>
      </c>
      <c r="S625" s="2">
        <v>64655747.875</v>
      </c>
      <c r="T625" s="2">
        <v>90000179</v>
      </c>
      <c r="U625" s="2">
        <v>72863760.632600293</v>
      </c>
      <c r="V625" s="2" t="s">
        <v>25</v>
      </c>
      <c r="W625" s="2" t="s">
        <v>25</v>
      </c>
      <c r="X625" s="2">
        <v>1</v>
      </c>
      <c r="Y625" s="2" t="s">
        <v>29</v>
      </c>
      <c r="Z625">
        <f>T625/U625</f>
        <v>1.2351843799801439</v>
      </c>
    </row>
    <row r="626" spans="1:26" ht="15" x14ac:dyDescent="0.25">
      <c r="A626" s="2" t="b">
        <v>0</v>
      </c>
      <c r="B626" s="2" t="s">
        <v>25</v>
      </c>
      <c r="C626" s="2" t="s">
        <v>26</v>
      </c>
      <c r="D626" s="2" t="s">
        <v>1530</v>
      </c>
      <c r="E626" s="2" t="s">
        <v>1531</v>
      </c>
      <c r="F626" s="2">
        <v>0</v>
      </c>
      <c r="G626" s="2">
        <v>33.197000000000003</v>
      </c>
      <c r="H626" s="2">
        <v>43</v>
      </c>
      <c r="I626" s="2">
        <v>6</v>
      </c>
      <c r="J626" s="2">
        <v>17</v>
      </c>
      <c r="K626" s="2">
        <v>6</v>
      </c>
      <c r="L626" s="2">
        <v>115</v>
      </c>
      <c r="M626" s="2">
        <v>12.8</v>
      </c>
      <c r="N626" s="2">
        <v>9.6300000000000008</v>
      </c>
      <c r="O626" s="2">
        <v>46.54</v>
      </c>
      <c r="P626" s="2">
        <v>6</v>
      </c>
      <c r="Q626" s="2">
        <v>0</v>
      </c>
      <c r="R626" s="2">
        <v>95348340.25</v>
      </c>
      <c r="S626" s="2">
        <v>68524405</v>
      </c>
      <c r="T626" s="2">
        <v>95348340.25</v>
      </c>
      <c r="U626" s="2">
        <v>77223541.719203398</v>
      </c>
      <c r="V626" s="2" t="s">
        <v>25</v>
      </c>
      <c r="W626" s="2" t="s">
        <v>25</v>
      </c>
      <c r="X626" s="2">
        <v>1</v>
      </c>
      <c r="Y626" s="2" t="s">
        <v>29</v>
      </c>
      <c r="Z626">
        <f>T626/U626</f>
        <v>1.2347056108446974</v>
      </c>
    </row>
    <row r="627" spans="1:26" ht="15" x14ac:dyDescent="0.25">
      <c r="A627" s="2" t="b">
        <v>0</v>
      </c>
      <c r="B627" s="2" t="s">
        <v>25</v>
      </c>
      <c r="C627" s="2" t="s">
        <v>26</v>
      </c>
      <c r="D627" s="2" t="s">
        <v>2154</v>
      </c>
      <c r="E627" s="2" t="s">
        <v>2155</v>
      </c>
      <c r="F627" s="2">
        <v>0</v>
      </c>
      <c r="G627" s="2">
        <v>19.271000000000001</v>
      </c>
      <c r="H627" s="2">
        <v>21</v>
      </c>
      <c r="I627" s="2">
        <v>2</v>
      </c>
      <c r="J627" s="2">
        <v>10</v>
      </c>
      <c r="K627" s="2">
        <v>2</v>
      </c>
      <c r="L627" s="2">
        <v>123</v>
      </c>
      <c r="M627" s="2">
        <v>14.2</v>
      </c>
      <c r="N627" s="2">
        <v>11.53</v>
      </c>
      <c r="O627" s="2">
        <v>24.76</v>
      </c>
      <c r="P627" s="2">
        <v>2</v>
      </c>
      <c r="Q627" s="2">
        <v>0</v>
      </c>
      <c r="R627" s="2">
        <v>22480299.25</v>
      </c>
      <c r="S627" s="2">
        <v>16175787.125</v>
      </c>
      <c r="T627" s="2">
        <v>22480299.25</v>
      </c>
      <c r="U627" s="2">
        <v>18229294.6854247</v>
      </c>
      <c r="V627" s="2" t="s">
        <v>25</v>
      </c>
      <c r="W627" s="2" t="s">
        <v>25</v>
      </c>
      <c r="X627" s="2">
        <v>1</v>
      </c>
      <c r="Y627" s="2" t="s">
        <v>29</v>
      </c>
      <c r="Z627">
        <f>T627/U627</f>
        <v>1.233196327007331</v>
      </c>
    </row>
    <row r="628" spans="1:26" ht="15" x14ac:dyDescent="0.25">
      <c r="A628" s="2" t="b">
        <v>0</v>
      </c>
      <c r="B628" s="2" t="s">
        <v>25</v>
      </c>
      <c r="C628" s="2" t="s">
        <v>26</v>
      </c>
      <c r="D628" s="2" t="s">
        <v>1168</v>
      </c>
      <c r="E628" s="2" t="s">
        <v>1169</v>
      </c>
      <c r="F628" s="2">
        <v>0</v>
      </c>
      <c r="G628" s="2">
        <v>47.99</v>
      </c>
      <c r="H628" s="2">
        <v>13</v>
      </c>
      <c r="I628" s="2">
        <v>12</v>
      </c>
      <c r="J628" s="2">
        <v>20</v>
      </c>
      <c r="K628" s="2">
        <v>12</v>
      </c>
      <c r="L628" s="2">
        <v>1084</v>
      </c>
      <c r="M628" s="2">
        <v>118</v>
      </c>
      <c r="N628" s="2">
        <v>7.64</v>
      </c>
      <c r="O628" s="2">
        <v>34.5</v>
      </c>
      <c r="P628" s="2">
        <v>12</v>
      </c>
      <c r="Q628" s="2">
        <v>0</v>
      </c>
      <c r="R628" s="2">
        <v>72258734.875</v>
      </c>
      <c r="S628" s="2">
        <v>52025717.375</v>
      </c>
      <c r="T628" s="2">
        <v>72258734.875</v>
      </c>
      <c r="U628" s="2">
        <v>58630354.487277903</v>
      </c>
      <c r="V628" s="2" t="s">
        <v>25</v>
      </c>
      <c r="W628" s="2" t="s">
        <v>25</v>
      </c>
      <c r="X628" s="2">
        <v>1</v>
      </c>
      <c r="Y628" s="2" t="s">
        <v>29</v>
      </c>
      <c r="Z628">
        <f>T628/U628</f>
        <v>1.2324458125300828</v>
      </c>
    </row>
    <row r="629" spans="1:26" ht="15" x14ac:dyDescent="0.25">
      <c r="A629" s="2" t="b">
        <v>0</v>
      </c>
      <c r="B629" s="2" t="s">
        <v>4874</v>
      </c>
      <c r="C629" s="2" t="s">
        <v>26</v>
      </c>
      <c r="D629" s="2" t="s">
        <v>5143</v>
      </c>
      <c r="E629" s="2" t="s">
        <v>5144</v>
      </c>
      <c r="F629" s="2">
        <v>2.5999999999999999E-2</v>
      </c>
      <c r="G629" s="2">
        <v>1.472</v>
      </c>
      <c r="H629" s="2">
        <v>1</v>
      </c>
      <c r="I629" s="2">
        <v>1</v>
      </c>
      <c r="J629" s="2">
        <v>1</v>
      </c>
      <c r="K629" s="2">
        <v>1</v>
      </c>
      <c r="L629" s="2">
        <v>749</v>
      </c>
      <c r="M629" s="2">
        <v>85.3</v>
      </c>
      <c r="N629" s="2">
        <v>6</v>
      </c>
      <c r="O629" s="2">
        <v>1.63</v>
      </c>
      <c r="P629" s="2">
        <v>1</v>
      </c>
      <c r="Q629" s="2">
        <v>0</v>
      </c>
      <c r="R629" s="2">
        <v>3483083.5</v>
      </c>
      <c r="S629" s="2">
        <v>2508154.5</v>
      </c>
      <c r="T629" s="2">
        <v>3483083.5</v>
      </c>
      <c r="U629" s="2">
        <v>2826563.3779520998</v>
      </c>
      <c r="V629" s="2" t="s">
        <v>25</v>
      </c>
      <c r="W629" s="2" t="s">
        <v>164</v>
      </c>
      <c r="X629" s="2">
        <v>1</v>
      </c>
      <c r="Y629" s="2" t="s">
        <v>29</v>
      </c>
      <c r="Z629">
        <f>T629/U629</f>
        <v>1.2322679644011951</v>
      </c>
    </row>
    <row r="630" spans="1:26" ht="15" x14ac:dyDescent="0.25">
      <c r="A630" s="2" t="b">
        <v>0</v>
      </c>
      <c r="B630" s="2" t="s">
        <v>25</v>
      </c>
      <c r="C630" s="2" t="s">
        <v>26</v>
      </c>
      <c r="D630" s="2" t="s">
        <v>2460</v>
      </c>
      <c r="E630" s="2" t="s">
        <v>2461</v>
      </c>
      <c r="F630" s="2">
        <v>0</v>
      </c>
      <c r="G630" s="2">
        <v>14.831</v>
      </c>
      <c r="H630" s="2">
        <v>8</v>
      </c>
      <c r="I630" s="2">
        <v>2</v>
      </c>
      <c r="J630" s="2">
        <v>8</v>
      </c>
      <c r="K630" s="2">
        <v>2</v>
      </c>
      <c r="L630" s="2">
        <v>312</v>
      </c>
      <c r="M630" s="2">
        <v>34.299999999999997</v>
      </c>
      <c r="N630" s="2">
        <v>9.32</v>
      </c>
      <c r="O630" s="2">
        <v>21.38</v>
      </c>
      <c r="P630" s="2">
        <v>2</v>
      </c>
      <c r="Q630" s="2">
        <v>0</v>
      </c>
      <c r="R630" s="2">
        <v>11305596.1875</v>
      </c>
      <c r="S630" s="2">
        <v>8141861.4375</v>
      </c>
      <c r="T630" s="2">
        <v>11305596.1875</v>
      </c>
      <c r="U630" s="2">
        <v>9175466.4107007496</v>
      </c>
      <c r="V630" s="2" t="s">
        <v>25</v>
      </c>
      <c r="W630" s="2" t="s">
        <v>25</v>
      </c>
      <c r="X630" s="2">
        <v>1</v>
      </c>
      <c r="Y630" s="2" t="s">
        <v>29</v>
      </c>
      <c r="Z630">
        <f>T630/U630</f>
        <v>1.2321549315809188</v>
      </c>
    </row>
    <row r="631" spans="1:26" ht="15" x14ac:dyDescent="0.25">
      <c r="A631" s="2" t="b">
        <v>0</v>
      </c>
      <c r="B631" s="2" t="s">
        <v>25</v>
      </c>
      <c r="C631" s="2" t="s">
        <v>26</v>
      </c>
      <c r="D631" s="2" t="s">
        <v>1110</v>
      </c>
      <c r="E631" s="2" t="s">
        <v>1111</v>
      </c>
      <c r="F631" s="2">
        <v>0</v>
      </c>
      <c r="G631" s="2">
        <v>50.218000000000004</v>
      </c>
      <c r="H631" s="2">
        <v>13</v>
      </c>
      <c r="I631" s="2">
        <v>12</v>
      </c>
      <c r="J631" s="2">
        <v>20</v>
      </c>
      <c r="K631" s="2">
        <v>12</v>
      </c>
      <c r="L631" s="2">
        <v>1097</v>
      </c>
      <c r="M631" s="2">
        <v>123.6</v>
      </c>
      <c r="N631" s="2">
        <v>4.9400000000000004</v>
      </c>
      <c r="O631" s="2">
        <v>40.909999999999997</v>
      </c>
      <c r="P631" s="2">
        <v>12</v>
      </c>
      <c r="Q631" s="2">
        <v>0</v>
      </c>
      <c r="R631" s="2">
        <v>14270248.5</v>
      </c>
      <c r="S631" s="2">
        <v>10296017.046875</v>
      </c>
      <c r="T631" s="2">
        <v>14270248.5</v>
      </c>
      <c r="U631" s="2">
        <v>11603090.9274</v>
      </c>
      <c r="V631" s="2" t="s">
        <v>25</v>
      </c>
      <c r="W631" s="2" t="s">
        <v>25</v>
      </c>
      <c r="X631" s="2">
        <v>1</v>
      </c>
      <c r="Y631" s="2" t="s">
        <v>29</v>
      </c>
      <c r="Z631">
        <f>T631/U631</f>
        <v>1.229866126990496</v>
      </c>
    </row>
    <row r="632" spans="1:26" ht="15" x14ac:dyDescent="0.25">
      <c r="A632" s="2" t="b">
        <v>0</v>
      </c>
      <c r="B632" s="2" t="s">
        <v>25</v>
      </c>
      <c r="C632" s="2" t="s">
        <v>26</v>
      </c>
      <c r="D632" s="2" t="s">
        <v>1124</v>
      </c>
      <c r="E632" s="2" t="s">
        <v>1125</v>
      </c>
      <c r="F632" s="2">
        <v>0</v>
      </c>
      <c r="G632" s="2">
        <v>49.646999999999998</v>
      </c>
      <c r="H632" s="2">
        <v>37</v>
      </c>
      <c r="I632" s="2">
        <v>14</v>
      </c>
      <c r="J632" s="2">
        <v>27</v>
      </c>
      <c r="K632" s="2">
        <v>14</v>
      </c>
      <c r="L632" s="2">
        <v>429</v>
      </c>
      <c r="M632" s="2">
        <v>46.7</v>
      </c>
      <c r="N632" s="2">
        <v>8.6199999999999992</v>
      </c>
      <c r="O632" s="2">
        <v>46.83</v>
      </c>
      <c r="P632" s="2">
        <v>14</v>
      </c>
      <c r="Q632" s="2">
        <v>0</v>
      </c>
      <c r="R632" s="2">
        <v>50767686.5</v>
      </c>
      <c r="S632" s="2">
        <v>36671941.875</v>
      </c>
      <c r="T632" s="2">
        <v>50767686.5</v>
      </c>
      <c r="U632" s="2">
        <v>41327425.364850201</v>
      </c>
      <c r="V632" s="2" t="s">
        <v>25</v>
      </c>
      <c r="W632" s="2" t="s">
        <v>25</v>
      </c>
      <c r="X632" s="2">
        <v>1</v>
      </c>
      <c r="Y632" s="2" t="s">
        <v>29</v>
      </c>
      <c r="Z632">
        <f>T632/U632</f>
        <v>1.2284260645759688</v>
      </c>
    </row>
    <row r="633" spans="1:26" ht="15" x14ac:dyDescent="0.25">
      <c r="A633" s="2" t="b">
        <v>0</v>
      </c>
      <c r="B633" s="2" t="s">
        <v>25</v>
      </c>
      <c r="C633" s="2" t="s">
        <v>26</v>
      </c>
      <c r="D633" s="2" t="s">
        <v>1216</v>
      </c>
      <c r="E633" s="2" t="s">
        <v>1217</v>
      </c>
      <c r="F633" s="2">
        <v>0</v>
      </c>
      <c r="G633" s="2">
        <v>45.999000000000002</v>
      </c>
      <c r="H633" s="2">
        <v>17</v>
      </c>
      <c r="I633" s="2">
        <v>6</v>
      </c>
      <c r="J633" s="2">
        <v>15</v>
      </c>
      <c r="K633" s="2">
        <v>6</v>
      </c>
      <c r="L633" s="2">
        <v>538</v>
      </c>
      <c r="M633" s="2">
        <v>60.6</v>
      </c>
      <c r="N633" s="2">
        <v>8.0299999999999994</v>
      </c>
      <c r="O633" s="2">
        <v>41.62</v>
      </c>
      <c r="P633" s="2">
        <v>6</v>
      </c>
      <c r="Q633" s="2">
        <v>0</v>
      </c>
      <c r="R633" s="2">
        <v>23672629.75</v>
      </c>
      <c r="S633" s="2">
        <v>17122322.375</v>
      </c>
      <c r="T633" s="2">
        <v>23672629.75</v>
      </c>
      <c r="U633" s="2">
        <v>19295992.0812952</v>
      </c>
      <c r="V633" s="2" t="s">
        <v>25</v>
      </c>
      <c r="W633" s="2" t="s">
        <v>25</v>
      </c>
      <c r="X633" s="2">
        <v>1</v>
      </c>
      <c r="Y633" s="2" t="s">
        <v>29</v>
      </c>
      <c r="Z633">
        <f>T633/U633</f>
        <v>1.2268158926613235</v>
      </c>
    </row>
    <row r="634" spans="1:26" ht="15" x14ac:dyDescent="0.25">
      <c r="A634" s="2" t="b">
        <v>0</v>
      </c>
      <c r="B634" s="2" t="s">
        <v>4874</v>
      </c>
      <c r="C634" s="2" t="s">
        <v>26</v>
      </c>
      <c r="D634" s="2" t="s">
        <v>5113</v>
      </c>
      <c r="E634" s="2" t="s">
        <v>5114</v>
      </c>
      <c r="F634" s="2">
        <v>2.1999999999999999E-2</v>
      </c>
      <c r="G634" s="2">
        <v>1.532</v>
      </c>
      <c r="H634" s="2">
        <v>3</v>
      </c>
      <c r="I634" s="2">
        <v>1</v>
      </c>
      <c r="J634" s="2">
        <v>2</v>
      </c>
      <c r="K634" s="2">
        <v>1</v>
      </c>
      <c r="L634" s="2">
        <v>229</v>
      </c>
      <c r="M634" s="2">
        <v>26</v>
      </c>
      <c r="N634" s="2">
        <v>4.84</v>
      </c>
      <c r="O634" s="2">
        <v>0</v>
      </c>
      <c r="P634" s="2">
        <v>1</v>
      </c>
      <c r="Q634" s="2">
        <v>0</v>
      </c>
      <c r="R634" s="2">
        <v>14717570</v>
      </c>
      <c r="S634" s="2">
        <v>10645333</v>
      </c>
      <c r="T634" s="2">
        <v>14717570</v>
      </c>
      <c r="U634" s="2">
        <v>11996752.354731301</v>
      </c>
      <c r="V634" s="2" t="s">
        <v>25</v>
      </c>
      <c r="W634" s="2" t="s">
        <v>25</v>
      </c>
      <c r="X634" s="2">
        <v>1</v>
      </c>
      <c r="Y634" s="2" t="s">
        <v>29</v>
      </c>
      <c r="Z634">
        <f>T634/U634</f>
        <v>1.2267961832350118</v>
      </c>
    </row>
    <row r="635" spans="1:26" ht="15" x14ac:dyDescent="0.25">
      <c r="A635" s="2" t="b">
        <v>0</v>
      </c>
      <c r="B635" s="2" t="s">
        <v>4874</v>
      </c>
      <c r="C635" s="2" t="s">
        <v>26</v>
      </c>
      <c r="D635" s="2" t="s">
        <v>4921</v>
      </c>
      <c r="E635" s="2" t="s">
        <v>4922</v>
      </c>
      <c r="F635" s="2">
        <v>1.4E-2</v>
      </c>
      <c r="G635" s="2">
        <v>1.8149999999999999</v>
      </c>
      <c r="H635" s="2">
        <v>2</v>
      </c>
      <c r="I635" s="2">
        <v>1</v>
      </c>
      <c r="J635" s="2">
        <v>2</v>
      </c>
      <c r="K635" s="2">
        <v>1</v>
      </c>
      <c r="L635" s="2">
        <v>365</v>
      </c>
      <c r="M635" s="2">
        <v>41.5</v>
      </c>
      <c r="N635" s="2">
        <v>9.14</v>
      </c>
      <c r="O635" s="2">
        <v>0</v>
      </c>
      <c r="P635" s="2">
        <v>1</v>
      </c>
      <c r="Q635" s="2">
        <v>0</v>
      </c>
      <c r="R635" s="2">
        <v>2264497</v>
      </c>
      <c r="S635" s="2">
        <v>1638552.75</v>
      </c>
      <c r="T635" s="2">
        <v>2264497</v>
      </c>
      <c r="U635" s="2">
        <v>1846566.14893249</v>
      </c>
      <c r="V635" s="2" t="s">
        <v>25</v>
      </c>
      <c r="W635" s="2" t="s">
        <v>25</v>
      </c>
      <c r="X635" s="2">
        <v>1</v>
      </c>
      <c r="Y635" s="2" t="s">
        <v>29</v>
      </c>
      <c r="Z635">
        <f>T635/U635</f>
        <v>1.2263286648621379</v>
      </c>
    </row>
    <row r="636" spans="1:26" ht="15" x14ac:dyDescent="0.25">
      <c r="A636" s="2" t="b">
        <v>0</v>
      </c>
      <c r="B636" s="2" t="s">
        <v>25</v>
      </c>
      <c r="C636" s="2" t="s">
        <v>26</v>
      </c>
      <c r="D636" s="2" t="s">
        <v>618</v>
      </c>
      <c r="E636" s="2" t="s">
        <v>619</v>
      </c>
      <c r="F636" s="2">
        <v>0</v>
      </c>
      <c r="G636" s="2">
        <v>91.787999999999997</v>
      </c>
      <c r="H636" s="2">
        <v>25</v>
      </c>
      <c r="I636" s="2">
        <v>16</v>
      </c>
      <c r="J636" s="2">
        <v>34</v>
      </c>
      <c r="K636" s="2">
        <v>10</v>
      </c>
      <c r="L636" s="2">
        <v>939</v>
      </c>
      <c r="M636" s="2">
        <v>103.9</v>
      </c>
      <c r="N636" s="2">
        <v>6.96</v>
      </c>
      <c r="O636" s="2">
        <v>93.08</v>
      </c>
      <c r="P636" s="2">
        <v>16</v>
      </c>
      <c r="Q636" s="2">
        <v>0</v>
      </c>
      <c r="R636" s="2">
        <v>15370346.75</v>
      </c>
      <c r="S636" s="2">
        <v>11123598.375</v>
      </c>
      <c r="T636" s="2">
        <v>15370346.75</v>
      </c>
      <c r="U636" s="2">
        <v>12535733.264367299</v>
      </c>
      <c r="V636" s="2" t="s">
        <v>25</v>
      </c>
      <c r="W636" s="2" t="s">
        <v>25</v>
      </c>
      <c r="X636" s="2">
        <v>1</v>
      </c>
      <c r="Y636" s="2" t="s">
        <v>29</v>
      </c>
      <c r="Z636">
        <f>T636/U636</f>
        <v>1.226122670756729</v>
      </c>
    </row>
    <row r="637" spans="1:26" ht="15" x14ac:dyDescent="0.25">
      <c r="A637" s="2" t="b">
        <v>0</v>
      </c>
      <c r="B637" s="2" t="s">
        <v>25</v>
      </c>
      <c r="C637" s="2" t="s">
        <v>26</v>
      </c>
      <c r="D637" s="2" t="s">
        <v>4546</v>
      </c>
      <c r="E637" s="2" t="s">
        <v>4547</v>
      </c>
      <c r="F637" s="2">
        <v>3.0000000000000001E-3</v>
      </c>
      <c r="G637" s="2">
        <v>2.7320000000000002</v>
      </c>
      <c r="H637" s="2">
        <v>7</v>
      </c>
      <c r="I637" s="2">
        <v>2</v>
      </c>
      <c r="J637" s="2">
        <v>10</v>
      </c>
      <c r="K637" s="2">
        <v>2</v>
      </c>
      <c r="L637" s="2">
        <v>97</v>
      </c>
      <c r="M637" s="2">
        <v>11.1</v>
      </c>
      <c r="N637" s="2">
        <v>11.74</v>
      </c>
      <c r="O637" s="2">
        <v>0</v>
      </c>
      <c r="P637" s="2">
        <v>2</v>
      </c>
      <c r="Q637" s="2">
        <v>0</v>
      </c>
      <c r="R637" s="2">
        <v>30599867</v>
      </c>
      <c r="S637" s="2">
        <v>22158086</v>
      </c>
      <c r="T637" s="2">
        <v>30599867</v>
      </c>
      <c r="U637" s="2">
        <v>24971043.216481701</v>
      </c>
      <c r="V637" s="2" t="s">
        <v>25</v>
      </c>
      <c r="W637" s="2" t="s">
        <v>25</v>
      </c>
      <c r="X637" s="2">
        <v>1</v>
      </c>
      <c r="Y637" s="2" t="s">
        <v>29</v>
      </c>
      <c r="Z637">
        <f>T637/U637</f>
        <v>1.225414041965339</v>
      </c>
    </row>
    <row r="638" spans="1:26" ht="15" x14ac:dyDescent="0.25">
      <c r="A638" s="2" t="b">
        <v>0</v>
      </c>
      <c r="B638" s="2" t="s">
        <v>25</v>
      </c>
      <c r="C638" s="2" t="s">
        <v>26</v>
      </c>
      <c r="D638" s="2" t="s">
        <v>4216</v>
      </c>
      <c r="E638" s="2" t="s">
        <v>4217</v>
      </c>
      <c r="F638" s="2">
        <v>1E-3</v>
      </c>
      <c r="G638" s="2">
        <v>3.7160000000000002</v>
      </c>
      <c r="H638" s="2">
        <v>2</v>
      </c>
      <c r="I638" s="2">
        <v>1</v>
      </c>
      <c r="J638" s="2">
        <v>1</v>
      </c>
      <c r="K638" s="2">
        <v>1</v>
      </c>
      <c r="L638" s="2">
        <v>1006</v>
      </c>
      <c r="M638" s="2">
        <v>110.1</v>
      </c>
      <c r="N638" s="2">
        <v>6.92</v>
      </c>
      <c r="O638" s="2">
        <v>0</v>
      </c>
      <c r="P638" s="2">
        <v>1</v>
      </c>
      <c r="Q638" s="2">
        <v>0</v>
      </c>
      <c r="R638" s="2">
        <v>3786754.5</v>
      </c>
      <c r="S638" s="2">
        <v>2742391.75</v>
      </c>
      <c r="T638" s="2">
        <v>3786754.5</v>
      </c>
      <c r="U638" s="2">
        <v>3090536.9220867301</v>
      </c>
      <c r="V638" s="2" t="s">
        <v>164</v>
      </c>
      <c r="W638" s="2" t="s">
        <v>25</v>
      </c>
      <c r="X638" s="2">
        <v>1</v>
      </c>
      <c r="Y638" s="2" t="s">
        <v>29</v>
      </c>
      <c r="Z638">
        <f>T638/U638</f>
        <v>1.2252739881338106</v>
      </c>
    </row>
    <row r="639" spans="1:26" ht="15" x14ac:dyDescent="0.25">
      <c r="A639" s="2" t="b">
        <v>0</v>
      </c>
      <c r="B639" s="2" t="s">
        <v>25</v>
      </c>
      <c r="C639" s="2" t="s">
        <v>26</v>
      </c>
      <c r="D639" s="2" t="s">
        <v>1230</v>
      </c>
      <c r="E639" s="2" t="s">
        <v>1231</v>
      </c>
      <c r="F639" s="2">
        <v>0</v>
      </c>
      <c r="G639" s="2">
        <v>45.463000000000001</v>
      </c>
      <c r="H639" s="2">
        <v>51</v>
      </c>
      <c r="I639" s="2">
        <v>10</v>
      </c>
      <c r="J639" s="2">
        <v>30</v>
      </c>
      <c r="K639" s="2">
        <v>10</v>
      </c>
      <c r="L639" s="2">
        <v>218</v>
      </c>
      <c r="M639" s="2">
        <v>25.6</v>
      </c>
      <c r="N639" s="2">
        <v>9.98</v>
      </c>
      <c r="O639" s="2">
        <v>60.95</v>
      </c>
      <c r="P639" s="2">
        <v>10</v>
      </c>
      <c r="Q639" s="2">
        <v>0</v>
      </c>
      <c r="R639" s="2">
        <v>170716477</v>
      </c>
      <c r="S639" s="2">
        <v>123695159.75</v>
      </c>
      <c r="T639" s="2">
        <v>170716477</v>
      </c>
      <c r="U639" s="2">
        <v>139398194.401216</v>
      </c>
      <c r="V639" s="2" t="s">
        <v>25</v>
      </c>
      <c r="W639" s="2" t="s">
        <v>25</v>
      </c>
      <c r="X639" s="2">
        <v>1</v>
      </c>
      <c r="Y639" s="2" t="s">
        <v>29</v>
      </c>
      <c r="Z639">
        <f>T639/U639</f>
        <v>1.224667778039102</v>
      </c>
    </row>
    <row r="640" spans="1:26" ht="15" x14ac:dyDescent="0.25">
      <c r="A640" s="2" t="b">
        <v>0</v>
      </c>
      <c r="B640" s="2" t="s">
        <v>25</v>
      </c>
      <c r="C640" s="2" t="s">
        <v>26</v>
      </c>
      <c r="D640" s="2" t="s">
        <v>4388</v>
      </c>
      <c r="E640" s="2" t="s">
        <v>4389</v>
      </c>
      <c r="F640" s="2">
        <v>2E-3</v>
      </c>
      <c r="G640" s="2">
        <v>3.19</v>
      </c>
      <c r="H640" s="2">
        <v>8</v>
      </c>
      <c r="I640" s="2">
        <v>2</v>
      </c>
      <c r="J640" s="2">
        <v>5</v>
      </c>
      <c r="K640" s="2">
        <v>2</v>
      </c>
      <c r="L640" s="2">
        <v>184</v>
      </c>
      <c r="M640" s="2">
        <v>20.8</v>
      </c>
      <c r="N640" s="2">
        <v>5.31</v>
      </c>
      <c r="O640" s="2">
        <v>8.6199999999999992</v>
      </c>
      <c r="P640" s="2">
        <v>2</v>
      </c>
      <c r="Q640" s="2">
        <v>0</v>
      </c>
      <c r="R640" s="2">
        <v>8576402.25</v>
      </c>
      <c r="S640" s="2">
        <v>6221615.25</v>
      </c>
      <c r="T640" s="2">
        <v>8576402.25</v>
      </c>
      <c r="U640" s="2">
        <v>7011445.9924052898</v>
      </c>
      <c r="V640" s="2" t="s">
        <v>25</v>
      </c>
      <c r="W640" s="2" t="s">
        <v>25</v>
      </c>
      <c r="X640" s="2">
        <v>1</v>
      </c>
      <c r="Y640" s="2" t="s">
        <v>29</v>
      </c>
      <c r="Z640">
        <f>T640/U640</f>
        <v>1.2232002156602007</v>
      </c>
    </row>
    <row r="641" spans="1:26" ht="15" x14ac:dyDescent="0.25">
      <c r="A641" s="2" t="b">
        <v>0</v>
      </c>
      <c r="B641" s="2" t="s">
        <v>25</v>
      </c>
      <c r="C641" s="2" t="s">
        <v>26</v>
      </c>
      <c r="D641" s="2" t="s">
        <v>3982</v>
      </c>
      <c r="E641" s="2" t="s">
        <v>3983</v>
      </c>
      <c r="F641" s="2">
        <v>0</v>
      </c>
      <c r="G641" s="2">
        <v>4.4820000000000002</v>
      </c>
      <c r="H641" s="2">
        <v>5</v>
      </c>
      <c r="I641" s="2">
        <v>1</v>
      </c>
      <c r="J641" s="2">
        <v>4</v>
      </c>
      <c r="K641" s="2">
        <v>1</v>
      </c>
      <c r="L641" s="2">
        <v>201</v>
      </c>
      <c r="M641" s="2">
        <v>22.8</v>
      </c>
      <c r="N641" s="2">
        <v>7.02</v>
      </c>
      <c r="O641" s="2">
        <v>9.84</v>
      </c>
      <c r="P641" s="2">
        <v>1</v>
      </c>
      <c r="Q641" s="2">
        <v>0</v>
      </c>
      <c r="R641" s="2">
        <v>3084646.75</v>
      </c>
      <c r="S641" s="2">
        <v>2238570.25</v>
      </c>
      <c r="T641" s="2">
        <v>3084646.75</v>
      </c>
      <c r="U641" s="2">
        <v>2522755.5509930002</v>
      </c>
      <c r="V641" s="2" t="s">
        <v>25</v>
      </c>
      <c r="W641" s="2" t="s">
        <v>25</v>
      </c>
      <c r="X641" s="2">
        <v>1</v>
      </c>
      <c r="Y641" s="2" t="s">
        <v>29</v>
      </c>
      <c r="Z641">
        <f>T641/U641</f>
        <v>1.2227291497925075</v>
      </c>
    </row>
    <row r="642" spans="1:26" ht="15" x14ac:dyDescent="0.25">
      <c r="A642" s="2" t="b">
        <v>0</v>
      </c>
      <c r="B642" s="2" t="s">
        <v>25</v>
      </c>
      <c r="C642" s="2" t="s">
        <v>26</v>
      </c>
      <c r="D642" s="2" t="s">
        <v>2110</v>
      </c>
      <c r="E642" s="2" t="s">
        <v>2111</v>
      </c>
      <c r="F642" s="2">
        <v>0</v>
      </c>
      <c r="G642" s="2">
        <v>20.178999999999998</v>
      </c>
      <c r="H642" s="2">
        <v>9</v>
      </c>
      <c r="I642" s="2">
        <v>6</v>
      </c>
      <c r="J642" s="2">
        <v>11</v>
      </c>
      <c r="K642" s="2">
        <v>6</v>
      </c>
      <c r="L642" s="2">
        <v>479</v>
      </c>
      <c r="M642" s="2">
        <v>53.5</v>
      </c>
      <c r="N642" s="2">
        <v>4.8099999999999996</v>
      </c>
      <c r="O642" s="2">
        <v>24.22</v>
      </c>
      <c r="P642" s="2">
        <v>6</v>
      </c>
      <c r="Q642" s="2">
        <v>0</v>
      </c>
      <c r="R642" s="2">
        <v>11679831</v>
      </c>
      <c r="S642" s="2">
        <v>8477695.5</v>
      </c>
      <c r="T642" s="2">
        <v>11679831</v>
      </c>
      <c r="U642" s="2">
        <v>9553934.42857261</v>
      </c>
      <c r="V642" s="2" t="s">
        <v>25</v>
      </c>
      <c r="W642" s="2" t="s">
        <v>25</v>
      </c>
      <c r="X642" s="2">
        <v>1</v>
      </c>
      <c r="Y642" s="2" t="s">
        <v>29</v>
      </c>
      <c r="Z642">
        <f>T642/U642</f>
        <v>1.2225152985213659</v>
      </c>
    </row>
    <row r="643" spans="1:26" ht="15" x14ac:dyDescent="0.25">
      <c r="A643" s="2" t="b">
        <v>0</v>
      </c>
      <c r="B643" s="2" t="s">
        <v>25</v>
      </c>
      <c r="C643" s="2" t="s">
        <v>26</v>
      </c>
      <c r="D643" s="2" t="s">
        <v>3102</v>
      </c>
      <c r="E643" s="2" t="s">
        <v>3103</v>
      </c>
      <c r="F643" s="2">
        <v>0</v>
      </c>
      <c r="G643" s="2">
        <v>9.1389999999999993</v>
      </c>
      <c r="H643" s="2">
        <v>3</v>
      </c>
      <c r="I643" s="2">
        <v>3</v>
      </c>
      <c r="J643" s="2">
        <v>4</v>
      </c>
      <c r="K643" s="2">
        <v>2</v>
      </c>
      <c r="L643" s="2">
        <v>1007</v>
      </c>
      <c r="M643" s="2">
        <v>113.5</v>
      </c>
      <c r="N643" s="2">
        <v>9.16</v>
      </c>
      <c r="O643" s="2">
        <v>6</v>
      </c>
      <c r="P643" s="2">
        <v>3</v>
      </c>
      <c r="Q643" s="2">
        <v>0</v>
      </c>
      <c r="R643" s="2">
        <v>3874391.375</v>
      </c>
      <c r="S643" s="2">
        <v>2813689.5</v>
      </c>
      <c r="T643" s="2">
        <v>3874391.375</v>
      </c>
      <c r="U643" s="2">
        <v>3170885.8834766201</v>
      </c>
      <c r="V643" s="2" t="s">
        <v>25</v>
      </c>
      <c r="W643" s="2" t="s">
        <v>25</v>
      </c>
      <c r="X643" s="2">
        <v>1</v>
      </c>
      <c r="Y643" s="2" t="s">
        <v>29</v>
      </c>
      <c r="Z643">
        <f>T643/U643</f>
        <v>1.221864020773918</v>
      </c>
    </row>
    <row r="644" spans="1:26" ht="15" x14ac:dyDescent="0.25">
      <c r="A644" s="2" t="b">
        <v>0</v>
      </c>
      <c r="B644" s="2" t="s">
        <v>25</v>
      </c>
      <c r="C644" s="2" t="s">
        <v>26</v>
      </c>
      <c r="D644" s="2" t="s">
        <v>4770</v>
      </c>
      <c r="E644" s="2" t="s">
        <v>4771</v>
      </c>
      <c r="F644" s="2">
        <v>6.0000000000000001E-3</v>
      </c>
      <c r="G644" s="2">
        <v>2.177</v>
      </c>
      <c r="H644" s="2">
        <v>7</v>
      </c>
      <c r="I644" s="2">
        <v>1</v>
      </c>
      <c r="J644" s="2">
        <v>1</v>
      </c>
      <c r="K644" s="2">
        <v>1</v>
      </c>
      <c r="L644" s="2">
        <v>290</v>
      </c>
      <c r="M644" s="2">
        <v>33.1</v>
      </c>
      <c r="N644" s="2">
        <v>6.55</v>
      </c>
      <c r="O644" s="2">
        <v>2.11</v>
      </c>
      <c r="P644" s="2">
        <v>1</v>
      </c>
      <c r="Q644" s="2">
        <v>0</v>
      </c>
      <c r="R644" s="2">
        <v>12055061</v>
      </c>
      <c r="S644" s="2">
        <v>8761063</v>
      </c>
      <c r="T644" s="2">
        <v>12055061</v>
      </c>
      <c r="U644" s="2">
        <v>9873275.2817783598</v>
      </c>
      <c r="V644" s="2" t="s">
        <v>164</v>
      </c>
      <c r="W644" s="2" t="s">
        <v>25</v>
      </c>
      <c r="X644" s="2">
        <v>1</v>
      </c>
      <c r="Y644" s="2" t="s">
        <v>29</v>
      </c>
      <c r="Z644">
        <f>T644/U644</f>
        <v>1.2209789209714672</v>
      </c>
    </row>
    <row r="645" spans="1:26" ht="15" x14ac:dyDescent="0.25">
      <c r="A645" s="2" t="b">
        <v>0</v>
      </c>
      <c r="B645" s="2" t="s">
        <v>25</v>
      </c>
      <c r="C645" s="2" t="s">
        <v>26</v>
      </c>
      <c r="D645" s="2" t="s">
        <v>2584</v>
      </c>
      <c r="E645" s="2" t="s">
        <v>2585</v>
      </c>
      <c r="F645" s="2">
        <v>0</v>
      </c>
      <c r="G645" s="2">
        <v>13.622</v>
      </c>
      <c r="H645" s="2">
        <v>17</v>
      </c>
      <c r="I645" s="2">
        <v>2</v>
      </c>
      <c r="J645" s="2">
        <v>3</v>
      </c>
      <c r="K645" s="2">
        <v>2</v>
      </c>
      <c r="L645" s="2">
        <v>206</v>
      </c>
      <c r="M645" s="2">
        <v>24.5</v>
      </c>
      <c r="N645" s="2">
        <v>9.6300000000000008</v>
      </c>
      <c r="O645" s="2">
        <v>8.1300000000000008</v>
      </c>
      <c r="P645" s="2">
        <v>2</v>
      </c>
      <c r="Q645" s="2">
        <v>0</v>
      </c>
      <c r="R645" s="2">
        <v>748643.5</v>
      </c>
      <c r="S645" s="2">
        <v>544219.5</v>
      </c>
      <c r="T645" s="2">
        <v>748643.5</v>
      </c>
      <c r="U645" s="2">
        <v>613307.87567807396</v>
      </c>
      <c r="V645" s="2" t="s">
        <v>25</v>
      </c>
      <c r="W645" s="2" t="s">
        <v>25</v>
      </c>
      <c r="X645" s="2">
        <v>1</v>
      </c>
      <c r="Y645" s="2" t="s">
        <v>29</v>
      </c>
      <c r="Z645">
        <f>T645/U645</f>
        <v>1.2206650683758118</v>
      </c>
    </row>
    <row r="646" spans="1:26" ht="15" x14ac:dyDescent="0.25">
      <c r="A646" s="2" t="b">
        <v>0</v>
      </c>
      <c r="B646" s="2" t="s">
        <v>25</v>
      </c>
      <c r="C646" s="2" t="s">
        <v>26</v>
      </c>
      <c r="D646" s="2" t="s">
        <v>1354</v>
      </c>
      <c r="E646" s="2" t="s">
        <v>1355</v>
      </c>
      <c r="F646" s="2">
        <v>0</v>
      </c>
      <c r="G646" s="2">
        <v>40.154000000000003</v>
      </c>
      <c r="H646" s="2">
        <v>20</v>
      </c>
      <c r="I646" s="2">
        <v>7</v>
      </c>
      <c r="J646" s="2">
        <v>12</v>
      </c>
      <c r="K646" s="2">
        <v>7</v>
      </c>
      <c r="L646" s="2">
        <v>582</v>
      </c>
      <c r="M646" s="2">
        <v>63.8</v>
      </c>
      <c r="N646" s="2">
        <v>9.32</v>
      </c>
      <c r="O646" s="2">
        <v>42.64</v>
      </c>
      <c r="P646" s="2">
        <v>7</v>
      </c>
      <c r="Q646" s="2">
        <v>0</v>
      </c>
      <c r="R646" s="2">
        <v>11792226.5</v>
      </c>
      <c r="S646" s="2">
        <v>8573069.5</v>
      </c>
      <c r="T646" s="2">
        <v>11792226.5</v>
      </c>
      <c r="U646" s="2">
        <v>9661416.1070771907</v>
      </c>
      <c r="V646" s="2" t="s">
        <v>25</v>
      </c>
      <c r="W646" s="2" t="s">
        <v>25</v>
      </c>
      <c r="X646" s="2">
        <v>1</v>
      </c>
      <c r="Y646" s="2" t="s">
        <v>29</v>
      </c>
      <c r="Z646">
        <f>T646/U646</f>
        <v>1.2205484547303522</v>
      </c>
    </row>
    <row r="647" spans="1:26" ht="15" x14ac:dyDescent="0.25">
      <c r="A647" s="2" t="b">
        <v>0</v>
      </c>
      <c r="B647" s="2" t="s">
        <v>25</v>
      </c>
      <c r="C647" s="2" t="s">
        <v>26</v>
      </c>
      <c r="D647" s="2" t="s">
        <v>2058</v>
      </c>
      <c r="E647" s="2" t="s">
        <v>2059</v>
      </c>
      <c r="F647" s="2">
        <v>0</v>
      </c>
      <c r="G647" s="2">
        <v>21.350999999999999</v>
      </c>
      <c r="H647" s="2">
        <v>12</v>
      </c>
      <c r="I647" s="2">
        <v>7</v>
      </c>
      <c r="J647" s="2">
        <v>14</v>
      </c>
      <c r="K647" s="2">
        <v>2</v>
      </c>
      <c r="L647" s="2">
        <v>538</v>
      </c>
      <c r="M647" s="2">
        <v>60.2</v>
      </c>
      <c r="N647" s="2">
        <v>5.01</v>
      </c>
      <c r="O647" s="2">
        <v>22.89</v>
      </c>
      <c r="P647" s="2">
        <v>7</v>
      </c>
      <c r="Q647" s="2">
        <v>4</v>
      </c>
      <c r="R647" s="2">
        <v>33821714.25</v>
      </c>
      <c r="S647" s="2">
        <v>24591428.5</v>
      </c>
      <c r="T647" s="2">
        <v>33821714.25</v>
      </c>
      <c r="U647" s="2">
        <v>27713297.250878099</v>
      </c>
      <c r="V647" s="2" t="s">
        <v>25</v>
      </c>
      <c r="W647" s="2" t="s">
        <v>25</v>
      </c>
      <c r="X647" s="2">
        <v>1</v>
      </c>
      <c r="Y647" s="2" t="s">
        <v>29</v>
      </c>
      <c r="Z647">
        <f>T647/U647</f>
        <v>1.2204146602919419</v>
      </c>
    </row>
    <row r="648" spans="1:26" ht="15" x14ac:dyDescent="0.25">
      <c r="A648" s="2" t="b">
        <v>0</v>
      </c>
      <c r="B648" s="2" t="s">
        <v>25</v>
      </c>
      <c r="C648" s="2" t="s">
        <v>26</v>
      </c>
      <c r="D648" s="2" t="s">
        <v>282</v>
      </c>
      <c r="E648" s="2" t="s">
        <v>283</v>
      </c>
      <c r="F648" s="2">
        <v>0</v>
      </c>
      <c r="G648" s="2">
        <v>176.48099999999999</v>
      </c>
      <c r="H648" s="2">
        <v>48</v>
      </c>
      <c r="I648" s="2">
        <v>18</v>
      </c>
      <c r="J648" s="2">
        <v>106</v>
      </c>
      <c r="K648" s="2">
        <v>9</v>
      </c>
      <c r="L648" s="2">
        <v>449</v>
      </c>
      <c r="M648" s="2">
        <v>49.2</v>
      </c>
      <c r="N648" s="2">
        <v>6.3</v>
      </c>
      <c r="O648" s="2">
        <v>291.52</v>
      </c>
      <c r="P648" s="2">
        <v>18</v>
      </c>
      <c r="Q648" s="2">
        <v>0</v>
      </c>
      <c r="R648" s="2">
        <v>201129364</v>
      </c>
      <c r="S648" s="2">
        <v>146470388.25</v>
      </c>
      <c r="T648" s="2">
        <v>201129364</v>
      </c>
      <c r="U648" s="2">
        <v>165064726.02938801</v>
      </c>
      <c r="V648" s="2" t="s">
        <v>25</v>
      </c>
      <c r="W648" s="2" t="s">
        <v>25</v>
      </c>
      <c r="X648" s="2">
        <v>1</v>
      </c>
      <c r="Y648" s="2" t="s">
        <v>29</v>
      </c>
      <c r="Z648">
        <f>T648/U648</f>
        <v>1.2184878552683089</v>
      </c>
    </row>
    <row r="649" spans="1:26" ht="15" x14ac:dyDescent="0.25">
      <c r="A649" s="2" t="b">
        <v>0</v>
      </c>
      <c r="B649" s="2" t="s">
        <v>25</v>
      </c>
      <c r="C649" s="2" t="s">
        <v>26</v>
      </c>
      <c r="D649" s="2" t="s">
        <v>1640</v>
      </c>
      <c r="E649" s="2" t="s">
        <v>1641</v>
      </c>
      <c r="F649" s="2">
        <v>0</v>
      </c>
      <c r="G649" s="2">
        <v>30.219000000000001</v>
      </c>
      <c r="H649" s="2">
        <v>8</v>
      </c>
      <c r="I649" s="2">
        <v>6</v>
      </c>
      <c r="J649" s="2">
        <v>11</v>
      </c>
      <c r="K649" s="2">
        <v>6</v>
      </c>
      <c r="L649" s="2">
        <v>978</v>
      </c>
      <c r="M649" s="2">
        <v>105.7</v>
      </c>
      <c r="N649" s="2">
        <v>8.06</v>
      </c>
      <c r="O649" s="2">
        <v>26.64</v>
      </c>
      <c r="P649" s="2">
        <v>6</v>
      </c>
      <c r="Q649" s="2">
        <v>0</v>
      </c>
      <c r="R649" s="2">
        <v>8795332.625</v>
      </c>
      <c r="S649" s="2">
        <v>6408829.125</v>
      </c>
      <c r="T649" s="2">
        <v>8795332.625</v>
      </c>
      <c r="U649" s="2">
        <v>7222426.5691279396</v>
      </c>
      <c r="V649" s="2" t="s">
        <v>25</v>
      </c>
      <c r="W649" s="2" t="s">
        <v>25</v>
      </c>
      <c r="X649" s="2">
        <v>1</v>
      </c>
      <c r="Y649" s="2" t="s">
        <v>29</v>
      </c>
      <c r="Z649">
        <f>T649/U649</f>
        <v>1.2177808304199871</v>
      </c>
    </row>
    <row r="650" spans="1:26" ht="15" x14ac:dyDescent="0.25">
      <c r="A650" s="2" t="b">
        <v>0</v>
      </c>
      <c r="B650" s="2" t="s">
        <v>25</v>
      </c>
      <c r="C650" s="2" t="s">
        <v>26</v>
      </c>
      <c r="D650" s="2" t="s">
        <v>848</v>
      </c>
      <c r="E650" s="2" t="s">
        <v>849</v>
      </c>
      <c r="F650" s="2">
        <v>0</v>
      </c>
      <c r="G650" s="2">
        <v>69.42</v>
      </c>
      <c r="H650" s="2">
        <v>30</v>
      </c>
      <c r="I650" s="2">
        <v>12</v>
      </c>
      <c r="J650" s="2">
        <v>27</v>
      </c>
      <c r="K650" s="2">
        <v>12</v>
      </c>
      <c r="L650" s="2">
        <v>583</v>
      </c>
      <c r="M650" s="2">
        <v>63.4</v>
      </c>
      <c r="N650" s="2">
        <v>8.2799999999999994</v>
      </c>
      <c r="O650" s="2">
        <v>60.7</v>
      </c>
      <c r="P650" s="2">
        <v>12</v>
      </c>
      <c r="Q650" s="2">
        <v>0</v>
      </c>
      <c r="R650" s="2">
        <v>92923865.5</v>
      </c>
      <c r="S650" s="2">
        <v>67724811.90625</v>
      </c>
      <c r="T650" s="2">
        <v>92923865.5</v>
      </c>
      <c r="U650" s="2">
        <v>76322440.7080587</v>
      </c>
      <c r="V650" s="2" t="s">
        <v>25</v>
      </c>
      <c r="W650" s="2" t="s">
        <v>25</v>
      </c>
      <c r="X650" s="2">
        <v>1</v>
      </c>
      <c r="Y650" s="2" t="s">
        <v>29</v>
      </c>
      <c r="Z650">
        <f>T650/U650</f>
        <v>1.2175169535712764</v>
      </c>
    </row>
    <row r="651" spans="1:26" ht="15" x14ac:dyDescent="0.25">
      <c r="A651" s="2" t="b">
        <v>0</v>
      </c>
      <c r="B651" s="2" t="s">
        <v>25</v>
      </c>
      <c r="C651" s="2" t="s">
        <v>26</v>
      </c>
      <c r="D651" s="2" t="s">
        <v>1554</v>
      </c>
      <c r="E651" s="2" t="s">
        <v>1555</v>
      </c>
      <c r="F651" s="2">
        <v>0</v>
      </c>
      <c r="G651" s="2">
        <v>32.752000000000002</v>
      </c>
      <c r="H651" s="2">
        <v>23</v>
      </c>
      <c r="I651" s="2">
        <v>6</v>
      </c>
      <c r="J651" s="2">
        <v>38</v>
      </c>
      <c r="K651" s="2">
        <v>6</v>
      </c>
      <c r="L651" s="2">
        <v>215</v>
      </c>
      <c r="M651" s="2">
        <v>23.4</v>
      </c>
      <c r="N651" s="2">
        <v>10.93</v>
      </c>
      <c r="O651" s="2">
        <v>60.78</v>
      </c>
      <c r="P651" s="2">
        <v>6</v>
      </c>
      <c r="Q651" s="2">
        <v>0</v>
      </c>
      <c r="R651" s="2">
        <v>721990591</v>
      </c>
      <c r="S651" s="2">
        <v>526225248.625</v>
      </c>
      <c r="T651" s="2">
        <v>721990591</v>
      </c>
      <c r="U651" s="2">
        <v>593029263.67461205</v>
      </c>
      <c r="V651" s="2" t="s">
        <v>25</v>
      </c>
      <c r="W651" s="2" t="s">
        <v>25</v>
      </c>
      <c r="X651" s="2">
        <v>1</v>
      </c>
      <c r="Y651" s="2" t="s">
        <v>29</v>
      </c>
      <c r="Z651">
        <f>T651/U651</f>
        <v>1.2174619959330497</v>
      </c>
    </row>
    <row r="652" spans="1:26" ht="15" x14ac:dyDescent="0.25">
      <c r="A652" s="2" t="b">
        <v>0</v>
      </c>
      <c r="B652" s="2" t="s">
        <v>25</v>
      </c>
      <c r="C652" s="2" t="s">
        <v>26</v>
      </c>
      <c r="D652" s="2" t="s">
        <v>1102</v>
      </c>
      <c r="E652" s="2" t="s">
        <v>1103</v>
      </c>
      <c r="F652" s="2">
        <v>0</v>
      </c>
      <c r="G652" s="2">
        <v>50.360999999999997</v>
      </c>
      <c r="H652" s="2">
        <v>16</v>
      </c>
      <c r="I652" s="2">
        <v>10</v>
      </c>
      <c r="J652" s="2">
        <v>20</v>
      </c>
      <c r="K652" s="2">
        <v>10</v>
      </c>
      <c r="L652" s="2">
        <v>876</v>
      </c>
      <c r="M652" s="2">
        <v>97.1</v>
      </c>
      <c r="N652" s="2">
        <v>4.78</v>
      </c>
      <c r="O652" s="2">
        <v>46.51</v>
      </c>
      <c r="P652" s="2">
        <v>10</v>
      </c>
      <c r="Q652" s="2">
        <v>0</v>
      </c>
      <c r="R652" s="2">
        <v>23926501.5</v>
      </c>
      <c r="S652" s="2">
        <v>17446716.5</v>
      </c>
      <c r="T652" s="2">
        <v>23926501.5</v>
      </c>
      <c r="U652" s="2">
        <v>19661567.867694199</v>
      </c>
      <c r="V652" s="2" t="s">
        <v>25</v>
      </c>
      <c r="W652" s="2" t="s">
        <v>25</v>
      </c>
      <c r="X652" s="2">
        <v>1</v>
      </c>
      <c r="Y652" s="2" t="s">
        <v>29</v>
      </c>
      <c r="Z652">
        <f>T652/U652</f>
        <v>1.2169172703319091</v>
      </c>
    </row>
    <row r="653" spans="1:26" ht="15" x14ac:dyDescent="0.25">
      <c r="A653" s="2" t="b">
        <v>0</v>
      </c>
      <c r="B653" s="2" t="s">
        <v>25</v>
      </c>
      <c r="C653" s="2" t="s">
        <v>26</v>
      </c>
      <c r="D653" s="2" t="s">
        <v>2034</v>
      </c>
      <c r="E653" s="2" t="s">
        <v>2035</v>
      </c>
      <c r="F653" s="2">
        <v>0</v>
      </c>
      <c r="G653" s="2">
        <v>21.594999999999999</v>
      </c>
      <c r="H653" s="2">
        <v>7</v>
      </c>
      <c r="I653" s="2">
        <v>5</v>
      </c>
      <c r="J653" s="2">
        <v>10</v>
      </c>
      <c r="K653" s="2">
        <v>4</v>
      </c>
      <c r="L653" s="2">
        <v>704</v>
      </c>
      <c r="M653" s="2">
        <v>80.099999999999994</v>
      </c>
      <c r="N653" s="2">
        <v>8.2100000000000009</v>
      </c>
      <c r="O653" s="2">
        <v>25.39</v>
      </c>
      <c r="P653" s="2">
        <v>5</v>
      </c>
      <c r="Q653" s="2">
        <v>0</v>
      </c>
      <c r="R653" s="2">
        <v>3329652.8125</v>
      </c>
      <c r="S653" s="2">
        <v>2431867.375</v>
      </c>
      <c r="T653" s="2">
        <v>3329652.8125</v>
      </c>
      <c r="U653" s="2">
        <v>2740591.6430632598</v>
      </c>
      <c r="V653" s="2" t="s">
        <v>25</v>
      </c>
      <c r="W653" s="2" t="s">
        <v>25</v>
      </c>
      <c r="X653" s="2">
        <v>1</v>
      </c>
      <c r="Y653" s="2" t="s">
        <v>29</v>
      </c>
      <c r="Z653">
        <f>T653/U653</f>
        <v>1.214939416796267</v>
      </c>
    </row>
    <row r="654" spans="1:26" ht="15" x14ac:dyDescent="0.25">
      <c r="A654" s="2" t="b">
        <v>0</v>
      </c>
      <c r="B654" s="2" t="s">
        <v>25</v>
      </c>
      <c r="C654" s="2" t="s">
        <v>26</v>
      </c>
      <c r="D654" s="2" t="s">
        <v>4226</v>
      </c>
      <c r="E654" s="2" t="s">
        <v>4227</v>
      </c>
      <c r="F654" s="2">
        <v>1E-3</v>
      </c>
      <c r="G654" s="2">
        <v>3.6739999999999999</v>
      </c>
      <c r="H654" s="2">
        <v>3</v>
      </c>
      <c r="I654" s="2">
        <v>2</v>
      </c>
      <c r="J654" s="2">
        <v>3</v>
      </c>
      <c r="K654" s="2">
        <v>1</v>
      </c>
      <c r="L654" s="2">
        <v>543</v>
      </c>
      <c r="M654" s="2">
        <v>60.8</v>
      </c>
      <c r="N654" s="2">
        <v>6.74</v>
      </c>
      <c r="O654" s="2">
        <v>3.71</v>
      </c>
      <c r="P654" s="2">
        <v>2</v>
      </c>
      <c r="Q654" s="2">
        <v>0</v>
      </c>
      <c r="R654" s="2">
        <v>1421486.125</v>
      </c>
      <c r="S654" s="2">
        <v>1038635.625</v>
      </c>
      <c r="T654" s="2">
        <v>1421486.125</v>
      </c>
      <c r="U654" s="2">
        <v>1170489.86442478</v>
      </c>
      <c r="V654" s="2" t="s">
        <v>25</v>
      </c>
      <c r="W654" s="2" t="s">
        <v>25</v>
      </c>
      <c r="X654" s="2">
        <v>1</v>
      </c>
      <c r="Y654" s="2" t="s">
        <v>29</v>
      </c>
      <c r="Z654">
        <f>T654/U654</f>
        <v>1.2144369363664405</v>
      </c>
    </row>
    <row r="655" spans="1:26" ht="15" x14ac:dyDescent="0.25">
      <c r="A655" s="2" t="b">
        <v>0</v>
      </c>
      <c r="B655" s="2" t="s">
        <v>25</v>
      </c>
      <c r="C655" s="2" t="s">
        <v>26</v>
      </c>
      <c r="D655" s="2" t="s">
        <v>1386</v>
      </c>
      <c r="E655" s="2" t="s">
        <v>1387</v>
      </c>
      <c r="F655" s="2">
        <v>0</v>
      </c>
      <c r="G655" s="2">
        <v>38.901000000000003</v>
      </c>
      <c r="H655" s="2">
        <v>38</v>
      </c>
      <c r="I655" s="2">
        <v>6</v>
      </c>
      <c r="J655" s="2">
        <v>22</v>
      </c>
      <c r="K655" s="2">
        <v>6</v>
      </c>
      <c r="L655" s="2">
        <v>193</v>
      </c>
      <c r="M655" s="2">
        <v>20.9</v>
      </c>
      <c r="N655" s="2">
        <v>8.6199999999999992</v>
      </c>
      <c r="O655" s="2">
        <v>54.91</v>
      </c>
      <c r="P655" s="2">
        <v>6</v>
      </c>
      <c r="Q655" s="2">
        <v>0</v>
      </c>
      <c r="R655" s="2">
        <v>92360549.5</v>
      </c>
      <c r="S655" s="2">
        <v>67499798.5</v>
      </c>
      <c r="T655" s="2">
        <v>92360549.5</v>
      </c>
      <c r="U655" s="2">
        <v>76068861.969725594</v>
      </c>
      <c r="V655" s="2" t="s">
        <v>25</v>
      </c>
      <c r="W655" s="2" t="s">
        <v>25</v>
      </c>
      <c r="X655" s="2">
        <v>1</v>
      </c>
      <c r="Y655" s="2" t="s">
        <v>29</v>
      </c>
      <c r="Z655">
        <f>T655/U655</f>
        <v>1.214170254535401</v>
      </c>
    </row>
    <row r="656" spans="1:26" ht="15" x14ac:dyDescent="0.25">
      <c r="A656" s="2" t="b">
        <v>0</v>
      </c>
      <c r="B656" s="2" t="s">
        <v>25</v>
      </c>
      <c r="C656" s="2" t="s">
        <v>26</v>
      </c>
      <c r="D656" s="2" t="s">
        <v>4150</v>
      </c>
      <c r="E656" s="2" t="s">
        <v>4151</v>
      </c>
      <c r="F656" s="2">
        <v>1E-3</v>
      </c>
      <c r="G656" s="2">
        <v>3.8969999999999998</v>
      </c>
      <c r="H656" s="2">
        <v>3</v>
      </c>
      <c r="I656" s="2">
        <v>1</v>
      </c>
      <c r="J656" s="2">
        <v>2</v>
      </c>
      <c r="K656" s="2">
        <v>1</v>
      </c>
      <c r="L656" s="2">
        <v>435</v>
      </c>
      <c r="M656" s="2">
        <v>49.9</v>
      </c>
      <c r="N656" s="2">
        <v>6.27</v>
      </c>
      <c r="O656" s="2">
        <v>4.5999999999999996</v>
      </c>
      <c r="P656" s="2">
        <v>1</v>
      </c>
      <c r="Q656" s="2">
        <v>0</v>
      </c>
      <c r="R656" s="2">
        <v>1886391.25</v>
      </c>
      <c r="S656" s="2">
        <v>1380164.875</v>
      </c>
      <c r="T656" s="2">
        <v>1886391.25</v>
      </c>
      <c r="U656" s="2">
        <v>1555376.0708165499</v>
      </c>
      <c r="V656" s="2" t="s">
        <v>25</v>
      </c>
      <c r="W656" s="2" t="s">
        <v>25</v>
      </c>
      <c r="X656" s="2">
        <v>1</v>
      </c>
      <c r="Y656" s="2" t="s">
        <v>29</v>
      </c>
      <c r="Z656">
        <f>T656/U656</f>
        <v>1.2128200281554236</v>
      </c>
    </row>
    <row r="657" spans="1:26" ht="15" x14ac:dyDescent="0.25">
      <c r="A657" s="2" t="b">
        <v>0</v>
      </c>
      <c r="B657" s="2" t="s">
        <v>25</v>
      </c>
      <c r="C657" s="2" t="s">
        <v>26</v>
      </c>
      <c r="D657" s="2" t="s">
        <v>854</v>
      </c>
      <c r="E657" s="2" t="s">
        <v>855</v>
      </c>
      <c r="F657" s="2">
        <v>0</v>
      </c>
      <c r="G657" s="2">
        <v>68.051000000000002</v>
      </c>
      <c r="H657" s="2">
        <v>15</v>
      </c>
      <c r="I657" s="2">
        <v>15</v>
      </c>
      <c r="J657" s="2">
        <v>33</v>
      </c>
      <c r="K657" s="2">
        <v>15</v>
      </c>
      <c r="L657" s="2">
        <v>1054</v>
      </c>
      <c r="M657" s="2">
        <v>120.9</v>
      </c>
      <c r="N657" s="2">
        <v>5.94</v>
      </c>
      <c r="O657" s="2">
        <v>79.430000000000007</v>
      </c>
      <c r="P657" s="2">
        <v>15</v>
      </c>
      <c r="Q657" s="2">
        <v>0</v>
      </c>
      <c r="R657" s="2">
        <v>54796586.75</v>
      </c>
      <c r="S657" s="2">
        <v>40092811.875</v>
      </c>
      <c r="T657" s="2">
        <v>54796586.75</v>
      </c>
      <c r="U657" s="2">
        <v>45182572.989422299</v>
      </c>
      <c r="V657" s="2" t="s">
        <v>25</v>
      </c>
      <c r="W657" s="2" t="s">
        <v>25</v>
      </c>
      <c r="X657" s="2">
        <v>1</v>
      </c>
      <c r="Y657" s="2" t="s">
        <v>29</v>
      </c>
      <c r="Z657">
        <f>T657/U657</f>
        <v>1.2127814580818237</v>
      </c>
    </row>
    <row r="658" spans="1:26" ht="15" x14ac:dyDescent="0.25">
      <c r="A658" s="2" t="b">
        <v>0</v>
      </c>
      <c r="B658" s="2" t="s">
        <v>25</v>
      </c>
      <c r="C658" s="2" t="s">
        <v>26</v>
      </c>
      <c r="D658" s="2" t="s">
        <v>784</v>
      </c>
      <c r="E658" s="2" t="s">
        <v>785</v>
      </c>
      <c r="F658" s="2">
        <v>0</v>
      </c>
      <c r="G658" s="2">
        <v>74.117000000000004</v>
      </c>
      <c r="H658" s="2">
        <v>31</v>
      </c>
      <c r="I658" s="2">
        <v>13</v>
      </c>
      <c r="J658" s="2">
        <v>30</v>
      </c>
      <c r="K658" s="2">
        <v>13</v>
      </c>
      <c r="L658" s="2">
        <v>472</v>
      </c>
      <c r="M658" s="2">
        <v>51.1</v>
      </c>
      <c r="N658" s="2">
        <v>8.4</v>
      </c>
      <c r="O658" s="2">
        <v>82.6</v>
      </c>
      <c r="P658" s="2">
        <v>13</v>
      </c>
      <c r="Q658" s="2">
        <v>0</v>
      </c>
      <c r="R658" s="2">
        <v>120386245</v>
      </c>
      <c r="S658" s="2">
        <v>88182059.75</v>
      </c>
      <c r="T658" s="2">
        <v>120386245</v>
      </c>
      <c r="U658" s="2">
        <v>99376725.270207196</v>
      </c>
      <c r="V658" s="2" t="s">
        <v>25</v>
      </c>
      <c r="W658" s="2" t="s">
        <v>25</v>
      </c>
      <c r="X658" s="2">
        <v>1</v>
      </c>
      <c r="Y658" s="2" t="s">
        <v>29</v>
      </c>
      <c r="Z658">
        <f>T658/U658</f>
        <v>1.2114128803567186</v>
      </c>
    </row>
    <row r="659" spans="1:26" ht="15" x14ac:dyDescent="0.25">
      <c r="A659" s="2" t="b">
        <v>0</v>
      </c>
      <c r="B659" s="2" t="s">
        <v>25</v>
      </c>
      <c r="C659" s="2" t="s">
        <v>26</v>
      </c>
      <c r="D659" s="2" t="s">
        <v>4090</v>
      </c>
      <c r="E659" s="2" t="s">
        <v>4091</v>
      </c>
      <c r="F659" s="2">
        <v>1E-3</v>
      </c>
      <c r="G659" s="2">
        <v>4.0359999999999996</v>
      </c>
      <c r="H659" s="2">
        <v>4</v>
      </c>
      <c r="I659" s="2">
        <v>2</v>
      </c>
      <c r="J659" s="2">
        <v>5</v>
      </c>
      <c r="K659" s="2">
        <v>2</v>
      </c>
      <c r="L659" s="2">
        <v>398</v>
      </c>
      <c r="M659" s="2">
        <v>45.1</v>
      </c>
      <c r="N659" s="2">
        <v>8.65</v>
      </c>
      <c r="O659" s="2">
        <v>3.88</v>
      </c>
      <c r="P659" s="2">
        <v>2</v>
      </c>
      <c r="Q659" s="2">
        <v>0</v>
      </c>
      <c r="R659" s="2">
        <v>730185.3125</v>
      </c>
      <c r="S659" s="2">
        <v>534886.5625</v>
      </c>
      <c r="T659" s="2">
        <v>730185.3125</v>
      </c>
      <c r="U659" s="2">
        <v>602790.12673309701</v>
      </c>
      <c r="V659" s="2" t="s">
        <v>25</v>
      </c>
      <c r="W659" s="2" t="s">
        <v>25</v>
      </c>
      <c r="X659" s="2">
        <v>1</v>
      </c>
      <c r="Y659" s="2" t="s">
        <v>29</v>
      </c>
      <c r="Z659">
        <f>T659/U659</f>
        <v>1.2113425222429215</v>
      </c>
    </row>
    <row r="660" spans="1:26" ht="15" x14ac:dyDescent="0.25">
      <c r="A660" s="2" t="b">
        <v>0</v>
      </c>
      <c r="B660" s="2" t="s">
        <v>25</v>
      </c>
      <c r="C660" s="2" t="s">
        <v>26</v>
      </c>
      <c r="D660" s="2" t="s">
        <v>2564</v>
      </c>
      <c r="E660" s="2" t="s">
        <v>2565</v>
      </c>
      <c r="F660" s="2">
        <v>0</v>
      </c>
      <c r="G660" s="2">
        <v>13.862</v>
      </c>
      <c r="H660" s="2">
        <v>14</v>
      </c>
      <c r="I660" s="2">
        <v>4</v>
      </c>
      <c r="J660" s="2">
        <v>6</v>
      </c>
      <c r="K660" s="2">
        <v>3</v>
      </c>
      <c r="L660" s="2">
        <v>347</v>
      </c>
      <c r="M660" s="2">
        <v>39.299999999999997</v>
      </c>
      <c r="N660" s="2">
        <v>7.43</v>
      </c>
      <c r="O660" s="2">
        <v>10.050000000000001</v>
      </c>
      <c r="P660" s="2">
        <v>4</v>
      </c>
      <c r="Q660" s="2">
        <v>1</v>
      </c>
      <c r="R660" s="2">
        <v>10223624.25</v>
      </c>
      <c r="S660" s="2">
        <v>7499204.625</v>
      </c>
      <c r="T660" s="2">
        <v>10223624.25</v>
      </c>
      <c r="U660" s="2">
        <v>8451224.6581277195</v>
      </c>
      <c r="V660" s="2" t="s">
        <v>25</v>
      </c>
      <c r="W660" s="2" t="s">
        <v>25</v>
      </c>
      <c r="X660" s="2">
        <v>1</v>
      </c>
      <c r="Y660" s="2" t="s">
        <v>29</v>
      </c>
      <c r="Z660">
        <f>T660/U660</f>
        <v>1.2097210361302757</v>
      </c>
    </row>
    <row r="661" spans="1:26" ht="15" x14ac:dyDescent="0.25">
      <c r="A661" s="2" t="b">
        <v>0</v>
      </c>
      <c r="B661" s="2" t="s">
        <v>25</v>
      </c>
      <c r="C661" s="2" t="s">
        <v>26</v>
      </c>
      <c r="D661" s="2" t="s">
        <v>904</v>
      </c>
      <c r="E661" s="2" t="s">
        <v>905</v>
      </c>
      <c r="F661" s="2">
        <v>0</v>
      </c>
      <c r="G661" s="2">
        <v>63.289000000000001</v>
      </c>
      <c r="H661" s="2">
        <v>78</v>
      </c>
      <c r="I661" s="2">
        <v>6</v>
      </c>
      <c r="J661" s="2">
        <v>15</v>
      </c>
      <c r="K661" s="2">
        <v>6</v>
      </c>
      <c r="L661" s="2">
        <v>115</v>
      </c>
      <c r="M661" s="2">
        <v>11.7</v>
      </c>
      <c r="N661" s="2">
        <v>4.54</v>
      </c>
      <c r="O661" s="2">
        <v>58.22</v>
      </c>
      <c r="P661" s="2">
        <v>6</v>
      </c>
      <c r="Q661" s="2">
        <v>0</v>
      </c>
      <c r="R661" s="2">
        <v>115937156</v>
      </c>
      <c r="S661" s="2">
        <v>85128160.5</v>
      </c>
      <c r="T661" s="2">
        <v>115937156</v>
      </c>
      <c r="U661" s="2">
        <v>95935135.1369019</v>
      </c>
      <c r="V661" s="2" t="s">
        <v>25</v>
      </c>
      <c r="W661" s="2" t="s">
        <v>25</v>
      </c>
      <c r="X661" s="2">
        <v>1</v>
      </c>
      <c r="Y661" s="2" t="s">
        <v>29</v>
      </c>
      <c r="Z661">
        <f>T661/U661</f>
        <v>1.2084952591618774</v>
      </c>
    </row>
    <row r="662" spans="1:26" ht="15" x14ac:dyDescent="0.25">
      <c r="A662" s="2" t="b">
        <v>0</v>
      </c>
      <c r="B662" s="2" t="s">
        <v>25</v>
      </c>
      <c r="C662" s="2" t="s">
        <v>26</v>
      </c>
      <c r="D662" s="2" t="s">
        <v>1112</v>
      </c>
      <c r="E662" s="2" t="s">
        <v>1113</v>
      </c>
      <c r="F662" s="2">
        <v>0</v>
      </c>
      <c r="G662" s="2">
        <v>50.109000000000002</v>
      </c>
      <c r="H662" s="2">
        <v>15</v>
      </c>
      <c r="I662" s="2">
        <v>14</v>
      </c>
      <c r="J662" s="2">
        <v>25</v>
      </c>
      <c r="K662" s="2">
        <v>14</v>
      </c>
      <c r="L662" s="2">
        <v>963</v>
      </c>
      <c r="M662" s="2">
        <v>109.9</v>
      </c>
      <c r="N662" s="2">
        <v>5.57</v>
      </c>
      <c r="O662" s="2">
        <v>48.5</v>
      </c>
      <c r="P662" s="2">
        <v>14</v>
      </c>
      <c r="Q662" s="2">
        <v>0</v>
      </c>
      <c r="R662" s="2">
        <v>61025912.375</v>
      </c>
      <c r="S662" s="2">
        <v>44831204.5</v>
      </c>
      <c r="T662" s="2">
        <v>61025912.375</v>
      </c>
      <c r="U662" s="2">
        <v>50522502.034536302</v>
      </c>
      <c r="V662" s="2" t="s">
        <v>25</v>
      </c>
      <c r="W662" s="2" t="s">
        <v>25</v>
      </c>
      <c r="X662" s="2">
        <v>1</v>
      </c>
      <c r="Y662" s="2" t="s">
        <v>29</v>
      </c>
      <c r="Z662">
        <f>T662/U662</f>
        <v>1.2078956884060048</v>
      </c>
    </row>
    <row r="663" spans="1:26" ht="15" x14ac:dyDescent="0.25">
      <c r="A663" s="2" t="b">
        <v>0</v>
      </c>
      <c r="B663" s="2" t="s">
        <v>25</v>
      </c>
      <c r="C663" s="2" t="s">
        <v>26</v>
      </c>
      <c r="D663" s="2" t="s">
        <v>1928</v>
      </c>
      <c r="E663" s="2" t="s">
        <v>1929</v>
      </c>
      <c r="F663" s="2">
        <v>0</v>
      </c>
      <c r="G663" s="2">
        <v>23.189</v>
      </c>
      <c r="H663" s="2">
        <v>40</v>
      </c>
      <c r="I663" s="2">
        <v>5</v>
      </c>
      <c r="J663" s="2">
        <v>9</v>
      </c>
      <c r="K663" s="2">
        <v>5</v>
      </c>
      <c r="L663" s="2">
        <v>97</v>
      </c>
      <c r="M663" s="2">
        <v>10.9</v>
      </c>
      <c r="N663" s="2">
        <v>9.41</v>
      </c>
      <c r="O663" s="2">
        <v>18.12</v>
      </c>
      <c r="P663" s="2">
        <v>5</v>
      </c>
      <c r="Q663" s="2">
        <v>0</v>
      </c>
      <c r="R663" s="2">
        <v>17279660.375</v>
      </c>
      <c r="S663" s="2">
        <v>12694828.375</v>
      </c>
      <c r="T663" s="2">
        <v>17279660.375</v>
      </c>
      <c r="U663" s="2">
        <v>14306430.076042799</v>
      </c>
      <c r="V663" s="2" t="s">
        <v>25</v>
      </c>
      <c r="W663" s="2" t="s">
        <v>25</v>
      </c>
      <c r="X663" s="2">
        <v>1</v>
      </c>
      <c r="Y663" s="2" t="s">
        <v>29</v>
      </c>
      <c r="Z663">
        <f>T663/U663</f>
        <v>1.2078247531462165</v>
      </c>
    </row>
    <row r="664" spans="1:26" ht="15" x14ac:dyDescent="0.25">
      <c r="A664" s="2" t="b">
        <v>0</v>
      </c>
      <c r="B664" s="2" t="s">
        <v>25</v>
      </c>
      <c r="C664" s="2" t="s">
        <v>26</v>
      </c>
      <c r="D664" s="2" t="s">
        <v>2360</v>
      </c>
      <c r="E664" s="2" t="s">
        <v>2361</v>
      </c>
      <c r="F664" s="2">
        <v>0</v>
      </c>
      <c r="G664" s="2">
        <v>16.012</v>
      </c>
      <c r="H664" s="2">
        <v>25</v>
      </c>
      <c r="I664" s="2">
        <v>4</v>
      </c>
      <c r="J664" s="2">
        <v>13</v>
      </c>
      <c r="K664" s="2">
        <v>4</v>
      </c>
      <c r="L664" s="2">
        <v>130</v>
      </c>
      <c r="M664" s="2">
        <v>14.5</v>
      </c>
      <c r="N664" s="2">
        <v>9.85</v>
      </c>
      <c r="O664" s="2">
        <v>21.73</v>
      </c>
      <c r="P664" s="2">
        <v>4</v>
      </c>
      <c r="Q664" s="2">
        <v>0</v>
      </c>
      <c r="R664" s="2">
        <v>530557422.75</v>
      </c>
      <c r="S664" s="2">
        <v>390034437.75</v>
      </c>
      <c r="T664" s="2">
        <v>530557422.75</v>
      </c>
      <c r="U664" s="2">
        <v>439549101.89315999</v>
      </c>
      <c r="V664" s="2" t="s">
        <v>25</v>
      </c>
      <c r="W664" s="2" t="s">
        <v>25</v>
      </c>
      <c r="X664" s="2">
        <v>1</v>
      </c>
      <c r="Y664" s="2" t="s">
        <v>29</v>
      </c>
      <c r="Z664">
        <f>T664/U664</f>
        <v>1.207049270411116</v>
      </c>
    </row>
    <row r="665" spans="1:26" ht="15" x14ac:dyDescent="0.25">
      <c r="A665" s="2" t="b">
        <v>0</v>
      </c>
      <c r="B665" s="2" t="s">
        <v>25</v>
      </c>
      <c r="C665" s="2" t="s">
        <v>26</v>
      </c>
      <c r="D665" s="2" t="s">
        <v>1878</v>
      </c>
      <c r="E665" s="2" t="s">
        <v>1879</v>
      </c>
      <c r="F665" s="2">
        <v>0</v>
      </c>
      <c r="G665" s="2">
        <v>24.527000000000001</v>
      </c>
      <c r="H665" s="2">
        <v>15</v>
      </c>
      <c r="I665" s="2">
        <v>6</v>
      </c>
      <c r="J665" s="2">
        <v>14</v>
      </c>
      <c r="K665" s="2">
        <v>6</v>
      </c>
      <c r="L665" s="2">
        <v>416</v>
      </c>
      <c r="M665" s="2">
        <v>46.9</v>
      </c>
      <c r="N665" s="2">
        <v>7.61</v>
      </c>
      <c r="O665" s="2">
        <v>31.22</v>
      </c>
      <c r="P665" s="2">
        <v>6</v>
      </c>
      <c r="Q665" s="2">
        <v>0</v>
      </c>
      <c r="R665" s="2">
        <v>38877952.5</v>
      </c>
      <c r="S665" s="2">
        <v>28604985.625</v>
      </c>
      <c r="T665" s="2">
        <v>38877952.5</v>
      </c>
      <c r="U665" s="2">
        <v>32236373.315308601</v>
      </c>
      <c r="V665" s="2" t="s">
        <v>25</v>
      </c>
      <c r="W665" s="2" t="s">
        <v>25</v>
      </c>
      <c r="X665" s="2">
        <v>1</v>
      </c>
      <c r="Y665" s="2" t="s">
        <v>29</v>
      </c>
      <c r="Z665">
        <f>T665/U665</f>
        <v>1.2060274932210631</v>
      </c>
    </row>
    <row r="666" spans="1:26" ht="15" x14ac:dyDescent="0.25">
      <c r="A666" s="2" t="b">
        <v>0</v>
      </c>
      <c r="B666" s="2" t="s">
        <v>25</v>
      </c>
      <c r="C666" s="2" t="s">
        <v>26</v>
      </c>
      <c r="D666" s="2" t="s">
        <v>4506</v>
      </c>
      <c r="E666" s="2" t="s">
        <v>4507</v>
      </c>
      <c r="F666" s="2">
        <v>3.0000000000000001E-3</v>
      </c>
      <c r="G666" s="2">
        <v>2.8719999999999999</v>
      </c>
      <c r="H666" s="2">
        <v>1</v>
      </c>
      <c r="I666" s="2">
        <v>1</v>
      </c>
      <c r="J666" s="2">
        <v>2</v>
      </c>
      <c r="K666" s="2">
        <v>1</v>
      </c>
      <c r="L666" s="2">
        <v>738</v>
      </c>
      <c r="M666" s="2">
        <v>79.099999999999994</v>
      </c>
      <c r="N666" s="2">
        <v>9.85</v>
      </c>
      <c r="O666" s="2">
        <v>2.4500000000000002</v>
      </c>
      <c r="P666" s="2">
        <v>1</v>
      </c>
      <c r="Q666" s="2">
        <v>0</v>
      </c>
      <c r="R666" s="2">
        <v>903984</v>
      </c>
      <c r="S666" s="2">
        <v>665756.375</v>
      </c>
      <c r="T666" s="2">
        <v>903984</v>
      </c>
      <c r="U666" s="2">
        <v>750273.792229763</v>
      </c>
      <c r="V666" s="2" t="s">
        <v>25</v>
      </c>
      <c r="W666" s="2" t="s">
        <v>25</v>
      </c>
      <c r="X666" s="2">
        <v>1</v>
      </c>
      <c r="Y666" s="2" t="s">
        <v>29</v>
      </c>
      <c r="Z666">
        <f>T666/U666</f>
        <v>1.2048721538219009</v>
      </c>
    </row>
    <row r="667" spans="1:26" ht="15" x14ac:dyDescent="0.25">
      <c r="A667" s="2" t="b">
        <v>0</v>
      </c>
      <c r="B667" s="2" t="s">
        <v>25</v>
      </c>
      <c r="C667" s="2" t="s">
        <v>26</v>
      </c>
      <c r="D667" s="2" t="s">
        <v>2376</v>
      </c>
      <c r="E667" s="2" t="s">
        <v>2377</v>
      </c>
      <c r="F667" s="2">
        <v>0</v>
      </c>
      <c r="G667" s="2">
        <v>15.936</v>
      </c>
      <c r="H667" s="2">
        <v>18</v>
      </c>
      <c r="I667" s="2">
        <v>5</v>
      </c>
      <c r="J667" s="2">
        <v>9</v>
      </c>
      <c r="K667" s="2">
        <v>5</v>
      </c>
      <c r="L667" s="2">
        <v>282</v>
      </c>
      <c r="M667" s="2">
        <v>31.5</v>
      </c>
      <c r="N667" s="2">
        <v>5.52</v>
      </c>
      <c r="O667" s="2">
        <v>18.46</v>
      </c>
      <c r="P667" s="2">
        <v>5</v>
      </c>
      <c r="Q667" s="2">
        <v>0</v>
      </c>
      <c r="R667" s="2">
        <v>31420186</v>
      </c>
      <c r="S667" s="2">
        <v>23146324.3125</v>
      </c>
      <c r="T667" s="2">
        <v>31420186</v>
      </c>
      <c r="U667" s="2">
        <v>26084737.856425799</v>
      </c>
      <c r="V667" s="2" t="s">
        <v>25</v>
      </c>
      <c r="W667" s="2" t="s">
        <v>25</v>
      </c>
      <c r="X667" s="2">
        <v>1</v>
      </c>
      <c r="Y667" s="2" t="s">
        <v>29</v>
      </c>
      <c r="Z667">
        <f>T667/U667</f>
        <v>1.2045429083068147</v>
      </c>
    </row>
    <row r="668" spans="1:26" ht="15" x14ac:dyDescent="0.25">
      <c r="A668" s="2" t="b">
        <v>0</v>
      </c>
      <c r="B668" s="2" t="s">
        <v>25</v>
      </c>
      <c r="C668" s="2" t="s">
        <v>26</v>
      </c>
      <c r="D668" s="2" t="s">
        <v>1006</v>
      </c>
      <c r="E668" s="2" t="s">
        <v>1007</v>
      </c>
      <c r="F668" s="2">
        <v>0</v>
      </c>
      <c r="G668" s="2">
        <v>56.904000000000003</v>
      </c>
      <c r="H668" s="2">
        <v>50</v>
      </c>
      <c r="I668" s="2">
        <v>8</v>
      </c>
      <c r="J668" s="2">
        <v>17</v>
      </c>
      <c r="K668" s="2">
        <v>8</v>
      </c>
      <c r="L668" s="2">
        <v>258</v>
      </c>
      <c r="M668" s="2">
        <v>29.4</v>
      </c>
      <c r="N668" s="2">
        <v>9.3800000000000008</v>
      </c>
      <c r="O668" s="2">
        <v>47.32</v>
      </c>
      <c r="P668" s="2">
        <v>8</v>
      </c>
      <c r="Q668" s="2">
        <v>0</v>
      </c>
      <c r="R668" s="2">
        <v>31084962</v>
      </c>
      <c r="S668" s="2">
        <v>22899529.625</v>
      </c>
      <c r="T668" s="2">
        <v>31084962</v>
      </c>
      <c r="U668" s="2">
        <v>25806612.714788601</v>
      </c>
      <c r="V668" s="2" t="s">
        <v>25</v>
      </c>
      <c r="W668" s="2" t="s">
        <v>25</v>
      </c>
      <c r="X668" s="2">
        <v>1</v>
      </c>
      <c r="Y668" s="2" t="s">
        <v>29</v>
      </c>
      <c r="Z668">
        <f>T668/U668</f>
        <v>1.2045347579532053</v>
      </c>
    </row>
    <row r="669" spans="1:26" ht="15" x14ac:dyDescent="0.25">
      <c r="A669" s="2" t="b">
        <v>0</v>
      </c>
      <c r="B669" s="2" t="s">
        <v>25</v>
      </c>
      <c r="C669" s="2" t="s">
        <v>26</v>
      </c>
      <c r="D669" s="2" t="s">
        <v>4350</v>
      </c>
      <c r="E669" s="2" t="s">
        <v>4351</v>
      </c>
      <c r="F669" s="2">
        <v>2E-3</v>
      </c>
      <c r="G669" s="2">
        <v>3.2810000000000001</v>
      </c>
      <c r="H669" s="2">
        <v>5</v>
      </c>
      <c r="I669" s="2">
        <v>1</v>
      </c>
      <c r="J669" s="2">
        <v>3</v>
      </c>
      <c r="K669" s="2">
        <v>1</v>
      </c>
      <c r="L669" s="2">
        <v>239</v>
      </c>
      <c r="M669" s="2">
        <v>26.9</v>
      </c>
      <c r="N669" s="2">
        <v>5.39</v>
      </c>
      <c r="O669" s="2">
        <v>6.8</v>
      </c>
      <c r="P669" s="2">
        <v>1</v>
      </c>
      <c r="Q669" s="2">
        <v>0</v>
      </c>
      <c r="R669" s="2">
        <v>2641678</v>
      </c>
      <c r="S669" s="2">
        <v>1946772.375</v>
      </c>
      <c r="T669" s="2">
        <v>2641678</v>
      </c>
      <c r="U669" s="2">
        <v>2193914.0911709499</v>
      </c>
      <c r="V669" s="2" t="s">
        <v>25</v>
      </c>
      <c r="W669" s="2" t="s">
        <v>25</v>
      </c>
      <c r="X669" s="2">
        <v>1</v>
      </c>
      <c r="Y669" s="2" t="s">
        <v>29</v>
      </c>
      <c r="Z669">
        <f>T669/U669</f>
        <v>1.2040936382290459</v>
      </c>
    </row>
    <row r="670" spans="1:26" ht="15" x14ac:dyDescent="0.25">
      <c r="A670" s="2" t="b">
        <v>0</v>
      </c>
      <c r="B670" s="2" t="s">
        <v>25</v>
      </c>
      <c r="C670" s="2" t="s">
        <v>26</v>
      </c>
      <c r="D670" s="2" t="s">
        <v>3546</v>
      </c>
      <c r="E670" s="2" t="s">
        <v>3547</v>
      </c>
      <c r="F670" s="2">
        <v>0</v>
      </c>
      <c r="G670" s="2">
        <v>6.32</v>
      </c>
      <c r="H670" s="2">
        <v>10</v>
      </c>
      <c r="I670" s="2">
        <v>2</v>
      </c>
      <c r="J670" s="2">
        <v>2</v>
      </c>
      <c r="K670" s="2">
        <v>2</v>
      </c>
      <c r="L670" s="2">
        <v>195</v>
      </c>
      <c r="M670" s="2">
        <v>21.7</v>
      </c>
      <c r="N670" s="2">
        <v>4.7</v>
      </c>
      <c r="O670" s="2">
        <v>2.42</v>
      </c>
      <c r="P670" s="2">
        <v>2</v>
      </c>
      <c r="Q670" s="2">
        <v>0</v>
      </c>
      <c r="R670" s="2">
        <v>8074504.5</v>
      </c>
      <c r="S670" s="2">
        <v>5951205.5</v>
      </c>
      <c r="T670" s="2">
        <v>8074504.5</v>
      </c>
      <c r="U670" s="2">
        <v>6706707.8686608505</v>
      </c>
      <c r="V670" s="2" t="s">
        <v>25</v>
      </c>
      <c r="W670" s="2" t="s">
        <v>25</v>
      </c>
      <c r="X670" s="2">
        <v>1</v>
      </c>
      <c r="Y670" s="2" t="s">
        <v>29</v>
      </c>
      <c r="Z670">
        <f>T670/U670</f>
        <v>1.203944566861276</v>
      </c>
    </row>
    <row r="671" spans="1:26" ht="15" x14ac:dyDescent="0.25">
      <c r="A671" s="2" t="b">
        <v>0</v>
      </c>
      <c r="B671" s="2" t="s">
        <v>25</v>
      </c>
      <c r="C671" s="2" t="s">
        <v>26</v>
      </c>
      <c r="D671" s="2" t="s">
        <v>554</v>
      </c>
      <c r="E671" s="2" t="s">
        <v>555</v>
      </c>
      <c r="F671" s="2">
        <v>0</v>
      </c>
      <c r="G671" s="2">
        <v>100.018</v>
      </c>
      <c r="H671" s="2">
        <v>57</v>
      </c>
      <c r="I671" s="2">
        <v>17</v>
      </c>
      <c r="J671" s="2">
        <v>69</v>
      </c>
      <c r="K671" s="2">
        <v>17</v>
      </c>
      <c r="L671" s="2">
        <v>221</v>
      </c>
      <c r="M671" s="2">
        <v>25.5</v>
      </c>
      <c r="N671" s="2">
        <v>8.65</v>
      </c>
      <c r="O671" s="2">
        <v>167.67</v>
      </c>
      <c r="P671" s="2">
        <v>17</v>
      </c>
      <c r="Q671" s="2">
        <v>0</v>
      </c>
      <c r="R671" s="2">
        <v>369365232.125</v>
      </c>
      <c r="S671" s="2">
        <v>272326862.5</v>
      </c>
      <c r="T671" s="2">
        <v>369365232.125</v>
      </c>
      <c r="U671" s="2">
        <v>306898612.65527999</v>
      </c>
      <c r="V671" s="2" t="s">
        <v>25</v>
      </c>
      <c r="W671" s="2" t="s">
        <v>25</v>
      </c>
      <c r="X671" s="2">
        <v>1</v>
      </c>
      <c r="Y671" s="2" t="s">
        <v>29</v>
      </c>
      <c r="Z671">
        <f>T671/U671</f>
        <v>1.2035415505116176</v>
      </c>
    </row>
    <row r="672" spans="1:26" ht="15" x14ac:dyDescent="0.25">
      <c r="A672" s="2" t="b">
        <v>0</v>
      </c>
      <c r="B672" s="2" t="s">
        <v>25</v>
      </c>
      <c r="C672" s="2" t="s">
        <v>26</v>
      </c>
      <c r="D672" s="2" t="s">
        <v>2816</v>
      </c>
      <c r="E672" s="2" t="s">
        <v>2817</v>
      </c>
      <c r="F672" s="2">
        <v>0</v>
      </c>
      <c r="G672" s="2">
        <v>11.598000000000001</v>
      </c>
      <c r="H672" s="2">
        <v>13</v>
      </c>
      <c r="I672" s="2">
        <v>2</v>
      </c>
      <c r="J672" s="2">
        <v>9</v>
      </c>
      <c r="K672" s="2">
        <v>2</v>
      </c>
      <c r="L672" s="2">
        <v>189</v>
      </c>
      <c r="M672" s="2">
        <v>21.2</v>
      </c>
      <c r="N672" s="2">
        <v>9.69</v>
      </c>
      <c r="O672" s="2">
        <v>23.36</v>
      </c>
      <c r="P672" s="2">
        <v>2</v>
      </c>
      <c r="Q672" s="2">
        <v>0</v>
      </c>
      <c r="R672" s="2">
        <v>12789007.5</v>
      </c>
      <c r="S672" s="2">
        <v>9435916</v>
      </c>
      <c r="T672" s="2">
        <v>12789007.5</v>
      </c>
      <c r="U672" s="2">
        <v>10633800.510707101</v>
      </c>
      <c r="V672" s="2" t="s">
        <v>25</v>
      </c>
      <c r="W672" s="2" t="s">
        <v>25</v>
      </c>
      <c r="X672" s="2">
        <v>1</v>
      </c>
      <c r="Y672" s="2" t="s">
        <v>29</v>
      </c>
      <c r="Z672">
        <f>T672/U672</f>
        <v>1.2026751383122936</v>
      </c>
    </row>
    <row r="673" spans="1:26" ht="15" x14ac:dyDescent="0.25">
      <c r="A673" s="2" t="b">
        <v>0</v>
      </c>
      <c r="B673" s="2" t="s">
        <v>25</v>
      </c>
      <c r="C673" s="2" t="s">
        <v>26</v>
      </c>
      <c r="D673" s="2" t="s">
        <v>4198</v>
      </c>
      <c r="E673" s="2" t="s">
        <v>4199</v>
      </c>
      <c r="F673" s="2">
        <v>1E-3</v>
      </c>
      <c r="G673" s="2">
        <v>3.7490000000000001</v>
      </c>
      <c r="H673" s="2">
        <v>5</v>
      </c>
      <c r="I673" s="2">
        <v>2</v>
      </c>
      <c r="J673" s="2">
        <v>2</v>
      </c>
      <c r="K673" s="2">
        <v>2</v>
      </c>
      <c r="L673" s="2">
        <v>404</v>
      </c>
      <c r="M673" s="2">
        <v>45.5</v>
      </c>
      <c r="N673" s="2">
        <v>5.07</v>
      </c>
      <c r="O673" s="2">
        <v>1.77</v>
      </c>
      <c r="P673" s="2">
        <v>2</v>
      </c>
      <c r="Q673" s="2">
        <v>0</v>
      </c>
      <c r="R673" s="2">
        <v>4904310.375</v>
      </c>
      <c r="S673" s="2">
        <v>3619195.5</v>
      </c>
      <c r="T673" s="2">
        <v>4904310.375</v>
      </c>
      <c r="U673" s="2">
        <v>4078650.44117061</v>
      </c>
      <c r="V673" s="2" t="s">
        <v>25</v>
      </c>
      <c r="W673" s="2" t="s">
        <v>25</v>
      </c>
      <c r="X673" s="2">
        <v>1</v>
      </c>
      <c r="Y673" s="2" t="s">
        <v>29</v>
      </c>
      <c r="Z673">
        <f>T673/U673</f>
        <v>1.2024345909850558</v>
      </c>
    </row>
    <row r="674" spans="1:26" ht="15" x14ac:dyDescent="0.25">
      <c r="A674" s="2" t="b">
        <v>0</v>
      </c>
      <c r="B674" s="2" t="s">
        <v>25</v>
      </c>
      <c r="C674" s="2" t="s">
        <v>26</v>
      </c>
      <c r="D674" s="2" t="s">
        <v>1842</v>
      </c>
      <c r="E674" s="2" t="s">
        <v>1843</v>
      </c>
      <c r="F674" s="2">
        <v>0</v>
      </c>
      <c r="G674" s="2">
        <v>25.417000000000002</v>
      </c>
      <c r="H674" s="2">
        <v>10</v>
      </c>
      <c r="I674" s="2">
        <v>7</v>
      </c>
      <c r="J674" s="2">
        <v>13</v>
      </c>
      <c r="K674" s="2">
        <v>7</v>
      </c>
      <c r="L674" s="2">
        <v>699</v>
      </c>
      <c r="M674" s="2">
        <v>73.599999999999994</v>
      </c>
      <c r="N674" s="2">
        <v>9.4700000000000006</v>
      </c>
      <c r="O674" s="2">
        <v>22.08</v>
      </c>
      <c r="P674" s="2">
        <v>7</v>
      </c>
      <c r="Q674" s="2">
        <v>0</v>
      </c>
      <c r="R674" s="2">
        <v>19212665</v>
      </c>
      <c r="S674" s="2">
        <v>14184128.875</v>
      </c>
      <c r="T674" s="2">
        <v>19212665</v>
      </c>
      <c r="U674" s="2">
        <v>15984796.4813284</v>
      </c>
      <c r="V674" s="2" t="s">
        <v>25</v>
      </c>
      <c r="W674" s="2" t="s">
        <v>25</v>
      </c>
      <c r="X674" s="2">
        <v>1</v>
      </c>
      <c r="Y674" s="2" t="s">
        <v>29</v>
      </c>
      <c r="Z674">
        <f>T674/U674</f>
        <v>1.2019336638062315</v>
      </c>
    </row>
    <row r="675" spans="1:26" ht="15" x14ac:dyDescent="0.25">
      <c r="A675" s="2" t="b">
        <v>0</v>
      </c>
      <c r="B675" s="2" t="s">
        <v>25</v>
      </c>
      <c r="C675" s="2" t="s">
        <v>26</v>
      </c>
      <c r="D675" s="2" t="s">
        <v>1388</v>
      </c>
      <c r="E675" s="2" t="s">
        <v>1389</v>
      </c>
      <c r="F675" s="2">
        <v>0</v>
      </c>
      <c r="G675" s="2">
        <v>38.825000000000003</v>
      </c>
      <c r="H675" s="2">
        <v>5</v>
      </c>
      <c r="I675" s="2">
        <v>9</v>
      </c>
      <c r="J675" s="2">
        <v>14</v>
      </c>
      <c r="K675" s="2">
        <v>9</v>
      </c>
      <c r="L675" s="2">
        <v>3256</v>
      </c>
      <c r="M675" s="2">
        <v>358.5</v>
      </c>
      <c r="N675" s="2">
        <v>9.4499999999999993</v>
      </c>
      <c r="O675" s="2">
        <v>32.04</v>
      </c>
      <c r="P675" s="2">
        <v>9</v>
      </c>
      <c r="Q675" s="2">
        <v>0</v>
      </c>
      <c r="R675" s="2">
        <v>13184270.375</v>
      </c>
      <c r="S675" s="2">
        <v>9735050.0625</v>
      </c>
      <c r="T675" s="2">
        <v>13184270.375</v>
      </c>
      <c r="U675" s="2">
        <v>10970909.4831251</v>
      </c>
      <c r="V675" s="2" t="s">
        <v>25</v>
      </c>
      <c r="W675" s="2" t="s">
        <v>25</v>
      </c>
      <c r="X675" s="2">
        <v>1</v>
      </c>
      <c r="Y675" s="2" t="s">
        <v>29</v>
      </c>
      <c r="Z675">
        <f>T675/U675</f>
        <v>1.2017481682151676</v>
      </c>
    </row>
    <row r="676" spans="1:26" ht="15" x14ac:dyDescent="0.25">
      <c r="A676" s="2" t="b">
        <v>0</v>
      </c>
      <c r="B676" s="2" t="s">
        <v>4874</v>
      </c>
      <c r="C676" s="2" t="s">
        <v>26</v>
      </c>
      <c r="D676" s="2" t="s">
        <v>5275</v>
      </c>
      <c r="E676" s="2" t="s">
        <v>5276</v>
      </c>
      <c r="F676" s="2">
        <v>3.9E-2</v>
      </c>
      <c r="G676" s="2">
        <v>1.3140000000000001</v>
      </c>
      <c r="H676" s="2">
        <v>5</v>
      </c>
      <c r="I676" s="2">
        <v>1</v>
      </c>
      <c r="J676" s="2">
        <v>2</v>
      </c>
      <c r="K676" s="2">
        <v>1</v>
      </c>
      <c r="L676" s="2">
        <v>203</v>
      </c>
      <c r="M676" s="2">
        <v>23.2</v>
      </c>
      <c r="N676" s="2">
        <v>9.0299999999999994</v>
      </c>
      <c r="O676" s="2">
        <v>4.78</v>
      </c>
      <c r="P676" s="2">
        <v>1</v>
      </c>
      <c r="Q676" s="2">
        <v>0</v>
      </c>
      <c r="R676" s="2">
        <v>30933636</v>
      </c>
      <c r="S676" s="2">
        <v>22843986</v>
      </c>
      <c r="T676" s="2">
        <v>30933636</v>
      </c>
      <c r="U676" s="2">
        <v>25744017.856176902</v>
      </c>
      <c r="V676" s="2" t="s">
        <v>25</v>
      </c>
      <c r="W676" s="2" t="s">
        <v>25</v>
      </c>
      <c r="X676" s="2">
        <v>1</v>
      </c>
      <c r="Y676" s="2" t="s">
        <v>29</v>
      </c>
      <c r="Z676">
        <f>T676/U676</f>
        <v>1.2015854002594208</v>
      </c>
    </row>
    <row r="677" spans="1:26" ht="15" x14ac:dyDescent="0.25">
      <c r="A677" s="2" t="b">
        <v>0</v>
      </c>
      <c r="B677" s="2" t="s">
        <v>25</v>
      </c>
      <c r="C677" s="2" t="s">
        <v>26</v>
      </c>
      <c r="D677" s="2" t="s">
        <v>1512</v>
      </c>
      <c r="E677" s="2" t="s">
        <v>1513</v>
      </c>
      <c r="F677" s="2">
        <v>0</v>
      </c>
      <c r="G677" s="2">
        <v>33.573999999999998</v>
      </c>
      <c r="H677" s="2">
        <v>14</v>
      </c>
      <c r="I677" s="2">
        <v>8</v>
      </c>
      <c r="J677" s="2">
        <v>13</v>
      </c>
      <c r="K677" s="2">
        <v>8</v>
      </c>
      <c r="L677" s="2">
        <v>770</v>
      </c>
      <c r="M677" s="2">
        <v>86.8</v>
      </c>
      <c r="N677" s="2">
        <v>6.67</v>
      </c>
      <c r="O677" s="2">
        <v>22.1</v>
      </c>
      <c r="P677" s="2">
        <v>8</v>
      </c>
      <c r="Q677" s="2">
        <v>0</v>
      </c>
      <c r="R677" s="2">
        <v>16484261.5</v>
      </c>
      <c r="S677" s="2">
        <v>12177518.75</v>
      </c>
      <c r="T677" s="2">
        <v>16484261.5</v>
      </c>
      <c r="U677" s="2">
        <v>13723448.269664001</v>
      </c>
      <c r="V677" s="2" t="s">
        <v>25</v>
      </c>
      <c r="W677" s="2" t="s">
        <v>25</v>
      </c>
      <c r="X677" s="2">
        <v>1</v>
      </c>
      <c r="Y677" s="2" t="s">
        <v>29</v>
      </c>
      <c r="Z677">
        <f>T677/U677</f>
        <v>1.201174892496869</v>
      </c>
    </row>
    <row r="678" spans="1:26" ht="15" x14ac:dyDescent="0.25">
      <c r="A678" s="2" t="b">
        <v>0</v>
      </c>
      <c r="B678" s="2" t="s">
        <v>25</v>
      </c>
      <c r="C678" s="2" t="s">
        <v>26</v>
      </c>
      <c r="D678" s="2" t="s">
        <v>2248</v>
      </c>
      <c r="E678" s="2" t="s">
        <v>2249</v>
      </c>
      <c r="F678" s="2">
        <v>0</v>
      </c>
      <c r="G678" s="2">
        <v>17.771999999999998</v>
      </c>
      <c r="H678" s="2">
        <v>8</v>
      </c>
      <c r="I678" s="2">
        <v>4</v>
      </c>
      <c r="J678" s="2">
        <v>7</v>
      </c>
      <c r="K678" s="2">
        <v>3</v>
      </c>
      <c r="L678" s="2">
        <v>711</v>
      </c>
      <c r="M678" s="2">
        <v>79.099999999999994</v>
      </c>
      <c r="N678" s="2">
        <v>8.3800000000000008</v>
      </c>
      <c r="O678" s="2">
        <v>18.18</v>
      </c>
      <c r="P678" s="2">
        <v>4</v>
      </c>
      <c r="Q678" s="2">
        <v>0</v>
      </c>
      <c r="R678" s="2">
        <v>6470394</v>
      </c>
      <c r="S678" s="2">
        <v>4781472</v>
      </c>
      <c r="T678" s="2">
        <v>6470394</v>
      </c>
      <c r="U678" s="2">
        <v>5388477.3238265002</v>
      </c>
      <c r="V678" s="2" t="s">
        <v>25</v>
      </c>
      <c r="W678" s="2" t="s">
        <v>25</v>
      </c>
      <c r="X678" s="2">
        <v>1</v>
      </c>
      <c r="Y678" s="2" t="s">
        <v>29</v>
      </c>
      <c r="Z678">
        <f>T678/U678</f>
        <v>1.2007833774097061</v>
      </c>
    </row>
    <row r="679" spans="1:26" ht="15" x14ac:dyDescent="0.25">
      <c r="A679" s="2" t="b">
        <v>0</v>
      </c>
      <c r="B679" s="2" t="s">
        <v>25</v>
      </c>
      <c r="C679" s="2" t="s">
        <v>26</v>
      </c>
      <c r="D679" s="2" t="s">
        <v>1998</v>
      </c>
      <c r="E679" s="2" t="s">
        <v>1999</v>
      </c>
      <c r="F679" s="2">
        <v>0</v>
      </c>
      <c r="G679" s="2">
        <v>22.117999999999999</v>
      </c>
      <c r="H679" s="2">
        <v>19</v>
      </c>
      <c r="I679" s="2">
        <v>5</v>
      </c>
      <c r="J679" s="2">
        <v>7</v>
      </c>
      <c r="K679" s="2">
        <v>5</v>
      </c>
      <c r="L679" s="2">
        <v>320</v>
      </c>
      <c r="M679" s="2">
        <v>35.6</v>
      </c>
      <c r="N679" s="2">
        <v>6.13</v>
      </c>
      <c r="O679" s="2">
        <v>18.010000000000002</v>
      </c>
      <c r="P679" s="2">
        <v>5</v>
      </c>
      <c r="Q679" s="2">
        <v>0</v>
      </c>
      <c r="R679" s="2">
        <v>18265816.25</v>
      </c>
      <c r="S679" s="2">
        <v>13517095.5</v>
      </c>
      <c r="T679" s="2">
        <v>18265816.25</v>
      </c>
      <c r="U679" s="2">
        <v>15233083.5746287</v>
      </c>
      <c r="V679" s="2" t="s">
        <v>25</v>
      </c>
      <c r="W679" s="2" t="s">
        <v>25</v>
      </c>
      <c r="X679" s="2">
        <v>1</v>
      </c>
      <c r="Y679" s="2" t="s">
        <v>29</v>
      </c>
      <c r="Z679">
        <f>T679/U679</f>
        <v>1.1990885601404062</v>
      </c>
    </row>
    <row r="680" spans="1:26" ht="15" x14ac:dyDescent="0.25">
      <c r="A680" s="2" t="b">
        <v>0</v>
      </c>
      <c r="B680" s="2" t="s">
        <v>25</v>
      </c>
      <c r="C680" s="2" t="s">
        <v>26</v>
      </c>
      <c r="D680" s="2" t="s">
        <v>3314</v>
      </c>
      <c r="E680" s="2" t="s">
        <v>3315</v>
      </c>
      <c r="F680" s="2">
        <v>0</v>
      </c>
      <c r="G680" s="2">
        <v>7.7009999999999996</v>
      </c>
      <c r="H680" s="2">
        <v>8</v>
      </c>
      <c r="I680" s="2">
        <v>1</v>
      </c>
      <c r="J680" s="2">
        <v>3</v>
      </c>
      <c r="K680" s="2">
        <v>1</v>
      </c>
      <c r="L680" s="2">
        <v>179</v>
      </c>
      <c r="M680" s="2">
        <v>19.2</v>
      </c>
      <c r="N680" s="2">
        <v>8.73</v>
      </c>
      <c r="O680" s="2">
        <v>8.4600000000000009</v>
      </c>
      <c r="P680" s="2">
        <v>1</v>
      </c>
      <c r="Q680" s="2">
        <v>0</v>
      </c>
      <c r="R680" s="2">
        <v>2479216.75</v>
      </c>
      <c r="S680" s="2">
        <v>1835777.625</v>
      </c>
      <c r="T680" s="2">
        <v>2479216.75</v>
      </c>
      <c r="U680" s="2">
        <v>2068828.6167733599</v>
      </c>
      <c r="V680" s="2" t="s">
        <v>25</v>
      </c>
      <c r="W680" s="2" t="s">
        <v>25</v>
      </c>
      <c r="X680" s="2">
        <v>1</v>
      </c>
      <c r="Y680" s="2" t="s">
        <v>29</v>
      </c>
      <c r="Z680">
        <f>T680/U680</f>
        <v>1.1983673900773377</v>
      </c>
    </row>
    <row r="681" spans="1:26" ht="15" x14ac:dyDescent="0.25">
      <c r="A681" s="2" t="b">
        <v>0</v>
      </c>
      <c r="B681" s="2" t="s">
        <v>25</v>
      </c>
      <c r="C681" s="2" t="s">
        <v>26</v>
      </c>
      <c r="D681" s="2" t="s">
        <v>2516</v>
      </c>
      <c r="E681" s="2" t="s">
        <v>2517</v>
      </c>
      <c r="F681" s="2">
        <v>0</v>
      </c>
      <c r="G681" s="2">
        <v>14.297000000000001</v>
      </c>
      <c r="H681" s="2">
        <v>8</v>
      </c>
      <c r="I681" s="2">
        <v>3</v>
      </c>
      <c r="J681" s="2">
        <v>4</v>
      </c>
      <c r="K681" s="2">
        <v>3</v>
      </c>
      <c r="L681" s="2">
        <v>496</v>
      </c>
      <c r="M681" s="2">
        <v>56.8</v>
      </c>
      <c r="N681" s="2">
        <v>7.8</v>
      </c>
      <c r="O681" s="2">
        <v>8.56</v>
      </c>
      <c r="P681" s="2">
        <v>3</v>
      </c>
      <c r="Q681" s="2">
        <v>0</v>
      </c>
      <c r="R681" s="2">
        <v>2951237.25</v>
      </c>
      <c r="S681" s="2">
        <v>2186428.5</v>
      </c>
      <c r="T681" s="2">
        <v>2951237.25</v>
      </c>
      <c r="U681" s="2">
        <v>2463994.4336007801</v>
      </c>
      <c r="V681" s="2" t="s">
        <v>25</v>
      </c>
      <c r="W681" s="2" t="s">
        <v>25</v>
      </c>
      <c r="X681" s="2">
        <v>1</v>
      </c>
      <c r="Y681" s="2" t="s">
        <v>29</v>
      </c>
      <c r="Z681">
        <f>T681/U681</f>
        <v>1.1977450962367571</v>
      </c>
    </row>
    <row r="682" spans="1:26" ht="15" x14ac:dyDescent="0.25">
      <c r="A682" s="2" t="b">
        <v>0</v>
      </c>
      <c r="B682" s="2" t="s">
        <v>25</v>
      </c>
      <c r="C682" s="2" t="s">
        <v>26</v>
      </c>
      <c r="D682" s="2" t="s">
        <v>256</v>
      </c>
      <c r="E682" s="2" t="s">
        <v>257</v>
      </c>
      <c r="F682" s="2">
        <v>0</v>
      </c>
      <c r="G682" s="2">
        <v>194.29300000000001</v>
      </c>
      <c r="H682" s="2">
        <v>27</v>
      </c>
      <c r="I682" s="2">
        <v>41</v>
      </c>
      <c r="J682" s="2">
        <v>101</v>
      </c>
      <c r="K682" s="2">
        <v>30</v>
      </c>
      <c r="L682" s="2">
        <v>1710</v>
      </c>
      <c r="M682" s="2">
        <v>196.6</v>
      </c>
      <c r="N682" s="2">
        <v>7.14</v>
      </c>
      <c r="O682" s="2">
        <v>215.44</v>
      </c>
      <c r="P682" s="2">
        <v>41</v>
      </c>
      <c r="Q682" s="2">
        <v>11</v>
      </c>
      <c r="R682" s="2">
        <v>294575201.375</v>
      </c>
      <c r="S682" s="2">
        <v>218426278.8125</v>
      </c>
      <c r="T682" s="2">
        <v>294575201.375</v>
      </c>
      <c r="U682" s="2">
        <v>246155378.57566899</v>
      </c>
      <c r="V682" s="2" t="s">
        <v>25</v>
      </c>
      <c r="W682" s="2" t="s">
        <v>25</v>
      </c>
      <c r="X682" s="2">
        <v>1</v>
      </c>
      <c r="Y682" s="2" t="s">
        <v>29</v>
      </c>
      <c r="Z682">
        <f>T682/U682</f>
        <v>1.1967043055467772</v>
      </c>
    </row>
    <row r="683" spans="1:26" ht="15" x14ac:dyDescent="0.25">
      <c r="A683" s="2" t="b">
        <v>0</v>
      </c>
      <c r="B683" s="2" t="s">
        <v>25</v>
      </c>
      <c r="C683" s="2" t="s">
        <v>26</v>
      </c>
      <c r="D683" s="2" t="s">
        <v>1766</v>
      </c>
      <c r="E683" s="2" t="s">
        <v>1767</v>
      </c>
      <c r="F683" s="2">
        <v>0</v>
      </c>
      <c r="G683" s="2">
        <v>27.102</v>
      </c>
      <c r="H683" s="2">
        <v>15</v>
      </c>
      <c r="I683" s="2">
        <v>6</v>
      </c>
      <c r="J683" s="2">
        <v>6</v>
      </c>
      <c r="K683" s="2">
        <v>6</v>
      </c>
      <c r="L683" s="2">
        <v>517</v>
      </c>
      <c r="M683" s="2">
        <v>57.2</v>
      </c>
      <c r="N683" s="2">
        <v>6.99</v>
      </c>
      <c r="O683" s="2">
        <v>17.059999999999999</v>
      </c>
      <c r="P683" s="2">
        <v>6</v>
      </c>
      <c r="Q683" s="2">
        <v>0</v>
      </c>
      <c r="R683" s="2">
        <v>42644256.25</v>
      </c>
      <c r="S683" s="2">
        <v>31621133</v>
      </c>
      <c r="T683" s="2">
        <v>42644256.25</v>
      </c>
      <c r="U683" s="2">
        <v>35635418.993189096</v>
      </c>
      <c r="V683" s="2" t="s">
        <v>25</v>
      </c>
      <c r="W683" s="2" t="s">
        <v>25</v>
      </c>
      <c r="X683" s="2">
        <v>1</v>
      </c>
      <c r="Y683" s="2" t="s">
        <v>29</v>
      </c>
      <c r="Z683">
        <f>T683/U683</f>
        <v>1.1966817692855101</v>
      </c>
    </row>
    <row r="684" spans="1:26" ht="15" x14ac:dyDescent="0.25">
      <c r="A684" s="2" t="b">
        <v>0</v>
      </c>
      <c r="B684" s="2" t="s">
        <v>25</v>
      </c>
      <c r="C684" s="2" t="s">
        <v>26</v>
      </c>
      <c r="D684" s="2" t="s">
        <v>3860</v>
      </c>
      <c r="E684" s="2" t="s">
        <v>3861</v>
      </c>
      <c r="F684" s="2">
        <v>0</v>
      </c>
      <c r="G684" s="2">
        <v>4.9020000000000001</v>
      </c>
      <c r="H684" s="2">
        <v>3</v>
      </c>
      <c r="I684" s="2">
        <v>2</v>
      </c>
      <c r="J684" s="2">
        <v>2</v>
      </c>
      <c r="K684" s="2">
        <v>2</v>
      </c>
      <c r="L684" s="2">
        <v>648</v>
      </c>
      <c r="M684" s="2">
        <v>73</v>
      </c>
      <c r="N684" s="2">
        <v>9.1999999999999993</v>
      </c>
      <c r="O684" s="2">
        <v>1.98</v>
      </c>
      <c r="P684" s="2">
        <v>2</v>
      </c>
      <c r="Q684" s="2">
        <v>0</v>
      </c>
      <c r="R684" s="2">
        <v>3523216.75</v>
      </c>
      <c r="S684" s="2">
        <v>2613982.75</v>
      </c>
      <c r="T684" s="2">
        <v>3523216.75</v>
      </c>
      <c r="U684" s="2">
        <v>2945826.4679263299</v>
      </c>
      <c r="V684" s="2" t="s">
        <v>25</v>
      </c>
      <c r="W684" s="2" t="s">
        <v>25</v>
      </c>
      <c r="X684" s="2">
        <v>1</v>
      </c>
      <c r="Y684" s="2" t="s">
        <v>29</v>
      </c>
      <c r="Z684">
        <f>T684/U684</f>
        <v>1.1960028156309273</v>
      </c>
    </row>
    <row r="685" spans="1:26" ht="15" x14ac:dyDescent="0.25">
      <c r="A685" s="2" t="b">
        <v>0</v>
      </c>
      <c r="B685" s="2" t="s">
        <v>25</v>
      </c>
      <c r="C685" s="2" t="s">
        <v>26</v>
      </c>
      <c r="D685" s="2" t="s">
        <v>3640</v>
      </c>
      <c r="E685" s="2" t="s">
        <v>3641</v>
      </c>
      <c r="F685" s="2">
        <v>0</v>
      </c>
      <c r="G685" s="2">
        <v>5.8630000000000004</v>
      </c>
      <c r="H685" s="2">
        <v>2</v>
      </c>
      <c r="I685" s="2">
        <v>2</v>
      </c>
      <c r="J685" s="2">
        <v>3</v>
      </c>
      <c r="K685" s="2">
        <v>2</v>
      </c>
      <c r="L685" s="2">
        <v>733</v>
      </c>
      <c r="M685" s="2">
        <v>81.8</v>
      </c>
      <c r="N685" s="2">
        <v>6.58</v>
      </c>
      <c r="O685" s="2">
        <v>5.53</v>
      </c>
      <c r="P685" s="2">
        <v>2</v>
      </c>
      <c r="Q685" s="2">
        <v>0</v>
      </c>
      <c r="R685" s="2">
        <v>3762051.25</v>
      </c>
      <c r="S685" s="2">
        <v>2793283.25</v>
      </c>
      <c r="T685" s="2">
        <v>3762051.25</v>
      </c>
      <c r="U685" s="2">
        <v>3147889.0709073199</v>
      </c>
      <c r="V685" s="2" t="s">
        <v>25</v>
      </c>
      <c r="W685" s="2" t="s">
        <v>25</v>
      </c>
      <c r="X685" s="2">
        <v>1</v>
      </c>
      <c r="Y685" s="2" t="s">
        <v>29</v>
      </c>
      <c r="Z685">
        <f>T685/U685</f>
        <v>1.1951028658438905</v>
      </c>
    </row>
    <row r="686" spans="1:26" ht="15" x14ac:dyDescent="0.25">
      <c r="A686" s="2" t="b">
        <v>0</v>
      </c>
      <c r="B686" s="2" t="s">
        <v>25</v>
      </c>
      <c r="C686" s="2" t="s">
        <v>26</v>
      </c>
      <c r="D686" s="2" t="s">
        <v>1616</v>
      </c>
      <c r="E686" s="2" t="s">
        <v>1617</v>
      </c>
      <c r="F686" s="2">
        <v>0</v>
      </c>
      <c r="G686" s="2">
        <v>30.887</v>
      </c>
      <c r="H686" s="2">
        <v>24</v>
      </c>
      <c r="I686" s="2">
        <v>6</v>
      </c>
      <c r="J686" s="2">
        <v>18</v>
      </c>
      <c r="K686" s="2">
        <v>6</v>
      </c>
      <c r="L686" s="2">
        <v>272</v>
      </c>
      <c r="M686" s="2">
        <v>31.1</v>
      </c>
      <c r="N686" s="2">
        <v>9.8800000000000008</v>
      </c>
      <c r="O686" s="2">
        <v>24.77</v>
      </c>
      <c r="P686" s="2">
        <v>6</v>
      </c>
      <c r="Q686" s="2">
        <v>0</v>
      </c>
      <c r="R686" s="2">
        <v>25887409</v>
      </c>
      <c r="S686" s="2">
        <v>19223671.75</v>
      </c>
      <c r="T686" s="2">
        <v>25887409</v>
      </c>
      <c r="U686" s="2">
        <v>21664106.640289601</v>
      </c>
      <c r="V686" s="2" t="s">
        <v>25</v>
      </c>
      <c r="W686" s="2" t="s">
        <v>25</v>
      </c>
      <c r="X686" s="2">
        <v>1</v>
      </c>
      <c r="Y686" s="2" t="s">
        <v>29</v>
      </c>
      <c r="Z686">
        <f>T686/U686</f>
        <v>1.1949446810724313</v>
      </c>
    </row>
    <row r="687" spans="1:26" ht="15" x14ac:dyDescent="0.25">
      <c r="A687" s="2" t="b">
        <v>0</v>
      </c>
      <c r="B687" s="2" t="s">
        <v>25</v>
      </c>
      <c r="C687" s="2" t="s">
        <v>26</v>
      </c>
      <c r="D687" s="2" t="s">
        <v>938</v>
      </c>
      <c r="E687" s="2" t="s">
        <v>939</v>
      </c>
      <c r="F687" s="2">
        <v>0</v>
      </c>
      <c r="G687" s="2">
        <v>60.817</v>
      </c>
      <c r="H687" s="2">
        <v>36</v>
      </c>
      <c r="I687" s="2">
        <v>7</v>
      </c>
      <c r="J687" s="2">
        <v>45</v>
      </c>
      <c r="K687" s="2">
        <v>2</v>
      </c>
      <c r="L687" s="2">
        <v>129</v>
      </c>
      <c r="M687" s="2">
        <v>14</v>
      </c>
      <c r="N687" s="2">
        <v>10.9</v>
      </c>
      <c r="O687" s="2">
        <v>127.99</v>
      </c>
      <c r="P687" s="2">
        <v>7</v>
      </c>
      <c r="Q687" s="2">
        <v>0</v>
      </c>
      <c r="R687" s="2">
        <v>192605430</v>
      </c>
      <c r="S687" s="2">
        <v>143151492</v>
      </c>
      <c r="T687" s="2">
        <v>192605430</v>
      </c>
      <c r="U687" s="2">
        <v>161324497.66806799</v>
      </c>
      <c r="V687" s="2" t="s">
        <v>25</v>
      </c>
      <c r="W687" s="2" t="s">
        <v>25</v>
      </c>
      <c r="X687" s="2">
        <v>1</v>
      </c>
      <c r="Y687" s="2" t="s">
        <v>29</v>
      </c>
      <c r="Z687">
        <f>T687/U687</f>
        <v>1.1939006957039708</v>
      </c>
    </row>
    <row r="688" spans="1:26" ht="15" x14ac:dyDescent="0.25">
      <c r="A688" s="2" t="b">
        <v>0</v>
      </c>
      <c r="B688" s="2" t="s">
        <v>25</v>
      </c>
      <c r="C688" s="2" t="s">
        <v>26</v>
      </c>
      <c r="D688" s="2" t="s">
        <v>404</v>
      </c>
      <c r="E688" s="2" t="s">
        <v>405</v>
      </c>
      <c r="F688" s="2">
        <v>0</v>
      </c>
      <c r="G688" s="2">
        <v>127.202</v>
      </c>
      <c r="H688" s="2">
        <v>46</v>
      </c>
      <c r="I688" s="2">
        <v>18</v>
      </c>
      <c r="J688" s="2">
        <v>136</v>
      </c>
      <c r="K688" s="2">
        <v>18</v>
      </c>
      <c r="L688" s="2">
        <v>248</v>
      </c>
      <c r="M688" s="2">
        <v>27.7</v>
      </c>
      <c r="N688" s="2">
        <v>10.36</v>
      </c>
      <c r="O688" s="2">
        <v>371.4</v>
      </c>
      <c r="P688" s="2">
        <v>18</v>
      </c>
      <c r="Q688" s="2">
        <v>0</v>
      </c>
      <c r="R688" s="2">
        <v>1005267913.375</v>
      </c>
      <c r="S688" s="2">
        <v>747220682.125</v>
      </c>
      <c r="T688" s="2">
        <v>1005267913.375</v>
      </c>
      <c r="U688" s="2">
        <v>842079949.75704706</v>
      </c>
      <c r="V688" s="2" t="s">
        <v>25</v>
      </c>
      <c r="W688" s="2" t="s">
        <v>25</v>
      </c>
      <c r="X688" s="2">
        <v>1</v>
      </c>
      <c r="Y688" s="2" t="s">
        <v>29</v>
      </c>
      <c r="Z688">
        <f>T688/U688</f>
        <v>1.1937915321045647</v>
      </c>
    </row>
    <row r="689" spans="1:26" ht="15" x14ac:dyDescent="0.25">
      <c r="A689" s="2" t="b">
        <v>0</v>
      </c>
      <c r="B689" s="2" t="s">
        <v>25</v>
      </c>
      <c r="C689" s="2" t="s">
        <v>26</v>
      </c>
      <c r="D689" s="2" t="s">
        <v>3172</v>
      </c>
      <c r="E689" s="2" t="s">
        <v>3173</v>
      </c>
      <c r="F689" s="2">
        <v>0</v>
      </c>
      <c r="G689" s="2">
        <v>8.5589999999999993</v>
      </c>
      <c r="H689" s="2">
        <v>6</v>
      </c>
      <c r="I689" s="2">
        <v>3</v>
      </c>
      <c r="J689" s="2">
        <v>5</v>
      </c>
      <c r="K689" s="2">
        <v>3</v>
      </c>
      <c r="L689" s="2">
        <v>494</v>
      </c>
      <c r="M689" s="2">
        <v>55</v>
      </c>
      <c r="N689" s="2">
        <v>7.12</v>
      </c>
      <c r="O689" s="2">
        <v>7.87</v>
      </c>
      <c r="P689" s="2">
        <v>3</v>
      </c>
      <c r="Q689" s="2">
        <v>0</v>
      </c>
      <c r="R689" s="2">
        <v>10054242.125</v>
      </c>
      <c r="S689" s="2">
        <v>7473578.75</v>
      </c>
      <c r="T689" s="2">
        <v>10054242.125</v>
      </c>
      <c r="U689" s="2">
        <v>8422345.5919446107</v>
      </c>
      <c r="V689" s="2" t="s">
        <v>25</v>
      </c>
      <c r="W689" s="2" t="s">
        <v>25</v>
      </c>
      <c r="X689" s="2">
        <v>1</v>
      </c>
      <c r="Y689" s="2" t="s">
        <v>29</v>
      </c>
      <c r="Z689">
        <f>T689/U689</f>
        <v>1.1937579638878966</v>
      </c>
    </row>
    <row r="690" spans="1:26" ht="15" x14ac:dyDescent="0.25">
      <c r="A690" s="2" t="b">
        <v>0</v>
      </c>
      <c r="B690" s="2" t="s">
        <v>25</v>
      </c>
      <c r="C690" s="2" t="s">
        <v>26</v>
      </c>
      <c r="D690" s="2" t="s">
        <v>2928</v>
      </c>
      <c r="E690" s="2" t="s">
        <v>2929</v>
      </c>
      <c r="F690" s="2">
        <v>0</v>
      </c>
      <c r="G690" s="2">
        <v>10.541</v>
      </c>
      <c r="H690" s="2">
        <v>4</v>
      </c>
      <c r="I690" s="2">
        <v>1</v>
      </c>
      <c r="J690" s="2">
        <v>3</v>
      </c>
      <c r="K690" s="2">
        <v>1</v>
      </c>
      <c r="L690" s="2">
        <v>427</v>
      </c>
      <c r="M690" s="2">
        <v>45.2</v>
      </c>
      <c r="N690" s="2">
        <v>8.85</v>
      </c>
      <c r="O690" s="2">
        <v>5.88</v>
      </c>
      <c r="P690" s="2">
        <v>1</v>
      </c>
      <c r="Q690" s="2">
        <v>0</v>
      </c>
      <c r="R690" s="2">
        <v>1759009.875</v>
      </c>
      <c r="S690" s="2">
        <v>1307828.25</v>
      </c>
      <c r="T690" s="2">
        <v>1759009.875</v>
      </c>
      <c r="U690" s="2">
        <v>1473856.3497987001</v>
      </c>
      <c r="V690" s="2" t="s">
        <v>25</v>
      </c>
      <c r="W690" s="2" t="s">
        <v>25</v>
      </c>
      <c r="X690" s="2">
        <v>1</v>
      </c>
      <c r="Y690" s="2" t="s">
        <v>29</v>
      </c>
      <c r="Z690">
        <f>T690/U690</f>
        <v>1.1934744354429427</v>
      </c>
    </row>
    <row r="691" spans="1:26" ht="15" x14ac:dyDescent="0.25">
      <c r="A691" s="2" t="b">
        <v>0</v>
      </c>
      <c r="B691" s="2" t="s">
        <v>25</v>
      </c>
      <c r="C691" s="2" t="s">
        <v>26</v>
      </c>
      <c r="D691" s="2" t="s">
        <v>448</v>
      </c>
      <c r="E691" s="2" t="s">
        <v>449</v>
      </c>
      <c r="F691" s="2">
        <v>0</v>
      </c>
      <c r="G691" s="2">
        <v>118.72799999999999</v>
      </c>
      <c r="H691" s="2">
        <v>15</v>
      </c>
      <c r="I691" s="2">
        <v>21</v>
      </c>
      <c r="J691" s="2">
        <v>47</v>
      </c>
      <c r="K691" s="2">
        <v>21</v>
      </c>
      <c r="L691" s="2">
        <v>1675</v>
      </c>
      <c r="M691" s="2">
        <v>191.5</v>
      </c>
      <c r="N691" s="2">
        <v>5.69</v>
      </c>
      <c r="O691" s="2">
        <v>116.17</v>
      </c>
      <c r="P691" s="2">
        <v>21</v>
      </c>
      <c r="Q691" s="2">
        <v>0</v>
      </c>
      <c r="R691" s="2">
        <v>101558899.125</v>
      </c>
      <c r="S691" s="2">
        <v>75596497.59375</v>
      </c>
      <c r="T691" s="2">
        <v>101558899.125</v>
      </c>
      <c r="U691" s="2">
        <v>85193432.701190397</v>
      </c>
      <c r="V691" s="2" t="s">
        <v>25</v>
      </c>
      <c r="W691" s="2" t="s">
        <v>25</v>
      </c>
      <c r="X691" s="2">
        <v>1</v>
      </c>
      <c r="Y691" s="2" t="s">
        <v>29</v>
      </c>
      <c r="Z691">
        <f>T691/U691</f>
        <v>1.1920977463275868</v>
      </c>
    </row>
    <row r="692" spans="1:26" ht="15" x14ac:dyDescent="0.25">
      <c r="A692" s="2" t="b">
        <v>0</v>
      </c>
      <c r="B692" s="2" t="s">
        <v>25</v>
      </c>
      <c r="C692" s="2" t="s">
        <v>26</v>
      </c>
      <c r="D692" s="2" t="s">
        <v>4136</v>
      </c>
      <c r="E692" s="2" t="s">
        <v>4137</v>
      </c>
      <c r="F692" s="2">
        <v>1E-3</v>
      </c>
      <c r="G692" s="2">
        <v>3.9249999999999998</v>
      </c>
      <c r="H692" s="2">
        <v>1</v>
      </c>
      <c r="I692" s="2">
        <v>1</v>
      </c>
      <c r="J692" s="2">
        <v>2</v>
      </c>
      <c r="K692" s="2">
        <v>1</v>
      </c>
      <c r="L692" s="2">
        <v>1026</v>
      </c>
      <c r="M692" s="2">
        <v>117.3</v>
      </c>
      <c r="N692" s="2">
        <v>5.55</v>
      </c>
      <c r="O692" s="2">
        <v>4.54</v>
      </c>
      <c r="P692" s="2">
        <v>1</v>
      </c>
      <c r="Q692" s="2">
        <v>0</v>
      </c>
      <c r="R692" s="2">
        <v>2073496.625</v>
      </c>
      <c r="S692" s="2">
        <v>1543536.75</v>
      </c>
      <c r="T692" s="2">
        <v>2073496.625</v>
      </c>
      <c r="U692" s="2">
        <v>1739487.9183372499</v>
      </c>
      <c r="V692" s="2" t="s">
        <v>25</v>
      </c>
      <c r="W692" s="2" t="s">
        <v>25</v>
      </c>
      <c r="X692" s="2">
        <v>1</v>
      </c>
      <c r="Y692" s="2" t="s">
        <v>29</v>
      </c>
      <c r="Z692">
        <f>T692/U692</f>
        <v>1.192015536952981</v>
      </c>
    </row>
    <row r="693" spans="1:26" ht="15" x14ac:dyDescent="0.25">
      <c r="A693" s="2" t="b">
        <v>0</v>
      </c>
      <c r="B693" s="2" t="s">
        <v>25</v>
      </c>
      <c r="C693" s="2" t="s">
        <v>26</v>
      </c>
      <c r="D693" s="2" t="s">
        <v>1372</v>
      </c>
      <c r="E693" s="2" t="s">
        <v>1373</v>
      </c>
      <c r="F693" s="2">
        <v>0</v>
      </c>
      <c r="G693" s="2">
        <v>39.414000000000001</v>
      </c>
      <c r="H693" s="2">
        <v>55</v>
      </c>
      <c r="I693" s="2">
        <v>4</v>
      </c>
      <c r="J693" s="2">
        <v>13</v>
      </c>
      <c r="K693" s="2">
        <v>4</v>
      </c>
      <c r="L693" s="2">
        <v>119</v>
      </c>
      <c r="M693" s="2">
        <v>13.3</v>
      </c>
      <c r="N693" s="2">
        <v>11.56</v>
      </c>
      <c r="O693" s="2">
        <v>53.47</v>
      </c>
      <c r="P693" s="2">
        <v>4</v>
      </c>
      <c r="Q693" s="2">
        <v>0</v>
      </c>
      <c r="R693" s="2">
        <v>60368998.625</v>
      </c>
      <c r="S693" s="2">
        <v>44977424.125</v>
      </c>
      <c r="T693" s="2">
        <v>60368998.625</v>
      </c>
      <c r="U693" s="2">
        <v>50687284.163054697</v>
      </c>
      <c r="V693" s="2" t="s">
        <v>25</v>
      </c>
      <c r="W693" s="2" t="s">
        <v>25</v>
      </c>
      <c r="X693" s="2">
        <v>1</v>
      </c>
      <c r="Y693" s="2" t="s">
        <v>29</v>
      </c>
      <c r="Z693">
        <f>T693/U693</f>
        <v>1.1910087435499688</v>
      </c>
    </row>
    <row r="694" spans="1:26" ht="15" hidden="1" x14ac:dyDescent="0.25">
      <c r="A694" s="2" t="b">
        <v>0</v>
      </c>
      <c r="B694" s="2" t="s">
        <v>25</v>
      </c>
      <c r="C694" s="2" t="s">
        <v>26</v>
      </c>
      <c r="D694" s="2" t="s">
        <v>1414</v>
      </c>
      <c r="E694" s="2" t="s">
        <v>1415</v>
      </c>
      <c r="F694" s="2">
        <v>0</v>
      </c>
      <c r="G694" s="2">
        <v>37.411999999999999</v>
      </c>
      <c r="H694" s="2">
        <v>46</v>
      </c>
      <c r="I694" s="2">
        <v>3</v>
      </c>
      <c r="J694" s="2">
        <v>5</v>
      </c>
      <c r="K694" s="2">
        <v>3</v>
      </c>
      <c r="L694" s="2">
        <v>160</v>
      </c>
      <c r="M694" s="2">
        <v>17.8</v>
      </c>
      <c r="N694" s="2">
        <v>9.41</v>
      </c>
      <c r="O694" s="2">
        <v>23.43</v>
      </c>
      <c r="P694" s="2">
        <v>3</v>
      </c>
      <c r="Q694" s="2">
        <v>0</v>
      </c>
      <c r="R694" s="2" t="s">
        <v>29</v>
      </c>
      <c r="S694" s="2">
        <v>5740974</v>
      </c>
      <c r="T694" s="2" t="s">
        <v>29</v>
      </c>
      <c r="U694" s="2">
        <v>6469787.5917034503</v>
      </c>
      <c r="V694" s="2" t="s">
        <v>25</v>
      </c>
      <c r="W694" s="2" t="s">
        <v>25</v>
      </c>
      <c r="X694" s="2">
        <v>1</v>
      </c>
      <c r="Y694" s="2" t="s">
        <v>29</v>
      </c>
      <c r="Z694" t="e">
        <f>T694/U694</f>
        <v>#VALUE!</v>
      </c>
    </row>
    <row r="695" spans="1:26" ht="15" x14ac:dyDescent="0.25">
      <c r="A695" s="2" t="b">
        <v>0</v>
      </c>
      <c r="B695" s="2" t="s">
        <v>25</v>
      </c>
      <c r="C695" s="2" t="s">
        <v>26</v>
      </c>
      <c r="D695" s="2" t="s">
        <v>374</v>
      </c>
      <c r="E695" s="2" t="s">
        <v>375</v>
      </c>
      <c r="F695" s="2">
        <v>0</v>
      </c>
      <c r="G695" s="2">
        <v>134.291</v>
      </c>
      <c r="H695" s="2">
        <v>11</v>
      </c>
      <c r="I695" s="2">
        <v>24</v>
      </c>
      <c r="J695" s="2">
        <v>56</v>
      </c>
      <c r="K695" s="2">
        <v>24</v>
      </c>
      <c r="L695" s="2">
        <v>2752</v>
      </c>
      <c r="M695" s="2">
        <v>299.39999999999998</v>
      </c>
      <c r="N695" s="2">
        <v>12.06</v>
      </c>
      <c r="O695" s="2">
        <v>118.59</v>
      </c>
      <c r="P695" s="2">
        <v>24</v>
      </c>
      <c r="Q695" s="2">
        <v>0</v>
      </c>
      <c r="R695" s="2">
        <v>128868921.34375</v>
      </c>
      <c r="S695" s="2">
        <v>96075938.984375</v>
      </c>
      <c r="T695" s="2">
        <v>128868921.34375</v>
      </c>
      <c r="U695" s="2">
        <v>108272728.26917</v>
      </c>
      <c r="V695" s="2" t="s">
        <v>25</v>
      </c>
      <c r="W695" s="2" t="s">
        <v>25</v>
      </c>
      <c r="X695" s="2">
        <v>1</v>
      </c>
      <c r="Y695" s="2" t="s">
        <v>29</v>
      </c>
      <c r="Z695">
        <f>T695/U695</f>
        <v>1.1902251232034822</v>
      </c>
    </row>
    <row r="696" spans="1:26" ht="15" x14ac:dyDescent="0.25">
      <c r="A696" s="2" t="b">
        <v>0</v>
      </c>
      <c r="B696" s="2" t="s">
        <v>25</v>
      </c>
      <c r="C696" s="2" t="s">
        <v>26</v>
      </c>
      <c r="D696" s="2" t="s">
        <v>450</v>
      </c>
      <c r="E696" s="2" t="s">
        <v>451</v>
      </c>
      <c r="F696" s="2">
        <v>0</v>
      </c>
      <c r="G696" s="2">
        <v>118.64100000000001</v>
      </c>
      <c r="H696" s="2">
        <v>15</v>
      </c>
      <c r="I696" s="2">
        <v>28</v>
      </c>
      <c r="J696" s="2">
        <v>66</v>
      </c>
      <c r="K696" s="2">
        <v>17</v>
      </c>
      <c r="L696" s="2">
        <v>1828</v>
      </c>
      <c r="M696" s="2">
        <v>211.2</v>
      </c>
      <c r="N696" s="2">
        <v>8.1</v>
      </c>
      <c r="O696" s="2">
        <v>123.24</v>
      </c>
      <c r="P696" s="2">
        <v>28</v>
      </c>
      <c r="Q696" s="2">
        <v>0</v>
      </c>
      <c r="R696" s="2">
        <v>38613454.125</v>
      </c>
      <c r="S696" s="2">
        <v>28791684.6875</v>
      </c>
      <c r="T696" s="2">
        <v>38613454.125</v>
      </c>
      <c r="U696" s="2">
        <v>32446773.7243586</v>
      </c>
      <c r="V696" s="2" t="s">
        <v>25</v>
      </c>
      <c r="W696" s="2" t="s">
        <v>25</v>
      </c>
      <c r="X696" s="2">
        <v>1</v>
      </c>
      <c r="Y696" s="2" t="s">
        <v>29</v>
      </c>
      <c r="Z696">
        <f>T696/U696</f>
        <v>1.1900552718439281</v>
      </c>
    </row>
    <row r="697" spans="1:26" ht="15" x14ac:dyDescent="0.25">
      <c r="A697" s="2" t="b">
        <v>0</v>
      </c>
      <c r="B697" s="2" t="s">
        <v>25</v>
      </c>
      <c r="C697" s="2" t="s">
        <v>26</v>
      </c>
      <c r="D697" s="2" t="s">
        <v>516</v>
      </c>
      <c r="E697" s="2" t="s">
        <v>517</v>
      </c>
      <c r="F697" s="2">
        <v>0</v>
      </c>
      <c r="G697" s="2">
        <v>105.048</v>
      </c>
      <c r="H697" s="2">
        <v>30</v>
      </c>
      <c r="I697" s="2">
        <v>17</v>
      </c>
      <c r="J697" s="2">
        <v>37</v>
      </c>
      <c r="K697" s="2">
        <v>17</v>
      </c>
      <c r="L697" s="2">
        <v>847</v>
      </c>
      <c r="M697" s="2">
        <v>96.5</v>
      </c>
      <c r="N697" s="2">
        <v>8.4</v>
      </c>
      <c r="O697" s="2">
        <v>107.92</v>
      </c>
      <c r="P697" s="2">
        <v>17</v>
      </c>
      <c r="Q697" s="2">
        <v>0</v>
      </c>
      <c r="R697" s="2">
        <v>82854134</v>
      </c>
      <c r="S697" s="2">
        <v>61894546.625</v>
      </c>
      <c r="T697" s="2">
        <v>82854134</v>
      </c>
      <c r="U697" s="2">
        <v>69752026.354506403</v>
      </c>
      <c r="V697" s="2" t="s">
        <v>25</v>
      </c>
      <c r="W697" s="2" t="s">
        <v>25</v>
      </c>
      <c r="X697" s="2">
        <v>1</v>
      </c>
      <c r="Y697" s="2" t="s">
        <v>29</v>
      </c>
      <c r="Z697">
        <f>T697/U697</f>
        <v>1.1878383801913321</v>
      </c>
    </row>
    <row r="698" spans="1:26" ht="15" x14ac:dyDescent="0.25">
      <c r="A698" s="2" t="b">
        <v>0</v>
      </c>
      <c r="B698" s="2" t="s">
        <v>25</v>
      </c>
      <c r="C698" s="2" t="s">
        <v>26</v>
      </c>
      <c r="D698" s="2" t="s">
        <v>2162</v>
      </c>
      <c r="E698" s="2" t="s">
        <v>2163</v>
      </c>
      <c r="F698" s="2">
        <v>0</v>
      </c>
      <c r="G698" s="2">
        <v>19.058</v>
      </c>
      <c r="H698" s="2">
        <v>14</v>
      </c>
      <c r="I698" s="2">
        <v>5</v>
      </c>
      <c r="J698" s="2">
        <v>14</v>
      </c>
      <c r="K698" s="2">
        <v>5</v>
      </c>
      <c r="L698" s="2">
        <v>292</v>
      </c>
      <c r="M698" s="2">
        <v>33.5</v>
      </c>
      <c r="N698" s="2">
        <v>9.5</v>
      </c>
      <c r="O698" s="2">
        <v>31.43</v>
      </c>
      <c r="P698" s="2">
        <v>5</v>
      </c>
      <c r="Q698" s="2">
        <v>0</v>
      </c>
      <c r="R698" s="2">
        <v>30249169.5</v>
      </c>
      <c r="S698" s="2">
        <v>22599947.5</v>
      </c>
      <c r="T698" s="2">
        <v>30249169.5</v>
      </c>
      <c r="U698" s="2">
        <v>25468998.798574898</v>
      </c>
      <c r="V698" s="2" t="s">
        <v>25</v>
      </c>
      <c r="W698" s="2" t="s">
        <v>25</v>
      </c>
      <c r="X698" s="2">
        <v>1</v>
      </c>
      <c r="Y698" s="2" t="s">
        <v>29</v>
      </c>
      <c r="Z698">
        <f>T698/U698</f>
        <v>1.1876858505208525</v>
      </c>
    </row>
    <row r="699" spans="1:26" ht="15" x14ac:dyDescent="0.25">
      <c r="A699" s="2" t="b">
        <v>0</v>
      </c>
      <c r="B699" s="2" t="s">
        <v>25</v>
      </c>
      <c r="C699" s="2" t="s">
        <v>26</v>
      </c>
      <c r="D699" s="2" t="s">
        <v>4308</v>
      </c>
      <c r="E699" s="2" t="s">
        <v>4309</v>
      </c>
      <c r="F699" s="2">
        <v>2E-3</v>
      </c>
      <c r="G699" s="2">
        <v>3.3639999999999999</v>
      </c>
      <c r="H699" s="2">
        <v>7</v>
      </c>
      <c r="I699" s="2">
        <v>1</v>
      </c>
      <c r="J699" s="2">
        <v>8</v>
      </c>
      <c r="K699" s="2">
        <v>1</v>
      </c>
      <c r="L699" s="2">
        <v>121</v>
      </c>
      <c r="M699" s="2">
        <v>13.4</v>
      </c>
      <c r="N699" s="2">
        <v>5.25</v>
      </c>
      <c r="O699" s="2">
        <v>16.27</v>
      </c>
      <c r="P699" s="2">
        <v>1</v>
      </c>
      <c r="Q699" s="2">
        <v>0</v>
      </c>
      <c r="R699" s="2">
        <v>42987868</v>
      </c>
      <c r="S699" s="2">
        <v>32123680</v>
      </c>
      <c r="T699" s="2">
        <v>42987868</v>
      </c>
      <c r="U699" s="2">
        <v>36201764.067186601</v>
      </c>
      <c r="V699" s="2" t="s">
        <v>25</v>
      </c>
      <c r="W699" s="2" t="s">
        <v>25</v>
      </c>
      <c r="X699" s="2">
        <v>1</v>
      </c>
      <c r="Y699" s="2" t="s">
        <v>29</v>
      </c>
      <c r="Z699">
        <f>T699/U699</f>
        <v>1.1874522998442594</v>
      </c>
    </row>
    <row r="700" spans="1:26" ht="15" x14ac:dyDescent="0.25">
      <c r="A700" s="2" t="b">
        <v>0</v>
      </c>
      <c r="B700" s="2" t="s">
        <v>25</v>
      </c>
      <c r="C700" s="2" t="s">
        <v>26</v>
      </c>
      <c r="D700" s="2" t="s">
        <v>3978</v>
      </c>
      <c r="E700" s="2" t="s">
        <v>3979</v>
      </c>
      <c r="F700" s="2">
        <v>0</v>
      </c>
      <c r="G700" s="2">
        <v>4.492</v>
      </c>
      <c r="H700" s="2">
        <v>5</v>
      </c>
      <c r="I700" s="2">
        <v>2</v>
      </c>
      <c r="J700" s="2">
        <v>2</v>
      </c>
      <c r="K700" s="2">
        <v>1</v>
      </c>
      <c r="L700" s="2">
        <v>400</v>
      </c>
      <c r="M700" s="2">
        <v>44.4</v>
      </c>
      <c r="N700" s="2">
        <v>6.55</v>
      </c>
      <c r="O700" s="2">
        <v>0</v>
      </c>
      <c r="P700" s="2">
        <v>2</v>
      </c>
      <c r="Q700" s="2">
        <v>0</v>
      </c>
      <c r="R700" s="2">
        <v>2030551.375</v>
      </c>
      <c r="S700" s="2">
        <v>1517403</v>
      </c>
      <c r="T700" s="2">
        <v>2030551.375</v>
      </c>
      <c r="U700" s="2">
        <v>1710036.50269337</v>
      </c>
      <c r="V700" s="2" t="s">
        <v>25</v>
      </c>
      <c r="W700" s="2" t="s">
        <v>164</v>
      </c>
      <c r="X700" s="2">
        <v>1</v>
      </c>
      <c r="Y700" s="2" t="s">
        <v>29</v>
      </c>
      <c r="Z700">
        <f>T700/U700</f>
        <v>1.1874315968120022</v>
      </c>
    </row>
    <row r="701" spans="1:26" ht="15" x14ac:dyDescent="0.25">
      <c r="A701" s="2" t="b">
        <v>0</v>
      </c>
      <c r="B701" s="2" t="s">
        <v>25</v>
      </c>
      <c r="C701" s="2" t="s">
        <v>26</v>
      </c>
      <c r="D701" s="2" t="s">
        <v>80</v>
      </c>
      <c r="E701" s="2" t="s">
        <v>81</v>
      </c>
      <c r="F701" s="2">
        <v>0</v>
      </c>
      <c r="G701" s="2">
        <v>387.22399999999999</v>
      </c>
      <c r="H701" s="2">
        <v>55</v>
      </c>
      <c r="I701" s="2">
        <v>40</v>
      </c>
      <c r="J701" s="2">
        <v>200</v>
      </c>
      <c r="K701" s="2">
        <v>24</v>
      </c>
      <c r="L701" s="2">
        <v>641</v>
      </c>
      <c r="M701" s="2">
        <v>70</v>
      </c>
      <c r="N701" s="2">
        <v>5.66</v>
      </c>
      <c r="O701" s="2">
        <v>611.86</v>
      </c>
      <c r="P701" s="2">
        <v>40</v>
      </c>
      <c r="Q701" s="2">
        <v>17</v>
      </c>
      <c r="R701" s="2">
        <v>2674497671</v>
      </c>
      <c r="S701" s="2">
        <v>1999021931.75</v>
      </c>
      <c r="T701" s="2">
        <v>2674497671</v>
      </c>
      <c r="U701" s="2">
        <v>2252796701.32267</v>
      </c>
      <c r="V701" s="2" t="s">
        <v>25</v>
      </c>
      <c r="W701" s="2" t="s">
        <v>25</v>
      </c>
      <c r="X701" s="2">
        <v>1</v>
      </c>
      <c r="Y701" s="2" t="s">
        <v>29</v>
      </c>
      <c r="Z701">
        <f>T701/U701</f>
        <v>1.1871899800944041</v>
      </c>
    </row>
    <row r="702" spans="1:26" ht="15" x14ac:dyDescent="0.25">
      <c r="A702" s="2" t="b">
        <v>0</v>
      </c>
      <c r="B702" s="2" t="s">
        <v>25</v>
      </c>
      <c r="C702" s="2" t="s">
        <v>26</v>
      </c>
      <c r="D702" s="2" t="s">
        <v>862</v>
      </c>
      <c r="E702" s="2" t="s">
        <v>863</v>
      </c>
      <c r="F702" s="2">
        <v>0</v>
      </c>
      <c r="G702" s="2">
        <v>67.521000000000001</v>
      </c>
      <c r="H702" s="2">
        <v>53</v>
      </c>
      <c r="I702" s="2">
        <v>13</v>
      </c>
      <c r="J702" s="2">
        <v>52</v>
      </c>
      <c r="K702" s="2">
        <v>13</v>
      </c>
      <c r="L702" s="2">
        <v>204</v>
      </c>
      <c r="M702" s="2">
        <v>24.1</v>
      </c>
      <c r="N702" s="2">
        <v>11.62</v>
      </c>
      <c r="O702" s="2">
        <v>119.04</v>
      </c>
      <c r="P702" s="2">
        <v>13</v>
      </c>
      <c r="Q702" s="2">
        <v>0</v>
      </c>
      <c r="R702" s="2">
        <v>657066455</v>
      </c>
      <c r="S702" s="2">
        <v>491171944</v>
      </c>
      <c r="T702" s="2">
        <v>657066455</v>
      </c>
      <c r="U702" s="2">
        <v>553525960.696576</v>
      </c>
      <c r="V702" s="2" t="s">
        <v>25</v>
      </c>
      <c r="W702" s="2" t="s">
        <v>25</v>
      </c>
      <c r="X702" s="2">
        <v>1</v>
      </c>
      <c r="Y702" s="2" t="s">
        <v>29</v>
      </c>
      <c r="Z702">
        <f>T702/U702</f>
        <v>1.1870562568973733</v>
      </c>
    </row>
    <row r="703" spans="1:26" ht="15" x14ac:dyDescent="0.25">
      <c r="A703" s="2" t="b">
        <v>0</v>
      </c>
      <c r="B703" s="2" t="s">
        <v>25</v>
      </c>
      <c r="C703" s="2" t="s">
        <v>26</v>
      </c>
      <c r="D703" s="2" t="s">
        <v>3994</v>
      </c>
      <c r="E703" s="2" t="s">
        <v>3995</v>
      </c>
      <c r="F703" s="2">
        <v>0</v>
      </c>
      <c r="G703" s="2">
        <v>4.4390000000000001</v>
      </c>
      <c r="H703" s="2">
        <v>3</v>
      </c>
      <c r="I703" s="2">
        <v>1</v>
      </c>
      <c r="J703" s="2">
        <v>1</v>
      </c>
      <c r="K703" s="2">
        <v>1</v>
      </c>
      <c r="L703" s="2">
        <v>601</v>
      </c>
      <c r="M703" s="2">
        <v>65.7</v>
      </c>
      <c r="N703" s="2">
        <v>9.32</v>
      </c>
      <c r="O703" s="2">
        <v>2.04</v>
      </c>
      <c r="P703" s="2">
        <v>1</v>
      </c>
      <c r="Q703" s="2">
        <v>0</v>
      </c>
      <c r="R703" s="2">
        <v>780313.6875</v>
      </c>
      <c r="S703" s="2">
        <v>583743.6875</v>
      </c>
      <c r="T703" s="2">
        <v>780313.6875</v>
      </c>
      <c r="U703" s="2">
        <v>657849.63773093501</v>
      </c>
      <c r="V703" s="2" t="s">
        <v>164</v>
      </c>
      <c r="W703" s="2" t="s">
        <v>25</v>
      </c>
      <c r="X703" s="2">
        <v>1</v>
      </c>
      <c r="Y703" s="2" t="s">
        <v>29</v>
      </c>
      <c r="Z703">
        <f>T703/U703</f>
        <v>1.1861581169087057</v>
      </c>
    </row>
    <row r="704" spans="1:26" ht="15" x14ac:dyDescent="0.25">
      <c r="A704" s="2" t="b">
        <v>0</v>
      </c>
      <c r="B704" s="2" t="s">
        <v>25</v>
      </c>
      <c r="C704" s="2" t="s">
        <v>26</v>
      </c>
      <c r="D704" s="2" t="s">
        <v>2242</v>
      </c>
      <c r="E704" s="2" t="s">
        <v>2243</v>
      </c>
      <c r="F704" s="2">
        <v>0</v>
      </c>
      <c r="G704" s="2">
        <v>17.981000000000002</v>
      </c>
      <c r="H704" s="2">
        <v>8</v>
      </c>
      <c r="I704" s="2">
        <v>4</v>
      </c>
      <c r="J704" s="2">
        <v>9</v>
      </c>
      <c r="K704" s="2">
        <v>4</v>
      </c>
      <c r="L704" s="2">
        <v>563</v>
      </c>
      <c r="M704" s="2">
        <v>61.3</v>
      </c>
      <c r="N704" s="2">
        <v>7.68</v>
      </c>
      <c r="O704" s="2">
        <v>19.48</v>
      </c>
      <c r="P704" s="2">
        <v>4</v>
      </c>
      <c r="Q704" s="2">
        <v>0</v>
      </c>
      <c r="R704" s="2">
        <v>12678852.25</v>
      </c>
      <c r="S704" s="2">
        <v>9500677.625</v>
      </c>
      <c r="T704" s="2">
        <v>12678852.25</v>
      </c>
      <c r="U704" s="2">
        <v>10706783.589509301</v>
      </c>
      <c r="V704" s="2" t="s">
        <v>25</v>
      </c>
      <c r="W704" s="2" t="s">
        <v>25</v>
      </c>
      <c r="X704" s="2">
        <v>1</v>
      </c>
      <c r="Y704" s="2" t="s">
        <v>29</v>
      </c>
      <c r="Z704">
        <f>T704/U704</f>
        <v>1.1841887102699047</v>
      </c>
    </row>
    <row r="705" spans="1:26" ht="15" x14ac:dyDescent="0.25">
      <c r="A705" s="2" t="b">
        <v>0</v>
      </c>
      <c r="B705" s="2" t="s">
        <v>25</v>
      </c>
      <c r="C705" s="2" t="s">
        <v>26</v>
      </c>
      <c r="D705" s="2" t="s">
        <v>736</v>
      </c>
      <c r="E705" s="2" t="s">
        <v>737</v>
      </c>
      <c r="F705" s="2">
        <v>0</v>
      </c>
      <c r="G705" s="2">
        <v>78.766999999999996</v>
      </c>
      <c r="H705" s="2">
        <v>14</v>
      </c>
      <c r="I705" s="2">
        <v>13</v>
      </c>
      <c r="J705" s="2">
        <v>26</v>
      </c>
      <c r="K705" s="2">
        <v>13</v>
      </c>
      <c r="L705" s="2">
        <v>1071</v>
      </c>
      <c r="M705" s="2">
        <v>123.3</v>
      </c>
      <c r="N705" s="2">
        <v>6.06</v>
      </c>
      <c r="O705" s="2">
        <v>52.44</v>
      </c>
      <c r="P705" s="2">
        <v>13</v>
      </c>
      <c r="Q705" s="2">
        <v>0</v>
      </c>
      <c r="R705" s="2">
        <v>36679846.5</v>
      </c>
      <c r="S705" s="2">
        <v>27546807.5625</v>
      </c>
      <c r="T705" s="2">
        <v>36679846.5</v>
      </c>
      <c r="U705" s="2">
        <v>31043860.111351401</v>
      </c>
      <c r="V705" s="2" t="s">
        <v>25</v>
      </c>
      <c r="W705" s="2" t="s">
        <v>25</v>
      </c>
      <c r="X705" s="2">
        <v>1</v>
      </c>
      <c r="Y705" s="2" t="s">
        <v>29</v>
      </c>
      <c r="Z705">
        <f>T705/U705</f>
        <v>1.181549149121045</v>
      </c>
    </row>
    <row r="706" spans="1:26" ht="15" x14ac:dyDescent="0.25">
      <c r="A706" s="2" t="b">
        <v>0</v>
      </c>
      <c r="B706" s="2" t="s">
        <v>25</v>
      </c>
      <c r="C706" s="2" t="s">
        <v>26</v>
      </c>
      <c r="D706" s="2" t="s">
        <v>84</v>
      </c>
      <c r="E706" s="2" t="s">
        <v>85</v>
      </c>
      <c r="F706" s="2">
        <v>0</v>
      </c>
      <c r="G706" s="2">
        <v>365.78699999999998</v>
      </c>
      <c r="H706" s="2">
        <v>59</v>
      </c>
      <c r="I706" s="2">
        <v>42</v>
      </c>
      <c r="J706" s="2">
        <v>227</v>
      </c>
      <c r="K706" s="2">
        <v>35</v>
      </c>
      <c r="L706" s="2">
        <v>584</v>
      </c>
      <c r="M706" s="2">
        <v>58.8</v>
      </c>
      <c r="N706" s="2">
        <v>5.21</v>
      </c>
      <c r="O706" s="2">
        <v>652.47</v>
      </c>
      <c r="P706" s="2">
        <v>42</v>
      </c>
      <c r="Q706" s="2">
        <v>8</v>
      </c>
      <c r="R706" s="2">
        <v>4873266700.375</v>
      </c>
      <c r="S706" s="2">
        <v>3661566612.9375</v>
      </c>
      <c r="T706" s="2">
        <v>4873266700.375</v>
      </c>
      <c r="U706" s="2">
        <v>4126400544.32901</v>
      </c>
      <c r="V706" s="2" t="s">
        <v>25</v>
      </c>
      <c r="W706" s="2" t="s">
        <v>25</v>
      </c>
      <c r="X706" s="2">
        <v>1</v>
      </c>
      <c r="Y706" s="2" t="s">
        <v>29</v>
      </c>
      <c r="Z706">
        <f>T706/U706</f>
        <v>1.1809970088997837</v>
      </c>
    </row>
    <row r="707" spans="1:26" ht="15" x14ac:dyDescent="0.25">
      <c r="A707" s="2" t="b">
        <v>0</v>
      </c>
      <c r="B707" s="2" t="s">
        <v>25</v>
      </c>
      <c r="C707" s="2" t="s">
        <v>26</v>
      </c>
      <c r="D707" s="2" t="s">
        <v>1434</v>
      </c>
      <c r="E707" s="2" t="s">
        <v>1435</v>
      </c>
      <c r="F707" s="2">
        <v>0</v>
      </c>
      <c r="G707" s="2">
        <v>36.787999999999997</v>
      </c>
      <c r="H707" s="2">
        <v>29</v>
      </c>
      <c r="I707" s="2">
        <v>6</v>
      </c>
      <c r="J707" s="2">
        <v>17</v>
      </c>
      <c r="K707" s="2">
        <v>6</v>
      </c>
      <c r="L707" s="2">
        <v>284</v>
      </c>
      <c r="M707" s="2">
        <v>33.299999999999997</v>
      </c>
      <c r="N707" s="2">
        <v>9.31</v>
      </c>
      <c r="O707" s="2">
        <v>46.23</v>
      </c>
      <c r="P707" s="2">
        <v>6</v>
      </c>
      <c r="Q707" s="2">
        <v>0</v>
      </c>
      <c r="R707" s="2">
        <v>22606428.375</v>
      </c>
      <c r="S707" s="2">
        <v>16991527.125</v>
      </c>
      <c r="T707" s="2">
        <v>22606428.375</v>
      </c>
      <c r="U707" s="2">
        <v>19148592.443968199</v>
      </c>
      <c r="V707" s="2" t="s">
        <v>25</v>
      </c>
      <c r="W707" s="2" t="s">
        <v>25</v>
      </c>
      <c r="X707" s="2">
        <v>1</v>
      </c>
      <c r="Y707" s="2" t="s">
        <v>29</v>
      </c>
      <c r="Z707">
        <f>T707/U707</f>
        <v>1.1805791178202771</v>
      </c>
    </row>
    <row r="708" spans="1:26" ht="15" x14ac:dyDescent="0.25">
      <c r="A708" s="2" t="b">
        <v>0</v>
      </c>
      <c r="B708" s="2" t="s">
        <v>25</v>
      </c>
      <c r="C708" s="2" t="s">
        <v>26</v>
      </c>
      <c r="D708" s="2" t="s">
        <v>4234</v>
      </c>
      <c r="E708" s="2" t="s">
        <v>4235</v>
      </c>
      <c r="F708" s="2">
        <v>1E-3</v>
      </c>
      <c r="G708" s="2">
        <v>3.6579999999999999</v>
      </c>
      <c r="H708" s="2">
        <v>7</v>
      </c>
      <c r="I708" s="2">
        <v>2</v>
      </c>
      <c r="J708" s="2">
        <v>3</v>
      </c>
      <c r="K708" s="2">
        <v>2</v>
      </c>
      <c r="L708" s="2">
        <v>432</v>
      </c>
      <c r="M708" s="2">
        <v>47.5</v>
      </c>
      <c r="N708" s="2">
        <v>6.99</v>
      </c>
      <c r="O708" s="2">
        <v>0</v>
      </c>
      <c r="P708" s="2">
        <v>2</v>
      </c>
      <c r="Q708" s="2">
        <v>0</v>
      </c>
      <c r="R708" s="2">
        <v>1915082.0625</v>
      </c>
      <c r="S708" s="2">
        <v>1441834.1875</v>
      </c>
      <c r="T708" s="2">
        <v>1915082.0625</v>
      </c>
      <c r="U708" s="2">
        <v>1624874.2696938401</v>
      </c>
      <c r="V708" s="2" t="s">
        <v>25</v>
      </c>
      <c r="W708" s="2" t="s">
        <v>25</v>
      </c>
      <c r="X708" s="2">
        <v>1</v>
      </c>
      <c r="Y708" s="2" t="s">
        <v>29</v>
      </c>
      <c r="Z708">
        <f>T708/U708</f>
        <v>1.1786032299353482</v>
      </c>
    </row>
    <row r="709" spans="1:26" ht="15" x14ac:dyDescent="0.25">
      <c r="A709" s="2" t="b">
        <v>0</v>
      </c>
      <c r="B709" s="2" t="s">
        <v>25</v>
      </c>
      <c r="C709" s="2" t="s">
        <v>26</v>
      </c>
      <c r="D709" s="2" t="s">
        <v>3718</v>
      </c>
      <c r="E709" s="2" t="s">
        <v>3719</v>
      </c>
      <c r="F709" s="2">
        <v>0</v>
      </c>
      <c r="G709" s="2">
        <v>5.4859999999999998</v>
      </c>
      <c r="H709" s="2">
        <v>6</v>
      </c>
      <c r="I709" s="2">
        <v>2</v>
      </c>
      <c r="J709" s="2">
        <v>3</v>
      </c>
      <c r="K709" s="2">
        <v>2</v>
      </c>
      <c r="L709" s="2">
        <v>483</v>
      </c>
      <c r="M709" s="2">
        <v>55.8</v>
      </c>
      <c r="N709" s="2">
        <v>4.87</v>
      </c>
      <c r="O709" s="2">
        <v>4.83</v>
      </c>
      <c r="P709" s="2">
        <v>2</v>
      </c>
      <c r="Q709" s="2">
        <v>0</v>
      </c>
      <c r="R709" s="2">
        <v>7033254.5</v>
      </c>
      <c r="S709" s="2">
        <v>5302519.5</v>
      </c>
      <c r="T709" s="2">
        <v>7033254.5</v>
      </c>
      <c r="U709" s="2">
        <v>5975671.5264457902</v>
      </c>
      <c r="V709" s="2" t="s">
        <v>25</v>
      </c>
      <c r="W709" s="2" t="s">
        <v>25</v>
      </c>
      <c r="X709" s="2">
        <v>1</v>
      </c>
      <c r="Y709" s="2" t="s">
        <v>29</v>
      </c>
      <c r="Z709">
        <f>T709/U709</f>
        <v>1.1769814436542898</v>
      </c>
    </row>
    <row r="710" spans="1:26" ht="15" x14ac:dyDescent="0.25">
      <c r="A710" s="2" t="b">
        <v>0</v>
      </c>
      <c r="B710" s="2" t="s">
        <v>25</v>
      </c>
      <c r="C710" s="2" t="s">
        <v>26</v>
      </c>
      <c r="D710" s="2" t="s">
        <v>348</v>
      </c>
      <c r="E710" s="2" t="s">
        <v>349</v>
      </c>
      <c r="F710" s="2">
        <v>0</v>
      </c>
      <c r="G710" s="2">
        <v>146.88800000000001</v>
      </c>
      <c r="H710" s="2">
        <v>38</v>
      </c>
      <c r="I710" s="2">
        <v>16</v>
      </c>
      <c r="J710" s="2">
        <v>79</v>
      </c>
      <c r="K710" s="2">
        <v>16</v>
      </c>
      <c r="L710" s="2">
        <v>420</v>
      </c>
      <c r="M710" s="2">
        <v>47</v>
      </c>
      <c r="N710" s="2">
        <v>8.73</v>
      </c>
      <c r="O710" s="2">
        <v>194.56</v>
      </c>
      <c r="P710" s="2">
        <v>16</v>
      </c>
      <c r="Q710" s="2">
        <v>0</v>
      </c>
      <c r="R710" s="2">
        <v>366427527.125</v>
      </c>
      <c r="S710" s="2">
        <v>276396749.8125</v>
      </c>
      <c r="T710" s="2">
        <v>366427527.125</v>
      </c>
      <c r="U710" s="2">
        <v>311485169.99451202</v>
      </c>
      <c r="V710" s="2" t="s">
        <v>25</v>
      </c>
      <c r="W710" s="2" t="s">
        <v>25</v>
      </c>
      <c r="X710" s="2">
        <v>1</v>
      </c>
      <c r="Y710" s="2" t="s">
        <v>29</v>
      </c>
      <c r="Z710">
        <f>T710/U710</f>
        <v>1.1763883562464819</v>
      </c>
    </row>
    <row r="711" spans="1:26" ht="15" x14ac:dyDescent="0.25">
      <c r="A711" s="2" t="b">
        <v>0</v>
      </c>
      <c r="B711" s="2" t="s">
        <v>25</v>
      </c>
      <c r="C711" s="2" t="s">
        <v>26</v>
      </c>
      <c r="D711" s="2" t="s">
        <v>976</v>
      </c>
      <c r="E711" s="2" t="s">
        <v>977</v>
      </c>
      <c r="F711" s="2">
        <v>0</v>
      </c>
      <c r="G711" s="2">
        <v>58.561</v>
      </c>
      <c r="H711" s="2">
        <v>14</v>
      </c>
      <c r="I711" s="2">
        <v>12</v>
      </c>
      <c r="J711" s="2">
        <v>24</v>
      </c>
      <c r="K711" s="2">
        <v>12</v>
      </c>
      <c r="L711" s="2">
        <v>851</v>
      </c>
      <c r="M711" s="2">
        <v>98.7</v>
      </c>
      <c r="N711" s="2">
        <v>5.1100000000000003</v>
      </c>
      <c r="O711" s="2">
        <v>46.12</v>
      </c>
      <c r="P711" s="2">
        <v>12</v>
      </c>
      <c r="Q711" s="2">
        <v>0</v>
      </c>
      <c r="R711" s="2">
        <v>20402314.875</v>
      </c>
      <c r="S711" s="2">
        <v>15393409.5</v>
      </c>
      <c r="T711" s="2">
        <v>20402314.875</v>
      </c>
      <c r="U711" s="2">
        <v>17347594.637619</v>
      </c>
      <c r="V711" s="2" t="s">
        <v>25</v>
      </c>
      <c r="W711" s="2" t="s">
        <v>25</v>
      </c>
      <c r="X711" s="2">
        <v>1</v>
      </c>
      <c r="Y711" s="2" t="s">
        <v>29</v>
      </c>
      <c r="Z711">
        <f>T711/U711</f>
        <v>1.1760889795497473</v>
      </c>
    </row>
    <row r="712" spans="1:26" ht="15" x14ac:dyDescent="0.25">
      <c r="A712" s="2" t="b">
        <v>0</v>
      </c>
      <c r="B712" s="2" t="s">
        <v>25</v>
      </c>
      <c r="C712" s="2" t="s">
        <v>26</v>
      </c>
      <c r="D712" s="2" t="s">
        <v>1660</v>
      </c>
      <c r="E712" s="2" t="s">
        <v>1661</v>
      </c>
      <c r="F712" s="2">
        <v>0</v>
      </c>
      <c r="G712" s="2">
        <v>29.821999999999999</v>
      </c>
      <c r="H712" s="2">
        <v>29</v>
      </c>
      <c r="I712" s="2">
        <v>6</v>
      </c>
      <c r="J712" s="2">
        <v>19</v>
      </c>
      <c r="K712" s="2">
        <v>3</v>
      </c>
      <c r="L712" s="2">
        <v>245</v>
      </c>
      <c r="M712" s="2">
        <v>27.7</v>
      </c>
      <c r="N712" s="2">
        <v>4.79</v>
      </c>
      <c r="O712" s="2">
        <v>34.92</v>
      </c>
      <c r="P712" s="2">
        <v>6</v>
      </c>
      <c r="Q712" s="2">
        <v>2</v>
      </c>
      <c r="R712" s="2">
        <v>17048551.6875</v>
      </c>
      <c r="S712" s="2">
        <v>12864496.8125</v>
      </c>
      <c r="T712" s="2">
        <v>17048551.6875</v>
      </c>
      <c r="U712" s="2">
        <v>14497637.831319399</v>
      </c>
      <c r="V712" s="2" t="s">
        <v>25</v>
      </c>
      <c r="W712" s="2" t="s">
        <v>25</v>
      </c>
      <c r="X712" s="2">
        <v>1</v>
      </c>
      <c r="Y712" s="2" t="s">
        <v>29</v>
      </c>
      <c r="Z712">
        <f>T712/U712</f>
        <v>1.1759537578370067</v>
      </c>
    </row>
    <row r="713" spans="1:26" ht="15" x14ac:dyDescent="0.25">
      <c r="A713" s="2" t="b">
        <v>0</v>
      </c>
      <c r="B713" s="2" t="s">
        <v>25</v>
      </c>
      <c r="C713" s="2" t="s">
        <v>26</v>
      </c>
      <c r="D713" s="2" t="s">
        <v>1926</v>
      </c>
      <c r="E713" s="2" t="s">
        <v>1927</v>
      </c>
      <c r="F713" s="2">
        <v>0</v>
      </c>
      <c r="G713" s="2">
        <v>23.206</v>
      </c>
      <c r="H713" s="2">
        <v>19</v>
      </c>
      <c r="I713" s="2">
        <v>6</v>
      </c>
      <c r="J713" s="2">
        <v>11</v>
      </c>
      <c r="K713" s="2">
        <v>6</v>
      </c>
      <c r="L713" s="2">
        <v>311</v>
      </c>
      <c r="M713" s="2">
        <v>34</v>
      </c>
      <c r="N713" s="2">
        <v>9.89</v>
      </c>
      <c r="O713" s="2">
        <v>23.57</v>
      </c>
      <c r="P713" s="2">
        <v>6</v>
      </c>
      <c r="Q713" s="2">
        <v>0</v>
      </c>
      <c r="R713" s="2">
        <v>45093888.25</v>
      </c>
      <c r="S713" s="2">
        <v>34038720</v>
      </c>
      <c r="T713" s="2">
        <v>45093888.25</v>
      </c>
      <c r="U713" s="2">
        <v>38359917.375251703</v>
      </c>
      <c r="V713" s="2" t="s">
        <v>25</v>
      </c>
      <c r="W713" s="2" t="s">
        <v>25</v>
      </c>
      <c r="X713" s="2">
        <v>1</v>
      </c>
      <c r="Y713" s="2" t="s">
        <v>29</v>
      </c>
      <c r="Z713">
        <f>T713/U713</f>
        <v>1.1755470641105392</v>
      </c>
    </row>
    <row r="714" spans="1:26" ht="15" x14ac:dyDescent="0.25">
      <c r="A714" s="2" t="b">
        <v>0</v>
      </c>
      <c r="B714" s="2" t="s">
        <v>25</v>
      </c>
      <c r="C714" s="2" t="s">
        <v>26</v>
      </c>
      <c r="D714" s="2" t="s">
        <v>808</v>
      </c>
      <c r="E714" s="2" t="s">
        <v>809</v>
      </c>
      <c r="F714" s="2">
        <v>0</v>
      </c>
      <c r="G714" s="2">
        <v>72.012</v>
      </c>
      <c r="H714" s="2">
        <v>61</v>
      </c>
      <c r="I714" s="2">
        <v>12</v>
      </c>
      <c r="J714" s="2">
        <v>31</v>
      </c>
      <c r="K714" s="2">
        <v>12</v>
      </c>
      <c r="L714" s="2">
        <v>227</v>
      </c>
      <c r="M714" s="2">
        <v>26.2</v>
      </c>
      <c r="N714" s="2">
        <v>8.82</v>
      </c>
      <c r="O714" s="2">
        <v>88.81</v>
      </c>
      <c r="P714" s="2">
        <v>12</v>
      </c>
      <c r="Q714" s="2">
        <v>0</v>
      </c>
      <c r="R714" s="2">
        <v>159382687.5</v>
      </c>
      <c r="S714" s="2">
        <v>120353741</v>
      </c>
      <c r="T714" s="2">
        <v>159382687.5</v>
      </c>
      <c r="U714" s="2">
        <v>135632584.32051599</v>
      </c>
      <c r="V714" s="2" t="s">
        <v>25</v>
      </c>
      <c r="W714" s="2" t="s">
        <v>25</v>
      </c>
      <c r="X714" s="2">
        <v>1</v>
      </c>
      <c r="Y714" s="2" t="s">
        <v>29</v>
      </c>
      <c r="Z714">
        <f>T714/U714</f>
        <v>1.1751061759861456</v>
      </c>
    </row>
    <row r="715" spans="1:26" ht="15" x14ac:dyDescent="0.25">
      <c r="A715" s="2" t="b">
        <v>0</v>
      </c>
      <c r="B715" s="2" t="s">
        <v>25</v>
      </c>
      <c r="C715" s="2" t="s">
        <v>26</v>
      </c>
      <c r="D715" s="2" t="s">
        <v>3710</v>
      </c>
      <c r="E715" s="2" t="s">
        <v>3711</v>
      </c>
      <c r="F715" s="2">
        <v>0</v>
      </c>
      <c r="G715" s="2">
        <v>5.524</v>
      </c>
      <c r="H715" s="2">
        <v>7</v>
      </c>
      <c r="I715" s="2">
        <v>2</v>
      </c>
      <c r="J715" s="2">
        <v>3</v>
      </c>
      <c r="K715" s="2">
        <v>2</v>
      </c>
      <c r="L715" s="2">
        <v>302</v>
      </c>
      <c r="M715" s="2">
        <v>33.799999999999997</v>
      </c>
      <c r="N715" s="2">
        <v>6.67</v>
      </c>
      <c r="O715" s="2">
        <v>6.21</v>
      </c>
      <c r="P715" s="2">
        <v>2</v>
      </c>
      <c r="Q715" s="2">
        <v>0</v>
      </c>
      <c r="R715" s="2">
        <v>9917746.25</v>
      </c>
      <c r="S715" s="2">
        <v>7489656.375</v>
      </c>
      <c r="T715" s="2">
        <v>9917746.25</v>
      </c>
      <c r="U715" s="2">
        <v>8440464.2628755402</v>
      </c>
      <c r="V715" s="2" t="s">
        <v>25</v>
      </c>
      <c r="W715" s="2" t="s">
        <v>25</v>
      </c>
      <c r="X715" s="2">
        <v>1</v>
      </c>
      <c r="Y715" s="2" t="s">
        <v>29</v>
      </c>
      <c r="Z715">
        <f>T715/U715</f>
        <v>1.1750237831847856</v>
      </c>
    </row>
    <row r="716" spans="1:26" ht="15" x14ac:dyDescent="0.25">
      <c r="A716" s="2" t="b">
        <v>0</v>
      </c>
      <c r="B716" s="2" t="s">
        <v>25</v>
      </c>
      <c r="C716" s="2" t="s">
        <v>26</v>
      </c>
      <c r="D716" s="2" t="s">
        <v>2534</v>
      </c>
      <c r="E716" s="2" t="s">
        <v>2535</v>
      </c>
      <c r="F716" s="2">
        <v>0</v>
      </c>
      <c r="G716" s="2">
        <v>14.163</v>
      </c>
      <c r="H716" s="2">
        <v>15</v>
      </c>
      <c r="I716" s="2">
        <v>3</v>
      </c>
      <c r="J716" s="2">
        <v>7</v>
      </c>
      <c r="K716" s="2">
        <v>2</v>
      </c>
      <c r="L716" s="2">
        <v>286</v>
      </c>
      <c r="M716" s="2">
        <v>32.9</v>
      </c>
      <c r="N716" s="2">
        <v>5.69</v>
      </c>
      <c r="O716" s="2">
        <v>17.73</v>
      </c>
      <c r="P716" s="2">
        <v>3</v>
      </c>
      <c r="Q716" s="2">
        <v>0</v>
      </c>
      <c r="R716" s="2">
        <v>2865104.5</v>
      </c>
      <c r="S716" s="2">
        <v>2166294.25</v>
      </c>
      <c r="T716" s="2">
        <v>2865104.5</v>
      </c>
      <c r="U716" s="2">
        <v>2441304.1512866202</v>
      </c>
      <c r="V716" s="2" t="s">
        <v>25</v>
      </c>
      <c r="W716" s="2" t="s">
        <v>25</v>
      </c>
      <c r="X716" s="2">
        <v>1</v>
      </c>
      <c r="Y716" s="2" t="s">
        <v>29</v>
      </c>
      <c r="Z716">
        <f>T716/U716</f>
        <v>1.1735958825490989</v>
      </c>
    </row>
    <row r="717" spans="1:26" ht="15" x14ac:dyDescent="0.25">
      <c r="A717" s="2" t="b">
        <v>0</v>
      </c>
      <c r="B717" s="2" t="s">
        <v>4874</v>
      </c>
      <c r="C717" s="2" t="s">
        <v>26</v>
      </c>
      <c r="D717" s="2" t="s">
        <v>5023</v>
      </c>
      <c r="E717" s="2" t="s">
        <v>5024</v>
      </c>
      <c r="F717" s="2">
        <v>1.7999999999999999E-2</v>
      </c>
      <c r="G717" s="2">
        <v>1.6719999999999999</v>
      </c>
      <c r="H717" s="2">
        <v>5</v>
      </c>
      <c r="I717" s="2">
        <v>1</v>
      </c>
      <c r="J717" s="2">
        <v>2</v>
      </c>
      <c r="K717" s="2">
        <v>1</v>
      </c>
      <c r="L717" s="2">
        <v>301</v>
      </c>
      <c r="M717" s="2">
        <v>33.799999999999997</v>
      </c>
      <c r="N717" s="2">
        <v>8.8800000000000008</v>
      </c>
      <c r="O717" s="2">
        <v>4.3099999999999996</v>
      </c>
      <c r="P717" s="2">
        <v>1</v>
      </c>
      <c r="Q717" s="2">
        <v>0</v>
      </c>
      <c r="R717" s="2">
        <v>1627595.25</v>
      </c>
      <c r="S717" s="2">
        <v>1230796.75</v>
      </c>
      <c r="T717" s="2">
        <v>1627595.25</v>
      </c>
      <c r="U717" s="2">
        <v>1387045.7419000601</v>
      </c>
      <c r="V717" s="2" t="s">
        <v>25</v>
      </c>
      <c r="W717" s="2" t="s">
        <v>25</v>
      </c>
      <c r="X717" s="2">
        <v>1</v>
      </c>
      <c r="Y717" s="2" t="s">
        <v>29</v>
      </c>
      <c r="Z717">
        <f>T717/U717</f>
        <v>1.1734257932765941</v>
      </c>
    </row>
    <row r="718" spans="1:26" ht="15" x14ac:dyDescent="0.25">
      <c r="A718" s="2" t="b">
        <v>0</v>
      </c>
      <c r="B718" s="2" t="s">
        <v>25</v>
      </c>
      <c r="C718" s="2" t="s">
        <v>26</v>
      </c>
      <c r="D718" s="2" t="s">
        <v>2706</v>
      </c>
      <c r="E718" s="2" t="s">
        <v>2707</v>
      </c>
      <c r="F718" s="2">
        <v>0</v>
      </c>
      <c r="G718" s="2">
        <v>12.577</v>
      </c>
      <c r="H718" s="2">
        <v>14</v>
      </c>
      <c r="I718" s="2">
        <v>2</v>
      </c>
      <c r="J718" s="2">
        <v>6</v>
      </c>
      <c r="K718" s="2">
        <v>2</v>
      </c>
      <c r="L718" s="2">
        <v>244</v>
      </c>
      <c r="M718" s="2">
        <v>26.7</v>
      </c>
      <c r="N718" s="2">
        <v>9.17</v>
      </c>
      <c r="O718" s="2">
        <v>17.37</v>
      </c>
      <c r="P718" s="2">
        <v>2</v>
      </c>
      <c r="Q718" s="2">
        <v>0</v>
      </c>
      <c r="R718" s="2">
        <v>7584933.25</v>
      </c>
      <c r="S718" s="2">
        <v>5738662.75</v>
      </c>
      <c r="T718" s="2">
        <v>7584933.25</v>
      </c>
      <c r="U718" s="2">
        <v>6467182.92974691</v>
      </c>
      <c r="V718" s="2" t="s">
        <v>25</v>
      </c>
      <c r="W718" s="2" t="s">
        <v>25</v>
      </c>
      <c r="X718" s="2">
        <v>1</v>
      </c>
      <c r="Y718" s="2" t="s">
        <v>29</v>
      </c>
      <c r="Z718">
        <f>T718/U718</f>
        <v>1.172834189537427</v>
      </c>
    </row>
    <row r="719" spans="1:26" ht="15" x14ac:dyDescent="0.25">
      <c r="A719" s="2" t="b">
        <v>0</v>
      </c>
      <c r="B719" s="2" t="s">
        <v>25</v>
      </c>
      <c r="C719" s="2" t="s">
        <v>26</v>
      </c>
      <c r="D719" s="2" t="s">
        <v>3200</v>
      </c>
      <c r="E719" s="2" t="s">
        <v>3201</v>
      </c>
      <c r="F719" s="2">
        <v>0</v>
      </c>
      <c r="G719" s="2">
        <v>8.3490000000000002</v>
      </c>
      <c r="H719" s="2">
        <v>4</v>
      </c>
      <c r="I719" s="2">
        <v>3</v>
      </c>
      <c r="J719" s="2">
        <v>3</v>
      </c>
      <c r="K719" s="2">
        <v>3</v>
      </c>
      <c r="L719" s="2">
        <v>478</v>
      </c>
      <c r="M719" s="2">
        <v>52.9</v>
      </c>
      <c r="N719" s="2">
        <v>5.82</v>
      </c>
      <c r="O719" s="2">
        <v>4.08</v>
      </c>
      <c r="P719" s="2">
        <v>3</v>
      </c>
      <c r="Q719" s="2">
        <v>0</v>
      </c>
      <c r="R719" s="2">
        <v>4855507.125</v>
      </c>
      <c r="S719" s="2">
        <v>3673761.25</v>
      </c>
      <c r="T719" s="2">
        <v>4855507.125</v>
      </c>
      <c r="U719" s="2">
        <v>4140143.2840718301</v>
      </c>
      <c r="V719" s="2" t="s">
        <v>25</v>
      </c>
      <c r="W719" s="2" t="s">
        <v>25</v>
      </c>
      <c r="X719" s="2">
        <v>1</v>
      </c>
      <c r="Y719" s="2" t="s">
        <v>29</v>
      </c>
      <c r="Z719">
        <f>T719/U719</f>
        <v>1.1727872181816397</v>
      </c>
    </row>
    <row r="720" spans="1:26" ht="15" x14ac:dyDescent="0.25">
      <c r="A720" s="2" t="b">
        <v>0</v>
      </c>
      <c r="B720" s="2" t="s">
        <v>25</v>
      </c>
      <c r="C720" s="2" t="s">
        <v>26</v>
      </c>
      <c r="D720" s="2" t="s">
        <v>732</v>
      </c>
      <c r="E720" s="2" t="s">
        <v>733</v>
      </c>
      <c r="F720" s="2">
        <v>0</v>
      </c>
      <c r="G720" s="2">
        <v>79.602000000000004</v>
      </c>
      <c r="H720" s="2">
        <v>24</v>
      </c>
      <c r="I720" s="2">
        <v>8</v>
      </c>
      <c r="J720" s="2">
        <v>30</v>
      </c>
      <c r="K720" s="2">
        <v>4</v>
      </c>
      <c r="L720" s="2">
        <v>207</v>
      </c>
      <c r="M720" s="2">
        <v>22</v>
      </c>
      <c r="N720" s="2">
        <v>11.71</v>
      </c>
      <c r="O720" s="2">
        <v>81.72</v>
      </c>
      <c r="P720" s="2">
        <v>8</v>
      </c>
      <c r="Q720" s="2">
        <v>0</v>
      </c>
      <c r="R720" s="2">
        <v>3491633.75</v>
      </c>
      <c r="S720" s="2">
        <v>2643682.5625</v>
      </c>
      <c r="T720" s="2">
        <v>3491633.75</v>
      </c>
      <c r="U720" s="2">
        <v>2979296.65580532</v>
      </c>
      <c r="V720" s="2" t="s">
        <v>25</v>
      </c>
      <c r="W720" s="2" t="s">
        <v>25</v>
      </c>
      <c r="X720" s="2">
        <v>1</v>
      </c>
      <c r="Y720" s="2" t="s">
        <v>29</v>
      </c>
      <c r="Z720">
        <f>T720/U720</f>
        <v>1.1719657870243849</v>
      </c>
    </row>
    <row r="721" spans="1:26" ht="15" x14ac:dyDescent="0.25">
      <c r="A721" s="2" t="b">
        <v>0</v>
      </c>
      <c r="B721" s="2" t="s">
        <v>25</v>
      </c>
      <c r="C721" s="2" t="s">
        <v>26</v>
      </c>
      <c r="D721" s="2" t="s">
        <v>1108</v>
      </c>
      <c r="E721" s="2" t="s">
        <v>1109</v>
      </c>
      <c r="F721" s="2">
        <v>0</v>
      </c>
      <c r="G721" s="2">
        <v>50.24</v>
      </c>
      <c r="H721" s="2">
        <v>20</v>
      </c>
      <c r="I721" s="2">
        <v>10</v>
      </c>
      <c r="J721" s="2">
        <v>22</v>
      </c>
      <c r="K721" s="2">
        <v>10</v>
      </c>
      <c r="L721" s="2">
        <v>615</v>
      </c>
      <c r="M721" s="2">
        <v>70.7</v>
      </c>
      <c r="N721" s="2">
        <v>9.36</v>
      </c>
      <c r="O721" s="2">
        <v>50.36</v>
      </c>
      <c r="P721" s="2">
        <v>10</v>
      </c>
      <c r="Q721" s="2">
        <v>0</v>
      </c>
      <c r="R721" s="2">
        <v>52199437.625</v>
      </c>
      <c r="S721" s="2">
        <v>39552691.625</v>
      </c>
      <c r="T721" s="2">
        <v>52199437.625</v>
      </c>
      <c r="U721" s="2">
        <v>44573884.761348501</v>
      </c>
      <c r="V721" s="2" t="s">
        <v>25</v>
      </c>
      <c r="W721" s="2" t="s">
        <v>25</v>
      </c>
      <c r="X721" s="2">
        <v>1</v>
      </c>
      <c r="Y721" s="2" t="s">
        <v>29</v>
      </c>
      <c r="Z721">
        <f>T721/U721</f>
        <v>1.1710766944474149</v>
      </c>
    </row>
    <row r="722" spans="1:26" ht="15" x14ac:dyDescent="0.25">
      <c r="A722" s="2" t="b">
        <v>0</v>
      </c>
      <c r="B722" s="2" t="s">
        <v>25</v>
      </c>
      <c r="C722" s="2" t="s">
        <v>26</v>
      </c>
      <c r="D722" s="2" t="s">
        <v>442</v>
      </c>
      <c r="E722" s="2" t="s">
        <v>443</v>
      </c>
      <c r="F722" s="2">
        <v>0</v>
      </c>
      <c r="G722" s="2">
        <v>120.34399999999999</v>
      </c>
      <c r="H722" s="2">
        <v>34</v>
      </c>
      <c r="I722" s="2">
        <v>22</v>
      </c>
      <c r="J722" s="2">
        <v>64</v>
      </c>
      <c r="K722" s="2">
        <v>20</v>
      </c>
      <c r="L722" s="2">
        <v>737</v>
      </c>
      <c r="M722" s="2">
        <v>82.5</v>
      </c>
      <c r="N722" s="2">
        <v>9.17</v>
      </c>
      <c r="O722" s="2">
        <v>164.81</v>
      </c>
      <c r="P722" s="2">
        <v>22</v>
      </c>
      <c r="Q722" s="2">
        <v>0</v>
      </c>
      <c r="R722" s="2">
        <v>284902786.375</v>
      </c>
      <c r="S722" s="2">
        <v>215906730</v>
      </c>
      <c r="T722" s="2">
        <v>284902786.375</v>
      </c>
      <c r="U722" s="2">
        <v>243315974.383313</v>
      </c>
      <c r="V722" s="2" t="s">
        <v>25</v>
      </c>
      <c r="W722" s="2" t="s">
        <v>25</v>
      </c>
      <c r="X722" s="2">
        <v>1</v>
      </c>
      <c r="Y722" s="2" t="s">
        <v>29</v>
      </c>
      <c r="Z722">
        <f>T722/U722</f>
        <v>1.1709168997107124</v>
      </c>
    </row>
    <row r="723" spans="1:26" ht="15" x14ac:dyDescent="0.25">
      <c r="A723" s="2" t="b">
        <v>0</v>
      </c>
      <c r="B723" s="2" t="s">
        <v>25</v>
      </c>
      <c r="C723" s="2" t="s">
        <v>26</v>
      </c>
      <c r="D723" s="2" t="s">
        <v>42</v>
      </c>
      <c r="E723" s="2" t="s">
        <v>43</v>
      </c>
      <c r="F723" s="2">
        <v>0</v>
      </c>
      <c r="G723" s="2">
        <v>573.62300000000005</v>
      </c>
      <c r="H723" s="2">
        <v>39</v>
      </c>
      <c r="I723" s="2">
        <v>64</v>
      </c>
      <c r="J723" s="2">
        <v>215</v>
      </c>
      <c r="K723" s="2">
        <v>64</v>
      </c>
      <c r="L723" s="2">
        <v>2357</v>
      </c>
      <c r="M723" s="2">
        <v>251.7</v>
      </c>
      <c r="N723" s="2">
        <v>5.8</v>
      </c>
      <c r="O723" s="2">
        <v>667.86</v>
      </c>
      <c r="P723" s="2">
        <v>64</v>
      </c>
      <c r="Q723" s="2">
        <v>0</v>
      </c>
      <c r="R723" s="2">
        <v>1024095641.875</v>
      </c>
      <c r="S723" s="2">
        <v>776353025.65625</v>
      </c>
      <c r="T723" s="2">
        <v>1024095641.875</v>
      </c>
      <c r="U723" s="2">
        <v>874910628.78393805</v>
      </c>
      <c r="V723" s="2" t="s">
        <v>25</v>
      </c>
      <c r="W723" s="2" t="s">
        <v>25</v>
      </c>
      <c r="X723" s="2">
        <v>1</v>
      </c>
      <c r="Y723" s="2" t="s">
        <v>29</v>
      </c>
      <c r="Z723">
        <f>T723/U723</f>
        <v>1.1705145739267315</v>
      </c>
    </row>
    <row r="724" spans="1:26" ht="15" x14ac:dyDescent="0.25">
      <c r="A724" s="2" t="b">
        <v>0</v>
      </c>
      <c r="B724" s="2" t="s">
        <v>25</v>
      </c>
      <c r="C724" s="2" t="s">
        <v>26</v>
      </c>
      <c r="D724" s="2" t="s">
        <v>640</v>
      </c>
      <c r="E724" s="2" t="s">
        <v>641</v>
      </c>
      <c r="F724" s="2">
        <v>0</v>
      </c>
      <c r="G724" s="2">
        <v>88.337999999999994</v>
      </c>
      <c r="H724" s="2">
        <v>23</v>
      </c>
      <c r="I724" s="2">
        <v>18</v>
      </c>
      <c r="J724" s="2">
        <v>31</v>
      </c>
      <c r="K724" s="2">
        <v>18</v>
      </c>
      <c r="L724" s="2">
        <v>885</v>
      </c>
      <c r="M724" s="2">
        <v>100.8</v>
      </c>
      <c r="N724" s="2">
        <v>8.4600000000000009</v>
      </c>
      <c r="O724" s="2">
        <v>73.08</v>
      </c>
      <c r="P724" s="2">
        <v>18</v>
      </c>
      <c r="Q724" s="2">
        <v>0</v>
      </c>
      <c r="R724" s="2">
        <v>49904038.875</v>
      </c>
      <c r="S724" s="2">
        <v>37841684.125</v>
      </c>
      <c r="T724" s="2">
        <v>49904038.875</v>
      </c>
      <c r="U724" s="2">
        <v>42645665.7704923</v>
      </c>
      <c r="V724" s="2" t="s">
        <v>25</v>
      </c>
      <c r="W724" s="2" t="s">
        <v>25</v>
      </c>
      <c r="X724" s="2">
        <v>1</v>
      </c>
      <c r="Y724" s="2" t="s">
        <v>29</v>
      </c>
      <c r="Z724">
        <f>T724/U724</f>
        <v>1.1702018944567625</v>
      </c>
    </row>
    <row r="725" spans="1:26" ht="15" x14ac:dyDescent="0.25">
      <c r="A725" s="2" t="b">
        <v>0</v>
      </c>
      <c r="B725" s="2" t="s">
        <v>4874</v>
      </c>
      <c r="C725" s="2" t="s">
        <v>26</v>
      </c>
      <c r="D725" s="2" t="s">
        <v>5127</v>
      </c>
      <c r="E725" s="2" t="s">
        <v>5128</v>
      </c>
      <c r="F725" s="2">
        <v>2.3E-2</v>
      </c>
      <c r="G725" s="2">
        <v>1.5049999999999999</v>
      </c>
      <c r="H725" s="2">
        <v>3</v>
      </c>
      <c r="I725" s="2">
        <v>1</v>
      </c>
      <c r="J725" s="2">
        <v>2</v>
      </c>
      <c r="K725" s="2">
        <v>1</v>
      </c>
      <c r="L725" s="2">
        <v>256</v>
      </c>
      <c r="M725" s="2">
        <v>28.9</v>
      </c>
      <c r="N725" s="2">
        <v>9.36</v>
      </c>
      <c r="O725" s="2">
        <v>4.21</v>
      </c>
      <c r="P725" s="2">
        <v>1</v>
      </c>
      <c r="Q725" s="2">
        <v>0</v>
      </c>
      <c r="R725" s="2">
        <v>3941736</v>
      </c>
      <c r="S725" s="2">
        <v>2989446.75</v>
      </c>
      <c r="T725" s="2">
        <v>3941736</v>
      </c>
      <c r="U725" s="2">
        <v>3368955.42275722</v>
      </c>
      <c r="V725" s="2" t="s">
        <v>164</v>
      </c>
      <c r="W725" s="2" t="s">
        <v>25</v>
      </c>
      <c r="X725" s="2">
        <v>1</v>
      </c>
      <c r="Y725" s="2" t="s">
        <v>29</v>
      </c>
      <c r="Z725">
        <f>T725/U725</f>
        <v>1.1700172621381868</v>
      </c>
    </row>
    <row r="726" spans="1:26" ht="15" x14ac:dyDescent="0.25">
      <c r="A726" s="2" t="b">
        <v>0</v>
      </c>
      <c r="B726" s="2" t="s">
        <v>25</v>
      </c>
      <c r="C726" s="2" t="s">
        <v>26</v>
      </c>
      <c r="D726" s="2" t="s">
        <v>3442</v>
      </c>
      <c r="E726" s="2" t="s">
        <v>3443</v>
      </c>
      <c r="F726" s="2">
        <v>0</v>
      </c>
      <c r="G726" s="2">
        <v>6.9130000000000003</v>
      </c>
      <c r="H726" s="2">
        <v>2</v>
      </c>
      <c r="I726" s="2">
        <v>1</v>
      </c>
      <c r="J726" s="2">
        <v>3</v>
      </c>
      <c r="K726" s="2">
        <v>1</v>
      </c>
      <c r="L726" s="2">
        <v>607</v>
      </c>
      <c r="M726" s="2">
        <v>68.599999999999994</v>
      </c>
      <c r="N726" s="2">
        <v>5.8</v>
      </c>
      <c r="O726" s="2">
        <v>2.54</v>
      </c>
      <c r="P726" s="2">
        <v>1</v>
      </c>
      <c r="Q726" s="2">
        <v>0</v>
      </c>
      <c r="R726" s="2">
        <v>3005554</v>
      </c>
      <c r="S726" s="2">
        <v>2281022</v>
      </c>
      <c r="T726" s="2">
        <v>3005554</v>
      </c>
      <c r="U726" s="2">
        <v>2570596.5280460399</v>
      </c>
      <c r="V726" s="2" t="s">
        <v>25</v>
      </c>
      <c r="W726" s="2" t="s">
        <v>25</v>
      </c>
      <c r="X726" s="2">
        <v>1</v>
      </c>
      <c r="Y726" s="2" t="s">
        <v>29</v>
      </c>
      <c r="Z726">
        <f>T726/U726</f>
        <v>1.1692048780150575</v>
      </c>
    </row>
    <row r="727" spans="1:26" ht="15" x14ac:dyDescent="0.25">
      <c r="A727" s="2" t="b">
        <v>0</v>
      </c>
      <c r="B727" s="2" t="s">
        <v>25</v>
      </c>
      <c r="C727" s="2" t="s">
        <v>26</v>
      </c>
      <c r="D727" s="2" t="s">
        <v>4358</v>
      </c>
      <c r="E727" s="2" t="s">
        <v>4359</v>
      </c>
      <c r="F727" s="2">
        <v>2E-3</v>
      </c>
      <c r="G727" s="2">
        <v>3.2669999999999999</v>
      </c>
      <c r="H727" s="2">
        <v>3</v>
      </c>
      <c r="I727" s="2">
        <v>1</v>
      </c>
      <c r="J727" s="2">
        <v>1</v>
      </c>
      <c r="K727" s="2">
        <v>1</v>
      </c>
      <c r="L727" s="2">
        <v>302</v>
      </c>
      <c r="M727" s="2">
        <v>34.5</v>
      </c>
      <c r="N727" s="2">
        <v>8.25</v>
      </c>
      <c r="O727" s="2">
        <v>2</v>
      </c>
      <c r="P727" s="2">
        <v>1</v>
      </c>
      <c r="Q727" s="2">
        <v>0</v>
      </c>
      <c r="R727" s="2">
        <v>985044.8125</v>
      </c>
      <c r="S727" s="2">
        <v>748025.3125</v>
      </c>
      <c r="T727" s="2">
        <v>985044.8125</v>
      </c>
      <c r="U727" s="2">
        <v>842986.727529614</v>
      </c>
      <c r="V727" s="2" t="s">
        <v>164</v>
      </c>
      <c r="W727" s="2" t="s">
        <v>25</v>
      </c>
      <c r="X727" s="2">
        <v>1</v>
      </c>
      <c r="Y727" s="2" t="s">
        <v>29</v>
      </c>
      <c r="Z727">
        <f>T727/U727</f>
        <v>1.1685175819869542</v>
      </c>
    </row>
    <row r="728" spans="1:26" ht="15" x14ac:dyDescent="0.25">
      <c r="A728" s="2" t="b">
        <v>0</v>
      </c>
      <c r="B728" s="2" t="s">
        <v>25</v>
      </c>
      <c r="C728" s="2" t="s">
        <v>26</v>
      </c>
      <c r="D728" s="2" t="s">
        <v>2560</v>
      </c>
      <c r="E728" s="2" t="s">
        <v>2561</v>
      </c>
      <c r="F728" s="2">
        <v>0</v>
      </c>
      <c r="G728" s="2">
        <v>13.878</v>
      </c>
      <c r="H728" s="2">
        <v>23</v>
      </c>
      <c r="I728" s="2">
        <v>3</v>
      </c>
      <c r="J728" s="2">
        <v>9</v>
      </c>
      <c r="K728" s="2">
        <v>3</v>
      </c>
      <c r="L728" s="2">
        <v>173</v>
      </c>
      <c r="M728" s="2">
        <v>19</v>
      </c>
      <c r="N728" s="2">
        <v>6.15</v>
      </c>
      <c r="O728" s="2">
        <v>20.05</v>
      </c>
      <c r="P728" s="2">
        <v>3</v>
      </c>
      <c r="Q728" s="2">
        <v>0</v>
      </c>
      <c r="R728" s="2">
        <v>9160719.75</v>
      </c>
      <c r="S728" s="2">
        <v>6956667.375</v>
      </c>
      <c r="T728" s="2">
        <v>9160719.75</v>
      </c>
      <c r="U728" s="2">
        <v>7839812.5931911999</v>
      </c>
      <c r="V728" s="2" t="s">
        <v>25</v>
      </c>
      <c r="W728" s="2" t="s">
        <v>25</v>
      </c>
      <c r="X728" s="2">
        <v>1</v>
      </c>
      <c r="Y728" s="2" t="s">
        <v>29</v>
      </c>
      <c r="Z728">
        <f>T728/U728</f>
        <v>1.1684870832187997</v>
      </c>
    </row>
    <row r="729" spans="1:26" ht="15" x14ac:dyDescent="0.25">
      <c r="A729" s="2" t="b">
        <v>0</v>
      </c>
      <c r="B729" s="2" t="s">
        <v>25</v>
      </c>
      <c r="C729" s="2" t="s">
        <v>26</v>
      </c>
      <c r="D729" s="2" t="s">
        <v>2086</v>
      </c>
      <c r="E729" s="2" t="s">
        <v>2087</v>
      </c>
      <c r="F729" s="2">
        <v>0</v>
      </c>
      <c r="G729" s="2">
        <v>20.724</v>
      </c>
      <c r="H729" s="2">
        <v>10</v>
      </c>
      <c r="I729" s="2">
        <v>5</v>
      </c>
      <c r="J729" s="2">
        <v>11</v>
      </c>
      <c r="K729" s="2">
        <v>5</v>
      </c>
      <c r="L729" s="2">
        <v>725</v>
      </c>
      <c r="M729" s="2">
        <v>81.3</v>
      </c>
      <c r="N729" s="2">
        <v>7.83</v>
      </c>
      <c r="O729" s="2">
        <v>17.89</v>
      </c>
      <c r="P729" s="2">
        <v>5</v>
      </c>
      <c r="Q729" s="2">
        <v>0</v>
      </c>
      <c r="R729" s="2">
        <v>13689024.25</v>
      </c>
      <c r="S729" s="2">
        <v>10414545.6875</v>
      </c>
      <c r="T729" s="2">
        <v>13689024.25</v>
      </c>
      <c r="U729" s="2">
        <v>11736666.7158249</v>
      </c>
      <c r="V729" s="2" t="s">
        <v>25</v>
      </c>
      <c r="W729" s="2" t="s">
        <v>25</v>
      </c>
      <c r="X729" s="2">
        <v>1</v>
      </c>
      <c r="Y729" s="2" t="s">
        <v>29</v>
      </c>
      <c r="Z729">
        <f>T729/U729</f>
        <v>1.1663468497016003</v>
      </c>
    </row>
    <row r="730" spans="1:26" ht="15" x14ac:dyDescent="0.25">
      <c r="A730" s="2" t="b">
        <v>0</v>
      </c>
      <c r="B730" s="2" t="s">
        <v>25</v>
      </c>
      <c r="C730" s="2" t="s">
        <v>26</v>
      </c>
      <c r="D730" s="2" t="s">
        <v>254</v>
      </c>
      <c r="E730" s="2" t="s">
        <v>255</v>
      </c>
      <c r="F730" s="2">
        <v>0</v>
      </c>
      <c r="G730" s="2">
        <v>195.32300000000001</v>
      </c>
      <c r="H730" s="2">
        <v>59</v>
      </c>
      <c r="I730" s="2">
        <v>20</v>
      </c>
      <c r="J730" s="2">
        <v>105</v>
      </c>
      <c r="K730" s="2">
        <v>5</v>
      </c>
      <c r="L730" s="2">
        <v>375</v>
      </c>
      <c r="M730" s="2">
        <v>41.7</v>
      </c>
      <c r="N730" s="2">
        <v>5.48</v>
      </c>
      <c r="O730" s="2">
        <v>313.20999999999998</v>
      </c>
      <c r="P730" s="2">
        <v>20</v>
      </c>
      <c r="Q730" s="2">
        <v>17</v>
      </c>
      <c r="R730" s="2">
        <v>1386028060.40625</v>
      </c>
      <c r="S730" s="2">
        <v>1054540876.1875</v>
      </c>
      <c r="T730" s="2">
        <v>1386028060.40625</v>
      </c>
      <c r="U730" s="2">
        <v>1188414278.77952</v>
      </c>
      <c r="V730" s="2" t="s">
        <v>25</v>
      </c>
      <c r="W730" s="2" t="s">
        <v>25</v>
      </c>
      <c r="X730" s="2">
        <v>1</v>
      </c>
      <c r="Y730" s="2" t="s">
        <v>29</v>
      </c>
      <c r="Z730">
        <f>T730/U730</f>
        <v>1.1662835806968557</v>
      </c>
    </row>
    <row r="731" spans="1:26" ht="15" x14ac:dyDescent="0.25">
      <c r="A731" s="2" t="b">
        <v>0</v>
      </c>
      <c r="B731" s="2" t="s">
        <v>25</v>
      </c>
      <c r="C731" s="2" t="s">
        <v>26</v>
      </c>
      <c r="D731" s="2" t="s">
        <v>3502</v>
      </c>
      <c r="E731" s="2" t="s">
        <v>3503</v>
      </c>
      <c r="F731" s="2">
        <v>0</v>
      </c>
      <c r="G731" s="2">
        <v>6.5359999999999996</v>
      </c>
      <c r="H731" s="2">
        <v>13</v>
      </c>
      <c r="I731" s="2">
        <v>2</v>
      </c>
      <c r="J731" s="2">
        <v>3</v>
      </c>
      <c r="K731" s="2">
        <v>2</v>
      </c>
      <c r="L731" s="2">
        <v>239</v>
      </c>
      <c r="M731" s="2">
        <v>25.5</v>
      </c>
      <c r="N731" s="2">
        <v>8.65</v>
      </c>
      <c r="O731" s="2">
        <v>3.98</v>
      </c>
      <c r="P731" s="2">
        <v>2</v>
      </c>
      <c r="Q731" s="2">
        <v>0</v>
      </c>
      <c r="R731" s="2">
        <v>6236748.5</v>
      </c>
      <c r="S731" s="2">
        <v>4745764</v>
      </c>
      <c r="T731" s="2">
        <v>6236748.5</v>
      </c>
      <c r="U731" s="2">
        <v>5348236.2122442899</v>
      </c>
      <c r="V731" s="2" t="s">
        <v>25</v>
      </c>
      <c r="W731" s="2" t="s">
        <v>25</v>
      </c>
      <c r="X731" s="2">
        <v>1</v>
      </c>
      <c r="Y731" s="2" t="s">
        <v>29</v>
      </c>
      <c r="Z731">
        <f>T731/U731</f>
        <v>1.16613183346718</v>
      </c>
    </row>
    <row r="732" spans="1:26" ht="15" x14ac:dyDescent="0.25">
      <c r="A732" s="2" t="b">
        <v>0</v>
      </c>
      <c r="B732" s="2" t="s">
        <v>25</v>
      </c>
      <c r="C732" s="2" t="s">
        <v>26</v>
      </c>
      <c r="D732" s="2" t="s">
        <v>2702</v>
      </c>
      <c r="E732" s="2" t="s">
        <v>2703</v>
      </c>
      <c r="F732" s="2">
        <v>0</v>
      </c>
      <c r="G732" s="2">
        <v>12.59</v>
      </c>
      <c r="H732" s="2">
        <v>14</v>
      </c>
      <c r="I732" s="2">
        <v>4</v>
      </c>
      <c r="J732" s="2">
        <v>5</v>
      </c>
      <c r="K732" s="2">
        <v>4</v>
      </c>
      <c r="L732" s="2">
        <v>291</v>
      </c>
      <c r="M732" s="2">
        <v>33.700000000000003</v>
      </c>
      <c r="N732" s="2">
        <v>9.4700000000000006</v>
      </c>
      <c r="O732" s="2">
        <v>11.6</v>
      </c>
      <c r="P732" s="2">
        <v>4</v>
      </c>
      <c r="Q732" s="2">
        <v>0</v>
      </c>
      <c r="R732" s="2">
        <v>9866251.5</v>
      </c>
      <c r="S732" s="2">
        <v>7511205.75</v>
      </c>
      <c r="T732" s="2">
        <v>9866251.5</v>
      </c>
      <c r="U732" s="2">
        <v>8464749.3195547704</v>
      </c>
      <c r="V732" s="2" t="s">
        <v>25</v>
      </c>
      <c r="W732" s="2" t="s">
        <v>25</v>
      </c>
      <c r="X732" s="2">
        <v>1</v>
      </c>
      <c r="Y732" s="2" t="s">
        <v>29</v>
      </c>
      <c r="Z732">
        <f>T732/U732</f>
        <v>1.1655692481297184</v>
      </c>
    </row>
    <row r="733" spans="1:26" ht="15" x14ac:dyDescent="0.25">
      <c r="A733" s="2" t="b">
        <v>0</v>
      </c>
      <c r="B733" s="2" t="s">
        <v>25</v>
      </c>
      <c r="C733" s="2" t="s">
        <v>26</v>
      </c>
      <c r="D733" s="2" t="s">
        <v>948</v>
      </c>
      <c r="E733" s="2" t="s">
        <v>949</v>
      </c>
      <c r="F733" s="2">
        <v>0</v>
      </c>
      <c r="G733" s="2">
        <v>60.17</v>
      </c>
      <c r="H733" s="2">
        <v>26</v>
      </c>
      <c r="I733" s="2">
        <v>13</v>
      </c>
      <c r="J733" s="2">
        <v>20</v>
      </c>
      <c r="K733" s="2">
        <v>5</v>
      </c>
      <c r="L733" s="2">
        <v>499</v>
      </c>
      <c r="M733" s="2">
        <v>55.7</v>
      </c>
      <c r="N733" s="2">
        <v>5.62</v>
      </c>
      <c r="O733" s="2">
        <v>42.79</v>
      </c>
      <c r="P733" s="2">
        <v>13</v>
      </c>
      <c r="Q733" s="2">
        <v>7</v>
      </c>
      <c r="R733" s="2">
        <v>108786401.5</v>
      </c>
      <c r="S733" s="2">
        <v>82837553.625</v>
      </c>
      <c r="T733" s="2">
        <v>108786401.5</v>
      </c>
      <c r="U733" s="2">
        <v>93353736.939079404</v>
      </c>
      <c r="V733" s="2" t="s">
        <v>25</v>
      </c>
      <c r="W733" s="2" t="s">
        <v>25</v>
      </c>
      <c r="X733" s="2">
        <v>1</v>
      </c>
      <c r="Y733" s="2" t="s">
        <v>29</v>
      </c>
      <c r="Z733">
        <f>T733/U733</f>
        <v>1.1653138381700952</v>
      </c>
    </row>
    <row r="734" spans="1:26" ht="15" x14ac:dyDescent="0.25">
      <c r="A734" s="2" t="b">
        <v>0</v>
      </c>
      <c r="B734" s="2" t="s">
        <v>25</v>
      </c>
      <c r="C734" s="2" t="s">
        <v>26</v>
      </c>
      <c r="D734" s="2" t="s">
        <v>1604</v>
      </c>
      <c r="E734" s="2" t="s">
        <v>1605</v>
      </c>
      <c r="F734" s="2">
        <v>0</v>
      </c>
      <c r="G734" s="2">
        <v>31.315999999999999</v>
      </c>
      <c r="H734" s="2">
        <v>25</v>
      </c>
      <c r="I734" s="2">
        <v>6</v>
      </c>
      <c r="J734" s="2">
        <v>15</v>
      </c>
      <c r="K734" s="2">
        <v>4</v>
      </c>
      <c r="L734" s="2">
        <v>297</v>
      </c>
      <c r="M734" s="2">
        <v>34.1</v>
      </c>
      <c r="N734" s="2">
        <v>8.4</v>
      </c>
      <c r="O734" s="2">
        <v>42.02</v>
      </c>
      <c r="P734" s="2">
        <v>6</v>
      </c>
      <c r="Q734" s="2">
        <v>1</v>
      </c>
      <c r="R734" s="2">
        <v>23860634.125</v>
      </c>
      <c r="S734" s="2">
        <v>18183013.25</v>
      </c>
      <c r="T734" s="2">
        <v>23860634.125</v>
      </c>
      <c r="U734" s="2">
        <v>20491337.097961001</v>
      </c>
      <c r="V734" s="2" t="s">
        <v>25</v>
      </c>
      <c r="W734" s="2" t="s">
        <v>25</v>
      </c>
      <c r="X734" s="2">
        <v>1</v>
      </c>
      <c r="Y734" s="2" t="s">
        <v>29</v>
      </c>
      <c r="Z734">
        <f>T734/U734</f>
        <v>1.1644254355355983</v>
      </c>
    </row>
    <row r="735" spans="1:26" ht="15" x14ac:dyDescent="0.25">
      <c r="A735" s="2" t="b">
        <v>0</v>
      </c>
      <c r="B735" s="2" t="s">
        <v>25</v>
      </c>
      <c r="C735" s="2" t="s">
        <v>26</v>
      </c>
      <c r="D735" s="2" t="s">
        <v>3030</v>
      </c>
      <c r="E735" s="2" t="s">
        <v>3031</v>
      </c>
      <c r="F735" s="2">
        <v>0</v>
      </c>
      <c r="G735" s="2">
        <v>9.5869999999999997</v>
      </c>
      <c r="H735" s="2">
        <v>12</v>
      </c>
      <c r="I735" s="2">
        <v>3</v>
      </c>
      <c r="J735" s="2">
        <v>5</v>
      </c>
      <c r="K735" s="2">
        <v>3</v>
      </c>
      <c r="L735" s="2">
        <v>280</v>
      </c>
      <c r="M735" s="2">
        <v>31.6</v>
      </c>
      <c r="N735" s="2">
        <v>8.76</v>
      </c>
      <c r="O735" s="2">
        <v>6.99</v>
      </c>
      <c r="P735" s="2">
        <v>3</v>
      </c>
      <c r="Q735" s="2">
        <v>0</v>
      </c>
      <c r="R735" s="2">
        <v>8967822</v>
      </c>
      <c r="S735" s="2">
        <v>6838749.75</v>
      </c>
      <c r="T735" s="2">
        <v>8967822</v>
      </c>
      <c r="U735" s="2">
        <v>7706925.3884994304</v>
      </c>
      <c r="V735" s="2" t="s">
        <v>25</v>
      </c>
      <c r="W735" s="2" t="s">
        <v>25</v>
      </c>
      <c r="X735" s="2">
        <v>1</v>
      </c>
      <c r="Y735" s="2" t="s">
        <v>29</v>
      </c>
      <c r="Z735">
        <f>T735/U735</f>
        <v>1.1636056595775701</v>
      </c>
    </row>
    <row r="736" spans="1:26" ht="15" x14ac:dyDescent="0.25">
      <c r="A736" s="2" t="b">
        <v>0</v>
      </c>
      <c r="B736" s="2" t="s">
        <v>25</v>
      </c>
      <c r="C736" s="2" t="s">
        <v>26</v>
      </c>
      <c r="D736" s="2" t="s">
        <v>606</v>
      </c>
      <c r="E736" s="2" t="s">
        <v>607</v>
      </c>
      <c r="F736" s="2">
        <v>0</v>
      </c>
      <c r="G736" s="2">
        <v>93.718999999999994</v>
      </c>
      <c r="H736" s="2">
        <v>14</v>
      </c>
      <c r="I736" s="2">
        <v>21</v>
      </c>
      <c r="J736" s="2">
        <v>41</v>
      </c>
      <c r="K736" s="2">
        <v>21</v>
      </c>
      <c r="L736" s="2">
        <v>1992</v>
      </c>
      <c r="M736" s="2">
        <v>220.3</v>
      </c>
      <c r="N736" s="2">
        <v>8.48</v>
      </c>
      <c r="O736" s="2">
        <v>87.29</v>
      </c>
      <c r="P736" s="2">
        <v>21</v>
      </c>
      <c r="Q736" s="2">
        <v>0</v>
      </c>
      <c r="R736" s="2">
        <v>294158993.9375</v>
      </c>
      <c r="S736" s="2">
        <v>224355807.625</v>
      </c>
      <c r="T736" s="2">
        <v>294158993.9375</v>
      </c>
      <c r="U736" s="2">
        <v>252837657.91289601</v>
      </c>
      <c r="V736" s="2" t="s">
        <v>25</v>
      </c>
      <c r="W736" s="2" t="s">
        <v>25</v>
      </c>
      <c r="X736" s="2">
        <v>1</v>
      </c>
      <c r="Y736" s="2" t="s">
        <v>29</v>
      </c>
      <c r="Z736">
        <f>T736/U736</f>
        <v>1.1634303068842673</v>
      </c>
    </row>
    <row r="737" spans="1:26" ht="15" x14ac:dyDescent="0.25">
      <c r="A737" s="2" t="b">
        <v>0</v>
      </c>
      <c r="B737" s="2" t="s">
        <v>25</v>
      </c>
      <c r="C737" s="2" t="s">
        <v>26</v>
      </c>
      <c r="D737" s="2" t="s">
        <v>3696</v>
      </c>
      <c r="E737" s="2" t="s">
        <v>3697</v>
      </c>
      <c r="F737" s="2">
        <v>0</v>
      </c>
      <c r="G737" s="2">
        <v>5.61</v>
      </c>
      <c r="H737" s="2">
        <v>9</v>
      </c>
      <c r="I737" s="2">
        <v>3</v>
      </c>
      <c r="J737" s="2">
        <v>3</v>
      </c>
      <c r="K737" s="2">
        <v>2</v>
      </c>
      <c r="L737" s="2">
        <v>334</v>
      </c>
      <c r="M737" s="2">
        <v>37.5</v>
      </c>
      <c r="N737" s="2">
        <v>7.39</v>
      </c>
      <c r="O737" s="2">
        <v>0</v>
      </c>
      <c r="P737" s="2">
        <v>3</v>
      </c>
      <c r="Q737" s="2">
        <v>0</v>
      </c>
      <c r="R737" s="2">
        <v>4771028.625</v>
      </c>
      <c r="S737" s="2">
        <v>3640016.875</v>
      </c>
      <c r="T737" s="2">
        <v>4771028.625</v>
      </c>
      <c r="U737" s="2">
        <v>4102115.0786375599</v>
      </c>
      <c r="V737" s="2" t="s">
        <v>164</v>
      </c>
      <c r="W737" s="2" t="s">
        <v>25</v>
      </c>
      <c r="X737" s="2">
        <v>1</v>
      </c>
      <c r="Y737" s="2" t="s">
        <v>29</v>
      </c>
      <c r="Z737">
        <f>T737/U737</f>
        <v>1.1630655243793422</v>
      </c>
    </row>
    <row r="738" spans="1:26" ht="15" x14ac:dyDescent="0.25">
      <c r="A738" s="2" t="b">
        <v>0</v>
      </c>
      <c r="B738" s="2" t="s">
        <v>25</v>
      </c>
      <c r="C738" s="2" t="s">
        <v>26</v>
      </c>
      <c r="D738" s="2" t="s">
        <v>586</v>
      </c>
      <c r="E738" s="2" t="s">
        <v>587</v>
      </c>
      <c r="F738" s="2">
        <v>0</v>
      </c>
      <c r="G738" s="2">
        <v>95.953000000000003</v>
      </c>
      <c r="H738" s="2">
        <v>36</v>
      </c>
      <c r="I738" s="2">
        <v>21</v>
      </c>
      <c r="J738" s="2">
        <v>43</v>
      </c>
      <c r="K738" s="2">
        <v>21</v>
      </c>
      <c r="L738" s="2">
        <v>550</v>
      </c>
      <c r="M738" s="2">
        <v>61.5</v>
      </c>
      <c r="N738" s="2">
        <v>5.4</v>
      </c>
      <c r="O738" s="2">
        <v>100.77</v>
      </c>
      <c r="P738" s="2">
        <v>21</v>
      </c>
      <c r="Q738" s="2">
        <v>0</v>
      </c>
      <c r="R738" s="2">
        <v>115092193.375</v>
      </c>
      <c r="S738" s="2">
        <v>87892131.6875</v>
      </c>
      <c r="T738" s="2">
        <v>115092193.375</v>
      </c>
      <c r="U738" s="2">
        <v>99049990.9945862</v>
      </c>
      <c r="V738" s="2" t="s">
        <v>25</v>
      </c>
      <c r="W738" s="2" t="s">
        <v>25</v>
      </c>
      <c r="X738" s="2">
        <v>1</v>
      </c>
      <c r="Y738" s="2" t="s">
        <v>29</v>
      </c>
      <c r="Z738">
        <f>T738/U738</f>
        <v>1.1619606647040546</v>
      </c>
    </row>
    <row r="739" spans="1:26" ht="15" x14ac:dyDescent="0.25">
      <c r="A739" s="2" t="b">
        <v>0</v>
      </c>
      <c r="B739" s="2" t="s">
        <v>25</v>
      </c>
      <c r="C739" s="2" t="s">
        <v>26</v>
      </c>
      <c r="D739" s="2" t="s">
        <v>358</v>
      </c>
      <c r="E739" s="2" t="s">
        <v>359</v>
      </c>
      <c r="F739" s="2">
        <v>0</v>
      </c>
      <c r="G739" s="2">
        <v>140.07300000000001</v>
      </c>
      <c r="H739" s="2">
        <v>64</v>
      </c>
      <c r="I739" s="2">
        <v>26</v>
      </c>
      <c r="J739" s="2">
        <v>107</v>
      </c>
      <c r="K739" s="2">
        <v>26</v>
      </c>
      <c r="L739" s="2">
        <v>248</v>
      </c>
      <c r="M739" s="2">
        <v>29.2</v>
      </c>
      <c r="N739" s="2">
        <v>10.65</v>
      </c>
      <c r="O739" s="2">
        <v>241.92</v>
      </c>
      <c r="P739" s="2">
        <v>26</v>
      </c>
      <c r="Q739" s="2">
        <v>0</v>
      </c>
      <c r="R739" s="2">
        <v>2340665087.1875</v>
      </c>
      <c r="S739" s="2">
        <v>1788313771.3125</v>
      </c>
      <c r="T739" s="2">
        <v>2340665087.1875</v>
      </c>
      <c r="U739" s="2">
        <v>2015339252.1391001</v>
      </c>
      <c r="V739" s="2" t="s">
        <v>25</v>
      </c>
      <c r="W739" s="2" t="s">
        <v>25</v>
      </c>
      <c r="X739" s="2">
        <v>1</v>
      </c>
      <c r="Y739" s="2" t="s">
        <v>29</v>
      </c>
      <c r="Z739">
        <f>T739/U739</f>
        <v>1.1614248492917985</v>
      </c>
    </row>
    <row r="740" spans="1:26" ht="15" x14ac:dyDescent="0.25">
      <c r="A740" s="2" t="b">
        <v>0</v>
      </c>
      <c r="B740" s="2" t="s">
        <v>25</v>
      </c>
      <c r="C740" s="2" t="s">
        <v>26</v>
      </c>
      <c r="D740" s="2" t="s">
        <v>568</v>
      </c>
      <c r="E740" s="2" t="s">
        <v>569</v>
      </c>
      <c r="F740" s="2">
        <v>0</v>
      </c>
      <c r="G740" s="2">
        <v>97.472999999999999</v>
      </c>
      <c r="H740" s="2">
        <v>50</v>
      </c>
      <c r="I740" s="2">
        <v>5</v>
      </c>
      <c r="J740" s="2">
        <v>29</v>
      </c>
      <c r="K740" s="2">
        <v>5</v>
      </c>
      <c r="L740" s="2">
        <v>145</v>
      </c>
      <c r="M740" s="2">
        <v>17</v>
      </c>
      <c r="N740" s="2">
        <v>10.39</v>
      </c>
      <c r="O740" s="2">
        <v>75.75</v>
      </c>
      <c r="P740" s="2">
        <v>5</v>
      </c>
      <c r="Q740" s="2">
        <v>0</v>
      </c>
      <c r="R740" s="2">
        <v>245177532.3125</v>
      </c>
      <c r="S740" s="2">
        <v>187339438.625</v>
      </c>
      <c r="T740" s="2">
        <v>245177532.3125</v>
      </c>
      <c r="U740" s="2">
        <v>211122080.58296701</v>
      </c>
      <c r="V740" s="2" t="s">
        <v>25</v>
      </c>
      <c r="W740" s="2" t="s">
        <v>25</v>
      </c>
      <c r="X740" s="2">
        <v>1</v>
      </c>
      <c r="Y740" s="2" t="s">
        <v>29</v>
      </c>
      <c r="Z740">
        <f>T740/U740</f>
        <v>1.1613069160530076</v>
      </c>
    </row>
    <row r="741" spans="1:26" ht="15" x14ac:dyDescent="0.25">
      <c r="A741" s="2" t="b">
        <v>0</v>
      </c>
      <c r="B741" s="2" t="s">
        <v>25</v>
      </c>
      <c r="C741" s="2" t="s">
        <v>26</v>
      </c>
      <c r="D741" s="2" t="s">
        <v>1726</v>
      </c>
      <c r="E741" s="2" t="s">
        <v>1727</v>
      </c>
      <c r="F741" s="2">
        <v>0</v>
      </c>
      <c r="G741" s="2">
        <v>28.117000000000001</v>
      </c>
      <c r="H741" s="2">
        <v>13</v>
      </c>
      <c r="I741" s="2">
        <v>7</v>
      </c>
      <c r="J741" s="2">
        <v>11</v>
      </c>
      <c r="K741" s="2">
        <v>7</v>
      </c>
      <c r="L741" s="2">
        <v>689</v>
      </c>
      <c r="M741" s="2">
        <v>74.3</v>
      </c>
      <c r="N741" s="2">
        <v>9.57</v>
      </c>
      <c r="O741" s="2">
        <v>21.22</v>
      </c>
      <c r="P741" s="2">
        <v>7</v>
      </c>
      <c r="Q741" s="2">
        <v>0</v>
      </c>
      <c r="R741" s="2">
        <v>24043543.75</v>
      </c>
      <c r="S741" s="2">
        <v>18404311.8125</v>
      </c>
      <c r="T741" s="2">
        <v>24043543.75</v>
      </c>
      <c r="U741" s="2">
        <v>20740729.395108499</v>
      </c>
      <c r="V741" s="2" t="s">
        <v>25</v>
      </c>
      <c r="W741" s="2" t="s">
        <v>25</v>
      </c>
      <c r="X741" s="2">
        <v>1</v>
      </c>
      <c r="Y741" s="2" t="s">
        <v>29</v>
      </c>
      <c r="Z741">
        <f>T741/U741</f>
        <v>1.159242922077294</v>
      </c>
    </row>
    <row r="742" spans="1:26" ht="15" x14ac:dyDescent="0.25">
      <c r="A742" s="2" t="b">
        <v>0</v>
      </c>
      <c r="B742" s="2" t="s">
        <v>25</v>
      </c>
      <c r="C742" s="2" t="s">
        <v>26</v>
      </c>
      <c r="D742" s="2" t="s">
        <v>4336</v>
      </c>
      <c r="E742" s="2" t="s">
        <v>4337</v>
      </c>
      <c r="F742" s="2">
        <v>2E-3</v>
      </c>
      <c r="G742" s="2">
        <v>3.3239999999999998</v>
      </c>
      <c r="H742" s="2">
        <v>1</v>
      </c>
      <c r="I742" s="2">
        <v>1</v>
      </c>
      <c r="J742" s="2">
        <v>1</v>
      </c>
      <c r="K742" s="2">
        <v>1</v>
      </c>
      <c r="L742" s="2">
        <v>727</v>
      </c>
      <c r="M742" s="2">
        <v>81.3</v>
      </c>
      <c r="N742" s="2">
        <v>7.15</v>
      </c>
      <c r="O742" s="2">
        <v>2.59</v>
      </c>
      <c r="P742" s="2">
        <v>1</v>
      </c>
      <c r="Q742" s="2">
        <v>0</v>
      </c>
      <c r="R742" s="2">
        <v>5331590.5</v>
      </c>
      <c r="S742" s="2">
        <v>4086430.25</v>
      </c>
      <c r="T742" s="2">
        <v>5331590.5</v>
      </c>
      <c r="U742" s="2">
        <v>4605200.3938376401</v>
      </c>
      <c r="V742" s="2" t="s">
        <v>25</v>
      </c>
      <c r="W742" s="2" t="s">
        <v>164</v>
      </c>
      <c r="X742" s="2">
        <v>1</v>
      </c>
      <c r="Y742" s="2" t="s">
        <v>29</v>
      </c>
      <c r="Z742">
        <f>T742/U742</f>
        <v>1.1577325727528307</v>
      </c>
    </row>
    <row r="743" spans="1:26" ht="15" x14ac:dyDescent="0.25">
      <c r="A743" s="2" t="b">
        <v>0</v>
      </c>
      <c r="B743" s="2" t="s">
        <v>25</v>
      </c>
      <c r="C743" s="2" t="s">
        <v>26</v>
      </c>
      <c r="D743" s="2" t="s">
        <v>916</v>
      </c>
      <c r="E743" s="2" t="s">
        <v>917</v>
      </c>
      <c r="F743" s="2">
        <v>0</v>
      </c>
      <c r="G743" s="2">
        <v>62.404000000000003</v>
      </c>
      <c r="H743" s="2">
        <v>44</v>
      </c>
      <c r="I743" s="2">
        <v>8</v>
      </c>
      <c r="J743" s="2">
        <v>28</v>
      </c>
      <c r="K743" s="2">
        <v>8</v>
      </c>
      <c r="L743" s="2">
        <v>266</v>
      </c>
      <c r="M743" s="2">
        <v>30.5</v>
      </c>
      <c r="N743" s="2">
        <v>9.57</v>
      </c>
      <c r="O743" s="2">
        <v>83.55</v>
      </c>
      <c r="P743" s="2">
        <v>8</v>
      </c>
      <c r="Q743" s="2">
        <v>0</v>
      </c>
      <c r="R743" s="2">
        <v>64011497.75</v>
      </c>
      <c r="S743" s="2">
        <v>49089884.25</v>
      </c>
      <c r="T743" s="2">
        <v>64011497.75</v>
      </c>
      <c r="U743" s="2">
        <v>55321818.9106602</v>
      </c>
      <c r="V743" s="2" t="s">
        <v>25</v>
      </c>
      <c r="W743" s="2" t="s">
        <v>25</v>
      </c>
      <c r="X743" s="2">
        <v>1</v>
      </c>
      <c r="Y743" s="2" t="s">
        <v>29</v>
      </c>
      <c r="Z743">
        <f>T743/U743</f>
        <v>1.1570750747254506</v>
      </c>
    </row>
    <row r="744" spans="1:26" ht="15" x14ac:dyDescent="0.25">
      <c r="A744" s="2" t="b">
        <v>0</v>
      </c>
      <c r="B744" s="2" t="s">
        <v>25</v>
      </c>
      <c r="C744" s="2" t="s">
        <v>26</v>
      </c>
      <c r="D744" s="2" t="s">
        <v>958</v>
      </c>
      <c r="E744" s="2" t="s">
        <v>959</v>
      </c>
      <c r="F744" s="2">
        <v>0</v>
      </c>
      <c r="G744" s="2">
        <v>59.204999999999998</v>
      </c>
      <c r="H744" s="2">
        <v>22</v>
      </c>
      <c r="I744" s="2">
        <v>15</v>
      </c>
      <c r="J744" s="2">
        <v>32</v>
      </c>
      <c r="K744" s="2">
        <v>15</v>
      </c>
      <c r="L744" s="2">
        <v>1001</v>
      </c>
      <c r="M744" s="2">
        <v>118</v>
      </c>
      <c r="N744" s="2">
        <v>6.81</v>
      </c>
      <c r="O744" s="2">
        <v>67.39</v>
      </c>
      <c r="P744" s="2">
        <v>15</v>
      </c>
      <c r="Q744" s="2">
        <v>0</v>
      </c>
      <c r="R744" s="2">
        <v>58651042</v>
      </c>
      <c r="S744" s="2">
        <v>44984357.25</v>
      </c>
      <c r="T744" s="2">
        <v>58651042</v>
      </c>
      <c r="U744" s="2">
        <v>50695097.444580898</v>
      </c>
      <c r="V744" s="2" t="s">
        <v>25</v>
      </c>
      <c r="W744" s="2" t="s">
        <v>25</v>
      </c>
      <c r="X744" s="2">
        <v>1</v>
      </c>
      <c r="Y744" s="2" t="s">
        <v>29</v>
      </c>
      <c r="Z744">
        <f>T744/U744</f>
        <v>1.156937158748268</v>
      </c>
    </row>
    <row r="745" spans="1:26" ht="15" x14ac:dyDescent="0.25">
      <c r="A745" s="2" t="b">
        <v>0</v>
      </c>
      <c r="B745" s="2" t="s">
        <v>25</v>
      </c>
      <c r="C745" s="2" t="s">
        <v>26</v>
      </c>
      <c r="D745" s="2" t="s">
        <v>2942</v>
      </c>
      <c r="E745" s="2" t="s">
        <v>2943</v>
      </c>
      <c r="F745" s="2">
        <v>0</v>
      </c>
      <c r="G745" s="2">
        <v>10.409000000000001</v>
      </c>
      <c r="H745" s="2">
        <v>1</v>
      </c>
      <c r="I745" s="2">
        <v>2</v>
      </c>
      <c r="J745" s="2">
        <v>3</v>
      </c>
      <c r="K745" s="2">
        <v>2</v>
      </c>
      <c r="L745" s="2">
        <v>1749</v>
      </c>
      <c r="M745" s="2">
        <v>195.9</v>
      </c>
      <c r="N745" s="2">
        <v>6.73</v>
      </c>
      <c r="O745" s="2">
        <v>8.77</v>
      </c>
      <c r="P745" s="2">
        <v>2</v>
      </c>
      <c r="Q745" s="2">
        <v>0</v>
      </c>
      <c r="R745" s="2">
        <v>949018.8125</v>
      </c>
      <c r="S745" s="2">
        <v>728005.6875</v>
      </c>
      <c r="T745" s="2">
        <v>949018.8125</v>
      </c>
      <c r="U745" s="2">
        <v>820425.62179815501</v>
      </c>
      <c r="V745" s="2" t="s">
        <v>164</v>
      </c>
      <c r="W745" s="2" t="s">
        <v>25</v>
      </c>
      <c r="X745" s="2">
        <v>1</v>
      </c>
      <c r="Y745" s="2" t="s">
        <v>29</v>
      </c>
      <c r="Z745">
        <f>T745/U745</f>
        <v>1.1567396084242261</v>
      </c>
    </row>
    <row r="746" spans="1:26" ht="15" x14ac:dyDescent="0.25">
      <c r="A746" s="2" t="b">
        <v>0</v>
      </c>
      <c r="B746" s="2" t="s">
        <v>25</v>
      </c>
      <c r="C746" s="2" t="s">
        <v>26</v>
      </c>
      <c r="D746" s="2" t="s">
        <v>1286</v>
      </c>
      <c r="E746" s="2" t="s">
        <v>1287</v>
      </c>
      <c r="F746" s="2">
        <v>0</v>
      </c>
      <c r="G746" s="2">
        <v>42.387999999999998</v>
      </c>
      <c r="H746" s="2">
        <v>15</v>
      </c>
      <c r="I746" s="2">
        <v>11</v>
      </c>
      <c r="J746" s="2">
        <v>18</v>
      </c>
      <c r="K746" s="2">
        <v>11</v>
      </c>
      <c r="L746" s="2">
        <v>951</v>
      </c>
      <c r="M746" s="2">
        <v>105.3</v>
      </c>
      <c r="N746" s="2">
        <v>7.53</v>
      </c>
      <c r="O746" s="2">
        <v>38.24</v>
      </c>
      <c r="P746" s="2">
        <v>11</v>
      </c>
      <c r="Q746" s="2">
        <v>0</v>
      </c>
      <c r="R746" s="2">
        <v>19172641.75</v>
      </c>
      <c r="S746" s="2">
        <v>14722494.875</v>
      </c>
      <c r="T746" s="2">
        <v>19172641.75</v>
      </c>
      <c r="U746" s="2">
        <v>16591507.758299001</v>
      </c>
      <c r="V746" s="2" t="s">
        <v>25</v>
      </c>
      <c r="W746" s="2" t="s">
        <v>25</v>
      </c>
      <c r="X746" s="2">
        <v>1</v>
      </c>
      <c r="Y746" s="2" t="s">
        <v>29</v>
      </c>
      <c r="Z746">
        <f>T746/U746</f>
        <v>1.1555695859172248</v>
      </c>
    </row>
    <row r="747" spans="1:26" ht="15" x14ac:dyDescent="0.25">
      <c r="A747" s="2" t="b">
        <v>0</v>
      </c>
      <c r="B747" s="2" t="s">
        <v>25</v>
      </c>
      <c r="C747" s="2" t="s">
        <v>26</v>
      </c>
      <c r="D747" s="2" t="s">
        <v>1476</v>
      </c>
      <c r="E747" s="2" t="s">
        <v>1477</v>
      </c>
      <c r="F747" s="2">
        <v>0</v>
      </c>
      <c r="G747" s="2">
        <v>34.938000000000002</v>
      </c>
      <c r="H747" s="2">
        <v>21</v>
      </c>
      <c r="I747" s="2">
        <v>5</v>
      </c>
      <c r="J747" s="2">
        <v>11</v>
      </c>
      <c r="K747" s="2">
        <v>5</v>
      </c>
      <c r="L747" s="2">
        <v>248</v>
      </c>
      <c r="M747" s="2">
        <v>26.4</v>
      </c>
      <c r="N747" s="2">
        <v>12.23</v>
      </c>
      <c r="O747" s="2">
        <v>24.06</v>
      </c>
      <c r="P747" s="2">
        <v>5</v>
      </c>
      <c r="Q747" s="2">
        <v>0</v>
      </c>
      <c r="R747" s="2">
        <v>26251478.375</v>
      </c>
      <c r="S747" s="2">
        <v>20169111.25</v>
      </c>
      <c r="T747" s="2">
        <v>26251478.375</v>
      </c>
      <c r="U747" s="2">
        <v>22729569.181281202</v>
      </c>
      <c r="V747" s="2" t="s">
        <v>25</v>
      </c>
      <c r="W747" s="2" t="s">
        <v>25</v>
      </c>
      <c r="X747" s="2">
        <v>1</v>
      </c>
      <c r="Y747" s="2" t="s">
        <v>29</v>
      </c>
      <c r="Z747">
        <f>T747/U747</f>
        <v>1.1549483479264202</v>
      </c>
    </row>
    <row r="748" spans="1:26" ht="15" x14ac:dyDescent="0.25">
      <c r="A748" s="2" t="b">
        <v>0</v>
      </c>
      <c r="B748" s="2" t="s">
        <v>25</v>
      </c>
      <c r="C748" s="2" t="s">
        <v>26</v>
      </c>
      <c r="D748" s="2" t="s">
        <v>1924</v>
      </c>
      <c r="E748" s="2" t="s">
        <v>1925</v>
      </c>
      <c r="F748" s="2">
        <v>0</v>
      </c>
      <c r="G748" s="2">
        <v>23.221</v>
      </c>
      <c r="H748" s="2">
        <v>28</v>
      </c>
      <c r="I748" s="2">
        <v>8</v>
      </c>
      <c r="J748" s="2">
        <v>11</v>
      </c>
      <c r="K748" s="2">
        <v>8</v>
      </c>
      <c r="L748" s="2">
        <v>306</v>
      </c>
      <c r="M748" s="2">
        <v>34.799999999999997</v>
      </c>
      <c r="N748" s="2">
        <v>10.1</v>
      </c>
      <c r="O748" s="2">
        <v>21.74</v>
      </c>
      <c r="P748" s="2">
        <v>8</v>
      </c>
      <c r="Q748" s="2">
        <v>0</v>
      </c>
      <c r="R748" s="2">
        <v>7244802</v>
      </c>
      <c r="S748" s="2">
        <v>5572393.625</v>
      </c>
      <c r="T748" s="2">
        <v>7244802</v>
      </c>
      <c r="U748" s="2">
        <v>6279806.0278817499</v>
      </c>
      <c r="V748" s="2" t="s">
        <v>25</v>
      </c>
      <c r="W748" s="2" t="s">
        <v>25</v>
      </c>
      <c r="X748" s="2">
        <v>1</v>
      </c>
      <c r="Y748" s="2" t="s">
        <v>29</v>
      </c>
      <c r="Z748">
        <f>T748/U748</f>
        <v>1.1536665253407126</v>
      </c>
    </row>
    <row r="749" spans="1:26" ht="15" x14ac:dyDescent="0.25">
      <c r="A749" s="2" t="b">
        <v>0</v>
      </c>
      <c r="B749" s="2" t="s">
        <v>25</v>
      </c>
      <c r="C749" s="2" t="s">
        <v>26</v>
      </c>
      <c r="D749" s="2" t="s">
        <v>2788</v>
      </c>
      <c r="E749" s="2" t="s">
        <v>2789</v>
      </c>
      <c r="F749" s="2">
        <v>0</v>
      </c>
      <c r="G749" s="2">
        <v>11.861000000000001</v>
      </c>
      <c r="H749" s="2">
        <v>5</v>
      </c>
      <c r="I749" s="2">
        <v>3</v>
      </c>
      <c r="J749" s="2">
        <v>6</v>
      </c>
      <c r="K749" s="2">
        <v>3</v>
      </c>
      <c r="L749" s="2">
        <v>889</v>
      </c>
      <c r="M749" s="2">
        <v>99.4</v>
      </c>
      <c r="N749" s="2">
        <v>8.4600000000000009</v>
      </c>
      <c r="O749" s="2">
        <v>14.75</v>
      </c>
      <c r="P749" s="2">
        <v>3</v>
      </c>
      <c r="Q749" s="2">
        <v>0</v>
      </c>
      <c r="R749" s="2">
        <v>2249995.09375</v>
      </c>
      <c r="S749" s="2">
        <v>1731112.125</v>
      </c>
      <c r="T749" s="2">
        <v>2249995.09375</v>
      </c>
      <c r="U749" s="2">
        <v>1950875.88729237</v>
      </c>
      <c r="V749" s="2" t="s">
        <v>25</v>
      </c>
      <c r="W749" s="2" t="s">
        <v>25</v>
      </c>
      <c r="X749" s="2">
        <v>1</v>
      </c>
      <c r="Y749" s="2" t="s">
        <v>29</v>
      </c>
      <c r="Z749">
        <f>T749/U749</f>
        <v>1.1533255951370536</v>
      </c>
    </row>
    <row r="750" spans="1:26" ht="15" x14ac:dyDescent="0.25">
      <c r="A750" s="2" t="b">
        <v>0</v>
      </c>
      <c r="B750" s="2" t="s">
        <v>25</v>
      </c>
      <c r="C750" s="2" t="s">
        <v>26</v>
      </c>
      <c r="D750" s="2" t="s">
        <v>2096</v>
      </c>
      <c r="E750" s="2" t="s">
        <v>2097</v>
      </c>
      <c r="F750" s="2">
        <v>0</v>
      </c>
      <c r="G750" s="2">
        <v>20.459</v>
      </c>
      <c r="H750" s="2">
        <v>5</v>
      </c>
      <c r="I750" s="2">
        <v>6</v>
      </c>
      <c r="J750" s="2">
        <v>12</v>
      </c>
      <c r="K750" s="2">
        <v>6</v>
      </c>
      <c r="L750" s="2">
        <v>1239</v>
      </c>
      <c r="M750" s="2">
        <v>142</v>
      </c>
      <c r="N750" s="2">
        <v>7.46</v>
      </c>
      <c r="O750" s="2">
        <v>12.12</v>
      </c>
      <c r="P750" s="2">
        <v>6</v>
      </c>
      <c r="Q750" s="2">
        <v>0</v>
      </c>
      <c r="R750" s="2">
        <v>65260062.046875</v>
      </c>
      <c r="S750" s="2">
        <v>50313898.15625</v>
      </c>
      <c r="T750" s="2">
        <v>65260062.046875</v>
      </c>
      <c r="U750" s="2">
        <v>56701220.730408698</v>
      </c>
      <c r="V750" s="2" t="s">
        <v>25</v>
      </c>
      <c r="W750" s="2" t="s">
        <v>25</v>
      </c>
      <c r="X750" s="2">
        <v>1</v>
      </c>
      <c r="Y750" s="2" t="s">
        <v>29</v>
      </c>
      <c r="Z750">
        <f>T750/U750</f>
        <v>1.1509463324812728</v>
      </c>
    </row>
    <row r="751" spans="1:26" ht="15" x14ac:dyDescent="0.25">
      <c r="A751" s="2" t="b">
        <v>0</v>
      </c>
      <c r="B751" s="2" t="s">
        <v>25</v>
      </c>
      <c r="C751" s="2" t="s">
        <v>26</v>
      </c>
      <c r="D751" s="2" t="s">
        <v>1234</v>
      </c>
      <c r="E751" s="2" t="s">
        <v>1235</v>
      </c>
      <c r="F751" s="2">
        <v>0</v>
      </c>
      <c r="G751" s="2">
        <v>45.390999999999998</v>
      </c>
      <c r="H751" s="2">
        <v>17</v>
      </c>
      <c r="I751" s="2">
        <v>8</v>
      </c>
      <c r="J751" s="2">
        <v>16</v>
      </c>
      <c r="K751" s="2">
        <v>8</v>
      </c>
      <c r="L751" s="2">
        <v>518</v>
      </c>
      <c r="M751" s="2">
        <v>58.4</v>
      </c>
      <c r="N751" s="2">
        <v>9.11</v>
      </c>
      <c r="O751" s="2">
        <v>40.64</v>
      </c>
      <c r="P751" s="2">
        <v>8</v>
      </c>
      <c r="Q751" s="2">
        <v>0</v>
      </c>
      <c r="R751" s="2">
        <v>20699565</v>
      </c>
      <c r="S751" s="2">
        <v>15966866.375</v>
      </c>
      <c r="T751" s="2">
        <v>20699565</v>
      </c>
      <c r="U751" s="2">
        <v>17993851.557481699</v>
      </c>
      <c r="V751" s="2" t="s">
        <v>25</v>
      </c>
      <c r="W751" s="2" t="s">
        <v>25</v>
      </c>
      <c r="X751" s="2">
        <v>1</v>
      </c>
      <c r="Y751" s="2" t="s">
        <v>29</v>
      </c>
      <c r="Z751">
        <f>T751/U751</f>
        <v>1.1503687764609398</v>
      </c>
    </row>
    <row r="752" spans="1:26" ht="15" x14ac:dyDescent="0.25">
      <c r="A752" s="2" t="b">
        <v>0</v>
      </c>
      <c r="B752" s="2" t="s">
        <v>25</v>
      </c>
      <c r="C752" s="2" t="s">
        <v>26</v>
      </c>
      <c r="D752" s="2" t="s">
        <v>484</v>
      </c>
      <c r="E752" s="2" t="s">
        <v>485</v>
      </c>
      <c r="F752" s="2">
        <v>0</v>
      </c>
      <c r="G752" s="2">
        <v>111.85599999999999</v>
      </c>
      <c r="H752" s="2">
        <v>44</v>
      </c>
      <c r="I752" s="2">
        <v>16</v>
      </c>
      <c r="J752" s="2">
        <v>96</v>
      </c>
      <c r="K752" s="2">
        <v>3</v>
      </c>
      <c r="L752" s="2">
        <v>298</v>
      </c>
      <c r="M752" s="2">
        <v>32.799999999999997</v>
      </c>
      <c r="N752" s="2">
        <v>9.74</v>
      </c>
      <c r="O752" s="2">
        <v>189.56</v>
      </c>
      <c r="P752" s="2">
        <v>16</v>
      </c>
      <c r="Q752" s="2">
        <v>1</v>
      </c>
      <c r="R752" s="2">
        <v>131185190.5</v>
      </c>
      <c r="S752" s="2">
        <v>101198821</v>
      </c>
      <c r="T752" s="2">
        <v>131185190.5</v>
      </c>
      <c r="U752" s="2">
        <v>114045957.42827199</v>
      </c>
      <c r="V752" s="2" t="s">
        <v>25</v>
      </c>
      <c r="W752" s="2" t="s">
        <v>25</v>
      </c>
      <c r="X752" s="2">
        <v>1</v>
      </c>
      <c r="Y752" s="2" t="s">
        <v>29</v>
      </c>
      <c r="Z752">
        <f>T752/U752</f>
        <v>1.1502835651365158</v>
      </c>
    </row>
    <row r="753" spans="1:26" ht="15" x14ac:dyDescent="0.25">
      <c r="A753" s="2" t="b">
        <v>0</v>
      </c>
      <c r="B753" s="2" t="s">
        <v>25</v>
      </c>
      <c r="C753" s="2" t="s">
        <v>26</v>
      </c>
      <c r="D753" s="2" t="s">
        <v>108</v>
      </c>
      <c r="E753" s="2" t="s">
        <v>109</v>
      </c>
      <c r="F753" s="2">
        <v>0</v>
      </c>
      <c r="G753" s="2">
        <v>324.67599999999999</v>
      </c>
      <c r="H753" s="2">
        <v>52</v>
      </c>
      <c r="I753" s="2">
        <v>42</v>
      </c>
      <c r="J753" s="2">
        <v>200</v>
      </c>
      <c r="K753" s="2">
        <v>41</v>
      </c>
      <c r="L753" s="2">
        <v>795</v>
      </c>
      <c r="M753" s="2">
        <v>90.9</v>
      </c>
      <c r="N753" s="2">
        <v>7.46</v>
      </c>
      <c r="O753" s="2">
        <v>467.11</v>
      </c>
      <c r="P753" s="2">
        <v>42</v>
      </c>
      <c r="Q753" s="2">
        <v>1</v>
      </c>
      <c r="R753" s="2">
        <v>1327195527.9375</v>
      </c>
      <c r="S753" s="2">
        <v>1023899905.32813</v>
      </c>
      <c r="T753" s="2">
        <v>1327195527.9375</v>
      </c>
      <c r="U753" s="2">
        <v>1153883452.9886799</v>
      </c>
      <c r="V753" s="2" t="s">
        <v>25</v>
      </c>
      <c r="W753" s="2" t="s">
        <v>25</v>
      </c>
      <c r="X753" s="2">
        <v>1</v>
      </c>
      <c r="Y753" s="2" t="s">
        <v>29</v>
      </c>
      <c r="Z753">
        <f>T753/U753</f>
        <v>1.1501989429694339</v>
      </c>
    </row>
    <row r="754" spans="1:26" ht="15" x14ac:dyDescent="0.25">
      <c r="A754" s="2" t="b">
        <v>0</v>
      </c>
      <c r="B754" s="2" t="s">
        <v>25</v>
      </c>
      <c r="C754" s="2" t="s">
        <v>26</v>
      </c>
      <c r="D754" s="2" t="s">
        <v>2730</v>
      </c>
      <c r="E754" s="2" t="s">
        <v>2731</v>
      </c>
      <c r="F754" s="2">
        <v>0</v>
      </c>
      <c r="G754" s="2">
        <v>12.361000000000001</v>
      </c>
      <c r="H754" s="2">
        <v>4</v>
      </c>
      <c r="I754" s="2">
        <v>4</v>
      </c>
      <c r="J754" s="2">
        <v>8</v>
      </c>
      <c r="K754" s="2">
        <v>1</v>
      </c>
      <c r="L754" s="2">
        <v>1039</v>
      </c>
      <c r="M754" s="2">
        <v>115.4</v>
      </c>
      <c r="N754" s="2">
        <v>6.55</v>
      </c>
      <c r="O754" s="2">
        <v>14.55</v>
      </c>
      <c r="P754" s="2">
        <v>4</v>
      </c>
      <c r="Q754" s="2">
        <v>0</v>
      </c>
      <c r="R754" s="2">
        <v>12724135</v>
      </c>
      <c r="S754" s="2">
        <v>9821129</v>
      </c>
      <c r="T754" s="2">
        <v>12724135</v>
      </c>
      <c r="U754" s="2">
        <v>11067916.0958957</v>
      </c>
      <c r="V754" s="2" t="s">
        <v>25</v>
      </c>
      <c r="W754" s="2" t="s">
        <v>25</v>
      </c>
      <c r="X754" s="2">
        <v>1</v>
      </c>
      <c r="Y754" s="2" t="s">
        <v>29</v>
      </c>
      <c r="Z754">
        <f>T754/U754</f>
        <v>1.1496414401549786</v>
      </c>
    </row>
    <row r="755" spans="1:26" ht="15" x14ac:dyDescent="0.25">
      <c r="A755" s="2" t="b">
        <v>0</v>
      </c>
      <c r="B755" s="2" t="s">
        <v>25</v>
      </c>
      <c r="C755" s="2" t="s">
        <v>26</v>
      </c>
      <c r="D755" s="2" t="s">
        <v>1182</v>
      </c>
      <c r="E755" s="2" t="s">
        <v>1183</v>
      </c>
      <c r="F755" s="2">
        <v>0</v>
      </c>
      <c r="G755" s="2">
        <v>47.487000000000002</v>
      </c>
      <c r="H755" s="2">
        <v>39</v>
      </c>
      <c r="I755" s="2">
        <v>14</v>
      </c>
      <c r="J755" s="2">
        <v>30</v>
      </c>
      <c r="K755" s="2">
        <v>14</v>
      </c>
      <c r="L755" s="2">
        <v>279</v>
      </c>
      <c r="M755" s="2">
        <v>31.9</v>
      </c>
      <c r="N755" s="2">
        <v>9.19</v>
      </c>
      <c r="O755" s="2">
        <v>63.08</v>
      </c>
      <c r="P755" s="2">
        <v>14</v>
      </c>
      <c r="Q755" s="2">
        <v>0</v>
      </c>
      <c r="R755" s="2">
        <v>115860015</v>
      </c>
      <c r="S755" s="2">
        <v>89436516.875</v>
      </c>
      <c r="T755" s="2">
        <v>115860015</v>
      </c>
      <c r="U755" s="2">
        <v>100790435.059112</v>
      </c>
      <c r="V755" s="2" t="s">
        <v>25</v>
      </c>
      <c r="W755" s="2" t="s">
        <v>25</v>
      </c>
      <c r="X755" s="2">
        <v>1</v>
      </c>
      <c r="Y755" s="2" t="s">
        <v>29</v>
      </c>
      <c r="Z755">
        <f>T755/U755</f>
        <v>1.1495139884260837</v>
      </c>
    </row>
    <row r="756" spans="1:26" ht="15" x14ac:dyDescent="0.25">
      <c r="A756" s="2" t="b">
        <v>0</v>
      </c>
      <c r="B756" s="2" t="s">
        <v>25</v>
      </c>
      <c r="C756" s="2" t="s">
        <v>26</v>
      </c>
      <c r="D756" s="2" t="s">
        <v>1480</v>
      </c>
      <c r="E756" s="2" t="s">
        <v>1481</v>
      </c>
      <c r="F756" s="2">
        <v>0</v>
      </c>
      <c r="G756" s="2">
        <v>34.738</v>
      </c>
      <c r="H756" s="2">
        <v>18</v>
      </c>
      <c r="I756" s="2">
        <v>7</v>
      </c>
      <c r="J756" s="2">
        <v>11</v>
      </c>
      <c r="K756" s="2">
        <v>7</v>
      </c>
      <c r="L756" s="2">
        <v>542</v>
      </c>
      <c r="M756" s="2">
        <v>60</v>
      </c>
      <c r="N756" s="2">
        <v>7.72</v>
      </c>
      <c r="O756" s="2">
        <v>26.93</v>
      </c>
      <c r="P756" s="2">
        <v>7</v>
      </c>
      <c r="Q756" s="2">
        <v>0</v>
      </c>
      <c r="R756" s="2">
        <v>20000656.21875</v>
      </c>
      <c r="S756" s="2">
        <v>15448634.0625</v>
      </c>
      <c r="T756" s="2">
        <v>20000656.21875</v>
      </c>
      <c r="U756" s="2">
        <v>17409829.928916201</v>
      </c>
      <c r="V756" s="2" t="s">
        <v>25</v>
      </c>
      <c r="W756" s="2" t="s">
        <v>25</v>
      </c>
      <c r="X756" s="2">
        <v>1</v>
      </c>
      <c r="Y756" s="2" t="s">
        <v>29</v>
      </c>
      <c r="Z756">
        <f>T756/U756</f>
        <v>1.1488139918891835</v>
      </c>
    </row>
    <row r="757" spans="1:26" ht="15" x14ac:dyDescent="0.25">
      <c r="A757" s="2" t="b">
        <v>0</v>
      </c>
      <c r="B757" s="2" t="s">
        <v>25</v>
      </c>
      <c r="C757" s="2" t="s">
        <v>26</v>
      </c>
      <c r="D757" s="2" t="s">
        <v>2840</v>
      </c>
      <c r="E757" s="2" t="s">
        <v>2841</v>
      </c>
      <c r="F757" s="2">
        <v>0</v>
      </c>
      <c r="G757" s="2">
        <v>11.358000000000001</v>
      </c>
      <c r="H757" s="2">
        <v>13</v>
      </c>
      <c r="I757" s="2">
        <v>2</v>
      </c>
      <c r="J757" s="2">
        <v>3</v>
      </c>
      <c r="K757" s="2">
        <v>2</v>
      </c>
      <c r="L757" s="2">
        <v>236</v>
      </c>
      <c r="M757" s="2">
        <v>26.4</v>
      </c>
      <c r="N757" s="2">
        <v>7.11</v>
      </c>
      <c r="O757" s="2">
        <v>6.8</v>
      </c>
      <c r="P757" s="2">
        <v>2</v>
      </c>
      <c r="Q757" s="2">
        <v>0</v>
      </c>
      <c r="R757" s="2">
        <v>3916128.125</v>
      </c>
      <c r="S757" s="2">
        <v>3025830</v>
      </c>
      <c r="T757" s="2">
        <v>3916128.125</v>
      </c>
      <c r="U757" s="2">
        <v>3409957.5069672898</v>
      </c>
      <c r="V757" s="2" t="s">
        <v>25</v>
      </c>
      <c r="W757" s="2" t="s">
        <v>25</v>
      </c>
      <c r="X757" s="2">
        <v>1</v>
      </c>
      <c r="Y757" s="2" t="s">
        <v>29</v>
      </c>
      <c r="Z757">
        <f>T757/U757</f>
        <v>1.1484389811305544</v>
      </c>
    </row>
    <row r="758" spans="1:26" ht="15" x14ac:dyDescent="0.25">
      <c r="A758" s="2" t="b">
        <v>0</v>
      </c>
      <c r="B758" s="2" t="s">
        <v>25</v>
      </c>
      <c r="C758" s="2" t="s">
        <v>26</v>
      </c>
      <c r="D758" s="2" t="s">
        <v>4430</v>
      </c>
      <c r="E758" s="2" t="s">
        <v>4431</v>
      </c>
      <c r="F758" s="2">
        <v>2E-3</v>
      </c>
      <c r="G758" s="2">
        <v>3.1040000000000001</v>
      </c>
      <c r="H758" s="2">
        <v>4</v>
      </c>
      <c r="I758" s="2">
        <v>1</v>
      </c>
      <c r="J758" s="2">
        <v>2</v>
      </c>
      <c r="K758" s="2">
        <v>1</v>
      </c>
      <c r="L758" s="2">
        <v>272</v>
      </c>
      <c r="M758" s="2">
        <v>29.8</v>
      </c>
      <c r="N758" s="2">
        <v>5.76</v>
      </c>
      <c r="O758" s="2">
        <v>5.09</v>
      </c>
      <c r="P758" s="2">
        <v>1</v>
      </c>
      <c r="Q758" s="2">
        <v>0</v>
      </c>
      <c r="R758" s="2">
        <v>4348926.75</v>
      </c>
      <c r="S758" s="2">
        <v>3365493.75</v>
      </c>
      <c r="T758" s="2">
        <v>4348926.75</v>
      </c>
      <c r="U758" s="2">
        <v>3792741.38912762</v>
      </c>
      <c r="V758" s="2" t="s">
        <v>25</v>
      </c>
      <c r="W758" s="2" t="s">
        <v>25</v>
      </c>
      <c r="X758" s="2">
        <v>1</v>
      </c>
      <c r="Y758" s="2" t="s">
        <v>29</v>
      </c>
      <c r="Z758">
        <f>T758/U758</f>
        <v>1.146644683570242</v>
      </c>
    </row>
    <row r="759" spans="1:26" ht="15" x14ac:dyDescent="0.25">
      <c r="A759" s="2" t="b">
        <v>0</v>
      </c>
      <c r="B759" s="2" t="s">
        <v>25</v>
      </c>
      <c r="C759" s="2" t="s">
        <v>26</v>
      </c>
      <c r="D759" s="2" t="s">
        <v>1886</v>
      </c>
      <c r="E759" s="2" t="s">
        <v>1887</v>
      </c>
      <c r="F759" s="2">
        <v>0</v>
      </c>
      <c r="G759" s="2">
        <v>24.138999999999999</v>
      </c>
      <c r="H759" s="2">
        <v>6</v>
      </c>
      <c r="I759" s="2">
        <v>7</v>
      </c>
      <c r="J759" s="2">
        <v>8</v>
      </c>
      <c r="K759" s="2">
        <v>7</v>
      </c>
      <c r="L759" s="2">
        <v>1332</v>
      </c>
      <c r="M759" s="2">
        <v>150.19999999999999</v>
      </c>
      <c r="N759" s="2">
        <v>5.94</v>
      </c>
      <c r="O759" s="2">
        <v>14.01</v>
      </c>
      <c r="P759" s="2">
        <v>7</v>
      </c>
      <c r="Q759" s="2">
        <v>0</v>
      </c>
      <c r="R759" s="2">
        <v>7437670.875</v>
      </c>
      <c r="S759" s="2">
        <v>5763965.1875</v>
      </c>
      <c r="T759" s="2">
        <v>7437670.875</v>
      </c>
      <c r="U759" s="2">
        <v>6495697.4982116604</v>
      </c>
      <c r="V759" s="2" t="s">
        <v>25</v>
      </c>
      <c r="W759" s="2" t="s">
        <v>25</v>
      </c>
      <c r="X759" s="2">
        <v>1</v>
      </c>
      <c r="Y759" s="2" t="s">
        <v>29</v>
      </c>
      <c r="Z759">
        <f>T759/U759</f>
        <v>1.1450149698392937</v>
      </c>
    </row>
    <row r="760" spans="1:26" ht="15" x14ac:dyDescent="0.25">
      <c r="A760" s="2" t="b">
        <v>0</v>
      </c>
      <c r="B760" s="2" t="s">
        <v>25</v>
      </c>
      <c r="C760" s="2" t="s">
        <v>26</v>
      </c>
      <c r="D760" s="2" t="s">
        <v>2838</v>
      </c>
      <c r="E760" s="2" t="s">
        <v>2839</v>
      </c>
      <c r="F760" s="2">
        <v>0</v>
      </c>
      <c r="G760" s="2">
        <v>11.375</v>
      </c>
      <c r="H760" s="2">
        <v>24</v>
      </c>
      <c r="I760" s="2">
        <v>3</v>
      </c>
      <c r="J760" s="2">
        <v>8</v>
      </c>
      <c r="K760" s="2">
        <v>3</v>
      </c>
      <c r="L760" s="2">
        <v>152</v>
      </c>
      <c r="M760" s="2">
        <v>17.100000000000001</v>
      </c>
      <c r="N760" s="2">
        <v>6.19</v>
      </c>
      <c r="O760" s="2">
        <v>14.95</v>
      </c>
      <c r="P760" s="2">
        <v>3</v>
      </c>
      <c r="Q760" s="2">
        <v>0</v>
      </c>
      <c r="R760" s="2">
        <v>8548195.75</v>
      </c>
      <c r="S760" s="2">
        <v>6625191.5</v>
      </c>
      <c r="T760" s="2">
        <v>8548195.75</v>
      </c>
      <c r="U760" s="2">
        <v>7466256.0324013298</v>
      </c>
      <c r="V760" s="2" t="s">
        <v>25</v>
      </c>
      <c r="W760" s="2" t="s">
        <v>25</v>
      </c>
      <c r="X760" s="2">
        <v>1</v>
      </c>
      <c r="Y760" s="2" t="s">
        <v>29</v>
      </c>
      <c r="Z760">
        <f>T760/U760</f>
        <v>1.1449106102045488</v>
      </c>
    </row>
    <row r="761" spans="1:26" ht="15" x14ac:dyDescent="0.25">
      <c r="A761" s="2" t="b">
        <v>0</v>
      </c>
      <c r="B761" s="2" t="s">
        <v>25</v>
      </c>
      <c r="C761" s="2" t="s">
        <v>26</v>
      </c>
      <c r="D761" s="2" t="s">
        <v>3798</v>
      </c>
      <c r="E761" s="2" t="s">
        <v>3799</v>
      </c>
      <c r="F761" s="2">
        <v>0</v>
      </c>
      <c r="G761" s="2">
        <v>5.13</v>
      </c>
      <c r="H761" s="2">
        <v>1</v>
      </c>
      <c r="I761" s="2">
        <v>1</v>
      </c>
      <c r="J761" s="2">
        <v>1</v>
      </c>
      <c r="K761" s="2">
        <v>1</v>
      </c>
      <c r="L761" s="2">
        <v>1265</v>
      </c>
      <c r="M761" s="2">
        <v>140.4</v>
      </c>
      <c r="N761" s="2">
        <v>5.58</v>
      </c>
      <c r="O761" s="2">
        <v>3.11</v>
      </c>
      <c r="P761" s="2">
        <v>1</v>
      </c>
      <c r="Q761" s="2">
        <v>0</v>
      </c>
      <c r="R761" s="2">
        <v>1127446.5</v>
      </c>
      <c r="S761" s="2">
        <v>873946.9375</v>
      </c>
      <c r="T761" s="2">
        <v>1127446.5</v>
      </c>
      <c r="U761" s="2">
        <v>984894.03575852001</v>
      </c>
      <c r="V761" s="2" t="s">
        <v>164</v>
      </c>
      <c r="W761" s="2" t="s">
        <v>25</v>
      </c>
      <c r="X761" s="2">
        <v>1</v>
      </c>
      <c r="Y761" s="2" t="s">
        <v>29</v>
      </c>
      <c r="Z761">
        <f>T761/U761</f>
        <v>1.1447388846574673</v>
      </c>
    </row>
    <row r="762" spans="1:26" ht="15" x14ac:dyDescent="0.25">
      <c r="A762" s="2" t="b">
        <v>0</v>
      </c>
      <c r="B762" s="2" t="s">
        <v>25</v>
      </c>
      <c r="C762" s="2" t="s">
        <v>26</v>
      </c>
      <c r="D762" s="2" t="s">
        <v>1972</v>
      </c>
      <c r="E762" s="2" t="s">
        <v>1973</v>
      </c>
      <c r="F762" s="2">
        <v>0</v>
      </c>
      <c r="G762" s="2">
        <v>22.54</v>
      </c>
      <c r="H762" s="2">
        <v>20</v>
      </c>
      <c r="I762" s="2">
        <v>5</v>
      </c>
      <c r="J762" s="2">
        <v>13</v>
      </c>
      <c r="K762" s="2">
        <v>5</v>
      </c>
      <c r="L762" s="2">
        <v>250</v>
      </c>
      <c r="M762" s="2">
        <v>27.1</v>
      </c>
      <c r="N762" s="2">
        <v>8.91</v>
      </c>
      <c r="O762" s="2">
        <v>17.12</v>
      </c>
      <c r="P762" s="2">
        <v>5</v>
      </c>
      <c r="Q762" s="2">
        <v>0</v>
      </c>
      <c r="R762" s="2">
        <v>31524211.5</v>
      </c>
      <c r="S762" s="2">
        <v>24449521.25</v>
      </c>
      <c r="T762" s="2">
        <v>31524211.5</v>
      </c>
      <c r="U762" s="2">
        <v>27553374.951069299</v>
      </c>
      <c r="V762" s="2" t="s">
        <v>25</v>
      </c>
      <c r="W762" s="2" t="s">
        <v>25</v>
      </c>
      <c r="X762" s="2">
        <v>1</v>
      </c>
      <c r="Y762" s="2" t="s">
        <v>29</v>
      </c>
      <c r="Z762">
        <f>T762/U762</f>
        <v>1.1441143437412773</v>
      </c>
    </row>
    <row r="763" spans="1:26" ht="15" x14ac:dyDescent="0.25">
      <c r="A763" s="2" t="b">
        <v>0</v>
      </c>
      <c r="B763" s="2" t="s">
        <v>25</v>
      </c>
      <c r="C763" s="2" t="s">
        <v>26</v>
      </c>
      <c r="D763" s="2" t="s">
        <v>474</v>
      </c>
      <c r="E763" s="2" t="s">
        <v>475</v>
      </c>
      <c r="F763" s="2">
        <v>0</v>
      </c>
      <c r="G763" s="2">
        <v>113.78100000000001</v>
      </c>
      <c r="H763" s="2">
        <v>52</v>
      </c>
      <c r="I763" s="2">
        <v>22</v>
      </c>
      <c r="J763" s="2">
        <v>83</v>
      </c>
      <c r="K763" s="2">
        <v>22</v>
      </c>
      <c r="L763" s="2">
        <v>266</v>
      </c>
      <c r="M763" s="2">
        <v>30</v>
      </c>
      <c r="N763" s="2">
        <v>10.61</v>
      </c>
      <c r="O763" s="2">
        <v>228.6</v>
      </c>
      <c r="P763" s="2">
        <v>22</v>
      </c>
      <c r="Q763" s="2">
        <v>0</v>
      </c>
      <c r="R763" s="2">
        <v>1592519423.25</v>
      </c>
      <c r="S763" s="2">
        <v>1235879572.375</v>
      </c>
      <c r="T763" s="2">
        <v>1592519423.25</v>
      </c>
      <c r="U763" s="2">
        <v>1392773825.86849</v>
      </c>
      <c r="V763" s="2" t="s">
        <v>25</v>
      </c>
      <c r="W763" s="2" t="s">
        <v>25</v>
      </c>
      <c r="X763" s="2">
        <v>1</v>
      </c>
      <c r="Y763" s="2" t="s">
        <v>29</v>
      </c>
      <c r="Z763">
        <f>T763/U763</f>
        <v>1.1434156742979822</v>
      </c>
    </row>
    <row r="764" spans="1:26" ht="15" x14ac:dyDescent="0.25">
      <c r="A764" s="2" t="b">
        <v>0</v>
      </c>
      <c r="B764" s="2" t="s">
        <v>25</v>
      </c>
      <c r="C764" s="2" t="s">
        <v>26</v>
      </c>
      <c r="D764" s="2" t="s">
        <v>165</v>
      </c>
      <c r="E764" s="2" t="s">
        <v>166</v>
      </c>
      <c r="F764" s="2">
        <v>0</v>
      </c>
      <c r="G764" s="2">
        <v>243.29</v>
      </c>
      <c r="H764" s="2">
        <v>46</v>
      </c>
      <c r="I764" s="2">
        <v>30</v>
      </c>
      <c r="J764" s="2">
        <v>107</v>
      </c>
      <c r="K764" s="2">
        <v>30</v>
      </c>
      <c r="L764" s="2">
        <v>679</v>
      </c>
      <c r="M764" s="2">
        <v>73.599999999999994</v>
      </c>
      <c r="N764" s="2">
        <v>6.16</v>
      </c>
      <c r="O764" s="2">
        <v>292.3</v>
      </c>
      <c r="P764" s="2">
        <v>30</v>
      </c>
      <c r="Q764" s="2">
        <v>0</v>
      </c>
      <c r="R764" s="2">
        <v>419802657.0625</v>
      </c>
      <c r="S764" s="2">
        <v>325950686.21875</v>
      </c>
      <c r="T764" s="2">
        <v>419802657.0625</v>
      </c>
      <c r="U764" s="2">
        <v>367329952.23550802</v>
      </c>
      <c r="V764" s="2" t="s">
        <v>25</v>
      </c>
      <c r="W764" s="2" t="s">
        <v>25</v>
      </c>
      <c r="X764" s="2">
        <v>1</v>
      </c>
      <c r="Y764" s="2" t="s">
        <v>29</v>
      </c>
      <c r="Z764">
        <f>T764/U764</f>
        <v>1.1428489686388272</v>
      </c>
    </row>
    <row r="765" spans="1:26" ht="15" x14ac:dyDescent="0.25">
      <c r="A765" s="2" t="b">
        <v>0</v>
      </c>
      <c r="B765" s="2" t="s">
        <v>25</v>
      </c>
      <c r="C765" s="2" t="s">
        <v>26</v>
      </c>
      <c r="D765" s="2" t="s">
        <v>1804</v>
      </c>
      <c r="E765" s="2" t="s">
        <v>1805</v>
      </c>
      <c r="F765" s="2">
        <v>0</v>
      </c>
      <c r="G765" s="2">
        <v>26.571999999999999</v>
      </c>
      <c r="H765" s="2">
        <v>33</v>
      </c>
      <c r="I765" s="2">
        <v>4</v>
      </c>
      <c r="J765" s="2">
        <v>12</v>
      </c>
      <c r="K765" s="2">
        <v>4</v>
      </c>
      <c r="L765" s="2">
        <v>165</v>
      </c>
      <c r="M765" s="2">
        <v>17.8</v>
      </c>
      <c r="N765" s="2">
        <v>9.42</v>
      </c>
      <c r="O765" s="2">
        <v>32.71</v>
      </c>
      <c r="P765" s="2">
        <v>4</v>
      </c>
      <c r="Q765" s="2">
        <v>0</v>
      </c>
      <c r="R765" s="2">
        <v>216725100</v>
      </c>
      <c r="S765" s="2">
        <v>168306624</v>
      </c>
      <c r="T765" s="2">
        <v>216725100</v>
      </c>
      <c r="U765" s="2">
        <v>189673060.278047</v>
      </c>
      <c r="V765" s="2" t="s">
        <v>25</v>
      </c>
      <c r="W765" s="2" t="s">
        <v>25</v>
      </c>
      <c r="X765" s="2">
        <v>1</v>
      </c>
      <c r="Y765" s="2" t="s">
        <v>29</v>
      </c>
      <c r="Z765">
        <f>T765/U765</f>
        <v>1.1426245755844118</v>
      </c>
    </row>
    <row r="766" spans="1:26" ht="15" x14ac:dyDescent="0.25">
      <c r="A766" s="2" t="b">
        <v>0</v>
      </c>
      <c r="B766" s="2" t="s">
        <v>25</v>
      </c>
      <c r="C766" s="2" t="s">
        <v>26</v>
      </c>
      <c r="D766" s="2" t="s">
        <v>1564</v>
      </c>
      <c r="E766" s="2" t="s">
        <v>1565</v>
      </c>
      <c r="F766" s="2">
        <v>0</v>
      </c>
      <c r="G766" s="2">
        <v>32.326999999999998</v>
      </c>
      <c r="H766" s="2">
        <v>15</v>
      </c>
      <c r="I766" s="2">
        <v>5</v>
      </c>
      <c r="J766" s="2">
        <v>12</v>
      </c>
      <c r="K766" s="2">
        <v>5</v>
      </c>
      <c r="L766" s="2">
        <v>461</v>
      </c>
      <c r="M766" s="2">
        <v>52.8</v>
      </c>
      <c r="N766" s="2">
        <v>9.33</v>
      </c>
      <c r="O766" s="2">
        <v>34.81</v>
      </c>
      <c r="P766" s="2">
        <v>5</v>
      </c>
      <c r="Q766" s="2">
        <v>0</v>
      </c>
      <c r="R766" s="2">
        <v>8926699.5</v>
      </c>
      <c r="S766" s="2">
        <v>6936314.125</v>
      </c>
      <c r="T766" s="2">
        <v>8926699.5</v>
      </c>
      <c r="U766" s="2">
        <v>7816875.5089436704</v>
      </c>
      <c r="V766" s="2" t="s">
        <v>25</v>
      </c>
      <c r="W766" s="2" t="s">
        <v>25</v>
      </c>
      <c r="X766" s="2">
        <v>1</v>
      </c>
      <c r="Y766" s="2" t="s">
        <v>29</v>
      </c>
      <c r="Z766">
        <f>T766/U766</f>
        <v>1.1419779539518731</v>
      </c>
    </row>
    <row r="767" spans="1:26" ht="15" x14ac:dyDescent="0.25">
      <c r="A767" s="2" t="b">
        <v>0</v>
      </c>
      <c r="B767" s="2" t="s">
        <v>25</v>
      </c>
      <c r="C767" s="2" t="s">
        <v>26</v>
      </c>
      <c r="D767" s="2" t="s">
        <v>3284</v>
      </c>
      <c r="E767" s="2" t="s">
        <v>3285</v>
      </c>
      <c r="F767" s="2">
        <v>0</v>
      </c>
      <c r="G767" s="2">
        <v>7.8170000000000002</v>
      </c>
      <c r="H767" s="2">
        <v>7</v>
      </c>
      <c r="I767" s="2">
        <v>1</v>
      </c>
      <c r="J767" s="2">
        <v>3</v>
      </c>
      <c r="K767" s="2">
        <v>1</v>
      </c>
      <c r="L767" s="2">
        <v>261</v>
      </c>
      <c r="M767" s="2">
        <v>28</v>
      </c>
      <c r="N767" s="2">
        <v>8.0500000000000007</v>
      </c>
      <c r="O767" s="2">
        <v>3.74</v>
      </c>
      <c r="P767" s="2">
        <v>1</v>
      </c>
      <c r="Q767" s="2">
        <v>0</v>
      </c>
      <c r="R767" s="2">
        <v>591710.8125</v>
      </c>
      <c r="S767" s="2">
        <v>460501.65625</v>
      </c>
      <c r="T767" s="2">
        <v>591710.8125</v>
      </c>
      <c r="U767" s="2">
        <v>518962.096251462</v>
      </c>
      <c r="V767" s="2" t="s">
        <v>25</v>
      </c>
      <c r="W767" s="2" t="s">
        <v>25</v>
      </c>
      <c r="X767" s="2">
        <v>1</v>
      </c>
      <c r="Y767" s="2" t="s">
        <v>29</v>
      </c>
      <c r="Z767">
        <f>T767/U767</f>
        <v>1.1401811746445694</v>
      </c>
    </row>
    <row r="768" spans="1:26" ht="15" x14ac:dyDescent="0.25">
      <c r="A768" s="2" t="b">
        <v>0</v>
      </c>
      <c r="B768" s="2" t="s">
        <v>25</v>
      </c>
      <c r="C768" s="2" t="s">
        <v>26</v>
      </c>
      <c r="D768" s="2" t="s">
        <v>3062</v>
      </c>
      <c r="E768" s="2" t="s">
        <v>3063</v>
      </c>
      <c r="F768" s="2">
        <v>0</v>
      </c>
      <c r="G768" s="2">
        <v>9.407</v>
      </c>
      <c r="H768" s="2">
        <v>11</v>
      </c>
      <c r="I768" s="2">
        <v>3</v>
      </c>
      <c r="J768" s="2">
        <v>4</v>
      </c>
      <c r="K768" s="2">
        <v>3</v>
      </c>
      <c r="L768" s="2">
        <v>235</v>
      </c>
      <c r="M768" s="2">
        <v>25.2</v>
      </c>
      <c r="N768" s="2">
        <v>7.59</v>
      </c>
      <c r="O768" s="2">
        <v>3.91</v>
      </c>
      <c r="P768" s="2">
        <v>3</v>
      </c>
      <c r="Q768" s="2">
        <v>0</v>
      </c>
      <c r="R768" s="2">
        <v>8281650</v>
      </c>
      <c r="S768" s="2">
        <v>6446846.625</v>
      </c>
      <c r="T768" s="2">
        <v>8281650</v>
      </c>
      <c r="U768" s="2">
        <v>7265270.3705051197</v>
      </c>
      <c r="V768" s="2" t="s">
        <v>25</v>
      </c>
      <c r="W768" s="2" t="s">
        <v>25</v>
      </c>
      <c r="X768" s="2">
        <v>1</v>
      </c>
      <c r="Y768" s="2" t="s">
        <v>29</v>
      </c>
      <c r="Z768">
        <f>T768/U768</f>
        <v>1.1398956374178566</v>
      </c>
    </row>
    <row r="769" spans="1:26" ht="15" x14ac:dyDescent="0.25">
      <c r="A769" s="2" t="b">
        <v>0</v>
      </c>
      <c r="B769" s="2" t="s">
        <v>25</v>
      </c>
      <c r="C769" s="2" t="s">
        <v>26</v>
      </c>
      <c r="D769" s="2" t="s">
        <v>2286</v>
      </c>
      <c r="E769" s="2" t="s">
        <v>2287</v>
      </c>
      <c r="F769" s="2">
        <v>0</v>
      </c>
      <c r="G769" s="2">
        <v>17.100000000000001</v>
      </c>
      <c r="H769" s="2">
        <v>29</v>
      </c>
      <c r="I769" s="2">
        <v>4</v>
      </c>
      <c r="J769" s="2">
        <v>10</v>
      </c>
      <c r="K769" s="2">
        <v>4</v>
      </c>
      <c r="L769" s="2">
        <v>129</v>
      </c>
      <c r="M769" s="2">
        <v>15.2</v>
      </c>
      <c r="N769" s="2">
        <v>10.37</v>
      </c>
      <c r="O769" s="2">
        <v>13.43</v>
      </c>
      <c r="P769" s="2">
        <v>4</v>
      </c>
      <c r="Q769" s="2">
        <v>0</v>
      </c>
      <c r="R769" s="2">
        <v>11017145.5</v>
      </c>
      <c r="S769" s="2">
        <v>8578023.75</v>
      </c>
      <c r="T769" s="2">
        <v>11017145.5</v>
      </c>
      <c r="U769" s="2">
        <v>9666999.2964760903</v>
      </c>
      <c r="V769" s="2" t="s">
        <v>25</v>
      </c>
      <c r="W769" s="2" t="s">
        <v>25</v>
      </c>
      <c r="X769" s="2">
        <v>1</v>
      </c>
      <c r="Y769" s="2" t="s">
        <v>29</v>
      </c>
      <c r="Z769">
        <f>T769/U769</f>
        <v>1.1396654910294737</v>
      </c>
    </row>
    <row r="770" spans="1:26" ht="15" hidden="1" x14ac:dyDescent="0.25">
      <c r="A770" s="2" t="b">
        <v>0</v>
      </c>
      <c r="B770" s="2" t="s">
        <v>25</v>
      </c>
      <c r="C770" s="2" t="s">
        <v>26</v>
      </c>
      <c r="D770" s="2" t="s">
        <v>1566</v>
      </c>
      <c r="E770" s="2" t="s">
        <v>1567</v>
      </c>
      <c r="F770" s="2">
        <v>0</v>
      </c>
      <c r="G770" s="2">
        <v>32.322000000000003</v>
      </c>
      <c r="H770" s="2">
        <v>7</v>
      </c>
      <c r="I770" s="2">
        <v>6</v>
      </c>
      <c r="J770" s="2">
        <v>28</v>
      </c>
      <c r="K770" s="2">
        <v>1</v>
      </c>
      <c r="L770" s="2">
        <v>914</v>
      </c>
      <c r="M770" s="2">
        <v>105.3</v>
      </c>
      <c r="N770" s="2">
        <v>7.61</v>
      </c>
      <c r="O770" s="2">
        <v>38.119999999999997</v>
      </c>
      <c r="P770" s="2">
        <v>6</v>
      </c>
      <c r="Q770" s="2">
        <v>0</v>
      </c>
      <c r="R770" s="2" t="s">
        <v>29</v>
      </c>
      <c r="S770" s="2" t="s">
        <v>29</v>
      </c>
      <c r="T770" s="2" t="s">
        <v>29</v>
      </c>
      <c r="U770" s="2" t="s">
        <v>29</v>
      </c>
      <c r="V770" s="2" t="s">
        <v>171</v>
      </c>
      <c r="W770" s="2" t="s">
        <v>25</v>
      </c>
      <c r="X770" s="2">
        <v>1</v>
      </c>
      <c r="Y770" s="2" t="s">
        <v>29</v>
      </c>
      <c r="Z770" t="e">
        <f>T770/U770</f>
        <v>#VALUE!</v>
      </c>
    </row>
    <row r="771" spans="1:26" ht="15" x14ac:dyDescent="0.25">
      <c r="A771" s="2" t="b">
        <v>0</v>
      </c>
      <c r="B771" s="2" t="s">
        <v>25</v>
      </c>
      <c r="C771" s="2" t="s">
        <v>26</v>
      </c>
      <c r="D771" s="2" t="s">
        <v>3448</v>
      </c>
      <c r="E771" s="2" t="s">
        <v>3449</v>
      </c>
      <c r="F771" s="2">
        <v>0</v>
      </c>
      <c r="G771" s="2">
        <v>6.8739999999999997</v>
      </c>
      <c r="H771" s="2">
        <v>5</v>
      </c>
      <c r="I771" s="2">
        <v>3</v>
      </c>
      <c r="J771" s="2">
        <v>5</v>
      </c>
      <c r="K771" s="2">
        <v>3</v>
      </c>
      <c r="L771" s="2">
        <v>619</v>
      </c>
      <c r="M771" s="2">
        <v>70.5</v>
      </c>
      <c r="N771" s="2">
        <v>9.86</v>
      </c>
      <c r="O771" s="2">
        <v>12.18</v>
      </c>
      <c r="P771" s="2">
        <v>3</v>
      </c>
      <c r="Q771" s="2">
        <v>0</v>
      </c>
      <c r="R771" s="2">
        <v>3198469</v>
      </c>
      <c r="S771" s="2">
        <v>2490409.75</v>
      </c>
      <c r="T771" s="2">
        <v>3198469</v>
      </c>
      <c r="U771" s="2">
        <v>2806565.9413903099</v>
      </c>
      <c r="V771" s="2" t="s">
        <v>25</v>
      </c>
      <c r="W771" s="2" t="s">
        <v>25</v>
      </c>
      <c r="X771" s="2">
        <v>1</v>
      </c>
      <c r="Y771" s="2" t="s">
        <v>29</v>
      </c>
      <c r="Z771">
        <f>T771/U771</f>
        <v>1.1396379300518233</v>
      </c>
    </row>
    <row r="772" spans="1:26" ht="15" x14ac:dyDescent="0.25">
      <c r="A772" s="2" t="b">
        <v>0</v>
      </c>
      <c r="B772" s="2" t="s">
        <v>25</v>
      </c>
      <c r="C772" s="2" t="s">
        <v>26</v>
      </c>
      <c r="D772" s="2" t="s">
        <v>3174</v>
      </c>
      <c r="E772" s="2" t="s">
        <v>3175</v>
      </c>
      <c r="F772" s="2">
        <v>0</v>
      </c>
      <c r="G772" s="2">
        <v>8.5519999999999996</v>
      </c>
      <c r="H772" s="2">
        <v>4</v>
      </c>
      <c r="I772" s="2">
        <v>2</v>
      </c>
      <c r="J772" s="2">
        <v>4</v>
      </c>
      <c r="K772" s="2">
        <v>1</v>
      </c>
      <c r="L772" s="2">
        <v>484</v>
      </c>
      <c r="M772" s="2">
        <v>57.3</v>
      </c>
      <c r="N772" s="2">
        <v>8.8699999999999992</v>
      </c>
      <c r="O772" s="2">
        <v>9.5</v>
      </c>
      <c r="P772" s="2">
        <v>2</v>
      </c>
      <c r="Q772" s="2">
        <v>0</v>
      </c>
      <c r="R772" s="2">
        <v>2094451.375</v>
      </c>
      <c r="S772" s="2">
        <v>1632953.375</v>
      </c>
      <c r="T772" s="2">
        <v>2094451.375</v>
      </c>
      <c r="U772" s="2">
        <v>1840255.9362584299</v>
      </c>
      <c r="V772" s="2" t="s">
        <v>25</v>
      </c>
      <c r="W772" s="2" t="s">
        <v>25</v>
      </c>
      <c r="X772" s="2">
        <v>1</v>
      </c>
      <c r="Y772" s="2" t="s">
        <v>29</v>
      </c>
      <c r="Z772">
        <f>T772/U772</f>
        <v>1.1381304815994209</v>
      </c>
    </row>
    <row r="773" spans="1:26" ht="15" hidden="1" x14ac:dyDescent="0.25">
      <c r="A773" s="2" t="b">
        <v>0</v>
      </c>
      <c r="B773" s="2" t="s">
        <v>25</v>
      </c>
      <c r="C773" s="2" t="s">
        <v>26</v>
      </c>
      <c r="D773" s="2" t="s">
        <v>1572</v>
      </c>
      <c r="E773" s="2" t="s">
        <v>1573</v>
      </c>
      <c r="F773" s="2">
        <v>0</v>
      </c>
      <c r="G773" s="2">
        <v>32.204999999999998</v>
      </c>
      <c r="H773" s="2">
        <v>12</v>
      </c>
      <c r="I773" s="2">
        <v>6</v>
      </c>
      <c r="J773" s="2">
        <v>10</v>
      </c>
      <c r="K773" s="2">
        <v>1</v>
      </c>
      <c r="L773" s="2">
        <v>483</v>
      </c>
      <c r="M773" s="2">
        <v>55</v>
      </c>
      <c r="N773" s="2">
        <v>9.35</v>
      </c>
      <c r="O773" s="2">
        <v>21.62</v>
      </c>
      <c r="P773" s="2">
        <v>6</v>
      </c>
      <c r="Q773" s="2">
        <v>0</v>
      </c>
      <c r="R773" s="2" t="s">
        <v>29</v>
      </c>
      <c r="S773" s="2" t="s">
        <v>29</v>
      </c>
      <c r="T773" s="2" t="s">
        <v>29</v>
      </c>
      <c r="U773" s="2" t="s">
        <v>29</v>
      </c>
      <c r="V773" s="2" t="s">
        <v>25</v>
      </c>
      <c r="W773" s="2" t="s">
        <v>171</v>
      </c>
      <c r="X773" s="2">
        <v>1</v>
      </c>
      <c r="Y773" s="2" t="s">
        <v>29</v>
      </c>
      <c r="Z773" t="e">
        <f>T773/U773</f>
        <v>#VALUE!</v>
      </c>
    </row>
    <row r="774" spans="1:26" ht="15" x14ac:dyDescent="0.25">
      <c r="A774" s="2" t="b">
        <v>0</v>
      </c>
      <c r="B774" s="2" t="s">
        <v>25</v>
      </c>
      <c r="C774" s="2" t="s">
        <v>26</v>
      </c>
      <c r="D774" s="2" t="s">
        <v>1448</v>
      </c>
      <c r="E774" s="2" t="s">
        <v>1449</v>
      </c>
      <c r="F774" s="2">
        <v>0</v>
      </c>
      <c r="G774" s="2">
        <v>36.154000000000003</v>
      </c>
      <c r="H774" s="2">
        <v>11</v>
      </c>
      <c r="I774" s="2">
        <v>11</v>
      </c>
      <c r="J774" s="2">
        <v>17</v>
      </c>
      <c r="K774" s="2">
        <v>11</v>
      </c>
      <c r="L774" s="2">
        <v>1140</v>
      </c>
      <c r="M774" s="2">
        <v>126.9</v>
      </c>
      <c r="N774" s="2">
        <v>5.26</v>
      </c>
      <c r="O774" s="2">
        <v>23.46</v>
      </c>
      <c r="P774" s="2">
        <v>11</v>
      </c>
      <c r="Q774" s="2">
        <v>0</v>
      </c>
      <c r="R774" s="2">
        <v>14192685.875</v>
      </c>
      <c r="S774" s="2">
        <v>11071392.875</v>
      </c>
      <c r="T774" s="2">
        <v>14192685.875</v>
      </c>
      <c r="U774" s="2">
        <v>12476900.303946501</v>
      </c>
      <c r="V774" s="2" t="s">
        <v>25</v>
      </c>
      <c r="W774" s="2" t="s">
        <v>25</v>
      </c>
      <c r="X774" s="2">
        <v>1</v>
      </c>
      <c r="Y774" s="2" t="s">
        <v>29</v>
      </c>
      <c r="Z774">
        <f>T774/U774</f>
        <v>1.1375169737078679</v>
      </c>
    </row>
    <row r="775" spans="1:26" ht="15" x14ac:dyDescent="0.25">
      <c r="A775" s="2" t="b">
        <v>0</v>
      </c>
      <c r="B775" s="2" t="s">
        <v>25</v>
      </c>
      <c r="C775" s="2" t="s">
        <v>26</v>
      </c>
      <c r="D775" s="2" t="s">
        <v>4166</v>
      </c>
      <c r="E775" s="2" t="s">
        <v>4167</v>
      </c>
      <c r="F775" s="2">
        <v>1E-3</v>
      </c>
      <c r="G775" s="2">
        <v>3.8319999999999999</v>
      </c>
      <c r="H775" s="2">
        <v>10</v>
      </c>
      <c r="I775" s="2">
        <v>2</v>
      </c>
      <c r="J775" s="2">
        <v>2</v>
      </c>
      <c r="K775" s="2">
        <v>2</v>
      </c>
      <c r="L775" s="2">
        <v>260</v>
      </c>
      <c r="M775" s="2">
        <v>29.2</v>
      </c>
      <c r="N775" s="2">
        <v>8.09</v>
      </c>
      <c r="O775" s="2">
        <v>4.58</v>
      </c>
      <c r="P775" s="2">
        <v>2</v>
      </c>
      <c r="Q775" s="2">
        <v>0</v>
      </c>
      <c r="R775" s="2">
        <v>2159548.75</v>
      </c>
      <c r="S775" s="2">
        <v>1686349.125</v>
      </c>
      <c r="T775" s="2">
        <v>2159548.75</v>
      </c>
      <c r="U775" s="2">
        <v>1900430.2482827799</v>
      </c>
      <c r="V775" s="2" t="s">
        <v>25</v>
      </c>
      <c r="W775" s="2" t="s">
        <v>25</v>
      </c>
      <c r="X775" s="2">
        <v>1</v>
      </c>
      <c r="Y775" s="2" t="s">
        <v>29</v>
      </c>
      <c r="Z775">
        <f>T775/U775</f>
        <v>1.1363472834382415</v>
      </c>
    </row>
    <row r="776" spans="1:26" ht="15" x14ac:dyDescent="0.25">
      <c r="A776" s="2" t="b">
        <v>0</v>
      </c>
      <c r="B776" s="2" t="s">
        <v>25</v>
      </c>
      <c r="C776" s="2" t="s">
        <v>26</v>
      </c>
      <c r="D776" s="2" t="s">
        <v>1596</v>
      </c>
      <c r="E776" s="2" t="s">
        <v>1597</v>
      </c>
      <c r="F776" s="2">
        <v>0</v>
      </c>
      <c r="G776" s="2">
        <v>31.381</v>
      </c>
      <c r="H776" s="2">
        <v>12</v>
      </c>
      <c r="I776" s="2">
        <v>5</v>
      </c>
      <c r="J776" s="2">
        <v>12</v>
      </c>
      <c r="K776" s="2">
        <v>5</v>
      </c>
      <c r="L776" s="2">
        <v>477</v>
      </c>
      <c r="M776" s="2">
        <v>54.2</v>
      </c>
      <c r="N776" s="2">
        <v>6.15</v>
      </c>
      <c r="O776" s="2">
        <v>24.31</v>
      </c>
      <c r="P776" s="2">
        <v>5</v>
      </c>
      <c r="Q776" s="2">
        <v>0</v>
      </c>
      <c r="R776" s="2">
        <v>16660310.75</v>
      </c>
      <c r="S776" s="2">
        <v>13022217.25</v>
      </c>
      <c r="T776" s="2">
        <v>16660310.75</v>
      </c>
      <c r="U776" s="2">
        <v>14675380.794359401</v>
      </c>
      <c r="V776" s="2" t="s">
        <v>25</v>
      </c>
      <c r="W776" s="2" t="s">
        <v>25</v>
      </c>
      <c r="X776" s="2">
        <v>1</v>
      </c>
      <c r="Y776" s="2" t="s">
        <v>29</v>
      </c>
      <c r="Z776">
        <f>T776/U776</f>
        <v>1.1352557717891396</v>
      </c>
    </row>
    <row r="777" spans="1:26" ht="15" x14ac:dyDescent="0.25">
      <c r="A777" s="2" t="b">
        <v>0</v>
      </c>
      <c r="B777" s="2" t="s">
        <v>25</v>
      </c>
      <c r="C777" s="2" t="s">
        <v>26</v>
      </c>
      <c r="D777" s="2" t="s">
        <v>3974</v>
      </c>
      <c r="E777" s="2" t="s">
        <v>3975</v>
      </c>
      <c r="F777" s="2">
        <v>0</v>
      </c>
      <c r="G777" s="2">
        <v>4.5229999999999997</v>
      </c>
      <c r="H777" s="2">
        <v>7</v>
      </c>
      <c r="I777" s="2">
        <v>1</v>
      </c>
      <c r="J777" s="2">
        <v>3</v>
      </c>
      <c r="K777" s="2">
        <v>1</v>
      </c>
      <c r="L777" s="2">
        <v>165</v>
      </c>
      <c r="M777" s="2">
        <v>18.5</v>
      </c>
      <c r="N777" s="2">
        <v>7.85</v>
      </c>
      <c r="O777" s="2">
        <v>4.57</v>
      </c>
      <c r="P777" s="2">
        <v>1</v>
      </c>
      <c r="Q777" s="2">
        <v>0</v>
      </c>
      <c r="R777" s="2">
        <v>4008498.25</v>
      </c>
      <c r="S777" s="2">
        <v>3133357.25</v>
      </c>
      <c r="T777" s="2">
        <v>4008498.25</v>
      </c>
      <c r="U777" s="2">
        <v>3531135.2840866498</v>
      </c>
      <c r="V777" s="2" t="s">
        <v>25</v>
      </c>
      <c r="W777" s="2" t="s">
        <v>25</v>
      </c>
      <c r="X777" s="2">
        <v>1</v>
      </c>
      <c r="Y777" s="2" t="s">
        <v>29</v>
      </c>
      <c r="Z777">
        <f>T777/U777</f>
        <v>1.1351868244937047</v>
      </c>
    </row>
    <row r="778" spans="1:26" ht="15" x14ac:dyDescent="0.25">
      <c r="A778" s="2" t="b">
        <v>0</v>
      </c>
      <c r="B778" s="2" t="s">
        <v>25</v>
      </c>
      <c r="C778" s="2" t="s">
        <v>26</v>
      </c>
      <c r="D778" s="2" t="s">
        <v>662</v>
      </c>
      <c r="E778" s="2" t="s">
        <v>663</v>
      </c>
      <c r="F778" s="2">
        <v>0</v>
      </c>
      <c r="G778" s="2">
        <v>85.903000000000006</v>
      </c>
      <c r="H778" s="2">
        <v>19</v>
      </c>
      <c r="I778" s="2">
        <v>15</v>
      </c>
      <c r="J778" s="2">
        <v>32</v>
      </c>
      <c r="K778" s="2">
        <v>15</v>
      </c>
      <c r="L778" s="2">
        <v>1102</v>
      </c>
      <c r="M778" s="2">
        <v>128.19999999999999</v>
      </c>
      <c r="N778" s="2">
        <v>5.55</v>
      </c>
      <c r="O778" s="2">
        <v>86.48</v>
      </c>
      <c r="P778" s="2">
        <v>15</v>
      </c>
      <c r="Q778" s="2">
        <v>0</v>
      </c>
      <c r="R778" s="2">
        <v>39350491.75</v>
      </c>
      <c r="S778" s="2">
        <v>30773456.125</v>
      </c>
      <c r="T778" s="2">
        <v>39350491.75</v>
      </c>
      <c r="U778" s="2">
        <v>34680129.990373701</v>
      </c>
      <c r="V778" s="2" t="s">
        <v>25</v>
      </c>
      <c r="W778" s="2" t="s">
        <v>25</v>
      </c>
      <c r="X778" s="2">
        <v>1</v>
      </c>
      <c r="Y778" s="2" t="s">
        <v>29</v>
      </c>
      <c r="Z778">
        <f>T778/U778</f>
        <v>1.1346696728334833</v>
      </c>
    </row>
    <row r="779" spans="1:26" ht="15" x14ac:dyDescent="0.25">
      <c r="A779" s="2" t="b">
        <v>0</v>
      </c>
      <c r="B779" s="2" t="s">
        <v>25</v>
      </c>
      <c r="C779" s="2" t="s">
        <v>26</v>
      </c>
      <c r="D779" s="2" t="s">
        <v>1472</v>
      </c>
      <c r="E779" s="2" t="s">
        <v>1473</v>
      </c>
      <c r="F779" s="2">
        <v>0</v>
      </c>
      <c r="G779" s="2">
        <v>35.073999999999998</v>
      </c>
      <c r="H779" s="2">
        <v>28</v>
      </c>
      <c r="I779" s="2">
        <v>8</v>
      </c>
      <c r="J779" s="2">
        <v>19</v>
      </c>
      <c r="K779" s="2">
        <v>8</v>
      </c>
      <c r="L779" s="2">
        <v>353</v>
      </c>
      <c r="M779" s="2">
        <v>41.4</v>
      </c>
      <c r="N779" s="2">
        <v>9.92</v>
      </c>
      <c r="O779" s="2">
        <v>45.49</v>
      </c>
      <c r="P779" s="2">
        <v>8</v>
      </c>
      <c r="Q779" s="2">
        <v>0</v>
      </c>
      <c r="R779" s="2">
        <v>76005356.5</v>
      </c>
      <c r="S779" s="2">
        <v>59450774.5</v>
      </c>
      <c r="T779" s="2">
        <v>76005356.5</v>
      </c>
      <c r="U779" s="2">
        <v>66998018.659771003</v>
      </c>
      <c r="V779" s="2" t="s">
        <v>25</v>
      </c>
      <c r="W779" s="2" t="s">
        <v>25</v>
      </c>
      <c r="X779" s="2">
        <v>1</v>
      </c>
      <c r="Y779" s="2" t="s">
        <v>29</v>
      </c>
      <c r="Z779">
        <f>T779/U779</f>
        <v>1.1344418539594434</v>
      </c>
    </row>
    <row r="780" spans="1:26" ht="15" x14ac:dyDescent="0.25">
      <c r="A780" s="2" t="b">
        <v>0</v>
      </c>
      <c r="B780" s="2" t="s">
        <v>25</v>
      </c>
      <c r="C780" s="2" t="s">
        <v>26</v>
      </c>
      <c r="D780" s="2" t="s">
        <v>1930</v>
      </c>
      <c r="E780" s="2" t="s">
        <v>1931</v>
      </c>
      <c r="F780" s="2">
        <v>0</v>
      </c>
      <c r="G780" s="2">
        <v>23.183</v>
      </c>
      <c r="H780" s="2">
        <v>11</v>
      </c>
      <c r="I780" s="2">
        <v>6</v>
      </c>
      <c r="J780" s="2">
        <v>11</v>
      </c>
      <c r="K780" s="2">
        <v>5</v>
      </c>
      <c r="L780" s="2">
        <v>606</v>
      </c>
      <c r="M780" s="2">
        <v>64.900000000000006</v>
      </c>
      <c r="N780" s="2">
        <v>9.32</v>
      </c>
      <c r="O780" s="2">
        <v>26.02</v>
      </c>
      <c r="P780" s="2">
        <v>6</v>
      </c>
      <c r="Q780" s="2">
        <v>0</v>
      </c>
      <c r="R780" s="2">
        <v>10522747.5</v>
      </c>
      <c r="S780" s="2">
        <v>8240096.5</v>
      </c>
      <c r="T780" s="2">
        <v>10522747.5</v>
      </c>
      <c r="U780" s="2">
        <v>9286172.3620659206</v>
      </c>
      <c r="V780" s="2" t="s">
        <v>25</v>
      </c>
      <c r="W780" s="2" t="s">
        <v>25</v>
      </c>
      <c r="X780" s="2">
        <v>1</v>
      </c>
      <c r="Y780" s="2" t="s">
        <v>29</v>
      </c>
      <c r="Z780">
        <f>T780/U780</f>
        <v>1.1331630611322161</v>
      </c>
    </row>
    <row r="781" spans="1:26" ht="15" x14ac:dyDescent="0.25">
      <c r="A781" s="2" t="b">
        <v>0</v>
      </c>
      <c r="B781" s="2" t="s">
        <v>4874</v>
      </c>
      <c r="C781" s="2" t="s">
        <v>26</v>
      </c>
      <c r="D781" s="2" t="s">
        <v>5091</v>
      </c>
      <c r="E781" s="2" t="s">
        <v>5092</v>
      </c>
      <c r="F781" s="2">
        <v>2.1999999999999999E-2</v>
      </c>
      <c r="G781" s="2">
        <v>1.5549999999999999</v>
      </c>
      <c r="H781" s="2">
        <v>2</v>
      </c>
      <c r="I781" s="2">
        <v>1</v>
      </c>
      <c r="J781" s="2">
        <v>1</v>
      </c>
      <c r="K781" s="2">
        <v>1</v>
      </c>
      <c r="L781" s="2">
        <v>673</v>
      </c>
      <c r="M781" s="2">
        <v>71.7</v>
      </c>
      <c r="N781" s="2">
        <v>7.64</v>
      </c>
      <c r="O781" s="2">
        <v>2.12</v>
      </c>
      <c r="P781" s="2">
        <v>1</v>
      </c>
      <c r="Q781" s="2">
        <v>0</v>
      </c>
      <c r="R781" s="2">
        <v>1918338.375</v>
      </c>
      <c r="S781" s="2">
        <v>1502681.5</v>
      </c>
      <c r="T781" s="2">
        <v>1918338.375</v>
      </c>
      <c r="U781" s="2">
        <v>1693446.11610893</v>
      </c>
      <c r="V781" s="2" t="s">
        <v>164</v>
      </c>
      <c r="W781" s="2" t="s">
        <v>25</v>
      </c>
      <c r="X781" s="2">
        <v>1</v>
      </c>
      <c r="Y781" s="2" t="s">
        <v>29</v>
      </c>
      <c r="Z781">
        <f>T781/U781</f>
        <v>1.1328015439946859</v>
      </c>
    </row>
    <row r="782" spans="1:26" ht="15" x14ac:dyDescent="0.25">
      <c r="A782" s="2" t="b">
        <v>0</v>
      </c>
      <c r="B782" s="2" t="s">
        <v>25</v>
      </c>
      <c r="C782" s="2" t="s">
        <v>26</v>
      </c>
      <c r="D782" s="2" t="s">
        <v>3074</v>
      </c>
      <c r="E782" s="2" t="s">
        <v>3075</v>
      </c>
      <c r="F782" s="2">
        <v>0</v>
      </c>
      <c r="G782" s="2">
        <v>9.3529999999999998</v>
      </c>
      <c r="H782" s="2">
        <v>7</v>
      </c>
      <c r="I782" s="2">
        <v>3</v>
      </c>
      <c r="J782" s="2">
        <v>5</v>
      </c>
      <c r="K782" s="2">
        <v>3</v>
      </c>
      <c r="L782" s="2">
        <v>480</v>
      </c>
      <c r="M782" s="2">
        <v>50.4</v>
      </c>
      <c r="N782" s="2">
        <v>9.6300000000000008</v>
      </c>
      <c r="O782" s="2">
        <v>9.09</v>
      </c>
      <c r="P782" s="2">
        <v>3</v>
      </c>
      <c r="Q782" s="2">
        <v>0</v>
      </c>
      <c r="R782" s="2">
        <v>13885502.75</v>
      </c>
      <c r="S782" s="2">
        <v>10883567.25</v>
      </c>
      <c r="T782" s="2">
        <v>13885502.75</v>
      </c>
      <c r="U782" s="2">
        <v>12265230.3158872</v>
      </c>
      <c r="V782" s="2" t="s">
        <v>25</v>
      </c>
      <c r="W782" s="2" t="s">
        <v>25</v>
      </c>
      <c r="X782" s="2">
        <v>1</v>
      </c>
      <c r="Y782" s="2" t="s">
        <v>29</v>
      </c>
      <c r="Z782">
        <f>T782/U782</f>
        <v>1.1321028951257488</v>
      </c>
    </row>
    <row r="783" spans="1:26" ht="15" x14ac:dyDescent="0.25">
      <c r="A783" s="2" t="b">
        <v>0</v>
      </c>
      <c r="B783" s="2" t="s">
        <v>25</v>
      </c>
      <c r="C783" s="2" t="s">
        <v>26</v>
      </c>
      <c r="D783" s="2" t="s">
        <v>1060</v>
      </c>
      <c r="E783" s="2" t="s">
        <v>1061</v>
      </c>
      <c r="F783" s="2">
        <v>0</v>
      </c>
      <c r="G783" s="2">
        <v>52.103000000000002</v>
      </c>
      <c r="H783" s="2">
        <v>17</v>
      </c>
      <c r="I783" s="2">
        <v>8</v>
      </c>
      <c r="J783" s="2">
        <v>16</v>
      </c>
      <c r="K783" s="2">
        <v>8</v>
      </c>
      <c r="L783" s="2">
        <v>589</v>
      </c>
      <c r="M783" s="2">
        <v>65.3</v>
      </c>
      <c r="N783" s="2">
        <v>5.1100000000000003</v>
      </c>
      <c r="O783" s="2">
        <v>41</v>
      </c>
      <c r="P783" s="2">
        <v>8</v>
      </c>
      <c r="Q783" s="2">
        <v>0</v>
      </c>
      <c r="R783" s="2">
        <v>20340829.125</v>
      </c>
      <c r="S783" s="2">
        <v>15943893.984375</v>
      </c>
      <c r="T783" s="2">
        <v>20340829.125</v>
      </c>
      <c r="U783" s="2">
        <v>17967962.8341018</v>
      </c>
      <c r="V783" s="2" t="s">
        <v>25</v>
      </c>
      <c r="W783" s="2" t="s">
        <v>25</v>
      </c>
      <c r="X783" s="2">
        <v>1</v>
      </c>
      <c r="Y783" s="2" t="s">
        <v>29</v>
      </c>
      <c r="Z783">
        <f>T783/U783</f>
        <v>1.1320609527527898</v>
      </c>
    </row>
    <row r="784" spans="1:26" ht="15" x14ac:dyDescent="0.25">
      <c r="A784" s="2" t="b">
        <v>0</v>
      </c>
      <c r="B784" s="2" t="s">
        <v>25</v>
      </c>
      <c r="C784" s="2" t="s">
        <v>26</v>
      </c>
      <c r="D784" s="2" t="s">
        <v>2484</v>
      </c>
      <c r="E784" s="2" t="s">
        <v>2485</v>
      </c>
      <c r="F784" s="2">
        <v>0</v>
      </c>
      <c r="G784" s="2">
        <v>14.568</v>
      </c>
      <c r="H784" s="2">
        <v>17</v>
      </c>
      <c r="I784" s="2">
        <v>3</v>
      </c>
      <c r="J784" s="2">
        <v>26</v>
      </c>
      <c r="K784" s="2">
        <v>3</v>
      </c>
      <c r="L784" s="2">
        <v>126</v>
      </c>
      <c r="M784" s="2">
        <v>13.9</v>
      </c>
      <c r="N784" s="2">
        <v>10.32</v>
      </c>
      <c r="O784" s="2">
        <v>50.84</v>
      </c>
      <c r="P784" s="2">
        <v>3</v>
      </c>
      <c r="Q784" s="2">
        <v>0</v>
      </c>
      <c r="R784" s="2">
        <v>167280371.8125</v>
      </c>
      <c r="S784" s="2">
        <v>131141443</v>
      </c>
      <c r="T784" s="2">
        <v>167280371.8125</v>
      </c>
      <c r="U784" s="2">
        <v>147789779.34397301</v>
      </c>
      <c r="V784" s="2" t="s">
        <v>25</v>
      </c>
      <c r="W784" s="2" t="s">
        <v>25</v>
      </c>
      <c r="X784" s="2">
        <v>1</v>
      </c>
      <c r="Y784" s="2" t="s">
        <v>29</v>
      </c>
      <c r="Z784">
        <f>T784/U784</f>
        <v>1.1318805167383303</v>
      </c>
    </row>
    <row r="785" spans="1:26" ht="15" x14ac:dyDescent="0.25">
      <c r="A785" s="2" t="b">
        <v>0</v>
      </c>
      <c r="B785" s="2" t="s">
        <v>25</v>
      </c>
      <c r="C785" s="2" t="s">
        <v>26</v>
      </c>
      <c r="D785" s="2" t="s">
        <v>3220</v>
      </c>
      <c r="E785" s="2" t="s">
        <v>3221</v>
      </c>
      <c r="F785" s="2">
        <v>0</v>
      </c>
      <c r="G785" s="2">
        <v>8.2520000000000007</v>
      </c>
      <c r="H785" s="2">
        <v>17</v>
      </c>
      <c r="I785" s="2">
        <v>3</v>
      </c>
      <c r="J785" s="2">
        <v>5</v>
      </c>
      <c r="K785" s="2">
        <v>3</v>
      </c>
      <c r="L785" s="2">
        <v>195</v>
      </c>
      <c r="M785" s="2">
        <v>21.4</v>
      </c>
      <c r="N785" s="2">
        <v>8.24</v>
      </c>
      <c r="O785" s="2">
        <v>8</v>
      </c>
      <c r="P785" s="2">
        <v>3</v>
      </c>
      <c r="Q785" s="2">
        <v>0</v>
      </c>
      <c r="R785" s="2">
        <v>5082583.375</v>
      </c>
      <c r="S785" s="2">
        <v>3985082.75</v>
      </c>
      <c r="T785" s="2">
        <v>5082583.375</v>
      </c>
      <c r="U785" s="2">
        <v>4490986.8826895002</v>
      </c>
      <c r="V785" s="2" t="s">
        <v>25</v>
      </c>
      <c r="W785" s="2" t="s">
        <v>25</v>
      </c>
      <c r="X785" s="2">
        <v>1</v>
      </c>
      <c r="Y785" s="2" t="s">
        <v>29</v>
      </c>
      <c r="Z785">
        <f>T785/U785</f>
        <v>1.1317297306279845</v>
      </c>
    </row>
    <row r="786" spans="1:26" ht="15" x14ac:dyDescent="0.25">
      <c r="A786" s="2" t="b">
        <v>0</v>
      </c>
      <c r="B786" s="2" t="s">
        <v>25</v>
      </c>
      <c r="C786" s="2" t="s">
        <v>26</v>
      </c>
      <c r="D786" s="2" t="s">
        <v>422</v>
      </c>
      <c r="E786" s="2" t="s">
        <v>423</v>
      </c>
      <c r="F786" s="2">
        <v>0</v>
      </c>
      <c r="G786" s="2">
        <v>123.30200000000001</v>
      </c>
      <c r="H786" s="2">
        <v>44</v>
      </c>
      <c r="I786" s="2">
        <v>17</v>
      </c>
      <c r="J786" s="2">
        <v>99</v>
      </c>
      <c r="K786" s="2">
        <v>4</v>
      </c>
      <c r="L786" s="2">
        <v>298</v>
      </c>
      <c r="M786" s="2">
        <v>32.799999999999997</v>
      </c>
      <c r="N786" s="2">
        <v>9.69</v>
      </c>
      <c r="O786" s="2">
        <v>196.21</v>
      </c>
      <c r="P786" s="2">
        <v>17</v>
      </c>
      <c r="Q786" s="2">
        <v>12</v>
      </c>
      <c r="R786" s="2">
        <v>1463465412.90625</v>
      </c>
      <c r="S786" s="2">
        <v>1147727692.75</v>
      </c>
      <c r="T786" s="2">
        <v>1463465412.90625</v>
      </c>
      <c r="U786" s="2">
        <v>1293431112.07408</v>
      </c>
      <c r="V786" s="2" t="s">
        <v>25</v>
      </c>
      <c r="W786" s="2" t="s">
        <v>25</v>
      </c>
      <c r="X786" s="2">
        <v>1</v>
      </c>
      <c r="Y786" s="2" t="s">
        <v>29</v>
      </c>
      <c r="Z786">
        <f>T786/U786</f>
        <v>1.1314598815854304</v>
      </c>
    </row>
    <row r="787" spans="1:26" ht="15" x14ac:dyDescent="0.25">
      <c r="A787" s="2" t="b">
        <v>0</v>
      </c>
      <c r="B787" s="2" t="s">
        <v>25</v>
      </c>
      <c r="C787" s="2" t="s">
        <v>26</v>
      </c>
      <c r="D787" s="2" t="s">
        <v>1870</v>
      </c>
      <c r="E787" s="2" t="s">
        <v>1871</v>
      </c>
      <c r="F787" s="2">
        <v>0</v>
      </c>
      <c r="G787" s="2">
        <v>24.675999999999998</v>
      </c>
      <c r="H787" s="2">
        <v>17</v>
      </c>
      <c r="I787" s="2">
        <v>5</v>
      </c>
      <c r="J787" s="2">
        <v>11</v>
      </c>
      <c r="K787" s="2">
        <v>5</v>
      </c>
      <c r="L787" s="2">
        <v>360</v>
      </c>
      <c r="M787" s="2">
        <v>41.4</v>
      </c>
      <c r="N787" s="2">
        <v>6.98</v>
      </c>
      <c r="O787" s="2">
        <v>25.19</v>
      </c>
      <c r="P787" s="2">
        <v>5</v>
      </c>
      <c r="Q787" s="2">
        <v>0</v>
      </c>
      <c r="R787" s="2">
        <v>13505017.5</v>
      </c>
      <c r="S787" s="2">
        <v>10607127.75</v>
      </c>
      <c r="T787" s="2">
        <v>13505017.5</v>
      </c>
      <c r="U787" s="2">
        <v>11953696.968591601</v>
      </c>
      <c r="V787" s="2" t="s">
        <v>25</v>
      </c>
      <c r="W787" s="2" t="s">
        <v>25</v>
      </c>
      <c r="X787" s="2">
        <v>1</v>
      </c>
      <c r="Y787" s="2" t="s">
        <v>29</v>
      </c>
      <c r="Z787">
        <f>T787/U787</f>
        <v>1.129777468467245</v>
      </c>
    </row>
    <row r="788" spans="1:26" ht="15" x14ac:dyDescent="0.25">
      <c r="A788" s="2" t="b">
        <v>0</v>
      </c>
      <c r="B788" s="2" t="s">
        <v>25</v>
      </c>
      <c r="C788" s="2" t="s">
        <v>26</v>
      </c>
      <c r="D788" s="2" t="s">
        <v>336</v>
      </c>
      <c r="E788" s="2" t="s">
        <v>337</v>
      </c>
      <c r="F788" s="2">
        <v>0</v>
      </c>
      <c r="G788" s="2">
        <v>151.18</v>
      </c>
      <c r="H788" s="2">
        <v>39</v>
      </c>
      <c r="I788" s="2">
        <v>30</v>
      </c>
      <c r="J788" s="2">
        <v>69</v>
      </c>
      <c r="K788" s="2">
        <v>30</v>
      </c>
      <c r="L788" s="2">
        <v>808</v>
      </c>
      <c r="M788" s="2">
        <v>90.9</v>
      </c>
      <c r="N788" s="2">
        <v>5.77</v>
      </c>
      <c r="O788" s="2">
        <v>173.13</v>
      </c>
      <c r="P788" s="2">
        <v>30</v>
      </c>
      <c r="Q788" s="2">
        <v>0</v>
      </c>
      <c r="R788" s="2">
        <v>140911029.125</v>
      </c>
      <c r="S788" s="2">
        <v>110704754.875</v>
      </c>
      <c r="T788" s="2">
        <v>140911029.125</v>
      </c>
      <c r="U788" s="2">
        <v>124758664.54592</v>
      </c>
      <c r="V788" s="2" t="s">
        <v>25</v>
      </c>
      <c r="W788" s="2" t="s">
        <v>25</v>
      </c>
      <c r="X788" s="2">
        <v>1</v>
      </c>
      <c r="Y788" s="2" t="s">
        <v>29</v>
      </c>
      <c r="Z788">
        <f>T788/U788</f>
        <v>1.1294688800803474</v>
      </c>
    </row>
    <row r="789" spans="1:26" ht="15" x14ac:dyDescent="0.25">
      <c r="A789" s="2" t="b">
        <v>0</v>
      </c>
      <c r="B789" s="2" t="s">
        <v>25</v>
      </c>
      <c r="C789" s="2" t="s">
        <v>26</v>
      </c>
      <c r="D789" s="2" t="s">
        <v>176</v>
      </c>
      <c r="E789" s="2" t="s">
        <v>177</v>
      </c>
      <c r="F789" s="2">
        <v>0</v>
      </c>
      <c r="G789" s="2">
        <v>239.68</v>
      </c>
      <c r="H789" s="2">
        <v>74</v>
      </c>
      <c r="I789" s="2">
        <v>31</v>
      </c>
      <c r="J789" s="2">
        <v>173</v>
      </c>
      <c r="K789" s="2">
        <v>31</v>
      </c>
      <c r="L789" s="2">
        <v>263</v>
      </c>
      <c r="M789" s="2">
        <v>29.6</v>
      </c>
      <c r="N789" s="2">
        <v>10.15</v>
      </c>
      <c r="O789" s="2">
        <v>410.04</v>
      </c>
      <c r="P789" s="2">
        <v>31</v>
      </c>
      <c r="Q789" s="2">
        <v>0</v>
      </c>
      <c r="R789" s="2">
        <v>4656299659.375</v>
      </c>
      <c r="S789" s="2">
        <v>3659492393.625</v>
      </c>
      <c r="T789" s="2">
        <v>4656299659.375</v>
      </c>
      <c r="U789" s="2">
        <v>4124063003.9794998</v>
      </c>
      <c r="V789" s="2" t="s">
        <v>25</v>
      </c>
      <c r="W789" s="2" t="s">
        <v>25</v>
      </c>
      <c r="X789" s="2">
        <v>1</v>
      </c>
      <c r="Y789" s="2" t="s">
        <v>29</v>
      </c>
      <c r="Z789">
        <f>T789/U789</f>
        <v>1.1290563832031471</v>
      </c>
    </row>
    <row r="790" spans="1:26" ht="15" x14ac:dyDescent="0.25">
      <c r="A790" s="2" t="b">
        <v>0</v>
      </c>
      <c r="B790" s="2" t="s">
        <v>25</v>
      </c>
      <c r="C790" s="2" t="s">
        <v>26</v>
      </c>
      <c r="D790" s="2" t="s">
        <v>2290</v>
      </c>
      <c r="E790" s="2" t="s">
        <v>2291</v>
      </c>
      <c r="F790" s="2">
        <v>0</v>
      </c>
      <c r="G790" s="2">
        <v>17.082000000000001</v>
      </c>
      <c r="H790" s="2">
        <v>8</v>
      </c>
      <c r="I790" s="2">
        <v>2</v>
      </c>
      <c r="J790" s="2">
        <v>4</v>
      </c>
      <c r="K790" s="2">
        <v>2</v>
      </c>
      <c r="L790" s="2">
        <v>303</v>
      </c>
      <c r="M790" s="2">
        <v>33.299999999999997</v>
      </c>
      <c r="N790" s="2">
        <v>7.97</v>
      </c>
      <c r="O790" s="2">
        <v>8.64</v>
      </c>
      <c r="P790" s="2">
        <v>2</v>
      </c>
      <c r="Q790" s="2">
        <v>0</v>
      </c>
      <c r="R790" s="2">
        <v>10336593.75</v>
      </c>
      <c r="S790" s="2">
        <v>8129216.5</v>
      </c>
      <c r="T790" s="2">
        <v>10336593.75</v>
      </c>
      <c r="U790" s="2">
        <v>9161216.2051197197</v>
      </c>
      <c r="V790" s="2" t="s">
        <v>25</v>
      </c>
      <c r="W790" s="2" t="s">
        <v>25</v>
      </c>
      <c r="X790" s="2">
        <v>1</v>
      </c>
      <c r="Y790" s="2" t="s">
        <v>29</v>
      </c>
      <c r="Z790">
        <f>T790/U790</f>
        <v>1.1282992911163283</v>
      </c>
    </row>
    <row r="791" spans="1:26" ht="15" x14ac:dyDescent="0.25">
      <c r="A791" s="2" t="b">
        <v>0</v>
      </c>
      <c r="B791" s="2" t="s">
        <v>25</v>
      </c>
      <c r="C791" s="2" t="s">
        <v>26</v>
      </c>
      <c r="D791" s="2" t="s">
        <v>2920</v>
      </c>
      <c r="E791" s="2" t="s">
        <v>2921</v>
      </c>
      <c r="F791" s="2">
        <v>0</v>
      </c>
      <c r="G791" s="2">
        <v>10.568</v>
      </c>
      <c r="H791" s="2">
        <v>1</v>
      </c>
      <c r="I791" s="2">
        <v>2</v>
      </c>
      <c r="J791" s="2">
        <v>3</v>
      </c>
      <c r="K791" s="2">
        <v>2</v>
      </c>
      <c r="L791" s="2">
        <v>2542</v>
      </c>
      <c r="M791" s="2">
        <v>269.3</v>
      </c>
      <c r="N791" s="2">
        <v>5.73</v>
      </c>
      <c r="O791" s="2">
        <v>9.4700000000000006</v>
      </c>
      <c r="P791" s="2">
        <v>2</v>
      </c>
      <c r="Q791" s="2">
        <v>0</v>
      </c>
      <c r="R791" s="2">
        <v>15434708.5</v>
      </c>
      <c r="S791" s="2">
        <v>12145784.25</v>
      </c>
      <c r="T791" s="2">
        <v>15434708.5</v>
      </c>
      <c r="U791" s="2">
        <v>13687685.0917906</v>
      </c>
      <c r="V791" s="2" t="s">
        <v>25</v>
      </c>
      <c r="W791" s="2" t="s">
        <v>25</v>
      </c>
      <c r="X791" s="2">
        <v>1</v>
      </c>
      <c r="Y791" s="2" t="s">
        <v>29</v>
      </c>
      <c r="Z791">
        <f>T791/U791</f>
        <v>1.1276346874211187</v>
      </c>
    </row>
    <row r="792" spans="1:26" ht="15" x14ac:dyDescent="0.25">
      <c r="A792" s="2" t="b">
        <v>0</v>
      </c>
      <c r="B792" s="2" t="s">
        <v>25</v>
      </c>
      <c r="C792" s="2" t="s">
        <v>26</v>
      </c>
      <c r="D792" s="2" t="s">
        <v>1708</v>
      </c>
      <c r="E792" s="2" t="s">
        <v>1709</v>
      </c>
      <c r="F792" s="2">
        <v>0</v>
      </c>
      <c r="G792" s="2">
        <v>28.626000000000001</v>
      </c>
      <c r="H792" s="2">
        <v>21</v>
      </c>
      <c r="I792" s="2">
        <v>4</v>
      </c>
      <c r="J792" s="2">
        <v>10</v>
      </c>
      <c r="K792" s="2">
        <v>4</v>
      </c>
      <c r="L792" s="2">
        <v>293</v>
      </c>
      <c r="M792" s="2">
        <v>32.799999999999997</v>
      </c>
      <c r="N792" s="2">
        <v>7.5</v>
      </c>
      <c r="O792" s="2">
        <v>31.48</v>
      </c>
      <c r="P792" s="2">
        <v>4</v>
      </c>
      <c r="Q792" s="2">
        <v>0</v>
      </c>
      <c r="R792" s="2">
        <v>16201356</v>
      </c>
      <c r="S792" s="2">
        <v>12759805.75</v>
      </c>
      <c r="T792" s="2">
        <v>16201356</v>
      </c>
      <c r="U792" s="2">
        <v>14379656.2941927</v>
      </c>
      <c r="V792" s="2" t="s">
        <v>25</v>
      </c>
      <c r="W792" s="2" t="s">
        <v>25</v>
      </c>
      <c r="X792" s="2">
        <v>1</v>
      </c>
      <c r="Y792" s="2" t="s">
        <v>29</v>
      </c>
      <c r="Z792">
        <f>T792/U792</f>
        <v>1.1266859004511118</v>
      </c>
    </row>
    <row r="793" spans="1:26" ht="15" x14ac:dyDescent="0.25">
      <c r="A793" s="2" t="b">
        <v>0</v>
      </c>
      <c r="B793" s="2" t="s">
        <v>4874</v>
      </c>
      <c r="C793" s="2" t="s">
        <v>26</v>
      </c>
      <c r="D793" s="2" t="s">
        <v>4951</v>
      </c>
      <c r="E793" s="2" t="s">
        <v>4952</v>
      </c>
      <c r="F793" s="2">
        <v>1.4E-2</v>
      </c>
      <c r="G793" s="2">
        <v>1.778</v>
      </c>
      <c r="H793" s="2">
        <v>1</v>
      </c>
      <c r="I793" s="2">
        <v>1</v>
      </c>
      <c r="J793" s="2">
        <v>4</v>
      </c>
      <c r="K793" s="2">
        <v>1</v>
      </c>
      <c r="L793" s="2">
        <v>1541</v>
      </c>
      <c r="M793" s="2">
        <v>165.3</v>
      </c>
      <c r="N793" s="2">
        <v>6.21</v>
      </c>
      <c r="O793" s="2">
        <v>0</v>
      </c>
      <c r="P793" s="2">
        <v>1</v>
      </c>
      <c r="Q793" s="2">
        <v>0</v>
      </c>
      <c r="R793" s="2">
        <v>37658064</v>
      </c>
      <c r="S793" s="2">
        <v>29664408</v>
      </c>
      <c r="T793" s="2">
        <v>37658064</v>
      </c>
      <c r="U793" s="2">
        <v>33430288.796575099</v>
      </c>
      <c r="V793" s="2" t="s">
        <v>25</v>
      </c>
      <c r="W793" s="2" t="s">
        <v>25</v>
      </c>
      <c r="X793" s="2">
        <v>1</v>
      </c>
      <c r="Y793" s="2" t="s">
        <v>29</v>
      </c>
      <c r="Z793">
        <f>T793/U793</f>
        <v>1.1264654107283103</v>
      </c>
    </row>
    <row r="794" spans="1:26" ht="15" x14ac:dyDescent="0.25">
      <c r="A794" s="2" t="b">
        <v>0</v>
      </c>
      <c r="B794" s="2" t="s">
        <v>25</v>
      </c>
      <c r="C794" s="2" t="s">
        <v>26</v>
      </c>
      <c r="D794" s="2" t="s">
        <v>362</v>
      </c>
      <c r="E794" s="2" t="s">
        <v>363</v>
      </c>
      <c r="F794" s="2">
        <v>0</v>
      </c>
      <c r="G794" s="2">
        <v>138.637</v>
      </c>
      <c r="H794" s="2">
        <v>25</v>
      </c>
      <c r="I794" s="2">
        <v>23</v>
      </c>
      <c r="J794" s="2">
        <v>49</v>
      </c>
      <c r="K794" s="2">
        <v>23</v>
      </c>
      <c r="L794" s="2">
        <v>1230</v>
      </c>
      <c r="M794" s="2">
        <v>138.5</v>
      </c>
      <c r="N794" s="2">
        <v>8.98</v>
      </c>
      <c r="O794" s="2">
        <v>127.64</v>
      </c>
      <c r="P794" s="2">
        <v>23</v>
      </c>
      <c r="Q794" s="2">
        <v>0</v>
      </c>
      <c r="R794" s="2">
        <v>57406076.375</v>
      </c>
      <c r="S794" s="2">
        <v>45241274.3125</v>
      </c>
      <c r="T794" s="2">
        <v>57406076.375</v>
      </c>
      <c r="U794" s="2">
        <v>50984629.991333298</v>
      </c>
      <c r="V794" s="2" t="s">
        <v>25</v>
      </c>
      <c r="W794" s="2" t="s">
        <v>25</v>
      </c>
      <c r="X794" s="2">
        <v>1</v>
      </c>
      <c r="Y794" s="2" t="s">
        <v>29</v>
      </c>
      <c r="Z794">
        <f>T794/U794</f>
        <v>1.1259486708986268</v>
      </c>
    </row>
    <row r="795" spans="1:26" ht="15" x14ac:dyDescent="0.25">
      <c r="A795" s="2" t="b">
        <v>0</v>
      </c>
      <c r="B795" s="2" t="s">
        <v>25</v>
      </c>
      <c r="C795" s="2" t="s">
        <v>26</v>
      </c>
      <c r="D795" s="2" t="s">
        <v>2240</v>
      </c>
      <c r="E795" s="2" t="s">
        <v>2241</v>
      </c>
      <c r="F795" s="2">
        <v>0</v>
      </c>
      <c r="G795" s="2">
        <v>18.001000000000001</v>
      </c>
      <c r="H795" s="2">
        <v>7</v>
      </c>
      <c r="I795" s="2">
        <v>7</v>
      </c>
      <c r="J795" s="2">
        <v>13</v>
      </c>
      <c r="K795" s="2">
        <v>7</v>
      </c>
      <c r="L795" s="2">
        <v>907</v>
      </c>
      <c r="M795" s="2">
        <v>102.3</v>
      </c>
      <c r="N795" s="2">
        <v>7.14</v>
      </c>
      <c r="O795" s="2">
        <v>11.01</v>
      </c>
      <c r="P795" s="2">
        <v>7</v>
      </c>
      <c r="Q795" s="2">
        <v>0</v>
      </c>
      <c r="R795" s="2">
        <v>5606845.25</v>
      </c>
      <c r="S795" s="2">
        <v>4419388.375</v>
      </c>
      <c r="T795" s="2">
        <v>5606845.25</v>
      </c>
      <c r="U795" s="2">
        <v>4980427.3754755696</v>
      </c>
      <c r="V795" s="2" t="s">
        <v>25</v>
      </c>
      <c r="W795" s="2" t="s">
        <v>25</v>
      </c>
      <c r="X795" s="2">
        <v>1</v>
      </c>
      <c r="Y795" s="2" t="s">
        <v>29</v>
      </c>
      <c r="Z795">
        <f>T795/U795</f>
        <v>1.1257759279071136</v>
      </c>
    </row>
    <row r="796" spans="1:26" ht="15" x14ac:dyDescent="0.25">
      <c r="A796" s="2" t="b">
        <v>0</v>
      </c>
      <c r="B796" s="2" t="s">
        <v>25</v>
      </c>
      <c r="C796" s="2" t="s">
        <v>26</v>
      </c>
      <c r="D796" s="2" t="s">
        <v>4108</v>
      </c>
      <c r="E796" s="2" t="s">
        <v>4109</v>
      </c>
      <c r="F796" s="2">
        <v>1E-3</v>
      </c>
      <c r="G796" s="2">
        <v>3.9929999999999999</v>
      </c>
      <c r="H796" s="2">
        <v>5</v>
      </c>
      <c r="I796" s="2">
        <v>1</v>
      </c>
      <c r="J796" s="2">
        <v>3</v>
      </c>
      <c r="K796" s="2">
        <v>1</v>
      </c>
      <c r="L796" s="2">
        <v>222</v>
      </c>
      <c r="M796" s="2">
        <v>23.8</v>
      </c>
      <c r="N796" s="2">
        <v>8.3800000000000008</v>
      </c>
      <c r="O796" s="2">
        <v>6.3</v>
      </c>
      <c r="P796" s="2">
        <v>1</v>
      </c>
      <c r="Q796" s="2">
        <v>0</v>
      </c>
      <c r="R796" s="2">
        <v>4013965</v>
      </c>
      <c r="S796" s="2">
        <v>3164954.5</v>
      </c>
      <c r="T796" s="2">
        <v>4013965</v>
      </c>
      <c r="U796" s="2">
        <v>3566743.7881457098</v>
      </c>
      <c r="V796" s="2" t="s">
        <v>25</v>
      </c>
      <c r="W796" s="2" t="s">
        <v>25</v>
      </c>
      <c r="X796" s="2">
        <v>1</v>
      </c>
      <c r="Y796" s="2" t="s">
        <v>29</v>
      </c>
      <c r="Z796">
        <f>T796/U796</f>
        <v>1.1253864136080245</v>
      </c>
    </row>
    <row r="797" spans="1:26" ht="15" x14ac:dyDescent="0.25">
      <c r="A797" s="2" t="b">
        <v>0</v>
      </c>
      <c r="B797" s="2" t="s">
        <v>25</v>
      </c>
      <c r="C797" s="2" t="s">
        <v>26</v>
      </c>
      <c r="D797" s="2" t="s">
        <v>492</v>
      </c>
      <c r="E797" s="2" t="s">
        <v>493</v>
      </c>
      <c r="F797" s="2">
        <v>0</v>
      </c>
      <c r="G797" s="2">
        <v>109.42100000000001</v>
      </c>
      <c r="H797" s="2">
        <v>45</v>
      </c>
      <c r="I797" s="2">
        <v>14</v>
      </c>
      <c r="J797" s="2">
        <v>60</v>
      </c>
      <c r="K797" s="2">
        <v>14</v>
      </c>
      <c r="L797" s="2">
        <v>211</v>
      </c>
      <c r="M797" s="2">
        <v>24.2</v>
      </c>
      <c r="N797" s="2">
        <v>11.65</v>
      </c>
      <c r="O797" s="2">
        <v>141.94</v>
      </c>
      <c r="P797" s="2">
        <v>14</v>
      </c>
      <c r="Q797" s="2">
        <v>0</v>
      </c>
      <c r="R797" s="2">
        <v>2299595319</v>
      </c>
      <c r="S797" s="2">
        <v>1813240386.5</v>
      </c>
      <c r="T797" s="2">
        <v>2299595319</v>
      </c>
      <c r="U797" s="2">
        <v>2043430287.8489399</v>
      </c>
      <c r="V797" s="2" t="s">
        <v>25</v>
      </c>
      <c r="W797" s="2" t="s">
        <v>25</v>
      </c>
      <c r="X797" s="2">
        <v>1</v>
      </c>
      <c r="Y797" s="2" t="s">
        <v>29</v>
      </c>
      <c r="Z797">
        <f>T797/U797</f>
        <v>1.1253602986479747</v>
      </c>
    </row>
    <row r="798" spans="1:26" ht="15" x14ac:dyDescent="0.25">
      <c r="A798" s="2" t="b">
        <v>0</v>
      </c>
      <c r="B798" s="2" t="s">
        <v>25</v>
      </c>
      <c r="C798" s="2" t="s">
        <v>26</v>
      </c>
      <c r="D798" s="2" t="s">
        <v>636</v>
      </c>
      <c r="E798" s="2" t="s">
        <v>637</v>
      </c>
      <c r="F798" s="2">
        <v>0</v>
      </c>
      <c r="G798" s="2">
        <v>88.43</v>
      </c>
      <c r="H798" s="2">
        <v>20</v>
      </c>
      <c r="I798" s="2">
        <v>22</v>
      </c>
      <c r="J798" s="2">
        <v>38</v>
      </c>
      <c r="K798" s="2">
        <v>22</v>
      </c>
      <c r="L798" s="2">
        <v>1382</v>
      </c>
      <c r="M798" s="2">
        <v>166.5</v>
      </c>
      <c r="N798" s="2">
        <v>6.79</v>
      </c>
      <c r="O798" s="2">
        <v>73.19</v>
      </c>
      <c r="P798" s="2">
        <v>22</v>
      </c>
      <c r="Q798" s="2">
        <v>0</v>
      </c>
      <c r="R798" s="2">
        <v>59909259.75</v>
      </c>
      <c r="S798" s="2">
        <v>47319201.375</v>
      </c>
      <c r="T798" s="2">
        <v>59909259.75</v>
      </c>
      <c r="U798" s="2">
        <v>53326348.787730403</v>
      </c>
      <c r="V798" s="2" t="s">
        <v>25</v>
      </c>
      <c r="W798" s="2" t="s">
        <v>25</v>
      </c>
      <c r="X798" s="2">
        <v>1</v>
      </c>
      <c r="Y798" s="2" t="s">
        <v>29</v>
      </c>
      <c r="Z798">
        <f>T798/U798</f>
        <v>1.1234457470259849</v>
      </c>
    </row>
    <row r="799" spans="1:26" ht="15" x14ac:dyDescent="0.25">
      <c r="A799" s="2" t="b">
        <v>0</v>
      </c>
      <c r="B799" s="2" t="s">
        <v>25</v>
      </c>
      <c r="C799" s="2" t="s">
        <v>26</v>
      </c>
      <c r="D799" s="2" t="s">
        <v>3368</v>
      </c>
      <c r="E799" s="2" t="s">
        <v>3369</v>
      </c>
      <c r="F799" s="2">
        <v>0</v>
      </c>
      <c r="G799" s="2">
        <v>7.25</v>
      </c>
      <c r="H799" s="2">
        <v>4</v>
      </c>
      <c r="I799" s="2">
        <v>3</v>
      </c>
      <c r="J799" s="2">
        <v>5</v>
      </c>
      <c r="K799" s="2">
        <v>3</v>
      </c>
      <c r="L799" s="2">
        <v>824</v>
      </c>
      <c r="M799" s="2">
        <v>91.8</v>
      </c>
      <c r="N799" s="2">
        <v>7.02</v>
      </c>
      <c r="O799" s="2">
        <v>1.67</v>
      </c>
      <c r="P799" s="2">
        <v>3</v>
      </c>
      <c r="Q799" s="2">
        <v>0</v>
      </c>
      <c r="R799" s="2">
        <v>7694353.1875</v>
      </c>
      <c r="S799" s="2">
        <v>6077756.5</v>
      </c>
      <c r="T799" s="2">
        <v>7694353.1875</v>
      </c>
      <c r="U799" s="2">
        <v>6849324.4507107995</v>
      </c>
      <c r="V799" s="2" t="s">
        <v>25</v>
      </c>
      <c r="W799" s="2" t="s">
        <v>25</v>
      </c>
      <c r="X799" s="2">
        <v>1</v>
      </c>
      <c r="Y799" s="2" t="s">
        <v>29</v>
      </c>
      <c r="Z799">
        <f>T799/U799</f>
        <v>1.1233740265730157</v>
      </c>
    </row>
    <row r="800" spans="1:26" ht="15" x14ac:dyDescent="0.25">
      <c r="A800" s="2" t="b">
        <v>0</v>
      </c>
      <c r="B800" s="2" t="s">
        <v>25</v>
      </c>
      <c r="C800" s="2" t="s">
        <v>26</v>
      </c>
      <c r="D800" s="2" t="s">
        <v>216</v>
      </c>
      <c r="E800" s="2" t="s">
        <v>217</v>
      </c>
      <c r="F800" s="2">
        <v>0</v>
      </c>
      <c r="G800" s="2">
        <v>217.41800000000001</v>
      </c>
      <c r="H800" s="2">
        <v>43</v>
      </c>
      <c r="I800" s="2">
        <v>18</v>
      </c>
      <c r="J800" s="2">
        <v>115</v>
      </c>
      <c r="K800" s="2">
        <v>15</v>
      </c>
      <c r="L800" s="2">
        <v>518</v>
      </c>
      <c r="M800" s="2">
        <v>55.2</v>
      </c>
      <c r="N800" s="2">
        <v>8.9499999999999993</v>
      </c>
      <c r="O800" s="2">
        <v>410.18</v>
      </c>
      <c r="P800" s="2">
        <v>18</v>
      </c>
      <c r="Q800" s="2">
        <v>4</v>
      </c>
      <c r="R800" s="2">
        <v>2168314866.125</v>
      </c>
      <c r="S800" s="2">
        <v>1713329864.09375</v>
      </c>
      <c r="T800" s="2">
        <v>2168314866.125</v>
      </c>
      <c r="U800" s="2">
        <v>1930836177.83476</v>
      </c>
      <c r="V800" s="2" t="s">
        <v>25</v>
      </c>
      <c r="W800" s="2" t="s">
        <v>25</v>
      </c>
      <c r="X800" s="2">
        <v>1</v>
      </c>
      <c r="Y800" s="2" t="s">
        <v>29</v>
      </c>
      <c r="Z800">
        <f>T800/U800</f>
        <v>1.1229926655696645</v>
      </c>
    </row>
    <row r="801" spans="1:26" ht="15" x14ac:dyDescent="0.25">
      <c r="A801" s="2" t="b">
        <v>0</v>
      </c>
      <c r="B801" s="2" t="s">
        <v>25</v>
      </c>
      <c r="C801" s="2" t="s">
        <v>26</v>
      </c>
      <c r="D801" s="2" t="s">
        <v>3082</v>
      </c>
      <c r="E801" s="2" t="s">
        <v>3083</v>
      </c>
      <c r="F801" s="2">
        <v>0</v>
      </c>
      <c r="G801" s="2">
        <v>9.2989999999999995</v>
      </c>
      <c r="H801" s="2">
        <v>3</v>
      </c>
      <c r="I801" s="2">
        <v>3</v>
      </c>
      <c r="J801" s="2">
        <v>3</v>
      </c>
      <c r="K801" s="2">
        <v>3</v>
      </c>
      <c r="L801" s="2">
        <v>1217</v>
      </c>
      <c r="M801" s="2">
        <v>141.5</v>
      </c>
      <c r="N801" s="2">
        <v>7.18</v>
      </c>
      <c r="O801" s="2">
        <v>4.84</v>
      </c>
      <c r="P801" s="2">
        <v>3</v>
      </c>
      <c r="Q801" s="2">
        <v>0</v>
      </c>
      <c r="R801" s="2">
        <v>5176234.25</v>
      </c>
      <c r="S801" s="2">
        <v>4092058.75</v>
      </c>
      <c r="T801" s="2">
        <v>5176234.25</v>
      </c>
      <c r="U801" s="2">
        <v>4611543.42891494</v>
      </c>
      <c r="V801" s="2" t="s">
        <v>25</v>
      </c>
      <c r="W801" s="2" t="s">
        <v>25</v>
      </c>
      <c r="X801" s="2">
        <v>1</v>
      </c>
      <c r="Y801" s="2" t="s">
        <v>29</v>
      </c>
      <c r="Z801">
        <f>T801/U801</f>
        <v>1.1224515891023339</v>
      </c>
    </row>
    <row r="802" spans="1:26" ht="15" x14ac:dyDescent="0.25">
      <c r="A802" s="2" t="b">
        <v>0</v>
      </c>
      <c r="B802" s="2" t="s">
        <v>25</v>
      </c>
      <c r="C802" s="2" t="s">
        <v>26</v>
      </c>
      <c r="D802" s="2" t="s">
        <v>1600</v>
      </c>
      <c r="E802" s="2" t="s">
        <v>1601</v>
      </c>
      <c r="F802" s="2">
        <v>0</v>
      </c>
      <c r="G802" s="2">
        <v>31.341999999999999</v>
      </c>
      <c r="H802" s="2">
        <v>18</v>
      </c>
      <c r="I802" s="2">
        <v>10</v>
      </c>
      <c r="J802" s="2">
        <v>36</v>
      </c>
      <c r="K802" s="2">
        <v>1</v>
      </c>
      <c r="L802" s="2">
        <v>458</v>
      </c>
      <c r="M802" s="2">
        <v>49.6</v>
      </c>
      <c r="N802" s="2">
        <v>4.96</v>
      </c>
      <c r="O802" s="2">
        <v>75.84</v>
      </c>
      <c r="P802" s="2">
        <v>10</v>
      </c>
      <c r="Q802" s="2">
        <v>0</v>
      </c>
      <c r="R802" s="2">
        <v>17453480</v>
      </c>
      <c r="S802" s="2">
        <v>13801301</v>
      </c>
      <c r="T802" s="2">
        <v>17453480</v>
      </c>
      <c r="U802" s="2">
        <v>15553368.8114882</v>
      </c>
      <c r="V802" s="2" t="s">
        <v>25</v>
      </c>
      <c r="W802" s="2" t="s">
        <v>25</v>
      </c>
      <c r="X802" s="2">
        <v>1</v>
      </c>
      <c r="Y802" s="2" t="s">
        <v>29</v>
      </c>
      <c r="Z802">
        <f>T802/U802</f>
        <v>1.1221671787984813</v>
      </c>
    </row>
    <row r="803" spans="1:26" ht="15" x14ac:dyDescent="0.25">
      <c r="A803" s="2" t="b">
        <v>0</v>
      </c>
      <c r="B803" s="2" t="s">
        <v>25</v>
      </c>
      <c r="C803" s="2" t="s">
        <v>26</v>
      </c>
      <c r="D803" s="2" t="s">
        <v>2014</v>
      </c>
      <c r="E803" s="2" t="s">
        <v>2015</v>
      </c>
      <c r="F803" s="2">
        <v>0</v>
      </c>
      <c r="G803" s="2">
        <v>21.882999999999999</v>
      </c>
      <c r="H803" s="2">
        <v>8</v>
      </c>
      <c r="I803" s="2">
        <v>4</v>
      </c>
      <c r="J803" s="2">
        <v>10</v>
      </c>
      <c r="K803" s="2">
        <v>4</v>
      </c>
      <c r="L803" s="2">
        <v>596</v>
      </c>
      <c r="M803" s="2">
        <v>68.2</v>
      </c>
      <c r="N803" s="2">
        <v>5.85</v>
      </c>
      <c r="O803" s="2">
        <v>21.56</v>
      </c>
      <c r="P803" s="2">
        <v>4</v>
      </c>
      <c r="Q803" s="2">
        <v>0</v>
      </c>
      <c r="R803" s="2">
        <v>13251807.375</v>
      </c>
      <c r="S803" s="2">
        <v>10495055.875</v>
      </c>
      <c r="T803" s="2">
        <v>13251807.375</v>
      </c>
      <c r="U803" s="2">
        <v>11827397.628749</v>
      </c>
      <c r="V803" s="2" t="s">
        <v>25</v>
      </c>
      <c r="W803" s="2" t="s">
        <v>25</v>
      </c>
      <c r="X803" s="2">
        <v>1</v>
      </c>
      <c r="Y803" s="2" t="s">
        <v>29</v>
      </c>
      <c r="Z803">
        <f>T803/U803</f>
        <v>1.1204330649025167</v>
      </c>
    </row>
    <row r="804" spans="1:26" ht="15" x14ac:dyDescent="0.25">
      <c r="A804" s="2" t="b">
        <v>0</v>
      </c>
      <c r="B804" s="2" t="s">
        <v>25</v>
      </c>
      <c r="C804" s="2" t="s">
        <v>26</v>
      </c>
      <c r="D804" s="2" t="s">
        <v>2884</v>
      </c>
      <c r="E804" s="2" t="s">
        <v>2885</v>
      </c>
      <c r="F804" s="2">
        <v>0</v>
      </c>
      <c r="G804" s="2">
        <v>11.007999999999999</v>
      </c>
      <c r="H804" s="2">
        <v>15</v>
      </c>
      <c r="I804" s="2">
        <v>3</v>
      </c>
      <c r="J804" s="2">
        <v>4</v>
      </c>
      <c r="K804" s="2">
        <v>2</v>
      </c>
      <c r="L804" s="2">
        <v>286</v>
      </c>
      <c r="M804" s="2">
        <v>32.9</v>
      </c>
      <c r="N804" s="2">
        <v>5.85</v>
      </c>
      <c r="O804" s="2">
        <v>8.94</v>
      </c>
      <c r="P804" s="2">
        <v>3</v>
      </c>
      <c r="Q804" s="2">
        <v>1</v>
      </c>
      <c r="R804" s="2">
        <v>13585414</v>
      </c>
      <c r="S804" s="2">
        <v>10780812</v>
      </c>
      <c r="T804" s="2">
        <v>13585414</v>
      </c>
      <c r="U804" s="2">
        <v>12149430.3416263</v>
      </c>
      <c r="V804" s="2" t="s">
        <v>25</v>
      </c>
      <c r="W804" s="2" t="s">
        <v>25</v>
      </c>
      <c r="X804" s="2">
        <v>1</v>
      </c>
      <c r="Y804" s="2" t="s">
        <v>29</v>
      </c>
      <c r="Z804">
        <f>T804/U804</f>
        <v>1.1181934969785161</v>
      </c>
    </row>
    <row r="805" spans="1:26" ht="15" x14ac:dyDescent="0.25">
      <c r="A805" s="2" t="b">
        <v>0</v>
      </c>
      <c r="B805" s="2" t="s">
        <v>25</v>
      </c>
      <c r="C805" s="2" t="s">
        <v>26</v>
      </c>
      <c r="D805" s="2" t="s">
        <v>2176</v>
      </c>
      <c r="E805" s="2" t="s">
        <v>2177</v>
      </c>
      <c r="F805" s="2">
        <v>0</v>
      </c>
      <c r="G805" s="2">
        <v>18.856999999999999</v>
      </c>
      <c r="H805" s="2">
        <v>5</v>
      </c>
      <c r="I805" s="2">
        <v>4</v>
      </c>
      <c r="J805" s="2">
        <v>5</v>
      </c>
      <c r="K805" s="2">
        <v>4</v>
      </c>
      <c r="L805" s="2">
        <v>1179</v>
      </c>
      <c r="M805" s="2">
        <v>127</v>
      </c>
      <c r="N805" s="2">
        <v>6.98</v>
      </c>
      <c r="O805" s="2">
        <v>11.99</v>
      </c>
      <c r="P805" s="2">
        <v>4</v>
      </c>
      <c r="Q805" s="2">
        <v>0</v>
      </c>
      <c r="R805" s="2">
        <v>8385176.75</v>
      </c>
      <c r="S805" s="2">
        <v>6654822.5</v>
      </c>
      <c r="T805" s="2">
        <v>8385176.75</v>
      </c>
      <c r="U805" s="2">
        <v>7499648.6720701</v>
      </c>
      <c r="V805" s="2" t="s">
        <v>25</v>
      </c>
      <c r="W805" s="2" t="s">
        <v>25</v>
      </c>
      <c r="X805" s="2">
        <v>1</v>
      </c>
      <c r="Y805" s="2" t="s">
        <v>29</v>
      </c>
      <c r="Z805">
        <f>T805/U805</f>
        <v>1.1180759415074668</v>
      </c>
    </row>
    <row r="806" spans="1:26" ht="15" x14ac:dyDescent="0.25">
      <c r="A806" s="2" t="b">
        <v>0</v>
      </c>
      <c r="B806" s="2" t="s">
        <v>25</v>
      </c>
      <c r="C806" s="2" t="s">
        <v>26</v>
      </c>
      <c r="D806" s="2" t="s">
        <v>3356</v>
      </c>
      <c r="E806" s="2" t="s">
        <v>3357</v>
      </c>
      <c r="F806" s="2">
        <v>0</v>
      </c>
      <c r="G806" s="2">
        <v>7.34</v>
      </c>
      <c r="H806" s="2">
        <v>4</v>
      </c>
      <c r="I806" s="2">
        <v>1</v>
      </c>
      <c r="J806" s="2">
        <v>3</v>
      </c>
      <c r="K806" s="2">
        <v>1</v>
      </c>
      <c r="L806" s="2">
        <v>304</v>
      </c>
      <c r="M806" s="2">
        <v>32.5</v>
      </c>
      <c r="N806" s="2">
        <v>7.49</v>
      </c>
      <c r="O806" s="2">
        <v>8.6300000000000008</v>
      </c>
      <c r="P806" s="2">
        <v>1</v>
      </c>
      <c r="Q806" s="2">
        <v>0</v>
      </c>
      <c r="R806" s="2">
        <v>6663912</v>
      </c>
      <c r="S806" s="2">
        <v>5291987.5</v>
      </c>
      <c r="T806" s="2">
        <v>6663912</v>
      </c>
      <c r="U806" s="2">
        <v>5963802.4946550503</v>
      </c>
      <c r="V806" s="2" t="s">
        <v>25</v>
      </c>
      <c r="W806" s="2" t="s">
        <v>25</v>
      </c>
      <c r="X806" s="2">
        <v>1</v>
      </c>
      <c r="Y806" s="2" t="s">
        <v>29</v>
      </c>
      <c r="Z806">
        <f>T806/U806</f>
        <v>1.1173931406971325</v>
      </c>
    </row>
    <row r="807" spans="1:26" ht="15" x14ac:dyDescent="0.25">
      <c r="A807" s="2" t="b">
        <v>0</v>
      </c>
      <c r="B807" s="2" t="s">
        <v>25</v>
      </c>
      <c r="C807" s="2" t="s">
        <v>26</v>
      </c>
      <c r="D807" s="2" t="s">
        <v>4802</v>
      </c>
      <c r="E807" s="2" t="s">
        <v>4803</v>
      </c>
      <c r="F807" s="2">
        <v>7.0000000000000001E-3</v>
      </c>
      <c r="G807" s="2">
        <v>2.1219999999999999</v>
      </c>
      <c r="H807" s="2">
        <v>1</v>
      </c>
      <c r="I807" s="2">
        <v>1</v>
      </c>
      <c r="J807" s="2">
        <v>1</v>
      </c>
      <c r="K807" s="2">
        <v>1</v>
      </c>
      <c r="L807" s="2">
        <v>1522</v>
      </c>
      <c r="M807" s="2">
        <v>170.6</v>
      </c>
      <c r="N807" s="2">
        <v>6.96</v>
      </c>
      <c r="O807" s="2">
        <v>0</v>
      </c>
      <c r="P807" s="2">
        <v>1</v>
      </c>
      <c r="Q807" s="2">
        <v>0</v>
      </c>
      <c r="R807" s="2">
        <v>924394.125</v>
      </c>
      <c r="S807" s="2">
        <v>734475.875</v>
      </c>
      <c r="T807" s="2">
        <v>924394.125</v>
      </c>
      <c r="U807" s="2">
        <v>827717.19615531003</v>
      </c>
      <c r="V807" s="2" t="s">
        <v>25</v>
      </c>
      <c r="W807" s="2" t="s">
        <v>164</v>
      </c>
      <c r="X807" s="2">
        <v>1</v>
      </c>
      <c r="Y807" s="2" t="s">
        <v>29</v>
      </c>
      <c r="Z807">
        <f>T807/U807</f>
        <v>1.1167994688206886</v>
      </c>
    </row>
    <row r="808" spans="1:26" ht="15" x14ac:dyDescent="0.25">
      <c r="A808" s="2" t="b">
        <v>0</v>
      </c>
      <c r="B808" s="2" t="s">
        <v>25</v>
      </c>
      <c r="C808" s="2" t="s">
        <v>26</v>
      </c>
      <c r="D808" s="2" t="s">
        <v>2642</v>
      </c>
      <c r="E808" s="2" t="s">
        <v>2643</v>
      </c>
      <c r="F808" s="2">
        <v>0</v>
      </c>
      <c r="G808" s="2">
        <v>13.109</v>
      </c>
      <c r="H808" s="2">
        <v>10</v>
      </c>
      <c r="I808" s="2">
        <v>2</v>
      </c>
      <c r="J808" s="2">
        <v>6</v>
      </c>
      <c r="K808" s="2">
        <v>2</v>
      </c>
      <c r="L808" s="2">
        <v>239</v>
      </c>
      <c r="M808" s="2">
        <v>27.1</v>
      </c>
      <c r="N808" s="2">
        <v>10.26</v>
      </c>
      <c r="O808" s="2">
        <v>21.6</v>
      </c>
      <c r="P808" s="2">
        <v>2</v>
      </c>
      <c r="Q808" s="2">
        <v>0</v>
      </c>
      <c r="R808" s="2">
        <v>8362141.25</v>
      </c>
      <c r="S808" s="2">
        <v>6645151</v>
      </c>
      <c r="T808" s="2">
        <v>8362141.25</v>
      </c>
      <c r="U808" s="2">
        <v>7488749.3802960599</v>
      </c>
      <c r="V808" s="2" t="s">
        <v>25</v>
      </c>
      <c r="W808" s="2" t="s">
        <v>25</v>
      </c>
      <c r="X808" s="2">
        <v>1</v>
      </c>
      <c r="Y808" s="2" t="s">
        <v>29</v>
      </c>
      <c r="Z808">
        <f>T808/U808</f>
        <v>1.1166271997300317</v>
      </c>
    </row>
    <row r="809" spans="1:26" ht="15" x14ac:dyDescent="0.25">
      <c r="A809" s="2" t="b">
        <v>0</v>
      </c>
      <c r="B809" s="2" t="s">
        <v>25</v>
      </c>
      <c r="C809" s="2" t="s">
        <v>26</v>
      </c>
      <c r="D809" s="2" t="s">
        <v>548</v>
      </c>
      <c r="E809" s="2" t="s">
        <v>549</v>
      </c>
      <c r="F809" s="2">
        <v>0</v>
      </c>
      <c r="G809" s="2">
        <v>100.65600000000001</v>
      </c>
      <c r="H809" s="2">
        <v>35</v>
      </c>
      <c r="I809" s="2">
        <v>12</v>
      </c>
      <c r="J809" s="2">
        <v>48</v>
      </c>
      <c r="K809" s="2">
        <v>12</v>
      </c>
      <c r="L809" s="2">
        <v>457</v>
      </c>
      <c r="M809" s="2">
        <v>49.6</v>
      </c>
      <c r="N809" s="2">
        <v>5.12</v>
      </c>
      <c r="O809" s="2">
        <v>132.22</v>
      </c>
      <c r="P809" s="2">
        <v>12</v>
      </c>
      <c r="Q809" s="2">
        <v>0</v>
      </c>
      <c r="R809" s="2">
        <v>173293415.875</v>
      </c>
      <c r="S809" s="2">
        <v>137768238.6875</v>
      </c>
      <c r="T809" s="2">
        <v>173293415.875</v>
      </c>
      <c r="U809" s="2">
        <v>155257843.214623</v>
      </c>
      <c r="V809" s="2" t="s">
        <v>25</v>
      </c>
      <c r="W809" s="2" t="s">
        <v>25</v>
      </c>
      <c r="X809" s="2">
        <v>1</v>
      </c>
      <c r="Y809" s="2" t="s">
        <v>29</v>
      </c>
      <c r="Z809">
        <f>T809/U809</f>
        <v>1.1161652917942784</v>
      </c>
    </row>
    <row r="810" spans="1:26" ht="15" x14ac:dyDescent="0.25">
      <c r="A810" s="2" t="b">
        <v>0</v>
      </c>
      <c r="B810" s="2" t="s">
        <v>25</v>
      </c>
      <c r="C810" s="2" t="s">
        <v>26</v>
      </c>
      <c r="D810" s="2" t="s">
        <v>3194</v>
      </c>
      <c r="E810" s="2" t="s">
        <v>3195</v>
      </c>
      <c r="F810" s="2">
        <v>0</v>
      </c>
      <c r="G810" s="2">
        <v>8.3650000000000002</v>
      </c>
      <c r="H810" s="2">
        <v>5</v>
      </c>
      <c r="I810" s="2">
        <v>1</v>
      </c>
      <c r="J810" s="2">
        <v>3</v>
      </c>
      <c r="K810" s="2">
        <v>1</v>
      </c>
      <c r="L810" s="2">
        <v>364</v>
      </c>
      <c r="M810" s="2">
        <v>39.4</v>
      </c>
      <c r="N810" s="2">
        <v>8.09</v>
      </c>
      <c r="O810" s="2">
        <v>12.77</v>
      </c>
      <c r="P810" s="2">
        <v>1</v>
      </c>
      <c r="Q810" s="2">
        <v>0</v>
      </c>
      <c r="R810" s="2">
        <v>2878786.25</v>
      </c>
      <c r="S810" s="2">
        <v>2288918.75</v>
      </c>
      <c r="T810" s="2">
        <v>2878786.25</v>
      </c>
      <c r="U810" s="2">
        <v>2579495.7662527999</v>
      </c>
      <c r="V810" s="2" t="s">
        <v>25</v>
      </c>
      <c r="W810" s="2" t="s">
        <v>25</v>
      </c>
      <c r="X810" s="2">
        <v>1</v>
      </c>
      <c r="Y810" s="2" t="s">
        <v>29</v>
      </c>
      <c r="Z810">
        <f>T810/U810</f>
        <v>1.116026739668573</v>
      </c>
    </row>
    <row r="811" spans="1:26" ht="15" x14ac:dyDescent="0.25">
      <c r="A811" s="2" t="b">
        <v>0</v>
      </c>
      <c r="B811" s="2" t="s">
        <v>25</v>
      </c>
      <c r="C811" s="2" t="s">
        <v>26</v>
      </c>
      <c r="D811" s="2" t="s">
        <v>2116</v>
      </c>
      <c r="E811" s="2" t="s">
        <v>2117</v>
      </c>
      <c r="F811" s="2">
        <v>0</v>
      </c>
      <c r="G811" s="2">
        <v>20.106999999999999</v>
      </c>
      <c r="H811" s="2">
        <v>25</v>
      </c>
      <c r="I811" s="2">
        <v>5</v>
      </c>
      <c r="J811" s="2">
        <v>10</v>
      </c>
      <c r="K811" s="2">
        <v>5</v>
      </c>
      <c r="L811" s="2">
        <v>281</v>
      </c>
      <c r="M811" s="2">
        <v>31.1</v>
      </c>
      <c r="N811" s="2">
        <v>5.01</v>
      </c>
      <c r="O811" s="2">
        <v>19.75</v>
      </c>
      <c r="P811" s="2">
        <v>5</v>
      </c>
      <c r="Q811" s="2">
        <v>0</v>
      </c>
      <c r="R811" s="2">
        <v>28057376</v>
      </c>
      <c r="S811" s="2">
        <v>22315219</v>
      </c>
      <c r="T811" s="2">
        <v>28057376</v>
      </c>
      <c r="U811" s="2">
        <v>25148124.167144001</v>
      </c>
      <c r="V811" s="2" t="s">
        <v>25</v>
      </c>
      <c r="W811" s="2" t="s">
        <v>25</v>
      </c>
      <c r="X811" s="2">
        <v>1</v>
      </c>
      <c r="Y811" s="2" t="s">
        <v>29</v>
      </c>
      <c r="Z811">
        <f>T811/U811</f>
        <v>1.1156846456427527</v>
      </c>
    </row>
    <row r="812" spans="1:26" ht="15" x14ac:dyDescent="0.25">
      <c r="A812" s="2" t="b">
        <v>0</v>
      </c>
      <c r="B812" s="2" t="s">
        <v>25</v>
      </c>
      <c r="C812" s="2" t="s">
        <v>26</v>
      </c>
      <c r="D812" s="2" t="s">
        <v>260</v>
      </c>
      <c r="E812" s="2" t="s">
        <v>261</v>
      </c>
      <c r="F812" s="2">
        <v>0</v>
      </c>
      <c r="G812" s="2">
        <v>191.56899999999999</v>
      </c>
      <c r="H812" s="2">
        <v>79</v>
      </c>
      <c r="I812" s="2">
        <v>26</v>
      </c>
      <c r="J812" s="2">
        <v>155</v>
      </c>
      <c r="K812" s="2">
        <v>26</v>
      </c>
      <c r="L812" s="2">
        <v>243</v>
      </c>
      <c r="M812" s="2">
        <v>26.7</v>
      </c>
      <c r="N812" s="2">
        <v>9.66</v>
      </c>
      <c r="O812" s="2">
        <v>402.09</v>
      </c>
      <c r="P812" s="2">
        <v>26</v>
      </c>
      <c r="Q812" s="2">
        <v>0</v>
      </c>
      <c r="R812" s="2">
        <v>1865519305.75</v>
      </c>
      <c r="S812" s="2">
        <v>1484608999.25</v>
      </c>
      <c r="T812" s="2">
        <v>1865519305.75</v>
      </c>
      <c r="U812" s="2">
        <v>1673079321.0139799</v>
      </c>
      <c r="V812" s="2" t="s">
        <v>25</v>
      </c>
      <c r="W812" s="2" t="s">
        <v>25</v>
      </c>
      <c r="X812" s="2">
        <v>1</v>
      </c>
      <c r="Y812" s="2" t="s">
        <v>29</v>
      </c>
      <c r="Z812">
        <f>T812/U812</f>
        <v>1.1150214352176624</v>
      </c>
    </row>
    <row r="813" spans="1:26" ht="15" x14ac:dyDescent="0.25">
      <c r="A813" s="2" t="b">
        <v>0</v>
      </c>
      <c r="B813" s="2" t="s">
        <v>25</v>
      </c>
      <c r="C813" s="2" t="s">
        <v>26</v>
      </c>
      <c r="D813" s="2" t="s">
        <v>4782</v>
      </c>
      <c r="E813" s="2" t="s">
        <v>4783</v>
      </c>
      <c r="F813" s="2">
        <v>7.0000000000000001E-3</v>
      </c>
      <c r="G813" s="2">
        <v>2.16</v>
      </c>
      <c r="H813" s="2">
        <v>2</v>
      </c>
      <c r="I813" s="2">
        <v>1</v>
      </c>
      <c r="J813" s="2">
        <v>1</v>
      </c>
      <c r="K813" s="2">
        <v>1</v>
      </c>
      <c r="L813" s="2">
        <v>621</v>
      </c>
      <c r="M813" s="2">
        <v>68.7</v>
      </c>
      <c r="N813" s="2">
        <v>7.96</v>
      </c>
      <c r="O813" s="2">
        <v>2.04</v>
      </c>
      <c r="P813" s="2">
        <v>1</v>
      </c>
      <c r="Q813" s="2">
        <v>0</v>
      </c>
      <c r="R813" s="2">
        <v>579554496</v>
      </c>
      <c r="S813" s="2">
        <v>461220160</v>
      </c>
      <c r="T813" s="2">
        <v>579554496</v>
      </c>
      <c r="U813" s="2">
        <v>519771813.669855</v>
      </c>
      <c r="V813" s="2" t="s">
        <v>25</v>
      </c>
      <c r="W813" s="2" t="s">
        <v>164</v>
      </c>
      <c r="X813" s="2">
        <v>1</v>
      </c>
      <c r="Y813" s="2" t="s">
        <v>29</v>
      </c>
      <c r="Z813">
        <f>T813/U813</f>
        <v>1.1150171686072177</v>
      </c>
    </row>
    <row r="814" spans="1:26" ht="15" x14ac:dyDescent="0.25">
      <c r="A814" s="2" t="b">
        <v>0</v>
      </c>
      <c r="B814" s="2" t="s">
        <v>25</v>
      </c>
      <c r="C814" s="2" t="s">
        <v>26</v>
      </c>
      <c r="D814" s="2" t="s">
        <v>570</v>
      </c>
      <c r="E814" s="2" t="s">
        <v>571</v>
      </c>
      <c r="F814" s="2">
        <v>0</v>
      </c>
      <c r="G814" s="2">
        <v>97.19</v>
      </c>
      <c r="H814" s="2">
        <v>35</v>
      </c>
      <c r="I814" s="2">
        <v>17</v>
      </c>
      <c r="J814" s="2">
        <v>37</v>
      </c>
      <c r="K814" s="2">
        <v>17</v>
      </c>
      <c r="L814" s="2">
        <v>536</v>
      </c>
      <c r="M814" s="2">
        <v>61.5</v>
      </c>
      <c r="N814" s="2">
        <v>9.52</v>
      </c>
      <c r="O814" s="2">
        <v>97.43</v>
      </c>
      <c r="P814" s="2">
        <v>17</v>
      </c>
      <c r="Q814" s="2">
        <v>0</v>
      </c>
      <c r="R814" s="2">
        <v>224022992.25</v>
      </c>
      <c r="S814" s="2">
        <v>178442982.5</v>
      </c>
      <c r="T814" s="2">
        <v>224022992.25</v>
      </c>
      <c r="U814" s="2">
        <v>201096224.091079</v>
      </c>
      <c r="V814" s="2" t="s">
        <v>25</v>
      </c>
      <c r="W814" s="2" t="s">
        <v>25</v>
      </c>
      <c r="X814" s="2">
        <v>1</v>
      </c>
      <c r="Y814" s="2" t="s">
        <v>29</v>
      </c>
      <c r="Z814">
        <f>T814/U814</f>
        <v>1.114008944039333</v>
      </c>
    </row>
    <row r="815" spans="1:26" ht="15" x14ac:dyDescent="0.25">
      <c r="A815" s="2" t="b">
        <v>0</v>
      </c>
      <c r="B815" s="2" t="s">
        <v>25</v>
      </c>
      <c r="C815" s="2" t="s">
        <v>26</v>
      </c>
      <c r="D815" s="2" t="s">
        <v>3666</v>
      </c>
      <c r="E815" s="2" t="s">
        <v>3667</v>
      </c>
      <c r="F815" s="2">
        <v>0</v>
      </c>
      <c r="G815" s="2">
        <v>5.74</v>
      </c>
      <c r="H815" s="2">
        <v>8</v>
      </c>
      <c r="I815" s="2">
        <v>2</v>
      </c>
      <c r="J815" s="2">
        <v>6</v>
      </c>
      <c r="K815" s="2">
        <v>2</v>
      </c>
      <c r="L815" s="2">
        <v>390</v>
      </c>
      <c r="M815" s="2">
        <v>42.9</v>
      </c>
      <c r="N815" s="2">
        <v>8.7200000000000006</v>
      </c>
      <c r="O815" s="2">
        <v>10.26</v>
      </c>
      <c r="P815" s="2">
        <v>2</v>
      </c>
      <c r="Q815" s="2">
        <v>0</v>
      </c>
      <c r="R815" s="2">
        <v>2264210.25</v>
      </c>
      <c r="S815" s="2">
        <v>1805237.125</v>
      </c>
      <c r="T815" s="2">
        <v>2264210.25</v>
      </c>
      <c r="U815" s="2">
        <v>2034411.0165639899</v>
      </c>
      <c r="V815" s="2" t="s">
        <v>25</v>
      </c>
      <c r="W815" s="2" t="s">
        <v>25</v>
      </c>
      <c r="X815" s="2">
        <v>1</v>
      </c>
      <c r="Y815" s="2" t="s">
        <v>29</v>
      </c>
      <c r="Z815">
        <f>T815/U815</f>
        <v>1.1129561487649278</v>
      </c>
    </row>
    <row r="816" spans="1:26" ht="15" x14ac:dyDescent="0.25">
      <c r="A816" s="2" t="b">
        <v>0</v>
      </c>
      <c r="B816" s="2" t="s">
        <v>25</v>
      </c>
      <c r="C816" s="2" t="s">
        <v>26</v>
      </c>
      <c r="D816" s="2" t="s">
        <v>3002</v>
      </c>
      <c r="E816" s="2" t="s">
        <v>3003</v>
      </c>
      <c r="F816" s="2">
        <v>0</v>
      </c>
      <c r="G816" s="2">
        <v>9.7850000000000001</v>
      </c>
      <c r="H816" s="2">
        <v>16</v>
      </c>
      <c r="I816" s="2">
        <v>2</v>
      </c>
      <c r="J816" s="2">
        <v>3</v>
      </c>
      <c r="K816" s="2">
        <v>2</v>
      </c>
      <c r="L816" s="2">
        <v>167</v>
      </c>
      <c r="M816" s="2">
        <v>19.3</v>
      </c>
      <c r="N816" s="2">
        <v>7.55</v>
      </c>
      <c r="O816" s="2">
        <v>8.64</v>
      </c>
      <c r="P816" s="2">
        <v>2</v>
      </c>
      <c r="Q816" s="2">
        <v>0</v>
      </c>
      <c r="R816" s="2">
        <v>2665820.25</v>
      </c>
      <c r="S816" s="2">
        <v>2125665.5</v>
      </c>
      <c r="T816" s="2">
        <v>2665820.25</v>
      </c>
      <c r="U816" s="2">
        <v>2395517.6031126599</v>
      </c>
      <c r="V816" s="2" t="s">
        <v>25</v>
      </c>
      <c r="W816" s="2" t="s">
        <v>25</v>
      </c>
      <c r="X816" s="2">
        <v>1</v>
      </c>
      <c r="Y816" s="2" t="s">
        <v>29</v>
      </c>
      <c r="Z816">
        <f>T816/U816</f>
        <v>1.112836844336321</v>
      </c>
    </row>
    <row r="817" spans="1:26" ht="15" x14ac:dyDescent="0.25">
      <c r="A817" s="2" t="b">
        <v>0</v>
      </c>
      <c r="B817" s="2" t="s">
        <v>25</v>
      </c>
      <c r="C817" s="2" t="s">
        <v>26</v>
      </c>
      <c r="D817" s="2" t="s">
        <v>3704</v>
      </c>
      <c r="E817" s="2" t="s">
        <v>3705</v>
      </c>
      <c r="F817" s="2">
        <v>0</v>
      </c>
      <c r="G817" s="2">
        <v>5.5679999999999996</v>
      </c>
      <c r="H817" s="2">
        <v>10</v>
      </c>
      <c r="I817" s="2">
        <v>2</v>
      </c>
      <c r="J817" s="2">
        <v>3</v>
      </c>
      <c r="K817" s="2">
        <v>2</v>
      </c>
      <c r="L817" s="2">
        <v>177</v>
      </c>
      <c r="M817" s="2">
        <v>19.2</v>
      </c>
      <c r="N817" s="2">
        <v>8.07</v>
      </c>
      <c r="O817" s="2">
        <v>6.35</v>
      </c>
      <c r="P817" s="2">
        <v>2</v>
      </c>
      <c r="Q817" s="2">
        <v>0</v>
      </c>
      <c r="R817" s="2">
        <v>4735350</v>
      </c>
      <c r="S817" s="2">
        <v>3778777.25</v>
      </c>
      <c r="T817" s="2">
        <v>4735350</v>
      </c>
      <c r="U817" s="2">
        <v>4258491.0093411496</v>
      </c>
      <c r="V817" s="2" t="s">
        <v>25</v>
      </c>
      <c r="W817" s="2" t="s">
        <v>25</v>
      </c>
      <c r="X817" s="2">
        <v>1</v>
      </c>
      <c r="Y817" s="2" t="s">
        <v>29</v>
      </c>
      <c r="Z817">
        <f>T817/U817</f>
        <v>1.1119783955426568</v>
      </c>
    </row>
    <row r="818" spans="1:26" ht="15" x14ac:dyDescent="0.25">
      <c r="A818" s="2" t="b">
        <v>0</v>
      </c>
      <c r="B818" s="2" t="s">
        <v>25</v>
      </c>
      <c r="C818" s="2" t="s">
        <v>26</v>
      </c>
      <c r="D818" s="2" t="s">
        <v>2962</v>
      </c>
      <c r="E818" s="2" t="s">
        <v>2963</v>
      </c>
      <c r="F818" s="2">
        <v>0</v>
      </c>
      <c r="G818" s="2">
        <v>10.231999999999999</v>
      </c>
      <c r="H818" s="2">
        <v>3</v>
      </c>
      <c r="I818" s="2">
        <v>2</v>
      </c>
      <c r="J818" s="2">
        <v>3</v>
      </c>
      <c r="K818" s="2">
        <v>2</v>
      </c>
      <c r="L818" s="2">
        <v>929</v>
      </c>
      <c r="M818" s="2">
        <v>105.6</v>
      </c>
      <c r="N818" s="2">
        <v>9.36</v>
      </c>
      <c r="O818" s="2">
        <v>8.39</v>
      </c>
      <c r="P818" s="2">
        <v>2</v>
      </c>
      <c r="Q818" s="2">
        <v>0</v>
      </c>
      <c r="R818" s="2">
        <v>1016272.8125</v>
      </c>
      <c r="S818" s="2">
        <v>811061.875</v>
      </c>
      <c r="T818" s="2">
        <v>1016272.8125</v>
      </c>
      <c r="U818" s="2">
        <v>914025.74806622299</v>
      </c>
      <c r="V818" s="2" t="s">
        <v>25</v>
      </c>
      <c r="W818" s="2" t="s">
        <v>25</v>
      </c>
      <c r="X818" s="2">
        <v>1</v>
      </c>
      <c r="Y818" s="2" t="s">
        <v>29</v>
      </c>
      <c r="Z818">
        <f>T818/U818</f>
        <v>1.1118645340682121</v>
      </c>
    </row>
    <row r="819" spans="1:26" ht="15" x14ac:dyDescent="0.25">
      <c r="A819" s="2" t="b">
        <v>0</v>
      </c>
      <c r="B819" s="2" t="s">
        <v>25</v>
      </c>
      <c r="C819" s="2" t="s">
        <v>26</v>
      </c>
      <c r="D819" s="2" t="s">
        <v>1228</v>
      </c>
      <c r="E819" s="2" t="s">
        <v>1229</v>
      </c>
      <c r="F819" s="2">
        <v>0</v>
      </c>
      <c r="G819" s="2">
        <v>45.521999999999998</v>
      </c>
      <c r="H819" s="2">
        <v>19</v>
      </c>
      <c r="I819" s="2">
        <v>7</v>
      </c>
      <c r="J819" s="2">
        <v>18</v>
      </c>
      <c r="K819" s="2">
        <v>7</v>
      </c>
      <c r="L819" s="2">
        <v>560</v>
      </c>
      <c r="M819" s="2">
        <v>63.1</v>
      </c>
      <c r="N819" s="2">
        <v>4.9400000000000004</v>
      </c>
      <c r="O819" s="2">
        <v>54.46</v>
      </c>
      <c r="P819" s="2">
        <v>7</v>
      </c>
      <c r="Q819" s="2">
        <v>0</v>
      </c>
      <c r="R819" s="2">
        <v>21277040.25</v>
      </c>
      <c r="S819" s="2">
        <v>17001163.25</v>
      </c>
      <c r="T819" s="2">
        <v>21277040.25</v>
      </c>
      <c r="U819" s="2">
        <v>19159451.869904801</v>
      </c>
      <c r="V819" s="2" t="s">
        <v>25</v>
      </c>
      <c r="W819" s="2" t="s">
        <v>25</v>
      </c>
      <c r="X819" s="2">
        <v>1</v>
      </c>
      <c r="Y819" s="2" t="s">
        <v>29</v>
      </c>
      <c r="Z819">
        <f>T819/U819</f>
        <v>1.1105244760901252</v>
      </c>
    </row>
    <row r="820" spans="1:26" ht="15" x14ac:dyDescent="0.25">
      <c r="A820" s="2" t="b">
        <v>0</v>
      </c>
      <c r="B820" s="2" t="s">
        <v>25</v>
      </c>
      <c r="C820" s="2" t="s">
        <v>26</v>
      </c>
      <c r="D820" s="2" t="s">
        <v>3298</v>
      </c>
      <c r="E820" s="2" t="s">
        <v>3299</v>
      </c>
      <c r="F820" s="2">
        <v>0</v>
      </c>
      <c r="G820" s="2">
        <v>7.75</v>
      </c>
      <c r="H820" s="2">
        <v>2</v>
      </c>
      <c r="I820" s="2">
        <v>3</v>
      </c>
      <c r="J820" s="2">
        <v>5</v>
      </c>
      <c r="K820" s="2">
        <v>3</v>
      </c>
      <c r="L820" s="2">
        <v>2035</v>
      </c>
      <c r="M820" s="2">
        <v>208.6</v>
      </c>
      <c r="N820" s="2">
        <v>7.46</v>
      </c>
      <c r="O820" s="2">
        <v>8.44</v>
      </c>
      <c r="P820" s="2">
        <v>3</v>
      </c>
      <c r="Q820" s="2">
        <v>0</v>
      </c>
      <c r="R820" s="2">
        <v>1331099.625</v>
      </c>
      <c r="S820" s="2">
        <v>1063601.25</v>
      </c>
      <c r="T820" s="2">
        <v>1331099.625</v>
      </c>
      <c r="U820" s="2">
        <v>1198624.8622220301</v>
      </c>
      <c r="V820" s="2" t="s">
        <v>25</v>
      </c>
      <c r="W820" s="2" t="s">
        <v>25</v>
      </c>
      <c r="X820" s="2">
        <v>1</v>
      </c>
      <c r="Y820" s="2" t="s">
        <v>29</v>
      </c>
      <c r="Z820">
        <f>T820/U820</f>
        <v>1.110522288460116</v>
      </c>
    </row>
    <row r="821" spans="1:26" ht="15" x14ac:dyDescent="0.25">
      <c r="A821" s="2" t="b">
        <v>0</v>
      </c>
      <c r="B821" s="2" t="s">
        <v>25</v>
      </c>
      <c r="C821" s="2" t="s">
        <v>26</v>
      </c>
      <c r="D821" s="2" t="s">
        <v>1932</v>
      </c>
      <c r="E821" s="2" t="s">
        <v>1933</v>
      </c>
      <c r="F821" s="2">
        <v>0</v>
      </c>
      <c r="G821" s="2">
        <v>23.169</v>
      </c>
      <c r="H821" s="2">
        <v>20</v>
      </c>
      <c r="I821" s="2">
        <v>6</v>
      </c>
      <c r="J821" s="2">
        <v>11</v>
      </c>
      <c r="K821" s="2">
        <v>6</v>
      </c>
      <c r="L821" s="2">
        <v>313</v>
      </c>
      <c r="M821" s="2">
        <v>35.1</v>
      </c>
      <c r="N821" s="2">
        <v>7.69</v>
      </c>
      <c r="O821" s="2">
        <v>18.87</v>
      </c>
      <c r="P821" s="2">
        <v>6</v>
      </c>
      <c r="Q821" s="2">
        <v>0</v>
      </c>
      <c r="R821" s="2">
        <v>23330797</v>
      </c>
      <c r="S821" s="2">
        <v>18678788.625</v>
      </c>
      <c r="T821" s="2">
        <v>23330797</v>
      </c>
      <c r="U821" s="2">
        <v>21050050.8927713</v>
      </c>
      <c r="V821" s="2" t="s">
        <v>25</v>
      </c>
      <c r="W821" s="2" t="s">
        <v>25</v>
      </c>
      <c r="X821" s="2">
        <v>1</v>
      </c>
      <c r="Y821" s="2" t="s">
        <v>29</v>
      </c>
      <c r="Z821">
        <f>T821/U821</f>
        <v>1.1083487217606642</v>
      </c>
    </row>
    <row r="822" spans="1:26" ht="15" x14ac:dyDescent="0.25">
      <c r="A822" s="2" t="b">
        <v>0</v>
      </c>
      <c r="B822" s="2" t="s">
        <v>25</v>
      </c>
      <c r="C822" s="2" t="s">
        <v>26</v>
      </c>
      <c r="D822" s="2" t="s">
        <v>3252</v>
      </c>
      <c r="E822" s="2" t="s">
        <v>3253</v>
      </c>
      <c r="F822" s="2">
        <v>0</v>
      </c>
      <c r="G822" s="2">
        <v>8.077</v>
      </c>
      <c r="H822" s="2">
        <v>6</v>
      </c>
      <c r="I822" s="2">
        <v>3</v>
      </c>
      <c r="J822" s="2">
        <v>6</v>
      </c>
      <c r="K822" s="2">
        <v>3</v>
      </c>
      <c r="L822" s="2">
        <v>530</v>
      </c>
      <c r="M822" s="2">
        <v>60.1</v>
      </c>
      <c r="N822" s="2">
        <v>9.1300000000000008</v>
      </c>
      <c r="O822" s="2">
        <v>9.8800000000000008</v>
      </c>
      <c r="P822" s="2">
        <v>3</v>
      </c>
      <c r="Q822" s="2">
        <v>0</v>
      </c>
      <c r="R822" s="2">
        <v>2345231.5</v>
      </c>
      <c r="S822" s="2">
        <v>1877931.5</v>
      </c>
      <c r="T822" s="2">
        <v>2345231.5</v>
      </c>
      <c r="U822" s="2">
        <v>2116333.9037537999</v>
      </c>
      <c r="V822" s="2" t="s">
        <v>25</v>
      </c>
      <c r="W822" s="2" t="s">
        <v>25</v>
      </c>
      <c r="X822" s="2">
        <v>1</v>
      </c>
      <c r="Y822" s="2" t="s">
        <v>29</v>
      </c>
      <c r="Z822">
        <f>T822/U822</f>
        <v>1.1081576001973026</v>
      </c>
    </row>
    <row r="823" spans="1:26" ht="15" x14ac:dyDescent="0.25">
      <c r="A823" s="2" t="b">
        <v>0</v>
      </c>
      <c r="B823" s="2" t="s">
        <v>25</v>
      </c>
      <c r="C823" s="2" t="s">
        <v>26</v>
      </c>
      <c r="D823" s="2" t="s">
        <v>338</v>
      </c>
      <c r="E823" s="2" t="s">
        <v>339</v>
      </c>
      <c r="F823" s="2">
        <v>0</v>
      </c>
      <c r="G823" s="2">
        <v>150.76599999999999</v>
      </c>
      <c r="H823" s="2">
        <v>26</v>
      </c>
      <c r="I823" s="2">
        <v>12</v>
      </c>
      <c r="J823" s="2">
        <v>64</v>
      </c>
      <c r="K823" s="2">
        <v>10</v>
      </c>
      <c r="L823" s="2">
        <v>592</v>
      </c>
      <c r="M823" s="2">
        <v>61.8</v>
      </c>
      <c r="N823" s="2">
        <v>8.02</v>
      </c>
      <c r="O823" s="2">
        <v>192.74</v>
      </c>
      <c r="P823" s="2">
        <v>12</v>
      </c>
      <c r="Q823" s="2">
        <v>0</v>
      </c>
      <c r="R823" s="2">
        <v>1496941680.75</v>
      </c>
      <c r="S823" s="2">
        <v>1199293803.75</v>
      </c>
      <c r="T823" s="2">
        <v>1496941680.75</v>
      </c>
      <c r="U823" s="2">
        <v>1351543513.40184</v>
      </c>
      <c r="V823" s="2" t="s">
        <v>25</v>
      </c>
      <c r="W823" s="2" t="s">
        <v>25</v>
      </c>
      <c r="X823" s="2">
        <v>1</v>
      </c>
      <c r="Y823" s="2" t="s">
        <v>29</v>
      </c>
      <c r="Z823">
        <f>T823/U823</f>
        <v>1.1075793460635184</v>
      </c>
    </row>
    <row r="824" spans="1:26" ht="15" x14ac:dyDescent="0.25">
      <c r="A824" s="2" t="b">
        <v>0</v>
      </c>
      <c r="B824" s="2" t="s">
        <v>25</v>
      </c>
      <c r="C824" s="2" t="s">
        <v>26</v>
      </c>
      <c r="D824" s="2" t="s">
        <v>2792</v>
      </c>
      <c r="E824" s="2" t="s">
        <v>2793</v>
      </c>
      <c r="F824" s="2">
        <v>0</v>
      </c>
      <c r="G824" s="2">
        <v>11.826000000000001</v>
      </c>
      <c r="H824" s="2">
        <v>8</v>
      </c>
      <c r="I824" s="2">
        <v>3</v>
      </c>
      <c r="J824" s="2">
        <v>3</v>
      </c>
      <c r="K824" s="2">
        <v>2</v>
      </c>
      <c r="L824" s="2">
        <v>440</v>
      </c>
      <c r="M824" s="2">
        <v>49.2</v>
      </c>
      <c r="N824" s="2">
        <v>6.21</v>
      </c>
      <c r="O824" s="2">
        <v>6.77</v>
      </c>
      <c r="P824" s="2">
        <v>3</v>
      </c>
      <c r="Q824" s="2">
        <v>0</v>
      </c>
      <c r="R824" s="2">
        <v>3478754.5</v>
      </c>
      <c r="S824" s="2">
        <v>2790581.625</v>
      </c>
      <c r="T824" s="2">
        <v>3478754.5</v>
      </c>
      <c r="U824" s="2">
        <v>3144844.4760524398</v>
      </c>
      <c r="V824" s="2" t="s">
        <v>25</v>
      </c>
      <c r="W824" s="2" t="s">
        <v>164</v>
      </c>
      <c r="X824" s="2">
        <v>1</v>
      </c>
      <c r="Y824" s="2" t="s">
        <v>29</v>
      </c>
      <c r="Z824">
        <f>T824/U824</f>
        <v>1.1061769593028334</v>
      </c>
    </row>
    <row r="825" spans="1:26" ht="15" x14ac:dyDescent="0.25">
      <c r="A825" s="2" t="b">
        <v>0</v>
      </c>
      <c r="B825" s="2" t="s">
        <v>25</v>
      </c>
      <c r="C825" s="2" t="s">
        <v>26</v>
      </c>
      <c r="D825" s="2" t="s">
        <v>3864</v>
      </c>
      <c r="E825" s="2" t="s">
        <v>3865</v>
      </c>
      <c r="F825" s="2">
        <v>0</v>
      </c>
      <c r="G825" s="2">
        <v>4.8869999999999996</v>
      </c>
      <c r="H825" s="2">
        <v>3</v>
      </c>
      <c r="I825" s="2">
        <v>1</v>
      </c>
      <c r="J825" s="2">
        <v>1</v>
      </c>
      <c r="K825" s="2">
        <v>1</v>
      </c>
      <c r="L825" s="2">
        <v>399</v>
      </c>
      <c r="M825" s="2">
        <v>43.5</v>
      </c>
      <c r="N825" s="2">
        <v>8.6999999999999993</v>
      </c>
      <c r="O825" s="2">
        <v>2.59</v>
      </c>
      <c r="P825" s="2">
        <v>1</v>
      </c>
      <c r="Q825" s="2">
        <v>0</v>
      </c>
      <c r="R825" s="2">
        <v>923345.75</v>
      </c>
      <c r="S825" s="2">
        <v>740934.3125</v>
      </c>
      <c r="T825" s="2">
        <v>923345.75</v>
      </c>
      <c r="U825" s="2">
        <v>834995.52885622403</v>
      </c>
      <c r="V825" s="2" t="s">
        <v>25</v>
      </c>
      <c r="W825" s="2" t="s">
        <v>164</v>
      </c>
      <c r="X825" s="2">
        <v>1</v>
      </c>
      <c r="Y825" s="2" t="s">
        <v>29</v>
      </c>
      <c r="Z825">
        <f>T825/U825</f>
        <v>1.1058092146490868</v>
      </c>
    </row>
    <row r="826" spans="1:26" ht="15" x14ac:dyDescent="0.25">
      <c r="A826" s="2" t="b">
        <v>0</v>
      </c>
      <c r="B826" s="2" t="s">
        <v>25</v>
      </c>
      <c r="C826" s="2" t="s">
        <v>26</v>
      </c>
      <c r="D826" s="2" t="s">
        <v>1802</v>
      </c>
      <c r="E826" s="2" t="s">
        <v>1803</v>
      </c>
      <c r="F826" s="2">
        <v>0</v>
      </c>
      <c r="G826" s="2">
        <v>26.577000000000002</v>
      </c>
      <c r="H826" s="2">
        <v>36</v>
      </c>
      <c r="I826" s="2">
        <v>6</v>
      </c>
      <c r="J826" s="2">
        <v>26</v>
      </c>
      <c r="K826" s="2">
        <v>5</v>
      </c>
      <c r="L826" s="2">
        <v>105</v>
      </c>
      <c r="M826" s="2">
        <v>12.2</v>
      </c>
      <c r="N826" s="2">
        <v>11.59</v>
      </c>
      <c r="O826" s="2">
        <v>47.49</v>
      </c>
      <c r="P826" s="2">
        <v>6</v>
      </c>
      <c r="Q826" s="2">
        <v>1</v>
      </c>
      <c r="R826" s="2">
        <v>143452840.25</v>
      </c>
      <c r="S826" s="2">
        <v>115173283.5</v>
      </c>
      <c r="T826" s="2">
        <v>143452840.25</v>
      </c>
      <c r="U826" s="2">
        <v>129794470.499961</v>
      </c>
      <c r="V826" s="2" t="s">
        <v>25</v>
      </c>
      <c r="W826" s="2" t="s">
        <v>25</v>
      </c>
      <c r="X826" s="2">
        <v>1</v>
      </c>
      <c r="Y826" s="2" t="s">
        <v>29</v>
      </c>
      <c r="Z826">
        <f>T826/U826</f>
        <v>1.1052307521069866</v>
      </c>
    </row>
    <row r="827" spans="1:26" ht="15" x14ac:dyDescent="0.25">
      <c r="A827" s="2" t="b">
        <v>0</v>
      </c>
      <c r="B827" s="2" t="s">
        <v>25</v>
      </c>
      <c r="C827" s="2" t="s">
        <v>26</v>
      </c>
      <c r="D827" s="2" t="s">
        <v>1094</v>
      </c>
      <c r="E827" s="2" t="s">
        <v>1095</v>
      </c>
      <c r="F827" s="2">
        <v>0</v>
      </c>
      <c r="G827" s="2">
        <v>50.715000000000003</v>
      </c>
      <c r="H827" s="2">
        <v>67</v>
      </c>
      <c r="I827" s="2">
        <v>10</v>
      </c>
      <c r="J827" s="2">
        <v>29</v>
      </c>
      <c r="K827" s="2">
        <v>10</v>
      </c>
      <c r="L827" s="2">
        <v>190</v>
      </c>
      <c r="M827" s="2">
        <v>21.8</v>
      </c>
      <c r="N827" s="2">
        <v>8.9</v>
      </c>
      <c r="O827" s="2">
        <v>58.12</v>
      </c>
      <c r="P827" s="2">
        <v>10</v>
      </c>
      <c r="Q827" s="2">
        <v>0</v>
      </c>
      <c r="R827" s="2">
        <v>161728477.5625</v>
      </c>
      <c r="S827" s="2">
        <v>129982050.375</v>
      </c>
      <c r="T827" s="2">
        <v>161728477.5625</v>
      </c>
      <c r="U827" s="2">
        <v>146483202.44271201</v>
      </c>
      <c r="V827" s="2" t="s">
        <v>25</v>
      </c>
      <c r="W827" s="2" t="s">
        <v>25</v>
      </c>
      <c r="X827" s="2">
        <v>1</v>
      </c>
      <c r="Y827" s="2" t="s">
        <v>29</v>
      </c>
      <c r="Z827">
        <f>T827/U827</f>
        <v>1.1040752445711326</v>
      </c>
    </row>
    <row r="828" spans="1:26" ht="15" x14ac:dyDescent="0.25">
      <c r="A828" s="2" t="b">
        <v>0</v>
      </c>
      <c r="B828" s="2" t="s">
        <v>4874</v>
      </c>
      <c r="C828" s="2" t="s">
        <v>26</v>
      </c>
      <c r="D828" s="2" t="s">
        <v>5171</v>
      </c>
      <c r="E828" s="2" t="s">
        <v>5172</v>
      </c>
      <c r="F828" s="2">
        <v>2.8000000000000001E-2</v>
      </c>
      <c r="G828" s="2">
        <v>1.448</v>
      </c>
      <c r="H828" s="2">
        <v>4</v>
      </c>
      <c r="I828" s="2">
        <v>1</v>
      </c>
      <c r="J828" s="2">
        <v>1</v>
      </c>
      <c r="K828" s="2">
        <v>1</v>
      </c>
      <c r="L828" s="2">
        <v>245</v>
      </c>
      <c r="M828" s="2">
        <v>26</v>
      </c>
      <c r="N828" s="2">
        <v>9.11</v>
      </c>
      <c r="O828" s="2">
        <v>2.42</v>
      </c>
      <c r="P828" s="2">
        <v>1</v>
      </c>
      <c r="Q828" s="2">
        <v>0</v>
      </c>
      <c r="R828" s="2">
        <v>8930414</v>
      </c>
      <c r="S828" s="2">
        <v>7186170</v>
      </c>
      <c r="T828" s="2">
        <v>8930414</v>
      </c>
      <c r="U828" s="2">
        <v>8098450.4542036997</v>
      </c>
      <c r="V828" s="2" t="s">
        <v>164</v>
      </c>
      <c r="W828" s="2" t="s">
        <v>25</v>
      </c>
      <c r="X828" s="2">
        <v>1</v>
      </c>
      <c r="Y828" s="2" t="s">
        <v>29</v>
      </c>
      <c r="Z828">
        <f>T828/U828</f>
        <v>1.1027312015429382</v>
      </c>
    </row>
    <row r="829" spans="1:26" ht="15" x14ac:dyDescent="0.25">
      <c r="A829" s="2" t="b">
        <v>0</v>
      </c>
      <c r="B829" s="2" t="s">
        <v>25</v>
      </c>
      <c r="C829" s="2" t="s">
        <v>26</v>
      </c>
      <c r="D829" s="2" t="s">
        <v>3006</v>
      </c>
      <c r="E829" s="2" t="s">
        <v>3007</v>
      </c>
      <c r="F829" s="2">
        <v>0</v>
      </c>
      <c r="G829" s="2">
        <v>9.7560000000000002</v>
      </c>
      <c r="H829" s="2">
        <v>11</v>
      </c>
      <c r="I829" s="2">
        <v>4</v>
      </c>
      <c r="J829" s="2">
        <v>5</v>
      </c>
      <c r="K829" s="2">
        <v>4</v>
      </c>
      <c r="L829" s="2">
        <v>520</v>
      </c>
      <c r="M829" s="2">
        <v>58.8</v>
      </c>
      <c r="N829" s="2">
        <v>8.7799999999999994</v>
      </c>
      <c r="O829" s="2">
        <v>8.32</v>
      </c>
      <c r="P829" s="2">
        <v>4</v>
      </c>
      <c r="Q829" s="2">
        <v>0</v>
      </c>
      <c r="R829" s="2">
        <v>2969152.75</v>
      </c>
      <c r="S829" s="2">
        <v>2390538.5</v>
      </c>
      <c r="T829" s="2">
        <v>2969152.75</v>
      </c>
      <c r="U829" s="2">
        <v>2694016.0893934402</v>
      </c>
      <c r="V829" s="2" t="s">
        <v>25</v>
      </c>
      <c r="W829" s="2" t="s">
        <v>25</v>
      </c>
      <c r="X829" s="2">
        <v>1</v>
      </c>
      <c r="Y829" s="2" t="s">
        <v>29</v>
      </c>
      <c r="Z829">
        <f>T829/U829</f>
        <v>1.1021288112160113</v>
      </c>
    </row>
    <row r="830" spans="1:26" ht="15" x14ac:dyDescent="0.25">
      <c r="A830" s="2" t="b">
        <v>0</v>
      </c>
      <c r="B830" s="2" t="s">
        <v>25</v>
      </c>
      <c r="C830" s="2" t="s">
        <v>26</v>
      </c>
      <c r="D830" s="2" t="s">
        <v>2082</v>
      </c>
      <c r="E830" s="2" t="s">
        <v>2083</v>
      </c>
      <c r="F830" s="2">
        <v>0</v>
      </c>
      <c r="G830" s="2">
        <v>20.763000000000002</v>
      </c>
      <c r="H830" s="2">
        <v>9</v>
      </c>
      <c r="I830" s="2">
        <v>4</v>
      </c>
      <c r="J830" s="2">
        <v>9</v>
      </c>
      <c r="K830" s="2">
        <v>4</v>
      </c>
      <c r="L830" s="2">
        <v>709</v>
      </c>
      <c r="M830" s="2">
        <v>79.7</v>
      </c>
      <c r="N830" s="2">
        <v>6.34</v>
      </c>
      <c r="O830" s="2">
        <v>26.13</v>
      </c>
      <c r="P830" s="2">
        <v>4</v>
      </c>
      <c r="Q830" s="2">
        <v>0</v>
      </c>
      <c r="R830" s="2">
        <v>4517273.5</v>
      </c>
      <c r="S830" s="2">
        <v>3639249.125</v>
      </c>
      <c r="T830" s="2">
        <v>4517273.5</v>
      </c>
      <c r="U830" s="2">
        <v>4101249.8631839599</v>
      </c>
      <c r="V830" s="2" t="s">
        <v>25</v>
      </c>
      <c r="W830" s="2" t="s">
        <v>25</v>
      </c>
      <c r="X830" s="2">
        <v>1</v>
      </c>
      <c r="Y830" s="2" t="s">
        <v>29</v>
      </c>
      <c r="Z830">
        <f>T830/U830</f>
        <v>1.1014382567983958</v>
      </c>
    </row>
    <row r="831" spans="1:26" ht="15" x14ac:dyDescent="0.25">
      <c r="A831" s="2" t="b">
        <v>0</v>
      </c>
      <c r="B831" s="2" t="s">
        <v>25</v>
      </c>
      <c r="C831" s="2" t="s">
        <v>26</v>
      </c>
      <c r="D831" s="2" t="s">
        <v>1702</v>
      </c>
      <c r="E831" s="2" t="s">
        <v>1703</v>
      </c>
      <c r="F831" s="2">
        <v>0</v>
      </c>
      <c r="G831" s="2">
        <v>28.684999999999999</v>
      </c>
      <c r="H831" s="2">
        <v>13</v>
      </c>
      <c r="I831" s="2">
        <v>8</v>
      </c>
      <c r="J831" s="2">
        <v>17</v>
      </c>
      <c r="K831" s="2">
        <v>8</v>
      </c>
      <c r="L831" s="2">
        <v>709</v>
      </c>
      <c r="M831" s="2">
        <v>81</v>
      </c>
      <c r="N831" s="2">
        <v>6.87</v>
      </c>
      <c r="O831" s="2">
        <v>35.44</v>
      </c>
      <c r="P831" s="2">
        <v>8</v>
      </c>
      <c r="Q831" s="2">
        <v>0</v>
      </c>
      <c r="R831" s="2">
        <v>28817922.125</v>
      </c>
      <c r="S831" s="2">
        <v>23224597.25</v>
      </c>
      <c r="T831" s="2">
        <v>28817922.125</v>
      </c>
      <c r="U831" s="2">
        <v>26172947.501653899</v>
      </c>
      <c r="V831" s="2" t="s">
        <v>25</v>
      </c>
      <c r="W831" s="2" t="s">
        <v>25</v>
      </c>
      <c r="X831" s="2">
        <v>1</v>
      </c>
      <c r="Y831" s="2" t="s">
        <v>29</v>
      </c>
      <c r="Z831">
        <f>T831/U831</f>
        <v>1.1010575756963927</v>
      </c>
    </row>
    <row r="832" spans="1:26" ht="15" x14ac:dyDescent="0.25">
      <c r="A832" s="2" t="b">
        <v>0</v>
      </c>
      <c r="B832" s="2" t="s">
        <v>4874</v>
      </c>
      <c r="C832" s="2" t="s">
        <v>26</v>
      </c>
      <c r="D832" s="2" t="s">
        <v>5097</v>
      </c>
      <c r="E832" s="2" t="s">
        <v>5098</v>
      </c>
      <c r="F832" s="2">
        <v>2.1999999999999999E-2</v>
      </c>
      <c r="G832" s="2">
        <v>1.552</v>
      </c>
      <c r="H832" s="2">
        <v>1</v>
      </c>
      <c r="I832" s="2">
        <v>1</v>
      </c>
      <c r="J832" s="2">
        <v>1</v>
      </c>
      <c r="K832" s="2">
        <v>1</v>
      </c>
      <c r="L832" s="2">
        <v>1835</v>
      </c>
      <c r="M832" s="2">
        <v>197.3</v>
      </c>
      <c r="N832" s="2">
        <v>7.42</v>
      </c>
      <c r="O832" s="2">
        <v>0</v>
      </c>
      <c r="P832" s="2">
        <v>1</v>
      </c>
      <c r="Q832" s="2">
        <v>0</v>
      </c>
      <c r="R832" s="2">
        <v>1084925.75</v>
      </c>
      <c r="S832" s="2">
        <v>876182.875</v>
      </c>
      <c r="T832" s="2">
        <v>1084925.75</v>
      </c>
      <c r="U832" s="2">
        <v>987413.82433330303</v>
      </c>
      <c r="V832" s="2" t="s">
        <v>25</v>
      </c>
      <c r="W832" s="2" t="s">
        <v>164</v>
      </c>
      <c r="X832" s="2">
        <v>1</v>
      </c>
      <c r="Y832" s="2" t="s">
        <v>29</v>
      </c>
      <c r="Z832">
        <f>T832/U832</f>
        <v>1.0987548718315105</v>
      </c>
    </row>
    <row r="833" spans="1:26" ht="15" x14ac:dyDescent="0.25">
      <c r="A833" s="2" t="b">
        <v>0</v>
      </c>
      <c r="B833" s="2" t="s">
        <v>25</v>
      </c>
      <c r="C833" s="2" t="s">
        <v>26</v>
      </c>
      <c r="D833" s="2" t="s">
        <v>122</v>
      </c>
      <c r="E833" s="2" t="s">
        <v>123</v>
      </c>
      <c r="F833" s="2">
        <v>0</v>
      </c>
      <c r="G833" s="2">
        <v>306.113</v>
      </c>
      <c r="H833" s="2">
        <v>22</v>
      </c>
      <c r="I833" s="2">
        <v>17</v>
      </c>
      <c r="J833" s="2">
        <v>225</v>
      </c>
      <c r="K833" s="2">
        <v>15</v>
      </c>
      <c r="L833" s="2">
        <v>526</v>
      </c>
      <c r="M833" s="2">
        <v>53.4</v>
      </c>
      <c r="N833" s="2">
        <v>9.36</v>
      </c>
      <c r="O833" s="2">
        <v>758.95</v>
      </c>
      <c r="P833" s="2">
        <v>17</v>
      </c>
      <c r="Q833" s="2">
        <v>2</v>
      </c>
      <c r="R833" s="2">
        <v>6846194449.375</v>
      </c>
      <c r="S833" s="2">
        <v>5545044861.125</v>
      </c>
      <c r="T833" s="2">
        <v>6846194449.375</v>
      </c>
      <c r="U833" s="2">
        <v>6248985352.9985504</v>
      </c>
      <c r="V833" s="2" t="s">
        <v>25</v>
      </c>
      <c r="W833" s="2" t="s">
        <v>25</v>
      </c>
      <c r="X833" s="2">
        <v>1</v>
      </c>
      <c r="Y833" s="2" t="s">
        <v>29</v>
      </c>
      <c r="Z833">
        <f>T833/U833</f>
        <v>1.0955689704233154</v>
      </c>
    </row>
    <row r="834" spans="1:26" ht="15" x14ac:dyDescent="0.25">
      <c r="A834" s="2" t="b">
        <v>0</v>
      </c>
      <c r="B834" s="2" t="s">
        <v>25</v>
      </c>
      <c r="C834" s="2" t="s">
        <v>26</v>
      </c>
      <c r="D834" s="2" t="s">
        <v>2312</v>
      </c>
      <c r="E834" s="2" t="s">
        <v>2313</v>
      </c>
      <c r="F834" s="2">
        <v>0</v>
      </c>
      <c r="G834" s="2">
        <v>16.783999999999999</v>
      </c>
      <c r="H834" s="2">
        <v>7</v>
      </c>
      <c r="I834" s="2">
        <v>3</v>
      </c>
      <c r="J834" s="2">
        <v>4</v>
      </c>
      <c r="K834" s="2">
        <v>3</v>
      </c>
      <c r="L834" s="2">
        <v>560</v>
      </c>
      <c r="M834" s="2">
        <v>61.3</v>
      </c>
      <c r="N834" s="2">
        <v>9.36</v>
      </c>
      <c r="O834" s="2">
        <v>10.34</v>
      </c>
      <c r="P834" s="2">
        <v>3</v>
      </c>
      <c r="Q834" s="2">
        <v>0</v>
      </c>
      <c r="R834" s="2">
        <v>2963005</v>
      </c>
      <c r="S834" s="2">
        <v>2401730.5</v>
      </c>
      <c r="T834" s="2">
        <v>2963005</v>
      </c>
      <c r="U834" s="2">
        <v>2706628.90783267</v>
      </c>
      <c r="V834" s="2" t="s">
        <v>25</v>
      </c>
      <c r="W834" s="2" t="s">
        <v>25</v>
      </c>
      <c r="X834" s="2">
        <v>1</v>
      </c>
      <c r="Y834" s="2" t="s">
        <v>29</v>
      </c>
      <c r="Z834">
        <f>T834/U834</f>
        <v>1.0947215524911478</v>
      </c>
    </row>
    <row r="835" spans="1:26" ht="15" x14ac:dyDescent="0.25">
      <c r="A835" s="2" t="b">
        <v>0</v>
      </c>
      <c r="B835" s="2" t="s">
        <v>25</v>
      </c>
      <c r="C835" s="2" t="s">
        <v>26</v>
      </c>
      <c r="D835" s="2" t="s">
        <v>1888</v>
      </c>
      <c r="E835" s="2" t="s">
        <v>1889</v>
      </c>
      <c r="F835" s="2">
        <v>0</v>
      </c>
      <c r="G835" s="2">
        <v>24.13</v>
      </c>
      <c r="H835" s="2">
        <v>12</v>
      </c>
      <c r="I835" s="2">
        <v>5</v>
      </c>
      <c r="J835" s="2">
        <v>15</v>
      </c>
      <c r="K835" s="2">
        <v>2</v>
      </c>
      <c r="L835" s="2">
        <v>370</v>
      </c>
      <c r="M835" s="2">
        <v>41.8</v>
      </c>
      <c r="N835" s="2">
        <v>9.5</v>
      </c>
      <c r="O835" s="2">
        <v>13.21</v>
      </c>
      <c r="P835" s="2">
        <v>5</v>
      </c>
      <c r="Q835" s="2">
        <v>0</v>
      </c>
      <c r="R835" s="2">
        <v>2752251.5</v>
      </c>
      <c r="S835" s="2">
        <v>2230939.75</v>
      </c>
      <c r="T835" s="2">
        <v>2752251.5</v>
      </c>
      <c r="U835" s="2">
        <v>2514156.36308194</v>
      </c>
      <c r="V835" s="2" t="s">
        <v>25</v>
      </c>
      <c r="W835" s="2" t="s">
        <v>25</v>
      </c>
      <c r="X835" s="2">
        <v>1</v>
      </c>
      <c r="Y835" s="2" t="s">
        <v>29</v>
      </c>
      <c r="Z835">
        <f>T835/U835</f>
        <v>1.0947018015324212</v>
      </c>
    </row>
    <row r="836" spans="1:26" ht="15" x14ac:dyDescent="0.25">
      <c r="A836" s="2" t="b">
        <v>0</v>
      </c>
      <c r="B836" s="2" t="s">
        <v>25</v>
      </c>
      <c r="C836" s="2" t="s">
        <v>26</v>
      </c>
      <c r="D836" s="2" t="s">
        <v>972</v>
      </c>
      <c r="E836" s="2" t="s">
        <v>973</v>
      </c>
      <c r="F836" s="2">
        <v>0</v>
      </c>
      <c r="G836" s="2">
        <v>58.621000000000002</v>
      </c>
      <c r="H836" s="2">
        <v>27</v>
      </c>
      <c r="I836" s="2">
        <v>11</v>
      </c>
      <c r="J836" s="2">
        <v>20</v>
      </c>
      <c r="K836" s="2">
        <v>8</v>
      </c>
      <c r="L836" s="2">
        <v>559</v>
      </c>
      <c r="M836" s="2">
        <v>60.8</v>
      </c>
      <c r="N836" s="2">
        <v>8.7899999999999991</v>
      </c>
      <c r="O836" s="2">
        <v>45.04</v>
      </c>
      <c r="P836" s="2">
        <v>11</v>
      </c>
      <c r="Q836" s="2">
        <v>3</v>
      </c>
      <c r="R836" s="2">
        <v>69447577.5</v>
      </c>
      <c r="S836" s="2">
        <v>56333960.5</v>
      </c>
      <c r="T836" s="2">
        <v>69447577.5</v>
      </c>
      <c r="U836" s="2">
        <v>63485526.782461002</v>
      </c>
      <c r="V836" s="2" t="s">
        <v>25</v>
      </c>
      <c r="W836" s="2" t="s">
        <v>25</v>
      </c>
      <c r="X836" s="2">
        <v>1</v>
      </c>
      <c r="Y836" s="2" t="s">
        <v>29</v>
      </c>
      <c r="Z836">
        <f>T836/U836</f>
        <v>1.0939119673365634</v>
      </c>
    </row>
    <row r="837" spans="1:26" ht="15" x14ac:dyDescent="0.25">
      <c r="A837" s="2" t="b">
        <v>0</v>
      </c>
      <c r="B837" s="2" t="s">
        <v>25</v>
      </c>
      <c r="C837" s="2" t="s">
        <v>26</v>
      </c>
      <c r="D837" s="2" t="s">
        <v>4134</v>
      </c>
      <c r="E837" s="2" t="s">
        <v>4135</v>
      </c>
      <c r="F837" s="2">
        <v>1E-3</v>
      </c>
      <c r="G837" s="2">
        <v>3.9260000000000002</v>
      </c>
      <c r="H837" s="2">
        <v>1</v>
      </c>
      <c r="I837" s="2">
        <v>1</v>
      </c>
      <c r="J837" s="2">
        <v>2</v>
      </c>
      <c r="K837" s="2">
        <v>1</v>
      </c>
      <c r="L837" s="2">
        <v>812</v>
      </c>
      <c r="M837" s="2">
        <v>89</v>
      </c>
      <c r="N837" s="2">
        <v>8.44</v>
      </c>
      <c r="O837" s="2">
        <v>2.2999999999999998</v>
      </c>
      <c r="P837" s="2">
        <v>1</v>
      </c>
      <c r="Q837" s="2">
        <v>0</v>
      </c>
      <c r="R837" s="2">
        <v>725122.0625</v>
      </c>
      <c r="S837" s="2">
        <v>589292.3125</v>
      </c>
      <c r="T837" s="2">
        <v>725122.0625</v>
      </c>
      <c r="U837" s="2">
        <v>664102.65771953203</v>
      </c>
      <c r="V837" s="2" t="s">
        <v>25</v>
      </c>
      <c r="W837" s="2" t="s">
        <v>25</v>
      </c>
      <c r="X837" s="2">
        <v>1</v>
      </c>
      <c r="Y837" s="2" t="s">
        <v>29</v>
      </c>
      <c r="Z837">
        <f>T837/U837</f>
        <v>1.0918824884544251</v>
      </c>
    </row>
    <row r="838" spans="1:26" ht="15" x14ac:dyDescent="0.25">
      <c r="A838" s="2" t="b">
        <v>0</v>
      </c>
      <c r="B838" s="2" t="s">
        <v>25</v>
      </c>
      <c r="C838" s="2" t="s">
        <v>26</v>
      </c>
      <c r="D838" s="2" t="s">
        <v>360</v>
      </c>
      <c r="E838" s="2" t="s">
        <v>361</v>
      </c>
      <c r="F838" s="2">
        <v>0</v>
      </c>
      <c r="G838" s="2">
        <v>139.947</v>
      </c>
      <c r="H838" s="2">
        <v>35</v>
      </c>
      <c r="I838" s="2">
        <v>21</v>
      </c>
      <c r="J838" s="2">
        <v>51</v>
      </c>
      <c r="K838" s="2">
        <v>21</v>
      </c>
      <c r="L838" s="2">
        <v>671</v>
      </c>
      <c r="M838" s="2">
        <v>74.599999999999994</v>
      </c>
      <c r="N838" s="2">
        <v>9.26</v>
      </c>
      <c r="O838" s="2">
        <v>156.19</v>
      </c>
      <c r="P838" s="2">
        <v>21</v>
      </c>
      <c r="Q838" s="2">
        <v>0</v>
      </c>
      <c r="R838" s="2">
        <v>94309916</v>
      </c>
      <c r="S838" s="2">
        <v>76717387.625</v>
      </c>
      <c r="T838" s="2">
        <v>94309916</v>
      </c>
      <c r="U838" s="2">
        <v>86456619.124930605</v>
      </c>
      <c r="V838" s="2" t="s">
        <v>25</v>
      </c>
      <c r="W838" s="2" t="s">
        <v>25</v>
      </c>
      <c r="X838" s="2">
        <v>1</v>
      </c>
      <c r="Y838" s="2" t="s">
        <v>29</v>
      </c>
      <c r="Z838">
        <f>T838/U838</f>
        <v>1.0908351142406032</v>
      </c>
    </row>
    <row r="839" spans="1:26" ht="15" x14ac:dyDescent="0.25">
      <c r="A839" s="2" t="b">
        <v>0</v>
      </c>
      <c r="B839" s="2" t="s">
        <v>25</v>
      </c>
      <c r="C839" s="2" t="s">
        <v>26</v>
      </c>
      <c r="D839" s="2" t="s">
        <v>530</v>
      </c>
      <c r="E839" s="2" t="s">
        <v>531</v>
      </c>
      <c r="F839" s="2">
        <v>0</v>
      </c>
      <c r="G839" s="2">
        <v>103.389</v>
      </c>
      <c r="H839" s="2">
        <v>41</v>
      </c>
      <c r="I839" s="2">
        <v>19</v>
      </c>
      <c r="J839" s="2">
        <v>87</v>
      </c>
      <c r="K839" s="2">
        <v>8</v>
      </c>
      <c r="L839" s="2">
        <v>391</v>
      </c>
      <c r="M839" s="2">
        <v>42.3</v>
      </c>
      <c r="N839" s="2">
        <v>10.050000000000001</v>
      </c>
      <c r="O839" s="2">
        <v>164.03</v>
      </c>
      <c r="P839" s="2">
        <v>19</v>
      </c>
      <c r="Q839" s="2">
        <v>11</v>
      </c>
      <c r="R839" s="2">
        <v>933046882.125</v>
      </c>
      <c r="S839" s="2">
        <v>759003645.125</v>
      </c>
      <c r="T839" s="2">
        <v>933046882.125</v>
      </c>
      <c r="U839" s="2">
        <v>855358753.63438594</v>
      </c>
      <c r="V839" s="2" t="s">
        <v>25</v>
      </c>
      <c r="W839" s="2" t="s">
        <v>25</v>
      </c>
      <c r="X839" s="2">
        <v>1</v>
      </c>
      <c r="Y839" s="2" t="s">
        <v>29</v>
      </c>
      <c r="Z839">
        <f>T839/U839</f>
        <v>1.0908251983866655</v>
      </c>
    </row>
    <row r="840" spans="1:26" ht="15" x14ac:dyDescent="0.25">
      <c r="A840" s="2" t="b">
        <v>0</v>
      </c>
      <c r="B840" s="2" t="s">
        <v>25</v>
      </c>
      <c r="C840" s="2" t="s">
        <v>26</v>
      </c>
      <c r="D840" s="2" t="s">
        <v>702</v>
      </c>
      <c r="E840" s="2" t="s">
        <v>703</v>
      </c>
      <c r="F840" s="2">
        <v>0</v>
      </c>
      <c r="G840" s="2">
        <v>82.01</v>
      </c>
      <c r="H840" s="2">
        <v>26</v>
      </c>
      <c r="I840" s="2">
        <v>20</v>
      </c>
      <c r="J840" s="2">
        <v>42</v>
      </c>
      <c r="K840" s="2">
        <v>20</v>
      </c>
      <c r="L840" s="2">
        <v>1029</v>
      </c>
      <c r="M840" s="2">
        <v>118.2</v>
      </c>
      <c r="N840" s="2">
        <v>8.4700000000000006</v>
      </c>
      <c r="O840" s="2">
        <v>89.49</v>
      </c>
      <c r="P840" s="2">
        <v>20</v>
      </c>
      <c r="Q840" s="2">
        <v>0</v>
      </c>
      <c r="R840" s="2">
        <v>95805523.75</v>
      </c>
      <c r="S840" s="2">
        <v>77967538.625</v>
      </c>
      <c r="T840" s="2">
        <v>95805523.75</v>
      </c>
      <c r="U840" s="2">
        <v>87865476.1285602</v>
      </c>
      <c r="V840" s="2" t="s">
        <v>25</v>
      </c>
      <c r="W840" s="2" t="s">
        <v>25</v>
      </c>
      <c r="X840" s="2">
        <v>1</v>
      </c>
      <c r="Y840" s="2" t="s">
        <v>29</v>
      </c>
      <c r="Z840">
        <f>T840/U840</f>
        <v>1.0903659545396684</v>
      </c>
    </row>
    <row r="841" spans="1:26" ht="15" x14ac:dyDescent="0.25">
      <c r="A841" s="2" t="b">
        <v>0</v>
      </c>
      <c r="B841" s="2" t="s">
        <v>4874</v>
      </c>
      <c r="C841" s="2" t="s">
        <v>26</v>
      </c>
      <c r="D841" s="2" t="s">
        <v>5155</v>
      </c>
      <c r="E841" s="2" t="s">
        <v>5156</v>
      </c>
      <c r="F841" s="2">
        <v>2.5999999999999999E-2</v>
      </c>
      <c r="G841" s="2">
        <v>1.4610000000000001</v>
      </c>
      <c r="H841" s="2">
        <v>0</v>
      </c>
      <c r="I841" s="2">
        <v>1</v>
      </c>
      <c r="J841" s="2">
        <v>1</v>
      </c>
      <c r="K841" s="2">
        <v>1</v>
      </c>
      <c r="L841" s="2">
        <v>1888</v>
      </c>
      <c r="M841" s="2">
        <v>210.5</v>
      </c>
      <c r="N841" s="2">
        <v>7.5</v>
      </c>
      <c r="O841" s="2">
        <v>0</v>
      </c>
      <c r="P841" s="2">
        <v>1</v>
      </c>
      <c r="Q841" s="2">
        <v>0</v>
      </c>
      <c r="R841" s="2">
        <v>2305238.5</v>
      </c>
      <c r="S841" s="2">
        <v>1876820.5</v>
      </c>
      <c r="T841" s="2">
        <v>2305238.5</v>
      </c>
      <c r="U841" s="2">
        <v>2115081.8628955102</v>
      </c>
      <c r="V841" s="2" t="s">
        <v>25</v>
      </c>
      <c r="W841" s="2" t="s">
        <v>164</v>
      </c>
      <c r="X841" s="2">
        <v>1</v>
      </c>
      <c r="Y841" s="2" t="s">
        <v>29</v>
      </c>
      <c r="Z841">
        <f>T841/U841</f>
        <v>1.0899050956090033</v>
      </c>
    </row>
    <row r="842" spans="1:26" ht="15" x14ac:dyDescent="0.25">
      <c r="A842" s="2" t="b">
        <v>0</v>
      </c>
      <c r="B842" s="2" t="s">
        <v>25</v>
      </c>
      <c r="C842" s="2" t="s">
        <v>26</v>
      </c>
      <c r="D842" s="2" t="s">
        <v>1274</v>
      </c>
      <c r="E842" s="2" t="s">
        <v>1275</v>
      </c>
      <c r="F842" s="2">
        <v>0</v>
      </c>
      <c r="G842" s="2">
        <v>43.194000000000003</v>
      </c>
      <c r="H842" s="2">
        <v>16</v>
      </c>
      <c r="I842" s="2">
        <v>12</v>
      </c>
      <c r="J842" s="2">
        <v>24</v>
      </c>
      <c r="K842" s="2">
        <v>10</v>
      </c>
      <c r="L842" s="2">
        <v>870</v>
      </c>
      <c r="M842" s="2">
        <v>98</v>
      </c>
      <c r="N842" s="2">
        <v>7.44</v>
      </c>
      <c r="O842" s="2">
        <v>33.56</v>
      </c>
      <c r="P842" s="2">
        <v>12</v>
      </c>
      <c r="Q842" s="2">
        <v>2</v>
      </c>
      <c r="R842" s="2">
        <v>26926047.25</v>
      </c>
      <c r="S842" s="2">
        <v>21923509.71875</v>
      </c>
      <c r="T842" s="2">
        <v>26926047.25</v>
      </c>
      <c r="U842" s="2">
        <v>24706687.601260498</v>
      </c>
      <c r="V842" s="2" t="s">
        <v>25</v>
      </c>
      <c r="W842" s="2" t="s">
        <v>25</v>
      </c>
      <c r="X842" s="2">
        <v>1</v>
      </c>
      <c r="Y842" s="2" t="s">
        <v>29</v>
      </c>
      <c r="Z842">
        <f>T842/U842</f>
        <v>1.0898282960693717</v>
      </c>
    </row>
    <row r="843" spans="1:26" ht="15" x14ac:dyDescent="0.25">
      <c r="A843" s="2" t="b">
        <v>0</v>
      </c>
      <c r="B843" s="2" t="s">
        <v>25</v>
      </c>
      <c r="C843" s="2" t="s">
        <v>26</v>
      </c>
      <c r="D843" s="2" t="s">
        <v>746</v>
      </c>
      <c r="E843" s="2" t="s">
        <v>747</v>
      </c>
      <c r="F843" s="2">
        <v>0</v>
      </c>
      <c r="G843" s="2">
        <v>78.153000000000006</v>
      </c>
      <c r="H843" s="2">
        <v>35</v>
      </c>
      <c r="I843" s="2">
        <v>12</v>
      </c>
      <c r="J843" s="2">
        <v>25</v>
      </c>
      <c r="K843" s="2">
        <v>12</v>
      </c>
      <c r="L843" s="2">
        <v>453</v>
      </c>
      <c r="M843" s="2">
        <v>48.4</v>
      </c>
      <c r="N843" s="2">
        <v>8.6300000000000008</v>
      </c>
      <c r="O843" s="2">
        <v>66.819999999999993</v>
      </c>
      <c r="P843" s="2">
        <v>12</v>
      </c>
      <c r="Q843" s="2">
        <v>0</v>
      </c>
      <c r="R843" s="2">
        <v>41341654</v>
      </c>
      <c r="S843" s="2">
        <v>33673926.90625</v>
      </c>
      <c r="T843" s="2">
        <v>41341654</v>
      </c>
      <c r="U843" s="2">
        <v>37948813.992536001</v>
      </c>
      <c r="V843" s="2" t="s">
        <v>25</v>
      </c>
      <c r="W843" s="2" t="s">
        <v>25</v>
      </c>
      <c r="X843" s="2">
        <v>1</v>
      </c>
      <c r="Y843" s="2" t="s">
        <v>29</v>
      </c>
      <c r="Z843">
        <f>T843/U843</f>
        <v>1.0894056928401326</v>
      </c>
    </row>
    <row r="844" spans="1:26" ht="15" x14ac:dyDescent="0.25">
      <c r="A844" s="2" t="b">
        <v>0</v>
      </c>
      <c r="B844" s="2" t="s">
        <v>25</v>
      </c>
      <c r="C844" s="2" t="s">
        <v>26</v>
      </c>
      <c r="D844" s="2" t="s">
        <v>3468</v>
      </c>
      <c r="E844" s="2" t="s">
        <v>3469</v>
      </c>
      <c r="F844" s="2">
        <v>0</v>
      </c>
      <c r="G844" s="2">
        <v>6.7590000000000003</v>
      </c>
      <c r="H844" s="2">
        <v>12</v>
      </c>
      <c r="I844" s="2">
        <v>2</v>
      </c>
      <c r="J844" s="2">
        <v>2</v>
      </c>
      <c r="K844" s="2">
        <v>2</v>
      </c>
      <c r="L844" s="2">
        <v>327</v>
      </c>
      <c r="M844" s="2">
        <v>37</v>
      </c>
      <c r="N844" s="2">
        <v>5.57</v>
      </c>
      <c r="O844" s="2">
        <v>3.26</v>
      </c>
      <c r="P844" s="2">
        <v>2</v>
      </c>
      <c r="Q844" s="2">
        <v>0</v>
      </c>
      <c r="R844" s="2">
        <v>266339.65625</v>
      </c>
      <c r="S844" s="2">
        <v>216996.84375</v>
      </c>
      <c r="T844" s="2">
        <v>266339.65625</v>
      </c>
      <c r="U844" s="2">
        <v>244544.47749329</v>
      </c>
      <c r="V844" s="2" t="s">
        <v>25</v>
      </c>
      <c r="W844" s="2" t="s">
        <v>25</v>
      </c>
      <c r="X844" s="2">
        <v>1</v>
      </c>
      <c r="Y844" s="2" t="s">
        <v>29</v>
      </c>
      <c r="Z844">
        <f>T844/U844</f>
        <v>1.0891256223821617</v>
      </c>
    </row>
    <row r="845" spans="1:26" ht="15" x14ac:dyDescent="0.25">
      <c r="A845" s="2" t="b">
        <v>0</v>
      </c>
      <c r="B845" s="2" t="s">
        <v>25</v>
      </c>
      <c r="C845" s="2" t="s">
        <v>26</v>
      </c>
      <c r="D845" s="2" t="s">
        <v>2712</v>
      </c>
      <c r="E845" s="2" t="s">
        <v>2713</v>
      </c>
      <c r="F845" s="2">
        <v>0</v>
      </c>
      <c r="G845" s="2">
        <v>12.555</v>
      </c>
      <c r="H845" s="2">
        <v>12</v>
      </c>
      <c r="I845" s="2">
        <v>3</v>
      </c>
      <c r="J845" s="2">
        <v>9</v>
      </c>
      <c r="K845" s="2">
        <v>3</v>
      </c>
      <c r="L845" s="2">
        <v>336</v>
      </c>
      <c r="M845" s="2">
        <v>37.6</v>
      </c>
      <c r="N845" s="2">
        <v>6.84</v>
      </c>
      <c r="O845" s="2">
        <v>20</v>
      </c>
      <c r="P845" s="2">
        <v>3</v>
      </c>
      <c r="Q845" s="2">
        <v>0</v>
      </c>
      <c r="R845" s="2">
        <v>10736474.75</v>
      </c>
      <c r="S845" s="2">
        <v>8765978</v>
      </c>
      <c r="T845" s="2">
        <v>10736474.75</v>
      </c>
      <c r="U845" s="2">
        <v>9878814.2384106703</v>
      </c>
      <c r="V845" s="2" t="s">
        <v>25</v>
      </c>
      <c r="W845" s="2" t="s">
        <v>25</v>
      </c>
      <c r="X845" s="2">
        <v>1</v>
      </c>
      <c r="Y845" s="2" t="s">
        <v>29</v>
      </c>
      <c r="Z845">
        <f>T845/U845</f>
        <v>1.0868181636875593</v>
      </c>
    </row>
    <row r="846" spans="1:26" ht="15" x14ac:dyDescent="0.25">
      <c r="A846" s="2" t="b">
        <v>0</v>
      </c>
      <c r="B846" s="2" t="s">
        <v>25</v>
      </c>
      <c r="C846" s="2" t="s">
        <v>26</v>
      </c>
      <c r="D846" s="2" t="s">
        <v>1246</v>
      </c>
      <c r="E846" s="2" t="s">
        <v>1247</v>
      </c>
      <c r="F846" s="2">
        <v>0</v>
      </c>
      <c r="G846" s="2">
        <v>45.070999999999998</v>
      </c>
      <c r="H846" s="2">
        <v>28</v>
      </c>
      <c r="I846" s="2">
        <v>11</v>
      </c>
      <c r="J846" s="2">
        <v>33</v>
      </c>
      <c r="K846" s="2">
        <v>11</v>
      </c>
      <c r="L846" s="2">
        <v>362</v>
      </c>
      <c r="M846" s="2">
        <v>40.1</v>
      </c>
      <c r="N846" s="2">
        <v>9.3800000000000008</v>
      </c>
      <c r="O846" s="2">
        <v>63.48</v>
      </c>
      <c r="P846" s="2">
        <v>11</v>
      </c>
      <c r="Q846" s="2">
        <v>0</v>
      </c>
      <c r="R846" s="2">
        <v>131964316.25</v>
      </c>
      <c r="S846" s="2">
        <v>107772540.5</v>
      </c>
      <c r="T846" s="2">
        <v>131964316.25</v>
      </c>
      <c r="U846" s="2">
        <v>121454207.117687</v>
      </c>
      <c r="V846" s="2" t="s">
        <v>25</v>
      </c>
      <c r="W846" s="2" t="s">
        <v>25</v>
      </c>
      <c r="X846" s="2">
        <v>1</v>
      </c>
      <c r="Y846" s="2" t="s">
        <v>29</v>
      </c>
      <c r="Z846">
        <f>T846/U846</f>
        <v>1.0865355707450206</v>
      </c>
    </row>
    <row r="847" spans="1:26" ht="15" x14ac:dyDescent="0.25">
      <c r="A847" s="2" t="b">
        <v>0</v>
      </c>
      <c r="B847" s="2" t="s">
        <v>25</v>
      </c>
      <c r="C847" s="2" t="s">
        <v>26</v>
      </c>
      <c r="D847" s="2" t="s">
        <v>2786</v>
      </c>
      <c r="E847" s="2" t="s">
        <v>2787</v>
      </c>
      <c r="F847" s="2">
        <v>0</v>
      </c>
      <c r="G847" s="2">
        <v>11.879</v>
      </c>
      <c r="H847" s="2">
        <v>5</v>
      </c>
      <c r="I847" s="2">
        <v>2</v>
      </c>
      <c r="J847" s="2">
        <v>5</v>
      </c>
      <c r="K847" s="2">
        <v>2</v>
      </c>
      <c r="L847" s="2">
        <v>463</v>
      </c>
      <c r="M847" s="2">
        <v>50.3</v>
      </c>
      <c r="N847" s="2">
        <v>8.15</v>
      </c>
      <c r="O847" s="2">
        <v>12.97</v>
      </c>
      <c r="P847" s="2">
        <v>2</v>
      </c>
      <c r="Q847" s="2">
        <v>0</v>
      </c>
      <c r="R847" s="2">
        <v>2451323</v>
      </c>
      <c r="S847" s="2">
        <v>2002765.5</v>
      </c>
      <c r="T847" s="2">
        <v>2451323</v>
      </c>
      <c r="U847" s="2">
        <v>2257015.5135682099</v>
      </c>
      <c r="V847" s="2" t="s">
        <v>25</v>
      </c>
      <c r="W847" s="2" t="s">
        <v>25</v>
      </c>
      <c r="X847" s="2">
        <v>1</v>
      </c>
      <c r="Y847" s="2" t="s">
        <v>29</v>
      </c>
      <c r="Z847">
        <f>T847/U847</f>
        <v>1.0860904523091208</v>
      </c>
    </row>
    <row r="848" spans="1:26" ht="15" x14ac:dyDescent="0.25">
      <c r="A848" s="2" t="b">
        <v>0</v>
      </c>
      <c r="B848" s="2" t="s">
        <v>25</v>
      </c>
      <c r="C848" s="2" t="s">
        <v>26</v>
      </c>
      <c r="D848" s="2" t="s">
        <v>1254</v>
      </c>
      <c r="E848" s="2" t="s">
        <v>1255</v>
      </c>
      <c r="F848" s="2">
        <v>0</v>
      </c>
      <c r="G848" s="2">
        <v>44.54</v>
      </c>
      <c r="H848" s="2">
        <v>12</v>
      </c>
      <c r="I848" s="2">
        <v>9</v>
      </c>
      <c r="J848" s="2">
        <v>14</v>
      </c>
      <c r="K848" s="2">
        <v>9</v>
      </c>
      <c r="L848" s="2">
        <v>900</v>
      </c>
      <c r="M848" s="2">
        <v>101.1</v>
      </c>
      <c r="N848" s="2">
        <v>6.16</v>
      </c>
      <c r="O848" s="2">
        <v>42.46</v>
      </c>
      <c r="P848" s="2">
        <v>9</v>
      </c>
      <c r="Q848" s="2">
        <v>0</v>
      </c>
      <c r="R848" s="2">
        <v>23044241.625</v>
      </c>
      <c r="S848" s="2">
        <v>18828273.5</v>
      </c>
      <c r="T848" s="2">
        <v>23044241.625</v>
      </c>
      <c r="U848" s="2">
        <v>21218512.7930381</v>
      </c>
      <c r="V848" s="2" t="s">
        <v>25</v>
      </c>
      <c r="W848" s="2" t="s">
        <v>25</v>
      </c>
      <c r="X848" s="2">
        <v>1</v>
      </c>
      <c r="Y848" s="2" t="s">
        <v>29</v>
      </c>
      <c r="Z848">
        <f>T848/U848</f>
        <v>1.0860441469093409</v>
      </c>
    </row>
    <row r="849" spans="1:26" ht="15" x14ac:dyDescent="0.25">
      <c r="A849" s="2" t="b">
        <v>0</v>
      </c>
      <c r="B849" s="2" t="s">
        <v>25</v>
      </c>
      <c r="C849" s="2" t="s">
        <v>26</v>
      </c>
      <c r="D849" s="2" t="s">
        <v>3858</v>
      </c>
      <c r="E849" s="2" t="s">
        <v>3859</v>
      </c>
      <c r="F849" s="2">
        <v>0</v>
      </c>
      <c r="G849" s="2">
        <v>4.9059999999999997</v>
      </c>
      <c r="H849" s="2">
        <v>4</v>
      </c>
      <c r="I849" s="2">
        <v>1</v>
      </c>
      <c r="J849" s="2">
        <v>2</v>
      </c>
      <c r="K849" s="2">
        <v>1</v>
      </c>
      <c r="L849" s="2">
        <v>292</v>
      </c>
      <c r="M849" s="2">
        <v>33.299999999999997</v>
      </c>
      <c r="N849" s="2">
        <v>8.8800000000000008</v>
      </c>
      <c r="O849" s="2">
        <v>2.73</v>
      </c>
      <c r="P849" s="2">
        <v>1</v>
      </c>
      <c r="Q849" s="2">
        <v>0</v>
      </c>
      <c r="R849" s="2">
        <v>1788530.5</v>
      </c>
      <c r="S849" s="2">
        <v>1462540.875</v>
      </c>
      <c r="T849" s="2">
        <v>1788530.5</v>
      </c>
      <c r="U849" s="2">
        <v>1648209.66014375</v>
      </c>
      <c r="V849" s="2" t="s">
        <v>25</v>
      </c>
      <c r="W849" s="2" t="s">
        <v>25</v>
      </c>
      <c r="X849" s="2">
        <v>1</v>
      </c>
      <c r="Y849" s="2" t="s">
        <v>29</v>
      </c>
      <c r="Z849">
        <f>T849/U849</f>
        <v>1.0851353096935568</v>
      </c>
    </row>
    <row r="850" spans="1:26" ht="15" x14ac:dyDescent="0.25">
      <c r="A850" s="2" t="b">
        <v>0</v>
      </c>
      <c r="B850" s="2" t="s">
        <v>25</v>
      </c>
      <c r="C850" s="2" t="s">
        <v>26</v>
      </c>
      <c r="D850" s="2" t="s">
        <v>912</v>
      </c>
      <c r="E850" s="2" t="s">
        <v>913</v>
      </c>
      <c r="F850" s="2">
        <v>0</v>
      </c>
      <c r="G850" s="2">
        <v>62.826999999999998</v>
      </c>
      <c r="H850" s="2">
        <v>20</v>
      </c>
      <c r="I850" s="2">
        <v>14</v>
      </c>
      <c r="J850" s="2">
        <v>28</v>
      </c>
      <c r="K850" s="2">
        <v>14</v>
      </c>
      <c r="L850" s="2">
        <v>958</v>
      </c>
      <c r="M850" s="2">
        <v>108.9</v>
      </c>
      <c r="N850" s="2">
        <v>7.14</v>
      </c>
      <c r="O850" s="2">
        <v>51.1</v>
      </c>
      <c r="P850" s="2">
        <v>14</v>
      </c>
      <c r="Q850" s="2">
        <v>0</v>
      </c>
      <c r="R850" s="2">
        <v>143781432.125</v>
      </c>
      <c r="S850" s="2">
        <v>117666470.25</v>
      </c>
      <c r="T850" s="2">
        <v>143781432.125</v>
      </c>
      <c r="U850" s="2">
        <v>132604165.980022</v>
      </c>
      <c r="V850" s="2" t="s">
        <v>25</v>
      </c>
      <c r="W850" s="2" t="s">
        <v>25</v>
      </c>
      <c r="X850" s="2">
        <v>1</v>
      </c>
      <c r="Y850" s="2" t="s">
        <v>29</v>
      </c>
      <c r="Z850">
        <f>T850/U850</f>
        <v>1.0842904599744019</v>
      </c>
    </row>
    <row r="851" spans="1:26" ht="15" x14ac:dyDescent="0.25">
      <c r="A851" s="2" t="b">
        <v>0</v>
      </c>
      <c r="B851" s="2" t="s">
        <v>25</v>
      </c>
      <c r="C851" s="2" t="s">
        <v>26</v>
      </c>
      <c r="D851" s="2" t="s">
        <v>1656</v>
      </c>
      <c r="E851" s="2" t="s">
        <v>1657</v>
      </c>
      <c r="F851" s="2">
        <v>0</v>
      </c>
      <c r="G851" s="2">
        <v>29.907</v>
      </c>
      <c r="H851" s="2">
        <v>57</v>
      </c>
      <c r="I851" s="2">
        <v>8</v>
      </c>
      <c r="J851" s="2">
        <v>21</v>
      </c>
      <c r="K851" s="2">
        <v>8</v>
      </c>
      <c r="L851" s="2">
        <v>118</v>
      </c>
      <c r="M851" s="2">
        <v>13.5</v>
      </c>
      <c r="N851" s="2">
        <v>9.91</v>
      </c>
      <c r="O851" s="2">
        <v>50.42</v>
      </c>
      <c r="P851" s="2">
        <v>8</v>
      </c>
      <c r="Q851" s="2">
        <v>0</v>
      </c>
      <c r="R851" s="2">
        <v>82040903.75</v>
      </c>
      <c r="S851" s="2">
        <v>67180673.5</v>
      </c>
      <c r="T851" s="2">
        <v>82040903.75</v>
      </c>
      <c r="U851" s="2">
        <v>75709224.220938995</v>
      </c>
      <c r="V851" s="2" t="s">
        <v>25</v>
      </c>
      <c r="W851" s="2" t="s">
        <v>25</v>
      </c>
      <c r="X851" s="2">
        <v>1</v>
      </c>
      <c r="Y851" s="2" t="s">
        <v>29</v>
      </c>
      <c r="Z851">
        <f>T851/U851</f>
        <v>1.0836315468057569</v>
      </c>
    </row>
    <row r="852" spans="1:26" ht="15" x14ac:dyDescent="0.25">
      <c r="A852" s="2" t="b">
        <v>0</v>
      </c>
      <c r="B852" s="2" t="s">
        <v>25</v>
      </c>
      <c r="C852" s="2" t="s">
        <v>26</v>
      </c>
      <c r="D852" s="2" t="s">
        <v>2940</v>
      </c>
      <c r="E852" s="2" t="s">
        <v>2941</v>
      </c>
      <c r="F852" s="2">
        <v>0</v>
      </c>
      <c r="G852" s="2">
        <v>10.449</v>
      </c>
      <c r="H852" s="2">
        <v>13</v>
      </c>
      <c r="I852" s="2">
        <v>3</v>
      </c>
      <c r="J852" s="2">
        <v>5</v>
      </c>
      <c r="K852" s="2">
        <v>3</v>
      </c>
      <c r="L852" s="2">
        <v>309</v>
      </c>
      <c r="M852" s="2">
        <v>34.5</v>
      </c>
      <c r="N852" s="2">
        <v>8.98</v>
      </c>
      <c r="O852" s="2">
        <v>5.6</v>
      </c>
      <c r="P852" s="2">
        <v>3</v>
      </c>
      <c r="Q852" s="2">
        <v>0</v>
      </c>
      <c r="R852" s="2">
        <v>2213909</v>
      </c>
      <c r="S852" s="2">
        <v>1813475.4375</v>
      </c>
      <c r="T852" s="2">
        <v>2213909</v>
      </c>
      <c r="U852" s="2">
        <v>2043695.1784482</v>
      </c>
      <c r="V852" s="2" t="s">
        <v>25</v>
      </c>
      <c r="W852" s="2" t="s">
        <v>25</v>
      </c>
      <c r="X852" s="2">
        <v>1</v>
      </c>
      <c r="Y852" s="2" t="s">
        <v>29</v>
      </c>
      <c r="Z852">
        <f>T852/U852</f>
        <v>1.0832872843987651</v>
      </c>
    </row>
    <row r="853" spans="1:26" ht="15" x14ac:dyDescent="0.25">
      <c r="A853" s="2" t="b">
        <v>0</v>
      </c>
      <c r="B853" s="2" t="s">
        <v>25</v>
      </c>
      <c r="C853" s="2" t="s">
        <v>26</v>
      </c>
      <c r="D853" s="2" t="s">
        <v>1910</v>
      </c>
      <c r="E853" s="2" t="s">
        <v>1911</v>
      </c>
      <c r="F853" s="2">
        <v>0</v>
      </c>
      <c r="G853" s="2">
        <v>23.722999999999999</v>
      </c>
      <c r="H853" s="2">
        <v>19</v>
      </c>
      <c r="I853" s="2">
        <v>5</v>
      </c>
      <c r="J853" s="2">
        <v>10</v>
      </c>
      <c r="K853" s="2">
        <v>5</v>
      </c>
      <c r="L853" s="2">
        <v>376</v>
      </c>
      <c r="M853" s="2">
        <v>42</v>
      </c>
      <c r="N853" s="2">
        <v>7.43</v>
      </c>
      <c r="O853" s="2">
        <v>35.72</v>
      </c>
      <c r="P853" s="2">
        <v>5</v>
      </c>
      <c r="Q853" s="2">
        <v>0</v>
      </c>
      <c r="R853" s="2">
        <v>24547184</v>
      </c>
      <c r="S853" s="2">
        <v>20115335.75</v>
      </c>
      <c r="T853" s="2">
        <v>24547184</v>
      </c>
      <c r="U853" s="2">
        <v>22668966.910196599</v>
      </c>
      <c r="V853" s="2" t="s">
        <v>25</v>
      </c>
      <c r="W853" s="2" t="s">
        <v>25</v>
      </c>
      <c r="X853" s="2">
        <v>1</v>
      </c>
      <c r="Y853" s="2" t="s">
        <v>29</v>
      </c>
      <c r="Z853">
        <f>T853/U853</f>
        <v>1.0828541105222829</v>
      </c>
    </row>
    <row r="854" spans="1:26" ht="15" x14ac:dyDescent="0.25">
      <c r="A854" s="2" t="b">
        <v>0</v>
      </c>
      <c r="B854" s="2" t="s">
        <v>25</v>
      </c>
      <c r="C854" s="2" t="s">
        <v>26</v>
      </c>
      <c r="D854" s="2" t="s">
        <v>2234</v>
      </c>
      <c r="E854" s="2" t="s">
        <v>2235</v>
      </c>
      <c r="F854" s="2">
        <v>0</v>
      </c>
      <c r="G854" s="2">
        <v>18.126000000000001</v>
      </c>
      <c r="H854" s="2">
        <v>26</v>
      </c>
      <c r="I854" s="2">
        <v>5</v>
      </c>
      <c r="J854" s="2">
        <v>14</v>
      </c>
      <c r="K854" s="2">
        <v>2</v>
      </c>
      <c r="L854" s="2">
        <v>200</v>
      </c>
      <c r="M854" s="2">
        <v>22.5</v>
      </c>
      <c r="N854" s="2">
        <v>8.3800000000000008</v>
      </c>
      <c r="O854" s="2">
        <v>27.85</v>
      </c>
      <c r="P854" s="2">
        <v>5</v>
      </c>
      <c r="Q854" s="2">
        <v>3</v>
      </c>
      <c r="R854" s="2">
        <v>26988159.25</v>
      </c>
      <c r="S854" s="2">
        <v>22116256.5</v>
      </c>
      <c r="T854" s="2">
        <v>26988159.25</v>
      </c>
      <c r="U854" s="2">
        <v>24923903.483734801</v>
      </c>
      <c r="V854" s="2" t="s">
        <v>25</v>
      </c>
      <c r="W854" s="2" t="s">
        <v>25</v>
      </c>
      <c r="X854" s="2">
        <v>1</v>
      </c>
      <c r="Y854" s="2" t="s">
        <v>29</v>
      </c>
      <c r="Z854">
        <f>T854/U854</f>
        <v>1.0828223302827473</v>
      </c>
    </row>
    <row r="855" spans="1:26" ht="15" x14ac:dyDescent="0.25">
      <c r="A855" s="2" t="b">
        <v>0</v>
      </c>
      <c r="B855" s="2" t="s">
        <v>25</v>
      </c>
      <c r="C855" s="2" t="s">
        <v>26</v>
      </c>
      <c r="D855" s="2" t="s">
        <v>4056</v>
      </c>
      <c r="E855" s="2" t="s">
        <v>4057</v>
      </c>
      <c r="F855" s="2">
        <v>0</v>
      </c>
      <c r="G855" s="2">
        <v>4.141</v>
      </c>
      <c r="H855" s="2">
        <v>18</v>
      </c>
      <c r="I855" s="2">
        <v>1</v>
      </c>
      <c r="J855" s="2">
        <v>1</v>
      </c>
      <c r="K855" s="2">
        <v>1</v>
      </c>
      <c r="L855" s="2">
        <v>85</v>
      </c>
      <c r="M855" s="2">
        <v>9.1</v>
      </c>
      <c r="N855" s="2">
        <v>9.31</v>
      </c>
      <c r="O855" s="2">
        <v>1.9</v>
      </c>
      <c r="P855" s="2">
        <v>1</v>
      </c>
      <c r="Q855" s="2">
        <v>0</v>
      </c>
      <c r="R855" s="2">
        <v>2943966.75</v>
      </c>
      <c r="S855" s="2">
        <v>2412530.75</v>
      </c>
      <c r="T855" s="2">
        <v>2943966.75</v>
      </c>
      <c r="U855" s="2">
        <v>2718800.24381804</v>
      </c>
      <c r="V855" s="2" t="s">
        <v>164</v>
      </c>
      <c r="W855" s="2" t="s">
        <v>25</v>
      </c>
      <c r="X855" s="2">
        <v>1</v>
      </c>
      <c r="Y855" s="2" t="s">
        <v>29</v>
      </c>
      <c r="Z855">
        <f>T855/U855</f>
        <v>1.0828183338198309</v>
      </c>
    </row>
    <row r="856" spans="1:26" ht="15" x14ac:dyDescent="0.25">
      <c r="A856" s="2" t="b">
        <v>0</v>
      </c>
      <c r="B856" s="2" t="s">
        <v>25</v>
      </c>
      <c r="C856" s="2" t="s">
        <v>26</v>
      </c>
      <c r="D856" s="2" t="s">
        <v>380</v>
      </c>
      <c r="E856" s="2" t="s">
        <v>381</v>
      </c>
      <c r="F856" s="2">
        <v>0</v>
      </c>
      <c r="G856" s="2">
        <v>132.083</v>
      </c>
      <c r="H856" s="2">
        <v>39</v>
      </c>
      <c r="I856" s="2">
        <v>22</v>
      </c>
      <c r="J856" s="2">
        <v>62</v>
      </c>
      <c r="K856" s="2">
        <v>22</v>
      </c>
      <c r="L856" s="2">
        <v>767</v>
      </c>
      <c r="M856" s="2">
        <v>86.4</v>
      </c>
      <c r="N856" s="2">
        <v>6.77</v>
      </c>
      <c r="O856" s="2">
        <v>147.41999999999999</v>
      </c>
      <c r="P856" s="2">
        <v>22</v>
      </c>
      <c r="Q856" s="2">
        <v>0</v>
      </c>
      <c r="R856" s="2">
        <v>117199005.5</v>
      </c>
      <c r="S856" s="2">
        <v>96060795.375</v>
      </c>
      <c r="T856" s="2">
        <v>117199005.5</v>
      </c>
      <c r="U856" s="2">
        <v>108255662.18664999</v>
      </c>
      <c r="V856" s="2" t="s">
        <v>25</v>
      </c>
      <c r="W856" s="2" t="s">
        <v>25</v>
      </c>
      <c r="X856" s="2">
        <v>1</v>
      </c>
      <c r="Y856" s="2" t="s">
        <v>29</v>
      </c>
      <c r="Z856">
        <f>T856/U856</f>
        <v>1.0826131689807621</v>
      </c>
    </row>
    <row r="857" spans="1:26" ht="15" x14ac:dyDescent="0.25">
      <c r="A857" s="2" t="b">
        <v>0</v>
      </c>
      <c r="B857" s="2" t="s">
        <v>25</v>
      </c>
      <c r="C857" s="2" t="s">
        <v>26</v>
      </c>
      <c r="D857" s="2" t="s">
        <v>1536</v>
      </c>
      <c r="E857" s="2" t="s">
        <v>1537</v>
      </c>
      <c r="F857" s="2">
        <v>0</v>
      </c>
      <c r="G857" s="2">
        <v>33.090000000000003</v>
      </c>
      <c r="H857" s="2">
        <v>25</v>
      </c>
      <c r="I857" s="2">
        <v>6</v>
      </c>
      <c r="J857" s="2">
        <v>10</v>
      </c>
      <c r="K857" s="2">
        <v>6</v>
      </c>
      <c r="L857" s="2">
        <v>287</v>
      </c>
      <c r="M857" s="2">
        <v>31.3</v>
      </c>
      <c r="N857" s="2">
        <v>9.5399999999999991</v>
      </c>
      <c r="O857" s="2">
        <v>24.77</v>
      </c>
      <c r="P857" s="2">
        <v>6</v>
      </c>
      <c r="Q857" s="2">
        <v>0</v>
      </c>
      <c r="R857" s="2">
        <v>34202011.25</v>
      </c>
      <c r="S857" s="2">
        <v>28042549.375</v>
      </c>
      <c r="T857" s="2">
        <v>34202011.25</v>
      </c>
      <c r="U857" s="2">
        <v>31602536.082920101</v>
      </c>
      <c r="V857" s="2" t="s">
        <v>25</v>
      </c>
      <c r="W857" s="2" t="s">
        <v>25</v>
      </c>
      <c r="X857" s="2">
        <v>1</v>
      </c>
      <c r="Y857" s="2" t="s">
        <v>29</v>
      </c>
      <c r="Z857">
        <f>T857/U857</f>
        <v>1.0822552709143116</v>
      </c>
    </row>
    <row r="858" spans="1:26" ht="15" x14ac:dyDescent="0.25">
      <c r="A858" s="2" t="b">
        <v>0</v>
      </c>
      <c r="B858" s="2" t="s">
        <v>25</v>
      </c>
      <c r="C858" s="2" t="s">
        <v>26</v>
      </c>
      <c r="D858" s="2" t="s">
        <v>452</v>
      </c>
      <c r="E858" s="2" t="s">
        <v>453</v>
      </c>
      <c r="F858" s="2">
        <v>0</v>
      </c>
      <c r="G858" s="2">
        <v>118.321</v>
      </c>
      <c r="H858" s="2">
        <v>67</v>
      </c>
      <c r="I858" s="2">
        <v>13</v>
      </c>
      <c r="J858" s="2">
        <v>56</v>
      </c>
      <c r="K858" s="2">
        <v>13</v>
      </c>
      <c r="L858" s="2">
        <v>192</v>
      </c>
      <c r="M858" s="2">
        <v>21.9</v>
      </c>
      <c r="N858" s="2">
        <v>9.9499999999999993</v>
      </c>
      <c r="O858" s="2">
        <v>156.87</v>
      </c>
      <c r="P858" s="2">
        <v>13</v>
      </c>
      <c r="Q858" s="2">
        <v>0</v>
      </c>
      <c r="R858" s="2">
        <v>300665452.875</v>
      </c>
      <c r="S858" s="2">
        <v>246933513.375</v>
      </c>
      <c r="T858" s="2">
        <v>300665452.875</v>
      </c>
      <c r="U858" s="2">
        <v>278281591.38315398</v>
      </c>
      <c r="V858" s="2" t="s">
        <v>25</v>
      </c>
      <c r="W858" s="2" t="s">
        <v>25</v>
      </c>
      <c r="X858" s="2">
        <v>1</v>
      </c>
      <c r="Y858" s="2" t="s">
        <v>29</v>
      </c>
      <c r="Z858">
        <f>T858/U858</f>
        <v>1.0804360122442547</v>
      </c>
    </row>
    <row r="859" spans="1:26" ht="15" x14ac:dyDescent="0.25">
      <c r="A859" s="2" t="b">
        <v>0</v>
      </c>
      <c r="B859" s="2" t="s">
        <v>25</v>
      </c>
      <c r="C859" s="2" t="s">
        <v>26</v>
      </c>
      <c r="D859" s="2" t="s">
        <v>1832</v>
      </c>
      <c r="E859" s="2" t="s">
        <v>1833</v>
      </c>
      <c r="F859" s="2">
        <v>0</v>
      </c>
      <c r="G859" s="2">
        <v>25.864999999999998</v>
      </c>
      <c r="H859" s="2">
        <v>15</v>
      </c>
      <c r="I859" s="2">
        <v>2</v>
      </c>
      <c r="J859" s="2">
        <v>5</v>
      </c>
      <c r="K859" s="2">
        <v>2</v>
      </c>
      <c r="L859" s="2">
        <v>590</v>
      </c>
      <c r="M859" s="2">
        <v>60.5</v>
      </c>
      <c r="N859" s="2">
        <v>7.01</v>
      </c>
      <c r="O859" s="2">
        <v>25.15</v>
      </c>
      <c r="P859" s="2">
        <v>2</v>
      </c>
      <c r="Q859" s="2">
        <v>0</v>
      </c>
      <c r="R859" s="2">
        <v>2754668.125</v>
      </c>
      <c r="S859" s="2">
        <v>2262570.4375</v>
      </c>
      <c r="T859" s="2">
        <v>2754668.125</v>
      </c>
      <c r="U859" s="2">
        <v>2549802.5495138201</v>
      </c>
      <c r="V859" s="2" t="s">
        <v>25</v>
      </c>
      <c r="W859" s="2" t="s">
        <v>25</v>
      </c>
      <c r="X859" s="2">
        <v>1</v>
      </c>
      <c r="Y859" s="2" t="s">
        <v>29</v>
      </c>
      <c r="Z859">
        <f>T859/U859</f>
        <v>1.080345662657386</v>
      </c>
    </row>
    <row r="860" spans="1:26" ht="15" x14ac:dyDescent="0.25">
      <c r="A860" s="2" t="b">
        <v>0</v>
      </c>
      <c r="B860" s="2" t="s">
        <v>25</v>
      </c>
      <c r="C860" s="2" t="s">
        <v>26</v>
      </c>
      <c r="D860" s="2" t="s">
        <v>346</v>
      </c>
      <c r="E860" s="2" t="s">
        <v>347</v>
      </c>
      <c r="F860" s="2">
        <v>0</v>
      </c>
      <c r="G860" s="2">
        <v>147.21799999999999</v>
      </c>
      <c r="H860" s="2">
        <v>31</v>
      </c>
      <c r="I860" s="2">
        <v>21</v>
      </c>
      <c r="J860" s="2">
        <v>61</v>
      </c>
      <c r="K860" s="2">
        <v>21</v>
      </c>
      <c r="L860" s="2">
        <v>758</v>
      </c>
      <c r="M860" s="2">
        <v>84.4</v>
      </c>
      <c r="N860" s="2">
        <v>9.76</v>
      </c>
      <c r="O860" s="2">
        <v>155.9</v>
      </c>
      <c r="P860" s="2">
        <v>21</v>
      </c>
      <c r="Q860" s="2">
        <v>0</v>
      </c>
      <c r="R860" s="2">
        <v>194481090.25</v>
      </c>
      <c r="S860" s="2">
        <v>159982535.25</v>
      </c>
      <c r="T860" s="2">
        <v>194481090.25</v>
      </c>
      <c r="U860" s="2">
        <v>180292232.894577</v>
      </c>
      <c r="V860" s="2" t="s">
        <v>25</v>
      </c>
      <c r="W860" s="2" t="s">
        <v>25</v>
      </c>
      <c r="X860" s="2">
        <v>1</v>
      </c>
      <c r="Y860" s="2" t="s">
        <v>29</v>
      </c>
      <c r="Z860">
        <f>T860/U860</f>
        <v>1.0786992158653874</v>
      </c>
    </row>
    <row r="861" spans="1:26" ht="15" x14ac:dyDescent="0.25">
      <c r="A861" s="2" t="b">
        <v>0</v>
      </c>
      <c r="B861" s="2" t="s">
        <v>25</v>
      </c>
      <c r="C861" s="2" t="s">
        <v>26</v>
      </c>
      <c r="D861" s="2" t="s">
        <v>2728</v>
      </c>
      <c r="E861" s="2" t="s">
        <v>2729</v>
      </c>
      <c r="F861" s="2">
        <v>0</v>
      </c>
      <c r="G861" s="2">
        <v>12.368</v>
      </c>
      <c r="H861" s="2">
        <v>6</v>
      </c>
      <c r="I861" s="2">
        <v>3</v>
      </c>
      <c r="J861" s="2">
        <v>8</v>
      </c>
      <c r="K861" s="2">
        <v>3</v>
      </c>
      <c r="L861" s="2">
        <v>641</v>
      </c>
      <c r="M861" s="2">
        <v>70</v>
      </c>
      <c r="N861" s="2">
        <v>8.3800000000000008</v>
      </c>
      <c r="O861" s="2">
        <v>21.95</v>
      </c>
      <c r="P861" s="2">
        <v>3</v>
      </c>
      <c r="Q861" s="2">
        <v>0</v>
      </c>
      <c r="R861" s="2">
        <v>6829073.25</v>
      </c>
      <c r="S861" s="2">
        <v>5620001</v>
      </c>
      <c r="T861" s="2">
        <v>6829073.25</v>
      </c>
      <c r="U861" s="2">
        <v>6333457.1337826997</v>
      </c>
      <c r="V861" s="2" t="s">
        <v>25</v>
      </c>
      <c r="W861" s="2" t="s">
        <v>25</v>
      </c>
      <c r="X861" s="2">
        <v>1</v>
      </c>
      <c r="Y861" s="2" t="s">
        <v>29</v>
      </c>
      <c r="Z861">
        <f>T861/U861</f>
        <v>1.0782536465864245</v>
      </c>
    </row>
    <row r="862" spans="1:26" ht="15" x14ac:dyDescent="0.25">
      <c r="A862" s="2" t="b">
        <v>0</v>
      </c>
      <c r="B862" s="2" t="s">
        <v>25</v>
      </c>
      <c r="C862" s="2" t="s">
        <v>26</v>
      </c>
      <c r="D862" s="2" t="s">
        <v>1624</v>
      </c>
      <c r="E862" s="2" t="s">
        <v>1625</v>
      </c>
      <c r="F862" s="2">
        <v>0</v>
      </c>
      <c r="G862" s="2">
        <v>30.783000000000001</v>
      </c>
      <c r="H862" s="2">
        <v>21</v>
      </c>
      <c r="I862" s="2">
        <v>7</v>
      </c>
      <c r="J862" s="2">
        <v>8</v>
      </c>
      <c r="K862" s="2">
        <v>7</v>
      </c>
      <c r="L862" s="2">
        <v>430</v>
      </c>
      <c r="M862" s="2">
        <v>48.5</v>
      </c>
      <c r="N862" s="2">
        <v>10.11</v>
      </c>
      <c r="O862" s="2">
        <v>17.22</v>
      </c>
      <c r="P862" s="2">
        <v>7</v>
      </c>
      <c r="Q862" s="2">
        <v>0</v>
      </c>
      <c r="R862" s="2">
        <v>147420152.75</v>
      </c>
      <c r="S862" s="2">
        <v>121455572.25</v>
      </c>
      <c r="T862" s="2">
        <v>147420152.75</v>
      </c>
      <c r="U862" s="2">
        <v>136874292.460877</v>
      </c>
      <c r="V862" s="2" t="s">
        <v>25</v>
      </c>
      <c r="W862" s="2" t="s">
        <v>25</v>
      </c>
      <c r="X862" s="2">
        <v>1</v>
      </c>
      <c r="Y862" s="2" t="s">
        <v>29</v>
      </c>
      <c r="Z862">
        <f>T862/U862</f>
        <v>1.0770477793858722</v>
      </c>
    </row>
    <row r="863" spans="1:26" ht="15" x14ac:dyDescent="0.25">
      <c r="A863" s="2" t="b">
        <v>0</v>
      </c>
      <c r="B863" s="2" t="s">
        <v>25</v>
      </c>
      <c r="C863" s="2" t="s">
        <v>26</v>
      </c>
      <c r="D863" s="2" t="s">
        <v>4402</v>
      </c>
      <c r="E863" s="2" t="s">
        <v>4403</v>
      </c>
      <c r="F863" s="2">
        <v>2E-3</v>
      </c>
      <c r="G863" s="2">
        <v>3.16</v>
      </c>
      <c r="H863" s="2">
        <v>2</v>
      </c>
      <c r="I863" s="2">
        <v>2</v>
      </c>
      <c r="J863" s="2">
        <v>4</v>
      </c>
      <c r="K863" s="2">
        <v>2</v>
      </c>
      <c r="L863" s="2">
        <v>531</v>
      </c>
      <c r="M863" s="2">
        <v>62</v>
      </c>
      <c r="N863" s="2">
        <v>5.47</v>
      </c>
      <c r="O863" s="2">
        <v>7.79</v>
      </c>
      <c r="P863" s="2">
        <v>2</v>
      </c>
      <c r="Q863" s="2">
        <v>0</v>
      </c>
      <c r="R863" s="2">
        <v>6488753.25</v>
      </c>
      <c r="S863" s="2">
        <v>5348796.375</v>
      </c>
      <c r="T863" s="2">
        <v>6488753.25</v>
      </c>
      <c r="U863" s="2">
        <v>6027823.2260803496</v>
      </c>
      <c r="V863" s="2" t="s">
        <v>25</v>
      </c>
      <c r="W863" s="2" t="s">
        <v>25</v>
      </c>
      <c r="X863" s="2">
        <v>1</v>
      </c>
      <c r="Y863" s="2" t="s">
        <v>29</v>
      </c>
      <c r="Z863">
        <f>T863/U863</f>
        <v>1.0764670771905458</v>
      </c>
    </row>
    <row r="864" spans="1:26" ht="15" x14ac:dyDescent="0.25">
      <c r="A864" s="2" t="b">
        <v>0</v>
      </c>
      <c r="B864" s="2" t="s">
        <v>25</v>
      </c>
      <c r="C864" s="2" t="s">
        <v>26</v>
      </c>
      <c r="D864" s="2" t="s">
        <v>766</v>
      </c>
      <c r="E864" s="2" t="s">
        <v>767</v>
      </c>
      <c r="F864" s="2">
        <v>0</v>
      </c>
      <c r="G864" s="2">
        <v>76.584000000000003</v>
      </c>
      <c r="H864" s="2">
        <v>32</v>
      </c>
      <c r="I864" s="2">
        <v>9</v>
      </c>
      <c r="J864" s="2">
        <v>45</v>
      </c>
      <c r="K864" s="2">
        <v>8</v>
      </c>
      <c r="L864" s="2">
        <v>238</v>
      </c>
      <c r="M864" s="2">
        <v>27.4</v>
      </c>
      <c r="N864" s="2">
        <v>11.82</v>
      </c>
      <c r="O864" s="2">
        <v>106.66</v>
      </c>
      <c r="P864" s="2">
        <v>9</v>
      </c>
      <c r="Q864" s="2">
        <v>1</v>
      </c>
      <c r="R864" s="2">
        <v>1012898180.375</v>
      </c>
      <c r="S864" s="2">
        <v>835166855</v>
      </c>
      <c r="T864" s="2">
        <v>1012898180.375</v>
      </c>
      <c r="U864" s="2">
        <v>941190842.43910503</v>
      </c>
      <c r="V864" s="2" t="s">
        <v>25</v>
      </c>
      <c r="W864" s="2" t="s">
        <v>25</v>
      </c>
      <c r="X864" s="2">
        <v>1</v>
      </c>
      <c r="Y864" s="2" t="s">
        <v>29</v>
      </c>
      <c r="Z864">
        <f>T864/U864</f>
        <v>1.0761878831609375</v>
      </c>
    </row>
    <row r="865" spans="1:26" ht="15" x14ac:dyDescent="0.25">
      <c r="A865" s="2" t="b">
        <v>0</v>
      </c>
      <c r="B865" s="2" t="s">
        <v>25</v>
      </c>
      <c r="C865" s="2" t="s">
        <v>26</v>
      </c>
      <c r="D865" s="2" t="s">
        <v>2374</v>
      </c>
      <c r="E865" s="2" t="s">
        <v>2375</v>
      </c>
      <c r="F865" s="2">
        <v>0</v>
      </c>
      <c r="G865" s="2">
        <v>15.939</v>
      </c>
      <c r="H865" s="2">
        <v>9</v>
      </c>
      <c r="I865" s="2">
        <v>1</v>
      </c>
      <c r="J865" s="2">
        <v>4</v>
      </c>
      <c r="K865" s="2">
        <v>1</v>
      </c>
      <c r="L865" s="2">
        <v>212</v>
      </c>
      <c r="M865" s="2">
        <v>24.5</v>
      </c>
      <c r="N865" s="2">
        <v>8.6199999999999992</v>
      </c>
      <c r="O865" s="2">
        <v>13.5</v>
      </c>
      <c r="P865" s="2">
        <v>1</v>
      </c>
      <c r="Q865" s="2">
        <v>0</v>
      </c>
      <c r="R865" s="2">
        <v>2429645</v>
      </c>
      <c r="S865" s="2">
        <v>2003651.625</v>
      </c>
      <c r="T865" s="2">
        <v>2429645</v>
      </c>
      <c r="U865" s="2">
        <v>2258014.1316650198</v>
      </c>
      <c r="V865" s="2" t="s">
        <v>25</v>
      </c>
      <c r="W865" s="2" t="s">
        <v>25</v>
      </c>
      <c r="X865" s="2">
        <v>1</v>
      </c>
      <c r="Y865" s="2" t="s">
        <v>29</v>
      </c>
      <c r="Z865">
        <f>T865/U865</f>
        <v>1.0760096519893889</v>
      </c>
    </row>
    <row r="866" spans="1:26" ht="15" x14ac:dyDescent="0.25">
      <c r="A866" s="2" t="b">
        <v>0</v>
      </c>
      <c r="B866" s="2" t="s">
        <v>4874</v>
      </c>
      <c r="C866" s="2" t="s">
        <v>26</v>
      </c>
      <c r="D866" s="2" t="s">
        <v>5007</v>
      </c>
      <c r="E866" s="2" t="s">
        <v>5008</v>
      </c>
      <c r="F866" s="2">
        <v>1.7000000000000001E-2</v>
      </c>
      <c r="G866" s="2">
        <v>1.696</v>
      </c>
      <c r="H866" s="2">
        <v>5</v>
      </c>
      <c r="I866" s="2">
        <v>1</v>
      </c>
      <c r="J866" s="2">
        <v>1</v>
      </c>
      <c r="K866" s="2">
        <v>1</v>
      </c>
      <c r="L866" s="2">
        <v>472</v>
      </c>
      <c r="M866" s="2">
        <v>52.4</v>
      </c>
      <c r="N866" s="2">
        <v>6.37</v>
      </c>
      <c r="O866" s="2">
        <v>0</v>
      </c>
      <c r="P866" s="2">
        <v>1</v>
      </c>
      <c r="Q866" s="2">
        <v>0</v>
      </c>
      <c r="R866" s="2">
        <v>2017226.5</v>
      </c>
      <c r="S866" s="2">
        <v>1663919.125</v>
      </c>
      <c r="T866" s="2">
        <v>2017226.5</v>
      </c>
      <c r="U866" s="2">
        <v>1875152.7717288199</v>
      </c>
      <c r="V866" s="2" t="s">
        <v>25</v>
      </c>
      <c r="W866" s="2" t="s">
        <v>164</v>
      </c>
      <c r="X866" s="2">
        <v>1</v>
      </c>
      <c r="Y866" s="2" t="s">
        <v>29</v>
      </c>
      <c r="Z866">
        <f>T866/U866</f>
        <v>1.0757664817572135</v>
      </c>
    </row>
    <row r="867" spans="1:26" ht="15" x14ac:dyDescent="0.25">
      <c r="A867" s="2" t="b">
        <v>0</v>
      </c>
      <c r="B867" s="2" t="s">
        <v>4874</v>
      </c>
      <c r="C867" s="2" t="s">
        <v>26</v>
      </c>
      <c r="D867" s="2" t="s">
        <v>5159</v>
      </c>
      <c r="E867" s="2" t="s">
        <v>5160</v>
      </c>
      <c r="F867" s="2">
        <v>2.7E-2</v>
      </c>
      <c r="G867" s="2">
        <v>1.46</v>
      </c>
      <c r="H867" s="2">
        <v>5</v>
      </c>
      <c r="I867" s="2">
        <v>1</v>
      </c>
      <c r="J867" s="2">
        <v>1</v>
      </c>
      <c r="K867" s="2">
        <v>1</v>
      </c>
      <c r="L867" s="2">
        <v>339</v>
      </c>
      <c r="M867" s="2">
        <v>36.700000000000003</v>
      </c>
      <c r="N867" s="2">
        <v>7.23</v>
      </c>
      <c r="O867" s="2">
        <v>2.4</v>
      </c>
      <c r="P867" s="2">
        <v>1</v>
      </c>
      <c r="Q867" s="2">
        <v>0</v>
      </c>
      <c r="R867" s="2">
        <v>7918670</v>
      </c>
      <c r="S867" s="2">
        <v>6533157.5</v>
      </c>
      <c r="T867" s="2">
        <v>7918670</v>
      </c>
      <c r="U867" s="2">
        <v>7362538.3651179001</v>
      </c>
      <c r="V867" s="2" t="s">
        <v>25</v>
      </c>
      <c r="W867" s="2" t="s">
        <v>164</v>
      </c>
      <c r="X867" s="2">
        <v>1</v>
      </c>
      <c r="Y867" s="2" t="s">
        <v>29</v>
      </c>
      <c r="Z867">
        <f>T867/U867</f>
        <v>1.0755353123206706</v>
      </c>
    </row>
    <row r="868" spans="1:26" ht="15" x14ac:dyDescent="0.25">
      <c r="A868" s="2" t="b">
        <v>0</v>
      </c>
      <c r="B868" s="2" t="s">
        <v>4874</v>
      </c>
      <c r="C868" s="2" t="s">
        <v>26</v>
      </c>
      <c r="D868" s="2" t="s">
        <v>5285</v>
      </c>
      <c r="E868" s="2" t="s">
        <v>5286</v>
      </c>
      <c r="F868" s="2">
        <v>3.9E-2</v>
      </c>
      <c r="G868" s="2">
        <v>1.3049999999999999</v>
      </c>
      <c r="H868" s="2">
        <v>3</v>
      </c>
      <c r="I868" s="2">
        <v>1</v>
      </c>
      <c r="J868" s="2">
        <v>1</v>
      </c>
      <c r="K868" s="2">
        <v>1</v>
      </c>
      <c r="L868" s="2">
        <v>578</v>
      </c>
      <c r="M868" s="2">
        <v>66.5</v>
      </c>
      <c r="N868" s="2">
        <v>7.71</v>
      </c>
      <c r="O868" s="2">
        <v>0</v>
      </c>
      <c r="P868" s="2">
        <v>1</v>
      </c>
      <c r="Q868" s="2">
        <v>0</v>
      </c>
      <c r="R868" s="2">
        <v>116647080</v>
      </c>
      <c r="S868" s="2">
        <v>96250040</v>
      </c>
      <c r="T868" s="2">
        <v>116647080</v>
      </c>
      <c r="U868" s="2">
        <v>108468931.31600299</v>
      </c>
      <c r="V868" s="2" t="s">
        <v>25</v>
      </c>
      <c r="W868" s="2" t="s">
        <v>164</v>
      </c>
      <c r="X868" s="2">
        <v>1</v>
      </c>
      <c r="Y868" s="2" t="s">
        <v>29</v>
      </c>
      <c r="Z868">
        <f>T868/U868</f>
        <v>1.0753962317575672</v>
      </c>
    </row>
    <row r="869" spans="1:26" ht="15" x14ac:dyDescent="0.25">
      <c r="A869" s="2" t="b">
        <v>0</v>
      </c>
      <c r="B869" s="2" t="s">
        <v>25</v>
      </c>
      <c r="C869" s="2" t="s">
        <v>26</v>
      </c>
      <c r="D869" s="2" t="s">
        <v>1348</v>
      </c>
      <c r="E869" s="2" t="s">
        <v>1349</v>
      </c>
      <c r="F869" s="2">
        <v>0</v>
      </c>
      <c r="G869" s="2">
        <v>40.216999999999999</v>
      </c>
      <c r="H869" s="2">
        <v>32</v>
      </c>
      <c r="I869" s="2">
        <v>7</v>
      </c>
      <c r="J869" s="2">
        <v>47</v>
      </c>
      <c r="K869" s="2">
        <v>7</v>
      </c>
      <c r="L869" s="2">
        <v>148</v>
      </c>
      <c r="M869" s="2">
        <v>16.600000000000001</v>
      </c>
      <c r="N869" s="2">
        <v>11</v>
      </c>
      <c r="O869" s="2">
        <v>110.52</v>
      </c>
      <c r="P869" s="2">
        <v>7</v>
      </c>
      <c r="Q869" s="2">
        <v>0</v>
      </c>
      <c r="R869" s="2">
        <v>804811475.5</v>
      </c>
      <c r="S869" s="2">
        <v>664279020.25</v>
      </c>
      <c r="T869" s="2">
        <v>804811475.5</v>
      </c>
      <c r="U869" s="2">
        <v>748608888.08107805</v>
      </c>
      <c r="V869" s="2" t="s">
        <v>25</v>
      </c>
      <c r="W869" s="2" t="s">
        <v>25</v>
      </c>
      <c r="X869" s="2">
        <v>1</v>
      </c>
      <c r="Y869" s="2" t="s">
        <v>29</v>
      </c>
      <c r="Z869">
        <f>T869/U869</f>
        <v>1.0750760354488804</v>
      </c>
    </row>
    <row r="870" spans="1:26" ht="15" x14ac:dyDescent="0.25">
      <c r="A870" s="2" t="b">
        <v>0</v>
      </c>
      <c r="B870" s="2" t="s">
        <v>25</v>
      </c>
      <c r="C870" s="2" t="s">
        <v>26</v>
      </c>
      <c r="D870" s="2" t="s">
        <v>844</v>
      </c>
      <c r="E870" s="2" t="s">
        <v>845</v>
      </c>
      <c r="F870" s="2">
        <v>0</v>
      </c>
      <c r="G870" s="2">
        <v>69.637</v>
      </c>
      <c r="H870" s="2">
        <v>34</v>
      </c>
      <c r="I870" s="2">
        <v>16</v>
      </c>
      <c r="J870" s="2">
        <v>36</v>
      </c>
      <c r="K870" s="2">
        <v>16</v>
      </c>
      <c r="L870" s="2">
        <v>622</v>
      </c>
      <c r="M870" s="2">
        <v>69.8</v>
      </c>
      <c r="N870" s="2">
        <v>6.84</v>
      </c>
      <c r="O870" s="2">
        <v>70.97</v>
      </c>
      <c r="P870" s="2">
        <v>16</v>
      </c>
      <c r="Q870" s="2">
        <v>0</v>
      </c>
      <c r="R870" s="2">
        <v>94696963</v>
      </c>
      <c r="S870" s="2">
        <v>78162671.875</v>
      </c>
      <c r="T870" s="2">
        <v>94696963</v>
      </c>
      <c r="U870" s="2">
        <v>88085381.440721303</v>
      </c>
      <c r="V870" s="2" t="s">
        <v>25</v>
      </c>
      <c r="W870" s="2" t="s">
        <v>25</v>
      </c>
      <c r="X870" s="2">
        <v>1</v>
      </c>
      <c r="Y870" s="2" t="s">
        <v>29</v>
      </c>
      <c r="Z870">
        <f>T870/U870</f>
        <v>1.0750587833206817</v>
      </c>
    </row>
    <row r="871" spans="1:26" ht="15" x14ac:dyDescent="0.25">
      <c r="A871" s="2" t="b">
        <v>0</v>
      </c>
      <c r="B871" s="2" t="s">
        <v>25</v>
      </c>
      <c r="C871" s="2" t="s">
        <v>26</v>
      </c>
      <c r="D871" s="2" t="s">
        <v>1882</v>
      </c>
      <c r="E871" s="2" t="s">
        <v>1883</v>
      </c>
      <c r="F871" s="2">
        <v>0</v>
      </c>
      <c r="G871" s="2">
        <v>24.262</v>
      </c>
      <c r="H871" s="2">
        <v>5</v>
      </c>
      <c r="I871" s="2">
        <v>7</v>
      </c>
      <c r="J871" s="2">
        <v>9</v>
      </c>
      <c r="K871" s="2">
        <v>7</v>
      </c>
      <c r="L871" s="2">
        <v>1391</v>
      </c>
      <c r="M871" s="2">
        <v>155.1</v>
      </c>
      <c r="N871" s="2">
        <v>6.16</v>
      </c>
      <c r="O871" s="2">
        <v>15.2</v>
      </c>
      <c r="P871" s="2">
        <v>7</v>
      </c>
      <c r="Q871" s="2">
        <v>0</v>
      </c>
      <c r="R871" s="2">
        <v>8925651.375</v>
      </c>
      <c r="S871" s="2">
        <v>7368381.375</v>
      </c>
      <c r="T871" s="2">
        <v>8925651.375</v>
      </c>
      <c r="U871" s="2">
        <v>8303793.4662156301</v>
      </c>
      <c r="V871" s="2" t="s">
        <v>25</v>
      </c>
      <c r="W871" s="2" t="s">
        <v>25</v>
      </c>
      <c r="X871" s="2">
        <v>1</v>
      </c>
      <c r="Y871" s="2" t="s">
        <v>29</v>
      </c>
      <c r="Z871">
        <f>T871/U871</f>
        <v>1.074888412303898</v>
      </c>
    </row>
    <row r="872" spans="1:26" ht="15" x14ac:dyDescent="0.25">
      <c r="A872" s="2" t="b">
        <v>0</v>
      </c>
      <c r="B872" s="2" t="s">
        <v>25</v>
      </c>
      <c r="C872" s="2" t="s">
        <v>26</v>
      </c>
      <c r="D872" s="2" t="s">
        <v>220</v>
      </c>
      <c r="E872" s="2" t="s">
        <v>221</v>
      </c>
      <c r="F872" s="2">
        <v>0</v>
      </c>
      <c r="G872" s="2">
        <v>216.7</v>
      </c>
      <c r="H872" s="2">
        <v>67</v>
      </c>
      <c r="I872" s="2">
        <v>25</v>
      </c>
      <c r="J872" s="2">
        <v>80</v>
      </c>
      <c r="K872" s="2">
        <v>18</v>
      </c>
      <c r="L872" s="2">
        <v>372</v>
      </c>
      <c r="M872" s="2">
        <v>40.1</v>
      </c>
      <c r="N872" s="2">
        <v>9.77</v>
      </c>
      <c r="O872" s="2">
        <v>230.04</v>
      </c>
      <c r="P872" s="2">
        <v>25</v>
      </c>
      <c r="Q872" s="2">
        <v>7</v>
      </c>
      <c r="R872" s="2">
        <v>360958960.1875</v>
      </c>
      <c r="S872" s="2">
        <v>297983389.9375</v>
      </c>
      <c r="T872" s="2">
        <v>360958960.1875</v>
      </c>
      <c r="U872" s="2">
        <v>335812222.58651</v>
      </c>
      <c r="V872" s="2" t="s">
        <v>25</v>
      </c>
      <c r="W872" s="2" t="s">
        <v>25</v>
      </c>
      <c r="X872" s="2">
        <v>1</v>
      </c>
      <c r="Y872" s="2" t="s">
        <v>29</v>
      </c>
      <c r="Z872">
        <f>T872/U872</f>
        <v>1.0748833303543972</v>
      </c>
    </row>
    <row r="873" spans="1:26" ht="15" x14ac:dyDescent="0.25">
      <c r="A873" s="2" t="b">
        <v>0</v>
      </c>
      <c r="B873" s="2" t="s">
        <v>25</v>
      </c>
      <c r="C873" s="2" t="s">
        <v>26</v>
      </c>
      <c r="D873" s="2" t="s">
        <v>3216</v>
      </c>
      <c r="E873" s="2" t="s">
        <v>3217</v>
      </c>
      <c r="F873" s="2">
        <v>0</v>
      </c>
      <c r="G873" s="2">
        <v>8.2840000000000007</v>
      </c>
      <c r="H873" s="2">
        <v>18</v>
      </c>
      <c r="I873" s="2">
        <v>2</v>
      </c>
      <c r="J873" s="2">
        <v>2</v>
      </c>
      <c r="K873" s="2">
        <v>2</v>
      </c>
      <c r="L873" s="2">
        <v>194</v>
      </c>
      <c r="M873" s="2">
        <v>22.1</v>
      </c>
      <c r="N873" s="2">
        <v>9.64</v>
      </c>
      <c r="O873" s="2">
        <v>5.0999999999999996</v>
      </c>
      <c r="P873" s="2">
        <v>2</v>
      </c>
      <c r="Q873" s="2">
        <v>0</v>
      </c>
      <c r="R873" s="2">
        <v>2196398</v>
      </c>
      <c r="S873" s="2">
        <v>1814437.375</v>
      </c>
      <c r="T873" s="2">
        <v>2196398</v>
      </c>
      <c r="U873" s="2">
        <v>2044779.2334015099</v>
      </c>
      <c r="V873" s="2" t="s">
        <v>25</v>
      </c>
      <c r="W873" s="2" t="s">
        <v>164</v>
      </c>
      <c r="X873" s="2">
        <v>1</v>
      </c>
      <c r="Y873" s="2" t="s">
        <v>29</v>
      </c>
      <c r="Z873">
        <f>T873/U873</f>
        <v>1.0741492108887818</v>
      </c>
    </row>
    <row r="874" spans="1:26" ht="15" x14ac:dyDescent="0.25">
      <c r="A874" s="2" t="b">
        <v>0</v>
      </c>
      <c r="B874" s="2" t="s">
        <v>4874</v>
      </c>
      <c r="C874" s="2" t="s">
        <v>26</v>
      </c>
      <c r="D874" s="2" t="s">
        <v>4975</v>
      </c>
      <c r="E874" s="2" t="s">
        <v>4976</v>
      </c>
      <c r="F874" s="2">
        <v>1.4999999999999999E-2</v>
      </c>
      <c r="G874" s="2">
        <v>1.73</v>
      </c>
      <c r="H874" s="2">
        <v>1</v>
      </c>
      <c r="I874" s="2">
        <v>1</v>
      </c>
      <c r="J874" s="2">
        <v>1</v>
      </c>
      <c r="K874" s="2">
        <v>1</v>
      </c>
      <c r="L874" s="2">
        <v>1258</v>
      </c>
      <c r="M874" s="2">
        <v>138.5</v>
      </c>
      <c r="N874" s="2">
        <v>6.54</v>
      </c>
      <c r="O874" s="2">
        <v>0</v>
      </c>
      <c r="P874" s="2">
        <v>1</v>
      </c>
      <c r="Q874" s="2">
        <v>0</v>
      </c>
      <c r="R874" s="2">
        <v>3050332.5</v>
      </c>
      <c r="S874" s="2">
        <v>2520196.5</v>
      </c>
      <c r="T874" s="2">
        <v>3050332.5</v>
      </c>
      <c r="U874" s="2">
        <v>2840134.1034386298</v>
      </c>
      <c r="V874" s="2" t="s">
        <v>25</v>
      </c>
      <c r="W874" s="2" t="s">
        <v>164</v>
      </c>
      <c r="X874" s="2">
        <v>1</v>
      </c>
      <c r="Y874" s="2" t="s">
        <v>29</v>
      </c>
      <c r="Z874">
        <f>T874/U874</f>
        <v>1.0740100251980627</v>
      </c>
    </row>
    <row r="875" spans="1:26" ht="15" x14ac:dyDescent="0.25">
      <c r="A875" s="2" t="b">
        <v>0</v>
      </c>
      <c r="B875" s="2" t="s">
        <v>25</v>
      </c>
      <c r="C875" s="2" t="s">
        <v>26</v>
      </c>
      <c r="D875" s="2" t="s">
        <v>1376</v>
      </c>
      <c r="E875" s="2" t="s">
        <v>1377</v>
      </c>
      <c r="F875" s="2">
        <v>0</v>
      </c>
      <c r="G875" s="2">
        <v>39.209000000000003</v>
      </c>
      <c r="H875" s="2">
        <v>30</v>
      </c>
      <c r="I875" s="2">
        <v>8</v>
      </c>
      <c r="J875" s="2">
        <v>16</v>
      </c>
      <c r="K875" s="2">
        <v>8</v>
      </c>
      <c r="L875" s="2">
        <v>255</v>
      </c>
      <c r="M875" s="2">
        <v>29.7</v>
      </c>
      <c r="N875" s="2">
        <v>10.52</v>
      </c>
      <c r="O875" s="2">
        <v>24.61</v>
      </c>
      <c r="P875" s="2">
        <v>8</v>
      </c>
      <c r="Q875" s="2">
        <v>0</v>
      </c>
      <c r="R875" s="2">
        <v>57888718.625</v>
      </c>
      <c r="S875" s="2">
        <v>47839661.0625</v>
      </c>
      <c r="T875" s="2">
        <v>57888718.625</v>
      </c>
      <c r="U875" s="2">
        <v>53912880.555365898</v>
      </c>
      <c r="V875" s="2" t="s">
        <v>25</v>
      </c>
      <c r="W875" s="2" t="s">
        <v>25</v>
      </c>
      <c r="X875" s="2">
        <v>1</v>
      </c>
      <c r="Y875" s="2" t="s">
        <v>29</v>
      </c>
      <c r="Z875">
        <f>T875/U875</f>
        <v>1.0737456064057107</v>
      </c>
    </row>
    <row r="876" spans="1:26" ht="15" x14ac:dyDescent="0.25">
      <c r="A876" s="2" t="b">
        <v>0</v>
      </c>
      <c r="B876" s="2" t="s">
        <v>25</v>
      </c>
      <c r="C876" s="2" t="s">
        <v>26</v>
      </c>
      <c r="D876" s="2" t="s">
        <v>1778</v>
      </c>
      <c r="E876" s="2" t="s">
        <v>1779</v>
      </c>
      <c r="F876" s="2">
        <v>0</v>
      </c>
      <c r="G876" s="2">
        <v>26.931999999999999</v>
      </c>
      <c r="H876" s="2">
        <v>23</v>
      </c>
      <c r="I876" s="2">
        <v>5</v>
      </c>
      <c r="J876" s="2">
        <v>12</v>
      </c>
      <c r="K876" s="2">
        <v>5</v>
      </c>
      <c r="L876" s="2">
        <v>267</v>
      </c>
      <c r="M876" s="2">
        <v>30.2</v>
      </c>
      <c r="N876" s="2">
        <v>10.08</v>
      </c>
      <c r="O876" s="2">
        <v>25.29</v>
      </c>
      <c r="P876" s="2">
        <v>5</v>
      </c>
      <c r="Q876" s="2">
        <v>0</v>
      </c>
      <c r="R876" s="2">
        <v>12524935.25</v>
      </c>
      <c r="S876" s="2">
        <v>10351488.625</v>
      </c>
      <c r="T876" s="2">
        <v>12524935.25</v>
      </c>
      <c r="U876" s="2">
        <v>11665604.5928242</v>
      </c>
      <c r="V876" s="2" t="s">
        <v>25</v>
      </c>
      <c r="W876" s="2" t="s">
        <v>25</v>
      </c>
      <c r="X876" s="2">
        <v>1</v>
      </c>
      <c r="Y876" s="2" t="s">
        <v>29</v>
      </c>
      <c r="Z876">
        <f>T876/U876</f>
        <v>1.0736636194324978</v>
      </c>
    </row>
    <row r="877" spans="1:26" ht="15" x14ac:dyDescent="0.25">
      <c r="A877" s="2" t="b">
        <v>0</v>
      </c>
      <c r="B877" s="2" t="s">
        <v>25</v>
      </c>
      <c r="C877" s="2" t="s">
        <v>26</v>
      </c>
      <c r="D877" s="2" t="s">
        <v>1178</v>
      </c>
      <c r="E877" s="2" t="s">
        <v>1179</v>
      </c>
      <c r="F877" s="2">
        <v>0</v>
      </c>
      <c r="G877" s="2">
        <v>47.548999999999999</v>
      </c>
      <c r="H877" s="2">
        <v>30</v>
      </c>
      <c r="I877" s="2">
        <v>9</v>
      </c>
      <c r="J877" s="2">
        <v>19</v>
      </c>
      <c r="K877" s="2">
        <v>9</v>
      </c>
      <c r="L877" s="2">
        <v>483</v>
      </c>
      <c r="M877" s="2">
        <v>54.2</v>
      </c>
      <c r="N877" s="2">
        <v>9.06</v>
      </c>
      <c r="O877" s="2">
        <v>37.6</v>
      </c>
      <c r="P877" s="2">
        <v>9</v>
      </c>
      <c r="Q877" s="2">
        <v>0</v>
      </c>
      <c r="R877" s="2">
        <v>30026488</v>
      </c>
      <c r="S877" s="2">
        <v>24856624</v>
      </c>
      <c r="T877" s="2">
        <v>30026488</v>
      </c>
      <c r="U877" s="2">
        <v>28012159.178362101</v>
      </c>
      <c r="V877" s="2" t="s">
        <v>25</v>
      </c>
      <c r="W877" s="2" t="s">
        <v>25</v>
      </c>
      <c r="X877" s="2">
        <v>1</v>
      </c>
      <c r="Y877" s="2" t="s">
        <v>29</v>
      </c>
      <c r="Z877">
        <f>T877/U877</f>
        <v>1.0719090880789319</v>
      </c>
    </row>
    <row r="878" spans="1:26" ht="15" x14ac:dyDescent="0.25">
      <c r="A878" s="2" t="b">
        <v>0</v>
      </c>
      <c r="B878" s="2" t="s">
        <v>25</v>
      </c>
      <c r="C878" s="2" t="s">
        <v>26</v>
      </c>
      <c r="D878" s="2" t="s">
        <v>456</v>
      </c>
      <c r="E878" s="2" t="s">
        <v>457</v>
      </c>
      <c r="F878" s="2">
        <v>0</v>
      </c>
      <c r="G878" s="2">
        <v>116.682</v>
      </c>
      <c r="H878" s="2">
        <v>41</v>
      </c>
      <c r="I878" s="2">
        <v>17</v>
      </c>
      <c r="J878" s="2">
        <v>66</v>
      </c>
      <c r="K878" s="2">
        <v>15</v>
      </c>
      <c r="L878" s="2">
        <v>530</v>
      </c>
      <c r="M878" s="2">
        <v>59.3</v>
      </c>
      <c r="N878" s="2">
        <v>10.1</v>
      </c>
      <c r="O878" s="2">
        <v>164.24</v>
      </c>
      <c r="P878" s="2">
        <v>17</v>
      </c>
      <c r="Q878" s="2">
        <v>2</v>
      </c>
      <c r="R878" s="2">
        <v>268409897.75</v>
      </c>
      <c r="S878" s="2">
        <v>222260374.421875</v>
      </c>
      <c r="T878" s="2">
        <v>268409897.75</v>
      </c>
      <c r="U878" s="2">
        <v>250476210.58064499</v>
      </c>
      <c r="V878" s="2" t="s">
        <v>25</v>
      </c>
      <c r="W878" s="2" t="s">
        <v>25</v>
      </c>
      <c r="X878" s="2">
        <v>1</v>
      </c>
      <c r="Y878" s="2" t="s">
        <v>29</v>
      </c>
      <c r="Z878">
        <f>T878/U878</f>
        <v>1.0715983650813854</v>
      </c>
    </row>
    <row r="879" spans="1:26" ht="15" x14ac:dyDescent="0.25">
      <c r="A879" s="2" t="b">
        <v>0</v>
      </c>
      <c r="B879" s="2" t="s">
        <v>25</v>
      </c>
      <c r="C879" s="2" t="s">
        <v>26</v>
      </c>
      <c r="D879" s="2" t="s">
        <v>692</v>
      </c>
      <c r="E879" s="2" t="s">
        <v>693</v>
      </c>
      <c r="F879" s="2">
        <v>0</v>
      </c>
      <c r="G879" s="2">
        <v>82.963999999999999</v>
      </c>
      <c r="H879" s="2">
        <v>15</v>
      </c>
      <c r="I879" s="2">
        <v>13</v>
      </c>
      <c r="J879" s="2">
        <v>31</v>
      </c>
      <c r="K879" s="2">
        <v>13</v>
      </c>
      <c r="L879" s="2">
        <v>1401</v>
      </c>
      <c r="M879" s="2">
        <v>151.6</v>
      </c>
      <c r="N879" s="2">
        <v>5.86</v>
      </c>
      <c r="O879" s="2">
        <v>94.77</v>
      </c>
      <c r="P879" s="2">
        <v>13</v>
      </c>
      <c r="Q879" s="2">
        <v>0</v>
      </c>
      <c r="R879" s="2">
        <v>53949105.375</v>
      </c>
      <c r="S879" s="2">
        <v>44679554.25</v>
      </c>
      <c r="T879" s="2">
        <v>53949105.375</v>
      </c>
      <c r="U879" s="2">
        <v>50351599.866066501</v>
      </c>
      <c r="V879" s="2" t="s">
        <v>25</v>
      </c>
      <c r="W879" s="2" t="s">
        <v>25</v>
      </c>
      <c r="X879" s="2">
        <v>1</v>
      </c>
      <c r="Y879" s="2" t="s">
        <v>29</v>
      </c>
      <c r="Z879">
        <f>T879/U879</f>
        <v>1.0714476902124805</v>
      </c>
    </row>
    <row r="880" spans="1:26" ht="15" x14ac:dyDescent="0.25">
      <c r="A880" s="2" t="b">
        <v>0</v>
      </c>
      <c r="B880" s="2" t="s">
        <v>25</v>
      </c>
      <c r="C880" s="2" t="s">
        <v>26</v>
      </c>
      <c r="D880" s="2" t="s">
        <v>2590</v>
      </c>
      <c r="E880" s="2" t="s">
        <v>2591</v>
      </c>
      <c r="F880" s="2">
        <v>0</v>
      </c>
      <c r="G880" s="2">
        <v>13.519</v>
      </c>
      <c r="H880" s="2">
        <v>7</v>
      </c>
      <c r="I880" s="2">
        <v>5</v>
      </c>
      <c r="J880" s="2">
        <v>10</v>
      </c>
      <c r="K880" s="2">
        <v>5</v>
      </c>
      <c r="L880" s="2">
        <v>757</v>
      </c>
      <c r="M880" s="2">
        <v>86.3</v>
      </c>
      <c r="N880" s="2">
        <v>5.16</v>
      </c>
      <c r="O880" s="2">
        <v>15.3</v>
      </c>
      <c r="P880" s="2">
        <v>5</v>
      </c>
      <c r="Q880" s="2">
        <v>0</v>
      </c>
      <c r="R880" s="2">
        <v>15089245.5</v>
      </c>
      <c r="S880" s="2">
        <v>12502892.75</v>
      </c>
      <c r="T880" s="2">
        <v>15089245.5</v>
      </c>
      <c r="U880" s="2">
        <v>14090128.325672399</v>
      </c>
      <c r="V880" s="2" t="s">
        <v>25</v>
      </c>
      <c r="W880" s="2" t="s">
        <v>25</v>
      </c>
      <c r="X880" s="2">
        <v>1</v>
      </c>
      <c r="Y880" s="2" t="s">
        <v>29</v>
      </c>
      <c r="Z880">
        <f>T880/U880</f>
        <v>1.0709090187991543</v>
      </c>
    </row>
    <row r="881" spans="1:26" ht="15" x14ac:dyDescent="0.25">
      <c r="A881" s="2" t="b">
        <v>0</v>
      </c>
      <c r="B881" s="2" t="s">
        <v>25</v>
      </c>
      <c r="C881" s="2" t="s">
        <v>26</v>
      </c>
      <c r="D881" s="2" t="s">
        <v>4788</v>
      </c>
      <c r="E881" s="2" t="s">
        <v>4789</v>
      </c>
      <c r="F881" s="2">
        <v>7.0000000000000001E-3</v>
      </c>
      <c r="G881" s="2">
        <v>2.1459999999999999</v>
      </c>
      <c r="H881" s="2">
        <v>6</v>
      </c>
      <c r="I881" s="2">
        <v>1</v>
      </c>
      <c r="J881" s="2">
        <v>2</v>
      </c>
      <c r="K881" s="2">
        <v>1</v>
      </c>
      <c r="L881" s="2">
        <v>128</v>
      </c>
      <c r="M881" s="2">
        <v>15.1</v>
      </c>
      <c r="N881" s="2">
        <v>11.15</v>
      </c>
      <c r="O881" s="2">
        <v>0</v>
      </c>
      <c r="P881" s="2">
        <v>1</v>
      </c>
      <c r="Q881" s="2">
        <v>0</v>
      </c>
      <c r="R881" s="2">
        <v>1901682.5</v>
      </c>
      <c r="S881" s="2">
        <v>1576846.875</v>
      </c>
      <c r="T881" s="2">
        <v>1901682.5</v>
      </c>
      <c r="U881" s="2">
        <v>1777026.7459652999</v>
      </c>
      <c r="V881" s="2" t="s">
        <v>25</v>
      </c>
      <c r="W881" s="2" t="s">
        <v>25</v>
      </c>
      <c r="X881" s="2">
        <v>1</v>
      </c>
      <c r="Y881" s="2" t="s">
        <v>29</v>
      </c>
      <c r="Z881">
        <f>T881/U881</f>
        <v>1.0701484962551793</v>
      </c>
    </row>
    <row r="882" spans="1:26" ht="15" x14ac:dyDescent="0.25">
      <c r="A882" s="2" t="b">
        <v>0</v>
      </c>
      <c r="B882" s="2" t="s">
        <v>25</v>
      </c>
      <c r="C882" s="2" t="s">
        <v>26</v>
      </c>
      <c r="D882" s="2" t="s">
        <v>3976</v>
      </c>
      <c r="E882" s="2" t="s">
        <v>3977</v>
      </c>
      <c r="F882" s="2">
        <v>0</v>
      </c>
      <c r="G882" s="2">
        <v>4.5069999999999997</v>
      </c>
      <c r="H882" s="2">
        <v>1</v>
      </c>
      <c r="I882" s="2">
        <v>2</v>
      </c>
      <c r="J882" s="2">
        <v>4</v>
      </c>
      <c r="K882" s="2">
        <v>2</v>
      </c>
      <c r="L882" s="2">
        <v>1410</v>
      </c>
      <c r="M882" s="2">
        <v>155.19999999999999</v>
      </c>
      <c r="N882" s="2">
        <v>7.4</v>
      </c>
      <c r="O882" s="2">
        <v>3.86</v>
      </c>
      <c r="P882" s="2">
        <v>2</v>
      </c>
      <c r="Q882" s="2">
        <v>0</v>
      </c>
      <c r="R882" s="2">
        <v>4362892.625</v>
      </c>
      <c r="S882" s="2">
        <v>3617758.625</v>
      </c>
      <c r="T882" s="2">
        <v>4362892.625</v>
      </c>
      <c r="U882" s="2">
        <v>4077031.1556546199</v>
      </c>
      <c r="V882" s="2" t="s">
        <v>25</v>
      </c>
      <c r="W882" s="2" t="s">
        <v>25</v>
      </c>
      <c r="X882" s="2">
        <v>1</v>
      </c>
      <c r="Y882" s="2" t="s">
        <v>29</v>
      </c>
      <c r="Z882">
        <f>T882/U882</f>
        <v>1.0701151054361961</v>
      </c>
    </row>
    <row r="883" spans="1:26" ht="15" x14ac:dyDescent="0.25">
      <c r="A883" s="2" t="b">
        <v>0</v>
      </c>
      <c r="B883" s="2" t="s">
        <v>25</v>
      </c>
      <c r="C883" s="2" t="s">
        <v>26</v>
      </c>
      <c r="D883" s="2" t="s">
        <v>3408</v>
      </c>
      <c r="E883" s="2" t="s">
        <v>3409</v>
      </c>
      <c r="F883" s="2">
        <v>0</v>
      </c>
      <c r="G883" s="2">
        <v>7.024</v>
      </c>
      <c r="H883" s="2">
        <v>5</v>
      </c>
      <c r="I883" s="2">
        <v>1</v>
      </c>
      <c r="J883" s="2">
        <v>1</v>
      </c>
      <c r="K883" s="2">
        <v>1</v>
      </c>
      <c r="L883" s="2">
        <v>430</v>
      </c>
      <c r="M883" s="2">
        <v>47.5</v>
      </c>
      <c r="N883" s="2">
        <v>9.01</v>
      </c>
      <c r="O883" s="2">
        <v>0</v>
      </c>
      <c r="P883" s="2">
        <v>1</v>
      </c>
      <c r="Q883" s="2">
        <v>0</v>
      </c>
      <c r="R883" s="2">
        <v>1865317.25</v>
      </c>
      <c r="S883" s="2">
        <v>1547221.625</v>
      </c>
      <c r="T883" s="2">
        <v>1865317.25</v>
      </c>
      <c r="U883" s="2">
        <v>1743640.5862559699</v>
      </c>
      <c r="V883" s="2" t="s">
        <v>164</v>
      </c>
      <c r="W883" s="2" t="s">
        <v>25</v>
      </c>
      <c r="X883" s="2">
        <v>1</v>
      </c>
      <c r="Y883" s="2" t="s">
        <v>29</v>
      </c>
      <c r="Z883">
        <f>T883/U883</f>
        <v>1.0697831105235398</v>
      </c>
    </row>
    <row r="884" spans="1:26" ht="15" x14ac:dyDescent="0.25">
      <c r="A884" s="2" t="b">
        <v>0</v>
      </c>
      <c r="B884" s="2" t="s">
        <v>25</v>
      </c>
      <c r="C884" s="2" t="s">
        <v>26</v>
      </c>
      <c r="D884" s="2" t="s">
        <v>3274</v>
      </c>
      <c r="E884" s="2" t="s">
        <v>3275</v>
      </c>
      <c r="F884" s="2">
        <v>0</v>
      </c>
      <c r="G884" s="2">
        <v>7.8849999999999998</v>
      </c>
      <c r="H884" s="2">
        <v>3</v>
      </c>
      <c r="I884" s="2">
        <v>2</v>
      </c>
      <c r="J884" s="2">
        <v>4</v>
      </c>
      <c r="K884" s="2">
        <v>2</v>
      </c>
      <c r="L884" s="2">
        <v>739</v>
      </c>
      <c r="M884" s="2">
        <v>83</v>
      </c>
      <c r="N884" s="2">
        <v>8.81</v>
      </c>
      <c r="O884" s="2">
        <v>7.28</v>
      </c>
      <c r="P884" s="2">
        <v>2</v>
      </c>
      <c r="Q884" s="2">
        <v>0</v>
      </c>
      <c r="R884" s="2">
        <v>6067232.875</v>
      </c>
      <c r="S884" s="2">
        <v>5033631.25</v>
      </c>
      <c r="T884" s="2">
        <v>6067232.875</v>
      </c>
      <c r="U884" s="2">
        <v>5672648.0563160097</v>
      </c>
      <c r="V884" s="2" t="s">
        <v>25</v>
      </c>
      <c r="W884" s="2" t="s">
        <v>25</v>
      </c>
      <c r="X884" s="2">
        <v>1</v>
      </c>
      <c r="Y884" s="2" t="s">
        <v>29</v>
      </c>
      <c r="Z884">
        <f>T884/U884</f>
        <v>1.0695591925969483</v>
      </c>
    </row>
    <row r="885" spans="1:26" ht="15" x14ac:dyDescent="0.25">
      <c r="A885" s="2" t="b">
        <v>0</v>
      </c>
      <c r="B885" s="2" t="s">
        <v>25</v>
      </c>
      <c r="C885" s="2" t="s">
        <v>26</v>
      </c>
      <c r="D885" s="2" t="s">
        <v>1040</v>
      </c>
      <c r="E885" s="2" t="s">
        <v>1041</v>
      </c>
      <c r="F885" s="2">
        <v>0</v>
      </c>
      <c r="G885" s="2">
        <v>53.48</v>
      </c>
      <c r="H885" s="2">
        <v>51</v>
      </c>
      <c r="I885" s="2">
        <v>12</v>
      </c>
      <c r="J885" s="2">
        <v>44</v>
      </c>
      <c r="K885" s="2">
        <v>12</v>
      </c>
      <c r="L885" s="2">
        <v>188</v>
      </c>
      <c r="M885" s="2">
        <v>21.6</v>
      </c>
      <c r="N885" s="2">
        <v>11.72</v>
      </c>
      <c r="O885" s="2">
        <v>77.430000000000007</v>
      </c>
      <c r="P885" s="2">
        <v>12</v>
      </c>
      <c r="Q885" s="2">
        <v>0</v>
      </c>
      <c r="R885" s="2">
        <v>712261322.75</v>
      </c>
      <c r="S885" s="2">
        <v>590989041.25</v>
      </c>
      <c r="T885" s="2">
        <v>712261322.75</v>
      </c>
      <c r="U885" s="2">
        <v>666014785.28068101</v>
      </c>
      <c r="V885" s="2" t="s">
        <v>25</v>
      </c>
      <c r="W885" s="2" t="s">
        <v>25</v>
      </c>
      <c r="X885" s="2">
        <v>1</v>
      </c>
      <c r="Y885" s="2" t="s">
        <v>29</v>
      </c>
      <c r="Z885">
        <f>T885/U885</f>
        <v>1.0694377039239888</v>
      </c>
    </row>
    <row r="886" spans="1:26" ht="15" x14ac:dyDescent="0.25">
      <c r="A886" s="2" t="b">
        <v>0</v>
      </c>
      <c r="B886" s="2" t="s">
        <v>25</v>
      </c>
      <c r="C886" s="2" t="s">
        <v>26</v>
      </c>
      <c r="D886" s="2" t="s">
        <v>1226</v>
      </c>
      <c r="E886" s="2" t="s">
        <v>1227</v>
      </c>
      <c r="F886" s="2">
        <v>0</v>
      </c>
      <c r="G886" s="2">
        <v>45.692999999999998</v>
      </c>
      <c r="H886" s="2">
        <v>33</v>
      </c>
      <c r="I886" s="2">
        <v>11</v>
      </c>
      <c r="J886" s="2">
        <v>30</v>
      </c>
      <c r="K886" s="2">
        <v>11</v>
      </c>
      <c r="L886" s="2">
        <v>296</v>
      </c>
      <c r="M886" s="2">
        <v>33.200000000000003</v>
      </c>
      <c r="N886" s="2">
        <v>9.26</v>
      </c>
      <c r="O886" s="2">
        <v>62.13</v>
      </c>
      <c r="P886" s="2">
        <v>11</v>
      </c>
      <c r="Q886" s="2">
        <v>0</v>
      </c>
      <c r="R886" s="2">
        <v>99265743.875</v>
      </c>
      <c r="S886" s="2">
        <v>82490588</v>
      </c>
      <c r="T886" s="2">
        <v>99265743.875</v>
      </c>
      <c r="U886" s="2">
        <v>92962724.212776795</v>
      </c>
      <c r="V886" s="2" t="s">
        <v>25</v>
      </c>
      <c r="W886" s="2" t="s">
        <v>25</v>
      </c>
      <c r="X886" s="2">
        <v>1</v>
      </c>
      <c r="Y886" s="2" t="s">
        <v>29</v>
      </c>
      <c r="Z886">
        <f>T886/U886</f>
        <v>1.0678015808551027</v>
      </c>
    </row>
    <row r="887" spans="1:26" ht="15" x14ac:dyDescent="0.25">
      <c r="A887" s="2" t="b">
        <v>0</v>
      </c>
      <c r="B887" s="2" t="s">
        <v>25</v>
      </c>
      <c r="C887" s="2" t="s">
        <v>26</v>
      </c>
      <c r="D887" s="2" t="s">
        <v>842</v>
      </c>
      <c r="E887" s="2" t="s">
        <v>843</v>
      </c>
      <c r="F887" s="2">
        <v>0</v>
      </c>
      <c r="G887" s="2">
        <v>69.751000000000005</v>
      </c>
      <c r="H887" s="2">
        <v>36</v>
      </c>
      <c r="I887" s="2">
        <v>15</v>
      </c>
      <c r="J887" s="2">
        <v>34</v>
      </c>
      <c r="K887" s="2">
        <v>15</v>
      </c>
      <c r="L887" s="2">
        <v>547</v>
      </c>
      <c r="M887" s="2">
        <v>61.6</v>
      </c>
      <c r="N887" s="2">
        <v>9.26</v>
      </c>
      <c r="O887" s="2">
        <v>63.88</v>
      </c>
      <c r="P887" s="2">
        <v>15</v>
      </c>
      <c r="Q887" s="2">
        <v>0</v>
      </c>
      <c r="R887" s="2">
        <v>39465525.125</v>
      </c>
      <c r="S887" s="2">
        <v>32849523.75</v>
      </c>
      <c r="T887" s="2">
        <v>39465525.125</v>
      </c>
      <c r="U887" s="2">
        <v>37019753.2946705</v>
      </c>
      <c r="V887" s="2" t="s">
        <v>25</v>
      </c>
      <c r="W887" s="2" t="s">
        <v>25</v>
      </c>
      <c r="X887" s="2">
        <v>1</v>
      </c>
      <c r="Y887" s="2" t="s">
        <v>29</v>
      </c>
      <c r="Z887">
        <f>T887/U887</f>
        <v>1.0660666701601602</v>
      </c>
    </row>
    <row r="888" spans="1:26" ht="15" x14ac:dyDescent="0.25">
      <c r="A888" s="2" t="b">
        <v>0</v>
      </c>
      <c r="B888" s="2" t="s">
        <v>25</v>
      </c>
      <c r="C888" s="2" t="s">
        <v>26</v>
      </c>
      <c r="D888" s="2" t="s">
        <v>180</v>
      </c>
      <c r="E888" s="2" t="s">
        <v>181</v>
      </c>
      <c r="F888" s="2">
        <v>0</v>
      </c>
      <c r="G888" s="2">
        <v>237.071</v>
      </c>
      <c r="H888" s="2">
        <v>59</v>
      </c>
      <c r="I888" s="2">
        <v>21</v>
      </c>
      <c r="J888" s="2">
        <v>280</v>
      </c>
      <c r="K888" s="2">
        <v>11</v>
      </c>
      <c r="L888" s="2">
        <v>449</v>
      </c>
      <c r="M888" s="2">
        <v>49.2</v>
      </c>
      <c r="N888" s="2">
        <v>6.3</v>
      </c>
      <c r="O888" s="2">
        <v>830.49</v>
      </c>
      <c r="P888" s="2">
        <v>21</v>
      </c>
      <c r="Q888" s="2">
        <v>10</v>
      </c>
      <c r="R888" s="2">
        <v>4380658736.4375</v>
      </c>
      <c r="S888" s="2">
        <v>3646356603.4843798</v>
      </c>
      <c r="T888" s="2">
        <v>4380658736.4375</v>
      </c>
      <c r="U888" s="2">
        <v>4109259632.2765398</v>
      </c>
      <c r="V888" s="2" t="s">
        <v>25</v>
      </c>
      <c r="W888" s="2" t="s">
        <v>25</v>
      </c>
      <c r="X888" s="2">
        <v>1</v>
      </c>
      <c r="Y888" s="2" t="s">
        <v>29</v>
      </c>
      <c r="Z888">
        <f>T888/U888</f>
        <v>1.0660457426513603</v>
      </c>
    </row>
    <row r="889" spans="1:26" ht="15" x14ac:dyDescent="0.25">
      <c r="A889" s="2" t="b">
        <v>0</v>
      </c>
      <c r="B889" s="2" t="s">
        <v>25</v>
      </c>
      <c r="C889" s="2" t="s">
        <v>26</v>
      </c>
      <c r="D889" s="2" t="s">
        <v>2382</v>
      </c>
      <c r="E889" s="2" t="s">
        <v>2383</v>
      </c>
      <c r="F889" s="2">
        <v>0</v>
      </c>
      <c r="G889" s="2">
        <v>15.760999999999999</v>
      </c>
      <c r="H889" s="2">
        <v>5</v>
      </c>
      <c r="I889" s="2">
        <v>3</v>
      </c>
      <c r="J889" s="2">
        <v>4</v>
      </c>
      <c r="K889" s="2">
        <v>3</v>
      </c>
      <c r="L889" s="2">
        <v>400</v>
      </c>
      <c r="M889" s="2">
        <v>45.5</v>
      </c>
      <c r="N889" s="2">
        <v>5.54</v>
      </c>
      <c r="O889" s="2">
        <v>9.82</v>
      </c>
      <c r="P889" s="2">
        <v>3</v>
      </c>
      <c r="Q889" s="2">
        <v>0</v>
      </c>
      <c r="R889" s="2">
        <v>3960396.25</v>
      </c>
      <c r="S889" s="2">
        <v>3297777.25</v>
      </c>
      <c r="T889" s="2">
        <v>3960396.25</v>
      </c>
      <c r="U889" s="2">
        <v>3716428.31551788</v>
      </c>
      <c r="V889" s="2" t="s">
        <v>25</v>
      </c>
      <c r="W889" s="2" t="s">
        <v>25</v>
      </c>
      <c r="X889" s="2">
        <v>1</v>
      </c>
      <c r="Y889" s="2" t="s">
        <v>29</v>
      </c>
      <c r="Z889">
        <f>T889/U889</f>
        <v>1.0656458066104588</v>
      </c>
    </row>
    <row r="890" spans="1:26" ht="15" x14ac:dyDescent="0.25">
      <c r="A890" s="2" t="b">
        <v>0</v>
      </c>
      <c r="B890" s="2" t="s">
        <v>25</v>
      </c>
      <c r="C890" s="2" t="s">
        <v>26</v>
      </c>
      <c r="D890" s="2" t="s">
        <v>2732</v>
      </c>
      <c r="E890" s="2" t="s">
        <v>2733</v>
      </c>
      <c r="F890" s="2">
        <v>0</v>
      </c>
      <c r="G890" s="2">
        <v>12.315</v>
      </c>
      <c r="H890" s="2">
        <v>9</v>
      </c>
      <c r="I890" s="2">
        <v>4</v>
      </c>
      <c r="J890" s="2">
        <v>4</v>
      </c>
      <c r="K890" s="2">
        <v>4</v>
      </c>
      <c r="L890" s="2">
        <v>485</v>
      </c>
      <c r="M890" s="2">
        <v>53.3</v>
      </c>
      <c r="N890" s="2">
        <v>7.34</v>
      </c>
      <c r="O890" s="2">
        <v>6.32</v>
      </c>
      <c r="P890" s="2">
        <v>4</v>
      </c>
      <c r="Q890" s="2">
        <v>0</v>
      </c>
      <c r="R890" s="2">
        <v>22990322</v>
      </c>
      <c r="S890" s="2">
        <v>19168161</v>
      </c>
      <c r="T890" s="2">
        <v>22990322</v>
      </c>
      <c r="U890" s="2">
        <v>21601548.830141701</v>
      </c>
      <c r="V890" s="2" t="s">
        <v>25</v>
      </c>
      <c r="W890" s="2" t="s">
        <v>164</v>
      </c>
      <c r="X890" s="2">
        <v>1</v>
      </c>
      <c r="Y890" s="2" t="s">
        <v>29</v>
      </c>
      <c r="Z890">
        <f>T890/U890</f>
        <v>1.0642904442074299</v>
      </c>
    </row>
    <row r="891" spans="1:26" ht="15" x14ac:dyDescent="0.25">
      <c r="A891" s="2" t="b">
        <v>0</v>
      </c>
      <c r="B891" s="2" t="s">
        <v>25</v>
      </c>
      <c r="C891" s="2" t="s">
        <v>26</v>
      </c>
      <c r="D891" s="2" t="s">
        <v>2144</v>
      </c>
      <c r="E891" s="2" t="s">
        <v>2145</v>
      </c>
      <c r="F891" s="2">
        <v>0</v>
      </c>
      <c r="G891" s="2">
        <v>19.512</v>
      </c>
      <c r="H891" s="2">
        <v>15</v>
      </c>
      <c r="I891" s="2">
        <v>3</v>
      </c>
      <c r="J891" s="2">
        <v>6</v>
      </c>
      <c r="K891" s="2">
        <v>3</v>
      </c>
      <c r="L891" s="2">
        <v>245</v>
      </c>
      <c r="M891" s="2">
        <v>26.4</v>
      </c>
      <c r="N891" s="2">
        <v>6.52</v>
      </c>
      <c r="O891" s="2">
        <v>16.32</v>
      </c>
      <c r="P891" s="2">
        <v>3</v>
      </c>
      <c r="Q891" s="2">
        <v>0</v>
      </c>
      <c r="R891" s="2">
        <v>15730178.5</v>
      </c>
      <c r="S891" s="2">
        <v>13123846.125</v>
      </c>
      <c r="T891" s="2">
        <v>15730178.5</v>
      </c>
      <c r="U891" s="2">
        <v>14789911.4009139</v>
      </c>
      <c r="V891" s="2" t="s">
        <v>25</v>
      </c>
      <c r="W891" s="2" t="s">
        <v>25</v>
      </c>
      <c r="X891" s="2">
        <v>1</v>
      </c>
      <c r="Y891" s="2" t="s">
        <v>29</v>
      </c>
      <c r="Z891">
        <f>T891/U891</f>
        <v>1.06357489734712</v>
      </c>
    </row>
    <row r="892" spans="1:26" ht="15" x14ac:dyDescent="0.25">
      <c r="A892" s="2" t="b">
        <v>0</v>
      </c>
      <c r="B892" s="2" t="s">
        <v>25</v>
      </c>
      <c r="C892" s="2" t="s">
        <v>26</v>
      </c>
      <c r="D892" s="2" t="s">
        <v>4806</v>
      </c>
      <c r="E892" s="2" t="s">
        <v>4807</v>
      </c>
      <c r="F892" s="2">
        <v>7.0000000000000001E-3</v>
      </c>
      <c r="G892" s="2">
        <v>2.1110000000000002</v>
      </c>
      <c r="H892" s="2">
        <v>1</v>
      </c>
      <c r="I892" s="2">
        <v>1</v>
      </c>
      <c r="J892" s="2">
        <v>2</v>
      </c>
      <c r="K892" s="2">
        <v>1</v>
      </c>
      <c r="L892" s="2">
        <v>764</v>
      </c>
      <c r="M892" s="2">
        <v>86.5</v>
      </c>
      <c r="N892" s="2">
        <v>8.1300000000000008</v>
      </c>
      <c r="O892" s="2">
        <v>0</v>
      </c>
      <c r="P892" s="2">
        <v>1</v>
      </c>
      <c r="Q892" s="2">
        <v>0</v>
      </c>
      <c r="R892" s="2">
        <v>2100014</v>
      </c>
      <c r="S892" s="2">
        <v>1754452.75</v>
      </c>
      <c r="T892" s="2">
        <v>2100014</v>
      </c>
      <c r="U892" s="2">
        <v>1977179.59220509</v>
      </c>
      <c r="V892" s="2" t="s">
        <v>25</v>
      </c>
      <c r="W892" s="2" t="s">
        <v>25</v>
      </c>
      <c r="X892" s="2">
        <v>1</v>
      </c>
      <c r="Y892" s="2" t="s">
        <v>29</v>
      </c>
      <c r="Z892">
        <f>T892/U892</f>
        <v>1.0621260750814834</v>
      </c>
    </row>
    <row r="893" spans="1:26" ht="15" x14ac:dyDescent="0.25">
      <c r="A893" s="2" t="b">
        <v>0</v>
      </c>
      <c r="B893" s="2" t="s">
        <v>25</v>
      </c>
      <c r="C893" s="2" t="s">
        <v>26</v>
      </c>
      <c r="D893" s="2" t="s">
        <v>2174</v>
      </c>
      <c r="E893" s="2" t="s">
        <v>2175</v>
      </c>
      <c r="F893" s="2">
        <v>0</v>
      </c>
      <c r="G893" s="2">
        <v>18.885000000000002</v>
      </c>
      <c r="H893" s="2">
        <v>7</v>
      </c>
      <c r="I893" s="2">
        <v>4</v>
      </c>
      <c r="J893" s="2">
        <v>9</v>
      </c>
      <c r="K893" s="2">
        <v>4</v>
      </c>
      <c r="L893" s="2">
        <v>540</v>
      </c>
      <c r="M893" s="2">
        <v>60.2</v>
      </c>
      <c r="N893" s="2">
        <v>7.97</v>
      </c>
      <c r="O893" s="2">
        <v>18.63</v>
      </c>
      <c r="P893" s="2">
        <v>4</v>
      </c>
      <c r="Q893" s="2">
        <v>0</v>
      </c>
      <c r="R893" s="2">
        <v>29039232.25</v>
      </c>
      <c r="S893" s="2">
        <v>24261308.75</v>
      </c>
      <c r="T893" s="2">
        <v>29039232.25</v>
      </c>
      <c r="U893" s="2">
        <v>27341268.9744347</v>
      </c>
      <c r="V893" s="2" t="s">
        <v>25</v>
      </c>
      <c r="W893" s="2" t="s">
        <v>25</v>
      </c>
      <c r="X893" s="2">
        <v>1</v>
      </c>
      <c r="Y893" s="2" t="s">
        <v>29</v>
      </c>
      <c r="Z893">
        <f>T893/U893</f>
        <v>1.0621025775048323</v>
      </c>
    </row>
    <row r="894" spans="1:26" ht="15" x14ac:dyDescent="0.25">
      <c r="A894" s="2" t="b">
        <v>0</v>
      </c>
      <c r="B894" s="2" t="s">
        <v>25</v>
      </c>
      <c r="C894" s="2" t="s">
        <v>26</v>
      </c>
      <c r="D894" s="2" t="s">
        <v>4206</v>
      </c>
      <c r="E894" s="2" t="s">
        <v>4207</v>
      </c>
      <c r="F894" s="2">
        <v>1E-3</v>
      </c>
      <c r="G894" s="2">
        <v>3.7360000000000002</v>
      </c>
      <c r="H894" s="2">
        <v>2</v>
      </c>
      <c r="I894" s="2">
        <v>2</v>
      </c>
      <c r="J894" s="2">
        <v>3</v>
      </c>
      <c r="K894" s="2">
        <v>2</v>
      </c>
      <c r="L894" s="2">
        <v>839</v>
      </c>
      <c r="M894" s="2">
        <v>94.4</v>
      </c>
      <c r="N894" s="2">
        <v>6.67</v>
      </c>
      <c r="O894" s="2">
        <v>1.78</v>
      </c>
      <c r="P894" s="2">
        <v>2</v>
      </c>
      <c r="Q894" s="2">
        <v>0</v>
      </c>
      <c r="R894" s="2">
        <v>1261752</v>
      </c>
      <c r="S894" s="2">
        <v>1055132.53125</v>
      </c>
      <c r="T894" s="2">
        <v>1261752</v>
      </c>
      <c r="U894" s="2">
        <v>1189081.04413709</v>
      </c>
      <c r="V894" s="2" t="s">
        <v>25</v>
      </c>
      <c r="W894" s="2" t="s">
        <v>25</v>
      </c>
      <c r="X894" s="2">
        <v>1</v>
      </c>
      <c r="Y894" s="2" t="s">
        <v>29</v>
      </c>
      <c r="Z894">
        <f>T894/U894</f>
        <v>1.0611152252583818</v>
      </c>
    </row>
    <row r="895" spans="1:26" ht="15" x14ac:dyDescent="0.25">
      <c r="A895" s="2" t="b">
        <v>0</v>
      </c>
      <c r="B895" s="2" t="s">
        <v>25</v>
      </c>
      <c r="C895" s="2" t="s">
        <v>26</v>
      </c>
      <c r="D895" s="2" t="s">
        <v>3634</v>
      </c>
      <c r="E895" s="2" t="s">
        <v>3635</v>
      </c>
      <c r="F895" s="2">
        <v>0</v>
      </c>
      <c r="G895" s="2">
        <v>5.88</v>
      </c>
      <c r="H895" s="2">
        <v>9</v>
      </c>
      <c r="I895" s="2">
        <v>3</v>
      </c>
      <c r="J895" s="2">
        <v>4</v>
      </c>
      <c r="K895" s="2">
        <v>3</v>
      </c>
      <c r="L895" s="2">
        <v>315</v>
      </c>
      <c r="M895" s="2">
        <v>33.799999999999997</v>
      </c>
      <c r="N895" s="2">
        <v>9.25</v>
      </c>
      <c r="O895" s="2">
        <v>6.17</v>
      </c>
      <c r="P895" s="2">
        <v>3</v>
      </c>
      <c r="Q895" s="2">
        <v>0</v>
      </c>
      <c r="R895" s="2">
        <v>7512444.25</v>
      </c>
      <c r="S895" s="2">
        <v>6283954.25</v>
      </c>
      <c r="T895" s="2">
        <v>7512444.25</v>
      </c>
      <c r="U895" s="2">
        <v>7081698.8952540401</v>
      </c>
      <c r="V895" s="2" t="s">
        <v>25</v>
      </c>
      <c r="W895" s="2" t="s">
        <v>25</v>
      </c>
      <c r="X895" s="2">
        <v>1</v>
      </c>
      <c r="Y895" s="2" t="s">
        <v>29</v>
      </c>
      <c r="Z895">
        <f>T895/U895</f>
        <v>1.0608251439544589</v>
      </c>
    </row>
    <row r="896" spans="1:26" ht="15" x14ac:dyDescent="0.25">
      <c r="A896" s="2" t="b">
        <v>0</v>
      </c>
      <c r="B896" s="2" t="s">
        <v>25</v>
      </c>
      <c r="C896" s="2" t="s">
        <v>26</v>
      </c>
      <c r="D896" s="2" t="s">
        <v>3638</v>
      </c>
      <c r="E896" s="2" t="s">
        <v>3639</v>
      </c>
      <c r="F896" s="2">
        <v>0</v>
      </c>
      <c r="G896" s="2">
        <v>5.8680000000000003</v>
      </c>
      <c r="H896" s="2">
        <v>13</v>
      </c>
      <c r="I896" s="2">
        <v>2</v>
      </c>
      <c r="J896" s="2">
        <v>3</v>
      </c>
      <c r="K896" s="2">
        <v>2</v>
      </c>
      <c r="L896" s="2">
        <v>206</v>
      </c>
      <c r="M896" s="2">
        <v>22.2</v>
      </c>
      <c r="N896" s="2">
        <v>9.3800000000000008</v>
      </c>
      <c r="O896" s="2">
        <v>5.19</v>
      </c>
      <c r="P896" s="2">
        <v>2</v>
      </c>
      <c r="Q896" s="2">
        <v>0</v>
      </c>
      <c r="R896" s="2">
        <v>6392526</v>
      </c>
      <c r="S896" s="2">
        <v>5347743.5</v>
      </c>
      <c r="T896" s="2">
        <v>6392526</v>
      </c>
      <c r="U896" s="2">
        <v>6026636.6891598497</v>
      </c>
      <c r="V896" s="2" t="s">
        <v>25</v>
      </c>
      <c r="W896" s="2" t="s">
        <v>164</v>
      </c>
      <c r="X896" s="2">
        <v>1</v>
      </c>
      <c r="Y896" s="2" t="s">
        <v>29</v>
      </c>
      <c r="Z896">
        <f>T896/U896</f>
        <v>1.06071202392178</v>
      </c>
    </row>
    <row r="897" spans="1:26" ht="15" x14ac:dyDescent="0.25">
      <c r="A897" s="2" t="b">
        <v>0</v>
      </c>
      <c r="B897" s="2" t="s">
        <v>25</v>
      </c>
      <c r="C897" s="2" t="s">
        <v>26</v>
      </c>
      <c r="D897" s="2" t="s">
        <v>1602</v>
      </c>
      <c r="E897" s="2" t="s">
        <v>1603</v>
      </c>
      <c r="F897" s="2">
        <v>0</v>
      </c>
      <c r="G897" s="2">
        <v>31.327000000000002</v>
      </c>
      <c r="H897" s="2">
        <v>11</v>
      </c>
      <c r="I897" s="2">
        <v>5</v>
      </c>
      <c r="J897" s="2">
        <v>9</v>
      </c>
      <c r="K897" s="2">
        <v>5</v>
      </c>
      <c r="L897" s="2">
        <v>694</v>
      </c>
      <c r="M897" s="2">
        <v>75.400000000000006</v>
      </c>
      <c r="N897" s="2">
        <v>7.66</v>
      </c>
      <c r="O897" s="2">
        <v>24.12</v>
      </c>
      <c r="P897" s="2">
        <v>5</v>
      </c>
      <c r="Q897" s="2">
        <v>0</v>
      </c>
      <c r="R897" s="2">
        <v>17237282.625</v>
      </c>
      <c r="S897" s="2">
        <v>14421422.875</v>
      </c>
      <c r="T897" s="2">
        <v>17237282.625</v>
      </c>
      <c r="U897" s="2">
        <v>16252214.828247501</v>
      </c>
      <c r="V897" s="2" t="s">
        <v>25</v>
      </c>
      <c r="W897" s="2" t="s">
        <v>25</v>
      </c>
      <c r="X897" s="2">
        <v>1</v>
      </c>
      <c r="Y897" s="2" t="s">
        <v>29</v>
      </c>
      <c r="Z897">
        <f>T897/U897</f>
        <v>1.0606112955780269</v>
      </c>
    </row>
    <row r="898" spans="1:26" ht="15" x14ac:dyDescent="0.25">
      <c r="A898" s="2" t="b">
        <v>0</v>
      </c>
      <c r="B898" s="2" t="s">
        <v>25</v>
      </c>
      <c r="C898" s="2" t="s">
        <v>26</v>
      </c>
      <c r="D898" s="2" t="s">
        <v>1818</v>
      </c>
      <c r="E898" s="2" t="s">
        <v>1819</v>
      </c>
      <c r="F898" s="2">
        <v>0</v>
      </c>
      <c r="G898" s="2">
        <v>26.113</v>
      </c>
      <c r="H898" s="2">
        <v>17</v>
      </c>
      <c r="I898" s="2">
        <v>7</v>
      </c>
      <c r="J898" s="2">
        <v>22</v>
      </c>
      <c r="K898" s="2">
        <v>6</v>
      </c>
      <c r="L898" s="2">
        <v>319</v>
      </c>
      <c r="M898" s="2">
        <v>35.299999999999997</v>
      </c>
      <c r="N898" s="2">
        <v>8.76</v>
      </c>
      <c r="O898" s="2">
        <v>50.32</v>
      </c>
      <c r="P898" s="2">
        <v>7</v>
      </c>
      <c r="Q898" s="2">
        <v>1</v>
      </c>
      <c r="R898" s="2">
        <v>46919395.25</v>
      </c>
      <c r="S898" s="2">
        <v>39255214.25</v>
      </c>
      <c r="T898" s="2">
        <v>46919395.25</v>
      </c>
      <c r="U898" s="2">
        <v>44238642.792026304</v>
      </c>
      <c r="V898" s="2" t="s">
        <v>25</v>
      </c>
      <c r="W898" s="2" t="s">
        <v>25</v>
      </c>
      <c r="X898" s="2">
        <v>1</v>
      </c>
      <c r="Y898" s="2" t="s">
        <v>29</v>
      </c>
      <c r="Z898">
        <f>T898/U898</f>
        <v>1.0605975294173555</v>
      </c>
    </row>
    <row r="899" spans="1:26" ht="15" x14ac:dyDescent="0.25">
      <c r="A899" s="2" t="b">
        <v>0</v>
      </c>
      <c r="B899" s="2" t="s">
        <v>25</v>
      </c>
      <c r="C899" s="2" t="s">
        <v>26</v>
      </c>
      <c r="D899" s="2" t="s">
        <v>3912</v>
      </c>
      <c r="E899" s="2" t="s">
        <v>3913</v>
      </c>
      <c r="F899" s="2">
        <v>0</v>
      </c>
      <c r="G899" s="2">
        <v>4.7030000000000003</v>
      </c>
      <c r="H899" s="2">
        <v>3</v>
      </c>
      <c r="I899" s="2">
        <v>2</v>
      </c>
      <c r="J899" s="2">
        <v>3</v>
      </c>
      <c r="K899" s="2">
        <v>2</v>
      </c>
      <c r="L899" s="2">
        <v>626</v>
      </c>
      <c r="M899" s="2">
        <v>69.7</v>
      </c>
      <c r="N899" s="2">
        <v>9.25</v>
      </c>
      <c r="O899" s="2">
        <v>5.95</v>
      </c>
      <c r="P899" s="2">
        <v>2</v>
      </c>
      <c r="Q899" s="2">
        <v>0</v>
      </c>
      <c r="R899" s="2">
        <v>2617170.75</v>
      </c>
      <c r="S899" s="2">
        <v>2192200</v>
      </c>
      <c r="T899" s="2">
        <v>2617170.75</v>
      </c>
      <c r="U899" s="2">
        <v>2470498.6224519201</v>
      </c>
      <c r="V899" s="2" t="s">
        <v>25</v>
      </c>
      <c r="W899" s="2" t="s">
        <v>25</v>
      </c>
      <c r="X899" s="2">
        <v>1</v>
      </c>
      <c r="Y899" s="2" t="s">
        <v>29</v>
      </c>
      <c r="Z899">
        <f>T899/U899</f>
        <v>1.0593694431622516</v>
      </c>
    </row>
    <row r="900" spans="1:26" ht="15" x14ac:dyDescent="0.25">
      <c r="A900" s="2" t="b">
        <v>0</v>
      </c>
      <c r="B900" s="2" t="s">
        <v>25</v>
      </c>
      <c r="C900" s="2" t="s">
        <v>26</v>
      </c>
      <c r="D900" s="2" t="s">
        <v>2208</v>
      </c>
      <c r="E900" s="2" t="s">
        <v>2209</v>
      </c>
      <c r="F900" s="2">
        <v>0</v>
      </c>
      <c r="G900" s="2">
        <v>18.483000000000001</v>
      </c>
      <c r="H900" s="2">
        <v>13</v>
      </c>
      <c r="I900" s="2">
        <v>5</v>
      </c>
      <c r="J900" s="2">
        <v>9</v>
      </c>
      <c r="K900" s="2">
        <v>5</v>
      </c>
      <c r="L900" s="2">
        <v>334</v>
      </c>
      <c r="M900" s="2">
        <v>36.6</v>
      </c>
      <c r="N900" s="2">
        <v>6.05</v>
      </c>
      <c r="O900" s="2">
        <v>17.91</v>
      </c>
      <c r="P900" s="2">
        <v>5</v>
      </c>
      <c r="Q900" s="2">
        <v>0</v>
      </c>
      <c r="R900" s="2">
        <v>14410555.1875</v>
      </c>
      <c r="S900" s="2">
        <v>12076609.125</v>
      </c>
      <c r="T900" s="2">
        <v>14410555.1875</v>
      </c>
      <c r="U900" s="2">
        <v>13609728.221513901</v>
      </c>
      <c r="V900" s="2" t="s">
        <v>25</v>
      </c>
      <c r="W900" s="2" t="s">
        <v>25</v>
      </c>
      <c r="X900" s="2">
        <v>1</v>
      </c>
      <c r="Y900" s="2" t="s">
        <v>29</v>
      </c>
      <c r="Z900">
        <f>T900/U900</f>
        <v>1.0588422452639557</v>
      </c>
    </row>
    <row r="901" spans="1:26" ht="15" x14ac:dyDescent="0.25">
      <c r="A901" s="2" t="b">
        <v>0</v>
      </c>
      <c r="B901" s="2" t="s">
        <v>25</v>
      </c>
      <c r="C901" s="2" t="s">
        <v>26</v>
      </c>
      <c r="D901" s="2" t="s">
        <v>1808</v>
      </c>
      <c r="E901" s="2" t="s">
        <v>1809</v>
      </c>
      <c r="F901" s="2">
        <v>0</v>
      </c>
      <c r="G901" s="2">
        <v>26.31</v>
      </c>
      <c r="H901" s="2">
        <v>14</v>
      </c>
      <c r="I901" s="2">
        <v>6</v>
      </c>
      <c r="J901" s="2">
        <v>12</v>
      </c>
      <c r="K901" s="2">
        <v>2</v>
      </c>
      <c r="L901" s="2">
        <v>488</v>
      </c>
      <c r="M901" s="2">
        <v>55.3</v>
      </c>
      <c r="N901" s="2">
        <v>5.91</v>
      </c>
      <c r="O901" s="2">
        <v>22.17</v>
      </c>
      <c r="P901" s="2">
        <v>6</v>
      </c>
      <c r="Q901" s="2">
        <v>0</v>
      </c>
      <c r="R901" s="2">
        <v>2566345.75</v>
      </c>
      <c r="S901" s="2">
        <v>2151306</v>
      </c>
      <c r="T901" s="2">
        <v>2566345.75</v>
      </c>
      <c r="U901" s="2">
        <v>2424413.1509317402</v>
      </c>
      <c r="V901" s="2" t="s">
        <v>25</v>
      </c>
      <c r="W901" s="2" t="s">
        <v>25</v>
      </c>
      <c r="X901" s="2">
        <v>1</v>
      </c>
      <c r="Y901" s="2" t="s">
        <v>29</v>
      </c>
      <c r="Z901">
        <f>T901/U901</f>
        <v>1.0585430742337432</v>
      </c>
    </row>
    <row r="902" spans="1:26" ht="15" x14ac:dyDescent="0.25">
      <c r="A902" s="2" t="b">
        <v>0</v>
      </c>
      <c r="B902" s="2" t="s">
        <v>25</v>
      </c>
      <c r="C902" s="2" t="s">
        <v>26</v>
      </c>
      <c r="D902" s="2" t="s">
        <v>1056</v>
      </c>
      <c r="E902" s="2" t="s">
        <v>1057</v>
      </c>
      <c r="F902" s="2">
        <v>0</v>
      </c>
      <c r="G902" s="2">
        <v>52.529000000000003</v>
      </c>
      <c r="H902" s="2">
        <v>21</v>
      </c>
      <c r="I902" s="2">
        <v>12</v>
      </c>
      <c r="J902" s="2">
        <v>38</v>
      </c>
      <c r="K902" s="2">
        <v>8</v>
      </c>
      <c r="L902" s="2">
        <v>688</v>
      </c>
      <c r="M902" s="2">
        <v>77.5</v>
      </c>
      <c r="N902" s="2">
        <v>4.97</v>
      </c>
      <c r="O902" s="2">
        <v>82.89</v>
      </c>
      <c r="P902" s="2">
        <v>12</v>
      </c>
      <c r="Q902" s="2">
        <v>0</v>
      </c>
      <c r="R902" s="2">
        <v>37223457.375</v>
      </c>
      <c r="S902" s="2">
        <v>31210237.1875</v>
      </c>
      <c r="T902" s="2">
        <v>37223457.375</v>
      </c>
      <c r="U902" s="2">
        <v>35172360.176132001</v>
      </c>
      <c r="V902" s="2" t="s">
        <v>25</v>
      </c>
      <c r="W902" s="2" t="s">
        <v>25</v>
      </c>
      <c r="X902" s="2">
        <v>1</v>
      </c>
      <c r="Y902" s="2" t="s">
        <v>29</v>
      </c>
      <c r="Z902">
        <f>T902/U902</f>
        <v>1.0583155974918019</v>
      </c>
    </row>
    <row r="903" spans="1:26" ht="15" x14ac:dyDescent="0.25">
      <c r="A903" s="2" t="b">
        <v>0</v>
      </c>
      <c r="B903" s="2" t="s">
        <v>25</v>
      </c>
      <c r="C903" s="2" t="s">
        <v>26</v>
      </c>
      <c r="D903" s="2" t="s">
        <v>3758</v>
      </c>
      <c r="E903" s="2" t="s">
        <v>3759</v>
      </c>
      <c r="F903" s="2">
        <v>0</v>
      </c>
      <c r="G903" s="2">
        <v>5.2859999999999996</v>
      </c>
      <c r="H903" s="2">
        <v>5</v>
      </c>
      <c r="I903" s="2">
        <v>3</v>
      </c>
      <c r="J903" s="2">
        <v>4</v>
      </c>
      <c r="K903" s="2">
        <v>3</v>
      </c>
      <c r="L903" s="2">
        <v>582</v>
      </c>
      <c r="M903" s="2">
        <v>66.099999999999994</v>
      </c>
      <c r="N903" s="2">
        <v>9.0399999999999991</v>
      </c>
      <c r="O903" s="2">
        <v>3.71</v>
      </c>
      <c r="P903" s="2">
        <v>3</v>
      </c>
      <c r="Q903" s="2">
        <v>0</v>
      </c>
      <c r="R903" s="2">
        <v>8451103.875</v>
      </c>
      <c r="S903" s="2">
        <v>7090730.375</v>
      </c>
      <c r="T903" s="2">
        <v>8451103.875</v>
      </c>
      <c r="U903" s="2">
        <v>7990894.8196403198</v>
      </c>
      <c r="V903" s="2" t="s">
        <v>25</v>
      </c>
      <c r="W903" s="2" t="s">
        <v>25</v>
      </c>
      <c r="X903" s="2">
        <v>1</v>
      </c>
      <c r="Y903" s="2" t="s">
        <v>29</v>
      </c>
      <c r="Z903">
        <f>T903/U903</f>
        <v>1.0575916797488762</v>
      </c>
    </row>
    <row r="904" spans="1:26" ht="15" x14ac:dyDescent="0.25">
      <c r="A904" s="2" t="b">
        <v>0</v>
      </c>
      <c r="B904" s="2" t="s">
        <v>4874</v>
      </c>
      <c r="C904" s="2" t="s">
        <v>26</v>
      </c>
      <c r="D904" s="2" t="s">
        <v>5073</v>
      </c>
      <c r="E904" s="2" t="s">
        <v>5074</v>
      </c>
      <c r="F904" s="2">
        <v>0.02</v>
      </c>
      <c r="G904" s="2">
        <v>1.5840000000000001</v>
      </c>
      <c r="H904" s="2">
        <v>8</v>
      </c>
      <c r="I904" s="2">
        <v>1</v>
      </c>
      <c r="J904" s="2">
        <v>2</v>
      </c>
      <c r="K904" s="2">
        <v>1</v>
      </c>
      <c r="L904" s="2">
        <v>115</v>
      </c>
      <c r="M904" s="2">
        <v>12.5</v>
      </c>
      <c r="N904" s="2">
        <v>5.19</v>
      </c>
      <c r="O904" s="2">
        <v>4.45</v>
      </c>
      <c r="P904" s="2">
        <v>1</v>
      </c>
      <c r="Q904" s="2">
        <v>0</v>
      </c>
      <c r="R904" s="2">
        <v>9319802</v>
      </c>
      <c r="S904" s="2">
        <v>7823727.5</v>
      </c>
      <c r="T904" s="2">
        <v>9319802</v>
      </c>
      <c r="U904" s="2">
        <v>8816945.5392707009</v>
      </c>
      <c r="V904" s="2" t="s">
        <v>25</v>
      </c>
      <c r="W904" s="2" t="s">
        <v>25</v>
      </c>
      <c r="X904" s="2">
        <v>1</v>
      </c>
      <c r="Y904" s="2" t="s">
        <v>29</v>
      </c>
      <c r="Z904">
        <f>T904/U904</f>
        <v>1.0570329552892863</v>
      </c>
    </row>
    <row r="905" spans="1:26" ht="15" x14ac:dyDescent="0.25">
      <c r="A905" s="2" t="b">
        <v>0</v>
      </c>
      <c r="B905" s="2" t="s">
        <v>25</v>
      </c>
      <c r="C905" s="2" t="s">
        <v>26</v>
      </c>
      <c r="D905" s="2" t="s">
        <v>3992</v>
      </c>
      <c r="E905" s="2" t="s">
        <v>3993</v>
      </c>
      <c r="F905" s="2">
        <v>0</v>
      </c>
      <c r="G905" s="2">
        <v>4.4400000000000004</v>
      </c>
      <c r="H905" s="2">
        <v>2</v>
      </c>
      <c r="I905" s="2">
        <v>2</v>
      </c>
      <c r="J905" s="2">
        <v>2</v>
      </c>
      <c r="K905" s="2">
        <v>2</v>
      </c>
      <c r="L905" s="2">
        <v>1032</v>
      </c>
      <c r="M905" s="2">
        <v>117.8</v>
      </c>
      <c r="N905" s="2">
        <v>8.3800000000000008</v>
      </c>
      <c r="O905" s="2">
        <v>3.78</v>
      </c>
      <c r="P905" s="2">
        <v>2</v>
      </c>
      <c r="Q905" s="2">
        <v>0</v>
      </c>
      <c r="R905" s="2">
        <v>1585323.75</v>
      </c>
      <c r="S905" s="2">
        <v>1331054.375</v>
      </c>
      <c r="T905" s="2">
        <v>1585323.75</v>
      </c>
      <c r="U905" s="2">
        <v>1500031.0189974001</v>
      </c>
      <c r="V905" s="2" t="s">
        <v>25</v>
      </c>
      <c r="W905" s="2" t="s">
        <v>25</v>
      </c>
      <c r="X905" s="2">
        <v>1</v>
      </c>
      <c r="Y905" s="2" t="s">
        <v>29</v>
      </c>
      <c r="Z905">
        <f>T905/U905</f>
        <v>1.0568606448282705</v>
      </c>
    </row>
    <row r="906" spans="1:26" ht="15" x14ac:dyDescent="0.25">
      <c r="A906" s="2" t="b">
        <v>0</v>
      </c>
      <c r="B906" s="2" t="s">
        <v>25</v>
      </c>
      <c r="C906" s="2" t="s">
        <v>26</v>
      </c>
      <c r="D906" s="2" t="s">
        <v>444</v>
      </c>
      <c r="E906" s="2" t="s">
        <v>445</v>
      </c>
      <c r="F906" s="2">
        <v>0</v>
      </c>
      <c r="G906" s="2">
        <v>118.90300000000001</v>
      </c>
      <c r="H906" s="2">
        <v>39</v>
      </c>
      <c r="I906" s="2">
        <v>18</v>
      </c>
      <c r="J906" s="2">
        <v>44</v>
      </c>
      <c r="K906" s="2">
        <v>18</v>
      </c>
      <c r="L906" s="2">
        <v>476</v>
      </c>
      <c r="M906" s="2">
        <v>54.8</v>
      </c>
      <c r="N906" s="2">
        <v>6.61</v>
      </c>
      <c r="O906" s="2">
        <v>121.44</v>
      </c>
      <c r="P906" s="2">
        <v>18</v>
      </c>
      <c r="Q906" s="2">
        <v>0</v>
      </c>
      <c r="R906" s="2">
        <v>188502397.875</v>
      </c>
      <c r="S906" s="2">
        <v>158323000.375</v>
      </c>
      <c r="T906" s="2">
        <v>188502397.875</v>
      </c>
      <c r="U906" s="2">
        <v>178422020.951051</v>
      </c>
      <c r="V906" s="2" t="s">
        <v>25</v>
      </c>
      <c r="W906" s="2" t="s">
        <v>25</v>
      </c>
      <c r="X906" s="2">
        <v>1</v>
      </c>
      <c r="Y906" s="2" t="s">
        <v>29</v>
      </c>
      <c r="Z906">
        <f>T906/U906</f>
        <v>1.0564973811540588</v>
      </c>
    </row>
    <row r="907" spans="1:26" ht="15" x14ac:dyDescent="0.25">
      <c r="A907" s="2" t="b">
        <v>0</v>
      </c>
      <c r="B907" s="2" t="s">
        <v>25</v>
      </c>
      <c r="C907" s="2" t="s">
        <v>26</v>
      </c>
      <c r="D907" s="2" t="s">
        <v>1534</v>
      </c>
      <c r="E907" s="2" t="s">
        <v>1535</v>
      </c>
      <c r="F907" s="2">
        <v>0</v>
      </c>
      <c r="G907" s="2">
        <v>33.121000000000002</v>
      </c>
      <c r="H907" s="2">
        <v>24</v>
      </c>
      <c r="I907" s="2">
        <v>6</v>
      </c>
      <c r="J907" s="2">
        <v>13</v>
      </c>
      <c r="K907" s="2">
        <v>6</v>
      </c>
      <c r="L907" s="2">
        <v>301</v>
      </c>
      <c r="M907" s="2">
        <v>33.200000000000003</v>
      </c>
      <c r="N907" s="2">
        <v>8.82</v>
      </c>
      <c r="O907" s="2">
        <v>36.03</v>
      </c>
      <c r="P907" s="2">
        <v>6</v>
      </c>
      <c r="Q907" s="2">
        <v>0</v>
      </c>
      <c r="R907" s="2">
        <v>18011380.5</v>
      </c>
      <c r="S907" s="2">
        <v>15132225.625</v>
      </c>
      <c r="T907" s="2">
        <v>18011380.5</v>
      </c>
      <c r="U907" s="2">
        <v>17053253.608792201</v>
      </c>
      <c r="V907" s="2" t="s">
        <v>25</v>
      </c>
      <c r="W907" s="2" t="s">
        <v>25</v>
      </c>
      <c r="X907" s="2">
        <v>1</v>
      </c>
      <c r="Y907" s="2" t="s">
        <v>29</v>
      </c>
      <c r="Z907">
        <f>T907/U907</f>
        <v>1.0561844040549433</v>
      </c>
    </row>
    <row r="908" spans="1:26" ht="15" x14ac:dyDescent="0.25">
      <c r="A908" s="2" t="b">
        <v>0</v>
      </c>
      <c r="B908" s="2" t="s">
        <v>25</v>
      </c>
      <c r="C908" s="2" t="s">
        <v>26</v>
      </c>
      <c r="D908" s="2" t="s">
        <v>906</v>
      </c>
      <c r="E908" s="2" t="s">
        <v>907</v>
      </c>
      <c r="F908" s="2">
        <v>0</v>
      </c>
      <c r="G908" s="2">
        <v>63.220999999999997</v>
      </c>
      <c r="H908" s="2">
        <v>27</v>
      </c>
      <c r="I908" s="2">
        <v>10</v>
      </c>
      <c r="J908" s="2">
        <v>21</v>
      </c>
      <c r="K908" s="2">
        <v>10</v>
      </c>
      <c r="L908" s="2">
        <v>501</v>
      </c>
      <c r="M908" s="2">
        <v>55.8</v>
      </c>
      <c r="N908" s="2">
        <v>4.7699999999999996</v>
      </c>
      <c r="O908" s="2">
        <v>55.41</v>
      </c>
      <c r="P908" s="2">
        <v>10</v>
      </c>
      <c r="Q908" s="2">
        <v>0</v>
      </c>
      <c r="R908" s="2">
        <v>59909755.125</v>
      </c>
      <c r="S908" s="2">
        <v>50352570.625</v>
      </c>
      <c r="T908" s="2">
        <v>59909755.125</v>
      </c>
      <c r="U908" s="2">
        <v>56744802.648469903</v>
      </c>
      <c r="V908" s="2" t="s">
        <v>25</v>
      </c>
      <c r="W908" s="2" t="s">
        <v>25</v>
      </c>
      <c r="X908" s="2">
        <v>1</v>
      </c>
      <c r="Y908" s="2" t="s">
        <v>29</v>
      </c>
      <c r="Z908">
        <f>T908/U908</f>
        <v>1.0557751957679147</v>
      </c>
    </row>
    <row r="909" spans="1:26" ht="15" x14ac:dyDescent="0.25">
      <c r="A909" s="2" t="b">
        <v>0</v>
      </c>
      <c r="B909" s="2" t="s">
        <v>25</v>
      </c>
      <c r="C909" s="2" t="s">
        <v>26</v>
      </c>
      <c r="D909" s="2" t="s">
        <v>4092</v>
      </c>
      <c r="E909" s="2" t="s">
        <v>4093</v>
      </c>
      <c r="F909" s="2">
        <v>1E-3</v>
      </c>
      <c r="G909" s="2">
        <v>4.0289999999999999</v>
      </c>
      <c r="H909" s="2">
        <v>2</v>
      </c>
      <c r="I909" s="2">
        <v>1</v>
      </c>
      <c r="J909" s="2">
        <v>1</v>
      </c>
      <c r="K909" s="2">
        <v>1</v>
      </c>
      <c r="L909" s="2">
        <v>1032</v>
      </c>
      <c r="M909" s="2">
        <v>112.9</v>
      </c>
      <c r="N909" s="2">
        <v>7.25</v>
      </c>
      <c r="O909" s="2">
        <v>3.39</v>
      </c>
      <c r="P909" s="2">
        <v>1</v>
      </c>
      <c r="Q909" s="2">
        <v>0</v>
      </c>
      <c r="R909" s="2">
        <v>3358322.75</v>
      </c>
      <c r="S909" s="2">
        <v>2825317</v>
      </c>
      <c r="T909" s="2">
        <v>3358322.75</v>
      </c>
      <c r="U909" s="2">
        <v>3183989.4884089101</v>
      </c>
      <c r="V909" s="2" t="s">
        <v>25</v>
      </c>
      <c r="W909" s="2" t="s">
        <v>164</v>
      </c>
      <c r="X909" s="2">
        <v>1</v>
      </c>
      <c r="Y909" s="2" t="s">
        <v>29</v>
      </c>
      <c r="Z909">
        <f>T909/U909</f>
        <v>1.0547530895518775</v>
      </c>
    </row>
    <row r="910" spans="1:26" ht="15" x14ac:dyDescent="0.25">
      <c r="A910" s="2" t="b">
        <v>0</v>
      </c>
      <c r="B910" s="2" t="s">
        <v>25</v>
      </c>
      <c r="C910" s="2" t="s">
        <v>26</v>
      </c>
      <c r="D910" s="2" t="s">
        <v>896</v>
      </c>
      <c r="E910" s="2" t="s">
        <v>897</v>
      </c>
      <c r="F910" s="2">
        <v>0</v>
      </c>
      <c r="G910" s="2">
        <v>63.61</v>
      </c>
      <c r="H910" s="2">
        <v>21</v>
      </c>
      <c r="I910" s="2">
        <v>14</v>
      </c>
      <c r="J910" s="2">
        <v>24</v>
      </c>
      <c r="K910" s="2">
        <v>14</v>
      </c>
      <c r="L910" s="2">
        <v>718</v>
      </c>
      <c r="M910" s="2">
        <v>81</v>
      </c>
      <c r="N910" s="2">
        <v>7.3</v>
      </c>
      <c r="O910" s="2">
        <v>58.68</v>
      </c>
      <c r="P910" s="2">
        <v>14</v>
      </c>
      <c r="Q910" s="2">
        <v>0</v>
      </c>
      <c r="R910" s="2">
        <v>23980282.28125</v>
      </c>
      <c r="S910" s="2">
        <v>20178430.125</v>
      </c>
      <c r="T910" s="2">
        <v>23980282.28125</v>
      </c>
      <c r="U910" s="2">
        <v>22740071.082499299</v>
      </c>
      <c r="V910" s="2" t="s">
        <v>25</v>
      </c>
      <c r="W910" s="2" t="s">
        <v>25</v>
      </c>
      <c r="X910" s="2">
        <v>1</v>
      </c>
      <c r="Y910" s="2" t="s">
        <v>29</v>
      </c>
      <c r="Z910">
        <f>T910/U910</f>
        <v>1.0545385805634162</v>
      </c>
    </row>
    <row r="911" spans="1:26" ht="15" x14ac:dyDescent="0.25">
      <c r="A911" s="2" t="b">
        <v>0</v>
      </c>
      <c r="B911" s="2" t="s">
        <v>25</v>
      </c>
      <c r="C911" s="2" t="s">
        <v>26</v>
      </c>
      <c r="D911" s="2" t="s">
        <v>1038</v>
      </c>
      <c r="E911" s="2" t="s">
        <v>1039</v>
      </c>
      <c r="F911" s="2">
        <v>0</v>
      </c>
      <c r="G911" s="2">
        <v>53.83</v>
      </c>
      <c r="H911" s="2">
        <v>31</v>
      </c>
      <c r="I911" s="2">
        <v>10</v>
      </c>
      <c r="J911" s="2">
        <v>27</v>
      </c>
      <c r="K911" s="2">
        <v>10</v>
      </c>
      <c r="L911" s="2">
        <v>382</v>
      </c>
      <c r="M911" s="2">
        <v>45.9</v>
      </c>
      <c r="N911" s="2">
        <v>6.06</v>
      </c>
      <c r="O911" s="2">
        <v>78.260000000000005</v>
      </c>
      <c r="P911" s="2">
        <v>10</v>
      </c>
      <c r="Q911" s="2">
        <v>0</v>
      </c>
      <c r="R911" s="2">
        <v>51966064</v>
      </c>
      <c r="S911" s="2">
        <v>43812069.25</v>
      </c>
      <c r="T911" s="2">
        <v>51966064</v>
      </c>
      <c r="U911" s="2">
        <v>49373988.107331999</v>
      </c>
      <c r="V911" s="2" t="s">
        <v>25</v>
      </c>
      <c r="W911" s="2" t="s">
        <v>25</v>
      </c>
      <c r="X911" s="2">
        <v>1</v>
      </c>
      <c r="Y911" s="2" t="s">
        <v>29</v>
      </c>
      <c r="Z911">
        <f>T911/U911</f>
        <v>1.0524988155105721</v>
      </c>
    </row>
    <row r="912" spans="1:26" ht="15" x14ac:dyDescent="0.25">
      <c r="A912" s="2" t="b">
        <v>0</v>
      </c>
      <c r="B912" s="2" t="s">
        <v>25</v>
      </c>
      <c r="C912" s="2" t="s">
        <v>26</v>
      </c>
      <c r="D912" s="2" t="s">
        <v>4800</v>
      </c>
      <c r="E912" s="2" t="s">
        <v>4801</v>
      </c>
      <c r="F912" s="2">
        <v>7.0000000000000001E-3</v>
      </c>
      <c r="G912" s="2">
        <v>2.1269999999999998</v>
      </c>
      <c r="H912" s="2">
        <v>2</v>
      </c>
      <c r="I912" s="2">
        <v>1</v>
      </c>
      <c r="J912" s="2">
        <v>2</v>
      </c>
      <c r="K912" s="2">
        <v>1</v>
      </c>
      <c r="L912" s="2">
        <v>585</v>
      </c>
      <c r="M912" s="2">
        <v>64.900000000000006</v>
      </c>
      <c r="N912" s="2">
        <v>8.8699999999999992</v>
      </c>
      <c r="O912" s="2">
        <v>2.34</v>
      </c>
      <c r="P912" s="2">
        <v>1</v>
      </c>
      <c r="Q912" s="2">
        <v>0</v>
      </c>
      <c r="R912" s="2">
        <v>2056455.625</v>
      </c>
      <c r="S912" s="2">
        <v>1734425</v>
      </c>
      <c r="T912" s="2">
        <v>2056455.625</v>
      </c>
      <c r="U912" s="2">
        <v>1954609.3300091999</v>
      </c>
      <c r="V912" s="2" t="s">
        <v>25</v>
      </c>
      <c r="W912" s="2" t="s">
        <v>25</v>
      </c>
      <c r="X912" s="2">
        <v>1</v>
      </c>
      <c r="Y912" s="2" t="s">
        <v>29</v>
      </c>
      <c r="Z912">
        <f>T912/U912</f>
        <v>1.0521057039005952</v>
      </c>
    </row>
    <row r="913" spans="1:26" ht="15" x14ac:dyDescent="0.25">
      <c r="A913" s="2" t="b">
        <v>0</v>
      </c>
      <c r="B913" s="2" t="s">
        <v>25</v>
      </c>
      <c r="C913" s="2" t="s">
        <v>26</v>
      </c>
      <c r="D913" s="2" t="s">
        <v>2508</v>
      </c>
      <c r="E913" s="2" t="s">
        <v>2509</v>
      </c>
      <c r="F913" s="2">
        <v>0</v>
      </c>
      <c r="G913" s="2">
        <v>14.365</v>
      </c>
      <c r="H913" s="2">
        <v>3</v>
      </c>
      <c r="I913" s="2">
        <v>3</v>
      </c>
      <c r="J913" s="2">
        <v>5</v>
      </c>
      <c r="K913" s="2">
        <v>3</v>
      </c>
      <c r="L913" s="2">
        <v>1009</v>
      </c>
      <c r="M913" s="2">
        <v>113.9</v>
      </c>
      <c r="N913" s="2">
        <v>8.6</v>
      </c>
      <c r="O913" s="2">
        <v>9.9700000000000006</v>
      </c>
      <c r="P913" s="2">
        <v>3</v>
      </c>
      <c r="Q913" s="2">
        <v>0</v>
      </c>
      <c r="R913" s="2">
        <v>5382482</v>
      </c>
      <c r="S913" s="2">
        <v>4544059.125</v>
      </c>
      <c r="T913" s="2">
        <v>5382482</v>
      </c>
      <c r="U913" s="2">
        <v>5120925.0107894298</v>
      </c>
      <c r="V913" s="2" t="s">
        <v>25</v>
      </c>
      <c r="W913" s="2" t="s">
        <v>25</v>
      </c>
      <c r="X913" s="2">
        <v>1</v>
      </c>
      <c r="Y913" s="2" t="s">
        <v>29</v>
      </c>
      <c r="Z913">
        <f>T913/U913</f>
        <v>1.0510761217279081</v>
      </c>
    </row>
    <row r="914" spans="1:26" ht="15" x14ac:dyDescent="0.25">
      <c r="A914" s="2" t="b">
        <v>0</v>
      </c>
      <c r="B914" s="2" t="s">
        <v>25</v>
      </c>
      <c r="C914" s="2" t="s">
        <v>26</v>
      </c>
      <c r="D914" s="2" t="s">
        <v>3190</v>
      </c>
      <c r="E914" s="2" t="s">
        <v>3191</v>
      </c>
      <c r="F914" s="2">
        <v>0</v>
      </c>
      <c r="G914" s="2">
        <v>8.4030000000000005</v>
      </c>
      <c r="H914" s="2">
        <v>6</v>
      </c>
      <c r="I914" s="2">
        <v>3</v>
      </c>
      <c r="J914" s="2">
        <v>3</v>
      </c>
      <c r="K914" s="2">
        <v>3</v>
      </c>
      <c r="L914" s="2">
        <v>583</v>
      </c>
      <c r="M914" s="2">
        <v>67.3</v>
      </c>
      <c r="N914" s="2">
        <v>8.7799999999999994</v>
      </c>
      <c r="O914" s="2">
        <v>5.25</v>
      </c>
      <c r="P914" s="2">
        <v>3</v>
      </c>
      <c r="Q914" s="2">
        <v>0</v>
      </c>
      <c r="R914" s="2">
        <v>2328621.875</v>
      </c>
      <c r="S914" s="2">
        <v>1966071.75</v>
      </c>
      <c r="T914" s="2">
        <v>2328621.875</v>
      </c>
      <c r="U914" s="2">
        <v>2215663.5115485098</v>
      </c>
      <c r="V914" s="2" t="s">
        <v>164</v>
      </c>
      <c r="W914" s="2" t="s">
        <v>25</v>
      </c>
      <c r="X914" s="2">
        <v>1</v>
      </c>
      <c r="Y914" s="2" t="s">
        <v>29</v>
      </c>
      <c r="Z914">
        <f>T914/U914</f>
        <v>1.0509817320467332</v>
      </c>
    </row>
    <row r="915" spans="1:26" ht="15" x14ac:dyDescent="0.25">
      <c r="A915" s="2" t="b">
        <v>0</v>
      </c>
      <c r="B915" s="2" t="s">
        <v>25</v>
      </c>
      <c r="C915" s="2" t="s">
        <v>26</v>
      </c>
      <c r="D915" s="2" t="s">
        <v>1276</v>
      </c>
      <c r="E915" s="2" t="s">
        <v>1277</v>
      </c>
      <c r="F915" s="2">
        <v>0</v>
      </c>
      <c r="G915" s="2">
        <v>42.837000000000003</v>
      </c>
      <c r="H915" s="2">
        <v>23</v>
      </c>
      <c r="I915" s="2">
        <v>8</v>
      </c>
      <c r="J915" s="2">
        <v>16</v>
      </c>
      <c r="K915" s="2">
        <v>8</v>
      </c>
      <c r="L915" s="2">
        <v>447</v>
      </c>
      <c r="M915" s="2">
        <v>49.8</v>
      </c>
      <c r="N915" s="2">
        <v>9.44</v>
      </c>
      <c r="O915" s="2">
        <v>52.91</v>
      </c>
      <c r="P915" s="2">
        <v>8</v>
      </c>
      <c r="Q915" s="2">
        <v>0</v>
      </c>
      <c r="R915" s="2">
        <v>22061863</v>
      </c>
      <c r="S915" s="2">
        <v>18653034</v>
      </c>
      <c r="T915" s="2">
        <v>22061863</v>
      </c>
      <c r="U915" s="2">
        <v>21021026.731844202</v>
      </c>
      <c r="V915" s="2" t="s">
        <v>25</v>
      </c>
      <c r="W915" s="2" t="s">
        <v>25</v>
      </c>
      <c r="X915" s="2">
        <v>1</v>
      </c>
      <c r="Y915" s="2" t="s">
        <v>29</v>
      </c>
      <c r="Z915">
        <f>T915/U915</f>
        <v>1.0495140547335426</v>
      </c>
    </row>
    <row r="916" spans="1:26" ht="15" x14ac:dyDescent="0.25">
      <c r="A916" s="2" t="b">
        <v>0</v>
      </c>
      <c r="B916" s="2" t="s">
        <v>25</v>
      </c>
      <c r="C916" s="2" t="s">
        <v>26</v>
      </c>
      <c r="D916" s="2" t="s">
        <v>4830</v>
      </c>
      <c r="E916" s="2" t="s">
        <v>4831</v>
      </c>
      <c r="F916" s="2">
        <v>7.0000000000000001E-3</v>
      </c>
      <c r="G916" s="2">
        <v>2.0459999999999998</v>
      </c>
      <c r="H916" s="2">
        <v>2</v>
      </c>
      <c r="I916" s="2">
        <v>1</v>
      </c>
      <c r="J916" s="2">
        <v>2</v>
      </c>
      <c r="K916" s="2">
        <v>1</v>
      </c>
      <c r="L916" s="2">
        <v>321</v>
      </c>
      <c r="M916" s="2">
        <v>35.4</v>
      </c>
      <c r="N916" s="2">
        <v>9.6</v>
      </c>
      <c r="O916" s="2">
        <v>1.83</v>
      </c>
      <c r="P916" s="2">
        <v>1</v>
      </c>
      <c r="Q916" s="2">
        <v>0</v>
      </c>
      <c r="R916" s="2">
        <v>596168.25</v>
      </c>
      <c r="S916" s="2">
        <v>504367.9375</v>
      </c>
      <c r="T916" s="2">
        <v>596168.25</v>
      </c>
      <c r="U916" s="2">
        <v>568397.17854332097</v>
      </c>
      <c r="V916" s="2" t="s">
        <v>25</v>
      </c>
      <c r="W916" s="2" t="s">
        <v>25</v>
      </c>
      <c r="X916" s="2">
        <v>1</v>
      </c>
      <c r="Y916" s="2" t="s">
        <v>29</v>
      </c>
      <c r="Z916">
        <f>T916/U916</f>
        <v>1.048858566694244</v>
      </c>
    </row>
    <row r="917" spans="1:26" ht="15" x14ac:dyDescent="0.25">
      <c r="A917" s="2" t="b">
        <v>0</v>
      </c>
      <c r="B917" s="2" t="s">
        <v>25</v>
      </c>
      <c r="C917" s="2" t="s">
        <v>26</v>
      </c>
      <c r="D917" s="2" t="s">
        <v>1158</v>
      </c>
      <c r="E917" s="2" t="s">
        <v>1159</v>
      </c>
      <c r="F917" s="2">
        <v>0</v>
      </c>
      <c r="G917" s="2">
        <v>48.366999999999997</v>
      </c>
      <c r="H917" s="2">
        <v>31</v>
      </c>
      <c r="I917" s="2">
        <v>8</v>
      </c>
      <c r="J917" s="2">
        <v>47</v>
      </c>
      <c r="K917" s="2">
        <v>8</v>
      </c>
      <c r="L917" s="2">
        <v>157</v>
      </c>
      <c r="M917" s="2">
        <v>17.8</v>
      </c>
      <c r="N917" s="2">
        <v>11.25</v>
      </c>
      <c r="O917" s="2">
        <v>97.49</v>
      </c>
      <c r="P917" s="2">
        <v>8</v>
      </c>
      <c r="Q917" s="2">
        <v>0</v>
      </c>
      <c r="R917" s="2">
        <v>1043844077.8125</v>
      </c>
      <c r="S917" s="2">
        <v>883134924.375</v>
      </c>
      <c r="T917" s="2">
        <v>1043844077.8125</v>
      </c>
      <c r="U917" s="2">
        <v>995248432.67385304</v>
      </c>
      <c r="V917" s="2" t="s">
        <v>25</v>
      </c>
      <c r="W917" s="2" t="s">
        <v>25</v>
      </c>
      <c r="X917" s="2">
        <v>1</v>
      </c>
      <c r="Y917" s="2" t="s">
        <v>29</v>
      </c>
      <c r="Z917">
        <f>T917/U917</f>
        <v>1.0488276530193461</v>
      </c>
    </row>
    <row r="918" spans="1:26" ht="15" x14ac:dyDescent="0.25">
      <c r="A918" s="2" t="b">
        <v>0</v>
      </c>
      <c r="B918" s="2" t="s">
        <v>4874</v>
      </c>
      <c r="C918" s="2" t="s">
        <v>26</v>
      </c>
      <c r="D918" s="2" t="s">
        <v>5263</v>
      </c>
      <c r="E918" s="2" t="s">
        <v>5264</v>
      </c>
      <c r="F918" s="2">
        <v>3.6999999999999998E-2</v>
      </c>
      <c r="G918" s="2">
        <v>1.335</v>
      </c>
      <c r="H918" s="2">
        <v>2</v>
      </c>
      <c r="I918" s="2">
        <v>1</v>
      </c>
      <c r="J918" s="2">
        <v>1</v>
      </c>
      <c r="K918" s="2">
        <v>1</v>
      </c>
      <c r="L918" s="2">
        <v>386</v>
      </c>
      <c r="M918" s="2">
        <v>42.3</v>
      </c>
      <c r="N918" s="2">
        <v>5.97</v>
      </c>
      <c r="O918" s="2">
        <v>1.73</v>
      </c>
      <c r="P918" s="2">
        <v>1</v>
      </c>
      <c r="Q918" s="2">
        <v>0</v>
      </c>
      <c r="R918" s="2">
        <v>2011388.125</v>
      </c>
      <c r="S918" s="2">
        <v>1702082.625</v>
      </c>
      <c r="T918" s="2">
        <v>2011388.125</v>
      </c>
      <c r="U918" s="2">
        <v>1918161.1077282401</v>
      </c>
      <c r="V918" s="2" t="s">
        <v>164</v>
      </c>
      <c r="W918" s="2" t="s">
        <v>25</v>
      </c>
      <c r="X918" s="2">
        <v>1</v>
      </c>
      <c r="Y918" s="2" t="s">
        <v>29</v>
      </c>
      <c r="Z918">
        <f>T918/U918</f>
        <v>1.0486022873136931</v>
      </c>
    </row>
    <row r="919" spans="1:26" ht="15" x14ac:dyDescent="0.25">
      <c r="A919" s="2" t="b">
        <v>0</v>
      </c>
      <c r="B919" s="2" t="s">
        <v>4874</v>
      </c>
      <c r="C919" s="2" t="s">
        <v>26</v>
      </c>
      <c r="D919" s="2" t="s">
        <v>5005</v>
      </c>
      <c r="E919" s="2" t="s">
        <v>5006</v>
      </c>
      <c r="F919" s="2">
        <v>1.7000000000000001E-2</v>
      </c>
      <c r="G919" s="2">
        <v>1.6970000000000001</v>
      </c>
      <c r="H919" s="2">
        <v>2</v>
      </c>
      <c r="I919" s="2">
        <v>1</v>
      </c>
      <c r="J919" s="2">
        <v>1</v>
      </c>
      <c r="K919" s="2">
        <v>1</v>
      </c>
      <c r="L919" s="2">
        <v>519</v>
      </c>
      <c r="M919" s="2">
        <v>57.5</v>
      </c>
      <c r="N919" s="2">
        <v>9.1300000000000008</v>
      </c>
      <c r="O919" s="2">
        <v>1.72</v>
      </c>
      <c r="P919" s="2">
        <v>1</v>
      </c>
      <c r="Q919" s="2">
        <v>0</v>
      </c>
      <c r="R919" s="2">
        <v>2080751.625</v>
      </c>
      <c r="S919" s="2">
        <v>1761807.875</v>
      </c>
      <c r="T919" s="2">
        <v>2080751.625</v>
      </c>
      <c r="U919" s="2">
        <v>1985468.44640656</v>
      </c>
      <c r="V919" s="2" t="s">
        <v>25</v>
      </c>
      <c r="W919" s="2" t="s">
        <v>164</v>
      </c>
      <c r="X919" s="2">
        <v>1</v>
      </c>
      <c r="Y919" s="2" t="s">
        <v>29</v>
      </c>
      <c r="Z919">
        <f>T919/U919</f>
        <v>1.0479902759300406</v>
      </c>
    </row>
    <row r="920" spans="1:26" ht="15" x14ac:dyDescent="0.25">
      <c r="A920" s="2" t="b">
        <v>0</v>
      </c>
      <c r="B920" s="2" t="s">
        <v>25</v>
      </c>
      <c r="C920" s="2" t="s">
        <v>26</v>
      </c>
      <c r="D920" s="2" t="s">
        <v>96</v>
      </c>
      <c r="E920" s="2" t="s">
        <v>97</v>
      </c>
      <c r="F920" s="2">
        <v>0</v>
      </c>
      <c r="G920" s="2">
        <v>344.815</v>
      </c>
      <c r="H920" s="2">
        <v>50</v>
      </c>
      <c r="I920" s="2">
        <v>31</v>
      </c>
      <c r="J920" s="2">
        <v>211</v>
      </c>
      <c r="K920" s="2">
        <v>31</v>
      </c>
      <c r="L920" s="2">
        <v>695</v>
      </c>
      <c r="M920" s="2">
        <v>76.099999999999994</v>
      </c>
      <c r="N920" s="2">
        <v>8.6999999999999993</v>
      </c>
      <c r="O920" s="2">
        <v>591.08000000000004</v>
      </c>
      <c r="P920" s="2">
        <v>31</v>
      </c>
      <c r="Q920" s="2">
        <v>0</v>
      </c>
      <c r="R920" s="2">
        <v>2987790793.5625</v>
      </c>
      <c r="S920" s="2">
        <v>2530802308.75</v>
      </c>
      <c r="T920" s="2">
        <v>2987790793.5625</v>
      </c>
      <c r="U920" s="2">
        <v>2852086313.9608698</v>
      </c>
      <c r="V920" s="2" t="s">
        <v>25</v>
      </c>
      <c r="W920" s="2" t="s">
        <v>25</v>
      </c>
      <c r="X920" s="2">
        <v>1</v>
      </c>
      <c r="Y920" s="2" t="s">
        <v>29</v>
      </c>
      <c r="Z920">
        <f>T920/U920</f>
        <v>1.0475807758472671</v>
      </c>
    </row>
    <row r="921" spans="1:26" ht="15" x14ac:dyDescent="0.25">
      <c r="A921" s="2" t="b">
        <v>0</v>
      </c>
      <c r="B921" s="2" t="s">
        <v>25</v>
      </c>
      <c r="C921" s="2" t="s">
        <v>26</v>
      </c>
      <c r="D921" s="2" t="s">
        <v>3576</v>
      </c>
      <c r="E921" s="2" t="s">
        <v>3577</v>
      </c>
      <c r="F921" s="2">
        <v>0</v>
      </c>
      <c r="G921" s="2">
        <v>6.1459999999999999</v>
      </c>
      <c r="H921" s="2">
        <v>5</v>
      </c>
      <c r="I921" s="2">
        <v>2</v>
      </c>
      <c r="J921" s="2">
        <v>3</v>
      </c>
      <c r="K921" s="2">
        <v>2</v>
      </c>
      <c r="L921" s="2">
        <v>503</v>
      </c>
      <c r="M921" s="2">
        <v>57.6</v>
      </c>
      <c r="N921" s="2">
        <v>7.14</v>
      </c>
      <c r="O921" s="2">
        <v>4.34</v>
      </c>
      <c r="P921" s="2">
        <v>2</v>
      </c>
      <c r="Q921" s="2">
        <v>0</v>
      </c>
      <c r="R921" s="2">
        <v>812220.9375</v>
      </c>
      <c r="S921" s="2">
        <v>688097.5625</v>
      </c>
      <c r="T921" s="2">
        <v>812220.9375</v>
      </c>
      <c r="U921" s="2">
        <v>775451.181584151</v>
      </c>
      <c r="V921" s="2" t="s">
        <v>25</v>
      </c>
      <c r="W921" s="2" t="s">
        <v>25</v>
      </c>
      <c r="X921" s="2">
        <v>1</v>
      </c>
      <c r="Y921" s="2" t="s">
        <v>29</v>
      </c>
      <c r="Z921">
        <f>T921/U921</f>
        <v>1.0474172414577188</v>
      </c>
    </row>
    <row r="922" spans="1:26" ht="15" x14ac:dyDescent="0.25">
      <c r="A922" s="2" t="b">
        <v>0</v>
      </c>
      <c r="B922" s="2" t="s">
        <v>25</v>
      </c>
      <c r="C922" s="2" t="s">
        <v>26</v>
      </c>
      <c r="D922" s="2" t="s">
        <v>3406</v>
      </c>
      <c r="E922" s="2" t="s">
        <v>3407</v>
      </c>
      <c r="F922" s="2">
        <v>0</v>
      </c>
      <c r="G922" s="2">
        <v>7.0449999999999999</v>
      </c>
      <c r="H922" s="2">
        <v>2</v>
      </c>
      <c r="I922" s="2">
        <v>2</v>
      </c>
      <c r="J922" s="2">
        <v>3</v>
      </c>
      <c r="K922" s="2">
        <v>2</v>
      </c>
      <c r="L922" s="2">
        <v>1181</v>
      </c>
      <c r="M922" s="2">
        <v>128.69999999999999</v>
      </c>
      <c r="N922" s="2">
        <v>7.03</v>
      </c>
      <c r="O922" s="2">
        <v>2.0499999999999998</v>
      </c>
      <c r="P922" s="2">
        <v>2</v>
      </c>
      <c r="Q922" s="2">
        <v>0</v>
      </c>
      <c r="R922" s="2">
        <v>1466203.5</v>
      </c>
      <c r="S922" s="2">
        <v>1242514.75</v>
      </c>
      <c r="T922" s="2">
        <v>1466203.5</v>
      </c>
      <c r="U922" s="2">
        <v>1400251.3357591401</v>
      </c>
      <c r="V922" s="2" t="s">
        <v>25</v>
      </c>
      <c r="W922" s="2" t="s">
        <v>25</v>
      </c>
      <c r="X922" s="2">
        <v>1</v>
      </c>
      <c r="Y922" s="2" t="s">
        <v>29</v>
      </c>
      <c r="Z922">
        <f>T922/U922</f>
        <v>1.0471002330485935</v>
      </c>
    </row>
    <row r="923" spans="1:26" ht="15" x14ac:dyDescent="0.25">
      <c r="A923" s="2" t="b">
        <v>0</v>
      </c>
      <c r="B923" s="2" t="s">
        <v>25</v>
      </c>
      <c r="C923" s="2" t="s">
        <v>26</v>
      </c>
      <c r="D923" s="2" t="s">
        <v>2292</v>
      </c>
      <c r="E923" s="2" t="s">
        <v>2293</v>
      </c>
      <c r="F923" s="2">
        <v>0</v>
      </c>
      <c r="G923" s="2">
        <v>16.983000000000001</v>
      </c>
      <c r="H923" s="2">
        <v>9</v>
      </c>
      <c r="I923" s="2">
        <v>5</v>
      </c>
      <c r="J923" s="2">
        <v>6</v>
      </c>
      <c r="K923" s="2">
        <v>5</v>
      </c>
      <c r="L923" s="2">
        <v>734</v>
      </c>
      <c r="M923" s="2">
        <v>83</v>
      </c>
      <c r="N923" s="2">
        <v>4.7300000000000004</v>
      </c>
      <c r="O923" s="2">
        <v>13.04</v>
      </c>
      <c r="P923" s="2">
        <v>5</v>
      </c>
      <c r="Q923" s="2">
        <v>0</v>
      </c>
      <c r="R923" s="2">
        <v>7409248.625</v>
      </c>
      <c r="S923" s="2">
        <v>6283502.0625</v>
      </c>
      <c r="T923" s="2">
        <v>7409248.625</v>
      </c>
      <c r="U923" s="2">
        <v>7081189.3027917501</v>
      </c>
      <c r="V923" s="2" t="s">
        <v>25</v>
      </c>
      <c r="W923" s="2" t="s">
        <v>25</v>
      </c>
      <c r="X923" s="2">
        <v>1</v>
      </c>
      <c r="Y923" s="2" t="s">
        <v>29</v>
      </c>
      <c r="Z923">
        <f>T923/U923</f>
        <v>1.0463282802055458</v>
      </c>
    </row>
    <row r="924" spans="1:26" ht="15" x14ac:dyDescent="0.25">
      <c r="A924" s="2" t="b">
        <v>0</v>
      </c>
      <c r="B924" s="2" t="s">
        <v>25</v>
      </c>
      <c r="C924" s="2" t="s">
        <v>26</v>
      </c>
      <c r="D924" s="2" t="s">
        <v>3870</v>
      </c>
      <c r="E924" s="2" t="s">
        <v>3871</v>
      </c>
      <c r="F924" s="2">
        <v>0</v>
      </c>
      <c r="G924" s="2">
        <v>4.8630000000000004</v>
      </c>
      <c r="H924" s="2">
        <v>4</v>
      </c>
      <c r="I924" s="2">
        <v>1</v>
      </c>
      <c r="J924" s="2">
        <v>2</v>
      </c>
      <c r="K924" s="2">
        <v>1</v>
      </c>
      <c r="L924" s="2">
        <v>317</v>
      </c>
      <c r="M924" s="2">
        <v>35.700000000000003</v>
      </c>
      <c r="N924" s="2">
        <v>8.7899999999999991</v>
      </c>
      <c r="O924" s="2">
        <v>5.66</v>
      </c>
      <c r="P924" s="2">
        <v>1</v>
      </c>
      <c r="Q924" s="2">
        <v>0</v>
      </c>
      <c r="R924" s="2">
        <v>2464369.25</v>
      </c>
      <c r="S924" s="2">
        <v>2089964.25</v>
      </c>
      <c r="T924" s="2">
        <v>2464369.25</v>
      </c>
      <c r="U924" s="2">
        <v>2355284.09843936</v>
      </c>
      <c r="V924" s="2" t="s">
        <v>25</v>
      </c>
      <c r="W924" s="2" t="s">
        <v>25</v>
      </c>
      <c r="X924" s="2">
        <v>1</v>
      </c>
      <c r="Y924" s="2" t="s">
        <v>29</v>
      </c>
      <c r="Z924">
        <f>T924/U924</f>
        <v>1.0463150715588498</v>
      </c>
    </row>
    <row r="925" spans="1:26" ht="15" x14ac:dyDescent="0.25">
      <c r="A925" s="2" t="b">
        <v>0</v>
      </c>
      <c r="B925" s="2" t="s">
        <v>25</v>
      </c>
      <c r="C925" s="2" t="s">
        <v>26</v>
      </c>
      <c r="D925" s="2" t="s">
        <v>1360</v>
      </c>
      <c r="E925" s="2" t="s">
        <v>1361</v>
      </c>
      <c r="F925" s="2">
        <v>0</v>
      </c>
      <c r="G925" s="2">
        <v>40.005000000000003</v>
      </c>
      <c r="H925" s="2">
        <v>35</v>
      </c>
      <c r="I925" s="2">
        <v>5</v>
      </c>
      <c r="J925" s="2">
        <v>24</v>
      </c>
      <c r="K925" s="2">
        <v>2</v>
      </c>
      <c r="L925" s="2">
        <v>131</v>
      </c>
      <c r="M925" s="2">
        <v>14.2</v>
      </c>
      <c r="N925" s="2">
        <v>10.86</v>
      </c>
      <c r="O925" s="2">
        <v>63.14</v>
      </c>
      <c r="P925" s="2">
        <v>5</v>
      </c>
      <c r="Q925" s="2">
        <v>0</v>
      </c>
      <c r="R925" s="2">
        <v>3526530</v>
      </c>
      <c r="S925" s="2">
        <v>2993170.5</v>
      </c>
      <c r="T925" s="2">
        <v>3526530</v>
      </c>
      <c r="U925" s="2">
        <v>3373151.9008364799</v>
      </c>
      <c r="V925" s="2" t="s">
        <v>25</v>
      </c>
      <c r="W925" s="2" t="s">
        <v>164</v>
      </c>
      <c r="X925" s="2">
        <v>1</v>
      </c>
      <c r="Y925" s="2" t="s">
        <v>29</v>
      </c>
      <c r="Z925">
        <f>T925/U925</f>
        <v>1.0454702615454363</v>
      </c>
    </row>
    <row r="926" spans="1:26" ht="15" x14ac:dyDescent="0.25">
      <c r="A926" s="2" t="b">
        <v>0</v>
      </c>
      <c r="B926" s="2" t="s">
        <v>25</v>
      </c>
      <c r="C926" s="2" t="s">
        <v>26</v>
      </c>
      <c r="D926" s="2" t="s">
        <v>1128</v>
      </c>
      <c r="E926" s="2" t="s">
        <v>1129</v>
      </c>
      <c r="F926" s="2">
        <v>0</v>
      </c>
      <c r="G926" s="2">
        <v>49.598999999999997</v>
      </c>
      <c r="H926" s="2">
        <v>23</v>
      </c>
      <c r="I926" s="2">
        <v>10</v>
      </c>
      <c r="J926" s="2">
        <v>30</v>
      </c>
      <c r="K926" s="2">
        <v>10</v>
      </c>
      <c r="L926" s="2">
        <v>473</v>
      </c>
      <c r="M926" s="2">
        <v>53.2</v>
      </c>
      <c r="N926" s="2">
        <v>10.130000000000001</v>
      </c>
      <c r="O926" s="2">
        <v>75.14</v>
      </c>
      <c r="P926" s="2">
        <v>10</v>
      </c>
      <c r="Q926" s="2">
        <v>0</v>
      </c>
      <c r="R926" s="2">
        <v>61552870.125</v>
      </c>
      <c r="S926" s="2">
        <v>52254340.75</v>
      </c>
      <c r="T926" s="2">
        <v>61552870.125</v>
      </c>
      <c r="U926" s="2">
        <v>58888001.477971204</v>
      </c>
      <c r="V926" s="2" t="s">
        <v>25</v>
      </c>
      <c r="W926" s="2" t="s">
        <v>25</v>
      </c>
      <c r="X926" s="2">
        <v>1</v>
      </c>
      <c r="Y926" s="2" t="s">
        <v>29</v>
      </c>
      <c r="Z926">
        <f>T926/U926</f>
        <v>1.0452531683899253</v>
      </c>
    </row>
    <row r="927" spans="1:26" ht="15" x14ac:dyDescent="0.25">
      <c r="A927" s="2" t="b">
        <v>0</v>
      </c>
      <c r="B927" s="2" t="s">
        <v>25</v>
      </c>
      <c r="C927" s="2" t="s">
        <v>26</v>
      </c>
      <c r="D927" s="2" t="s">
        <v>398</v>
      </c>
      <c r="E927" s="2" t="s">
        <v>399</v>
      </c>
      <c r="F927" s="2">
        <v>0</v>
      </c>
      <c r="G927" s="2">
        <v>127.96</v>
      </c>
      <c r="H927" s="2">
        <v>38</v>
      </c>
      <c r="I927" s="2">
        <v>20</v>
      </c>
      <c r="J927" s="2">
        <v>66</v>
      </c>
      <c r="K927" s="2">
        <v>19</v>
      </c>
      <c r="L927" s="2">
        <v>549</v>
      </c>
      <c r="M927" s="2">
        <v>62</v>
      </c>
      <c r="N927" s="2">
        <v>9.16</v>
      </c>
      <c r="O927" s="2">
        <v>177.18</v>
      </c>
      <c r="P927" s="2">
        <v>20</v>
      </c>
      <c r="Q927" s="2">
        <v>1</v>
      </c>
      <c r="R927" s="2">
        <v>248275326.625</v>
      </c>
      <c r="S927" s="2">
        <v>210862177.5</v>
      </c>
      <c r="T927" s="2">
        <v>248275326.625</v>
      </c>
      <c r="U927" s="2">
        <v>237631018.630126</v>
      </c>
      <c r="V927" s="2" t="s">
        <v>25</v>
      </c>
      <c r="W927" s="2" t="s">
        <v>25</v>
      </c>
      <c r="X927" s="2">
        <v>1</v>
      </c>
      <c r="Y927" s="2" t="s">
        <v>29</v>
      </c>
      <c r="Z927">
        <f>T927/U927</f>
        <v>1.04479342830004</v>
      </c>
    </row>
    <row r="928" spans="1:26" ht="15" x14ac:dyDescent="0.25">
      <c r="A928" s="2" t="b">
        <v>0</v>
      </c>
      <c r="B928" s="2" t="s">
        <v>25</v>
      </c>
      <c r="C928" s="2" t="s">
        <v>26</v>
      </c>
      <c r="D928" s="2" t="s">
        <v>1694</v>
      </c>
      <c r="E928" s="2" t="s">
        <v>1695</v>
      </c>
      <c r="F928" s="2">
        <v>0</v>
      </c>
      <c r="G928" s="2">
        <v>28.853000000000002</v>
      </c>
      <c r="H928" s="2">
        <v>15</v>
      </c>
      <c r="I928" s="2">
        <v>6</v>
      </c>
      <c r="J928" s="2">
        <v>16</v>
      </c>
      <c r="K928" s="2">
        <v>6</v>
      </c>
      <c r="L928" s="2">
        <v>513</v>
      </c>
      <c r="M928" s="2">
        <v>57.5</v>
      </c>
      <c r="N928" s="2">
        <v>7.18</v>
      </c>
      <c r="O928" s="2">
        <v>43.14</v>
      </c>
      <c r="P928" s="2">
        <v>6</v>
      </c>
      <c r="Q928" s="2">
        <v>0</v>
      </c>
      <c r="R928" s="2">
        <v>113848308.5</v>
      </c>
      <c r="S928" s="2">
        <v>96754806.5</v>
      </c>
      <c r="T928" s="2">
        <v>113848308.5</v>
      </c>
      <c r="U928" s="2">
        <v>109037777.65434401</v>
      </c>
      <c r="V928" s="2" t="s">
        <v>25</v>
      </c>
      <c r="W928" s="2" t="s">
        <v>25</v>
      </c>
      <c r="X928" s="2">
        <v>1</v>
      </c>
      <c r="Y928" s="2" t="s">
        <v>29</v>
      </c>
      <c r="Z928">
        <f>T928/U928</f>
        <v>1.0441180199114628</v>
      </c>
    </row>
    <row r="929" spans="1:26" ht="15" x14ac:dyDescent="0.25">
      <c r="A929" s="2" t="b">
        <v>0</v>
      </c>
      <c r="B929" s="2" t="s">
        <v>25</v>
      </c>
      <c r="C929" s="2" t="s">
        <v>26</v>
      </c>
      <c r="D929" s="2" t="s">
        <v>1272</v>
      </c>
      <c r="E929" s="2" t="s">
        <v>1273</v>
      </c>
      <c r="F929" s="2">
        <v>0</v>
      </c>
      <c r="G929" s="2">
        <v>43.710999999999999</v>
      </c>
      <c r="H929" s="2">
        <v>21</v>
      </c>
      <c r="I929" s="2">
        <v>7</v>
      </c>
      <c r="J929" s="2">
        <v>18</v>
      </c>
      <c r="K929" s="2">
        <v>7</v>
      </c>
      <c r="L929" s="2">
        <v>510</v>
      </c>
      <c r="M929" s="2">
        <v>56.5</v>
      </c>
      <c r="N929" s="2">
        <v>7.18</v>
      </c>
      <c r="O929" s="2">
        <v>44.89</v>
      </c>
      <c r="P929" s="2">
        <v>7</v>
      </c>
      <c r="Q929" s="2">
        <v>0</v>
      </c>
      <c r="R929" s="2">
        <v>27164614.75</v>
      </c>
      <c r="S929" s="2">
        <v>23094005.625</v>
      </c>
      <c r="T929" s="2">
        <v>27164614.75</v>
      </c>
      <c r="U929" s="2">
        <v>26025777.339412201</v>
      </c>
      <c r="V929" s="2" t="s">
        <v>25</v>
      </c>
      <c r="W929" s="2" t="s">
        <v>25</v>
      </c>
      <c r="X929" s="2">
        <v>1</v>
      </c>
      <c r="Y929" s="2" t="s">
        <v>29</v>
      </c>
      <c r="Z929">
        <f>T929/U929</f>
        <v>1.043758055551455</v>
      </c>
    </row>
    <row r="930" spans="1:26" ht="15" x14ac:dyDescent="0.25">
      <c r="A930" s="2" t="b">
        <v>0</v>
      </c>
      <c r="B930" s="2" t="s">
        <v>25</v>
      </c>
      <c r="C930" s="2" t="s">
        <v>26</v>
      </c>
      <c r="D930" s="2" t="s">
        <v>472</v>
      </c>
      <c r="E930" s="2" t="s">
        <v>473</v>
      </c>
      <c r="F930" s="2">
        <v>0</v>
      </c>
      <c r="G930" s="2">
        <v>114.381</v>
      </c>
      <c r="H930" s="2">
        <v>44</v>
      </c>
      <c r="I930" s="2">
        <v>11</v>
      </c>
      <c r="J930" s="2">
        <v>93</v>
      </c>
      <c r="K930" s="2">
        <v>11</v>
      </c>
      <c r="L930" s="2">
        <v>184</v>
      </c>
      <c r="M930" s="2">
        <v>21.4</v>
      </c>
      <c r="N930" s="2">
        <v>10.17</v>
      </c>
      <c r="O930" s="2">
        <v>203.37</v>
      </c>
      <c r="P930" s="2">
        <v>11</v>
      </c>
      <c r="Q930" s="2">
        <v>0</v>
      </c>
      <c r="R930" s="2">
        <v>1142410145.25</v>
      </c>
      <c r="S930" s="2">
        <v>971958504.375</v>
      </c>
      <c r="T930" s="2">
        <v>1142410145.25</v>
      </c>
      <c r="U930" s="2">
        <v>1095348118.84813</v>
      </c>
      <c r="V930" s="2" t="s">
        <v>25</v>
      </c>
      <c r="W930" s="2" t="s">
        <v>25</v>
      </c>
      <c r="X930" s="2">
        <v>1</v>
      </c>
      <c r="Y930" s="2" t="s">
        <v>29</v>
      </c>
      <c r="Z930">
        <f>T930/U930</f>
        <v>1.0429653601371593</v>
      </c>
    </row>
    <row r="931" spans="1:26" ht="15" x14ac:dyDescent="0.25">
      <c r="A931" s="2" t="b">
        <v>0</v>
      </c>
      <c r="B931" s="2" t="s">
        <v>25</v>
      </c>
      <c r="C931" s="2" t="s">
        <v>26</v>
      </c>
      <c r="D931" s="2" t="s">
        <v>1306</v>
      </c>
      <c r="E931" s="2" t="s">
        <v>1307</v>
      </c>
      <c r="F931" s="2">
        <v>0</v>
      </c>
      <c r="G931" s="2">
        <v>41.633000000000003</v>
      </c>
      <c r="H931" s="2">
        <v>11</v>
      </c>
      <c r="I931" s="2">
        <v>8</v>
      </c>
      <c r="J931" s="2">
        <v>14</v>
      </c>
      <c r="K931" s="2">
        <v>8</v>
      </c>
      <c r="L931" s="2">
        <v>960</v>
      </c>
      <c r="M931" s="2">
        <v>110</v>
      </c>
      <c r="N931" s="2">
        <v>8.51</v>
      </c>
      <c r="O931" s="2">
        <v>35.89</v>
      </c>
      <c r="P931" s="2">
        <v>8</v>
      </c>
      <c r="Q931" s="2">
        <v>0</v>
      </c>
      <c r="R931" s="2">
        <v>22875483.5</v>
      </c>
      <c r="S931" s="2">
        <v>19482617.625</v>
      </c>
      <c r="T931" s="2">
        <v>22875483.5</v>
      </c>
      <c r="U931" s="2">
        <v>21955925.556208398</v>
      </c>
      <c r="V931" s="2" t="s">
        <v>25</v>
      </c>
      <c r="W931" s="2" t="s">
        <v>25</v>
      </c>
      <c r="X931" s="2">
        <v>1</v>
      </c>
      <c r="Y931" s="2" t="s">
        <v>29</v>
      </c>
      <c r="Z931">
        <f>T931/U931</f>
        <v>1.0418819940629458</v>
      </c>
    </row>
    <row r="932" spans="1:26" ht="15" x14ac:dyDescent="0.25">
      <c r="A932" s="2" t="b">
        <v>0</v>
      </c>
      <c r="B932" s="2" t="s">
        <v>25</v>
      </c>
      <c r="C932" s="2" t="s">
        <v>26</v>
      </c>
      <c r="D932" s="2" t="s">
        <v>930</v>
      </c>
      <c r="E932" s="2" t="s">
        <v>931</v>
      </c>
      <c r="F932" s="2">
        <v>0</v>
      </c>
      <c r="G932" s="2">
        <v>61.116</v>
      </c>
      <c r="H932" s="2">
        <v>16</v>
      </c>
      <c r="I932" s="2">
        <v>11</v>
      </c>
      <c r="J932" s="2">
        <v>24</v>
      </c>
      <c r="K932" s="2">
        <v>11</v>
      </c>
      <c r="L932" s="2">
        <v>646</v>
      </c>
      <c r="M932" s="2">
        <v>71.599999999999994</v>
      </c>
      <c r="N932" s="2">
        <v>5.05</v>
      </c>
      <c r="O932" s="2">
        <v>59.85</v>
      </c>
      <c r="P932" s="2">
        <v>11</v>
      </c>
      <c r="Q932" s="2">
        <v>0</v>
      </c>
      <c r="R932" s="2">
        <v>56733747.875</v>
      </c>
      <c r="S932" s="2">
        <v>48340658.5</v>
      </c>
      <c r="T932" s="2">
        <v>56733747.875</v>
      </c>
      <c r="U932" s="2">
        <v>54477479.350729398</v>
      </c>
      <c r="V932" s="2" t="s">
        <v>25</v>
      </c>
      <c r="W932" s="2" t="s">
        <v>25</v>
      </c>
      <c r="X932" s="2">
        <v>1</v>
      </c>
      <c r="Y932" s="2" t="s">
        <v>29</v>
      </c>
      <c r="Z932">
        <f>T932/U932</f>
        <v>1.0414165367260222</v>
      </c>
    </row>
    <row r="933" spans="1:26" ht="15" x14ac:dyDescent="0.25">
      <c r="A933" s="2" t="b">
        <v>0</v>
      </c>
      <c r="B933" s="2" t="s">
        <v>25</v>
      </c>
      <c r="C933" s="2" t="s">
        <v>26</v>
      </c>
      <c r="D933" s="2" t="s">
        <v>3270</v>
      </c>
      <c r="E933" s="2" t="s">
        <v>3271</v>
      </c>
      <c r="F933" s="2">
        <v>0</v>
      </c>
      <c r="G933" s="2">
        <v>7.9020000000000001</v>
      </c>
      <c r="H933" s="2">
        <v>13</v>
      </c>
      <c r="I933" s="2">
        <v>2</v>
      </c>
      <c r="J933" s="2">
        <v>4</v>
      </c>
      <c r="K933" s="2">
        <v>2</v>
      </c>
      <c r="L933" s="2">
        <v>206</v>
      </c>
      <c r="M933" s="2">
        <v>23.6</v>
      </c>
      <c r="N933" s="2">
        <v>10.07</v>
      </c>
      <c r="O933" s="2">
        <v>13.45</v>
      </c>
      <c r="P933" s="2">
        <v>2</v>
      </c>
      <c r="Q933" s="2">
        <v>0</v>
      </c>
      <c r="R933" s="2">
        <v>5953170.75</v>
      </c>
      <c r="S933" s="2">
        <v>5076506.75</v>
      </c>
      <c r="T933" s="2">
        <v>5953170.75</v>
      </c>
      <c r="U933" s="2">
        <v>5720966.5782058602</v>
      </c>
      <c r="V933" s="2" t="s">
        <v>25</v>
      </c>
      <c r="W933" s="2" t="s">
        <v>25</v>
      </c>
      <c r="X933" s="2">
        <v>1</v>
      </c>
      <c r="Y933" s="2" t="s">
        <v>29</v>
      </c>
      <c r="Z933">
        <f>T933/U933</f>
        <v>1.0405882762326784</v>
      </c>
    </row>
    <row r="934" spans="1:26" ht="15" x14ac:dyDescent="0.25">
      <c r="A934" s="2" t="b">
        <v>0</v>
      </c>
      <c r="B934" s="2" t="s">
        <v>25</v>
      </c>
      <c r="C934" s="2" t="s">
        <v>26</v>
      </c>
      <c r="D934" s="2" t="s">
        <v>2932</v>
      </c>
      <c r="E934" s="2" t="s">
        <v>2933</v>
      </c>
      <c r="F934" s="2">
        <v>0</v>
      </c>
      <c r="G934" s="2">
        <v>10.528</v>
      </c>
      <c r="H934" s="2">
        <v>20</v>
      </c>
      <c r="I934" s="2">
        <v>2</v>
      </c>
      <c r="J934" s="2">
        <v>4</v>
      </c>
      <c r="K934" s="2">
        <v>2</v>
      </c>
      <c r="L934" s="2">
        <v>106</v>
      </c>
      <c r="M934" s="2">
        <v>12.6</v>
      </c>
      <c r="N934" s="2">
        <v>10.11</v>
      </c>
      <c r="O934" s="2">
        <v>7</v>
      </c>
      <c r="P934" s="2">
        <v>2</v>
      </c>
      <c r="Q934" s="2">
        <v>0</v>
      </c>
      <c r="R934" s="2">
        <v>8447654</v>
      </c>
      <c r="S934" s="2">
        <v>7204132</v>
      </c>
      <c r="T934" s="2">
        <v>8447654</v>
      </c>
      <c r="U934" s="2">
        <v>8118692.7205372797</v>
      </c>
      <c r="V934" s="2" t="s">
        <v>25</v>
      </c>
      <c r="W934" s="2" t="s">
        <v>25</v>
      </c>
      <c r="X934" s="2">
        <v>1</v>
      </c>
      <c r="Y934" s="2" t="s">
        <v>29</v>
      </c>
      <c r="Z934">
        <f>T934/U934</f>
        <v>1.0405189961963421</v>
      </c>
    </row>
    <row r="935" spans="1:26" ht="15" x14ac:dyDescent="0.25">
      <c r="A935" s="2" t="b">
        <v>0</v>
      </c>
      <c r="B935" s="2" t="s">
        <v>25</v>
      </c>
      <c r="C935" s="2" t="s">
        <v>26</v>
      </c>
      <c r="D935" s="2" t="s">
        <v>3132</v>
      </c>
      <c r="E935" s="2" t="s">
        <v>3133</v>
      </c>
      <c r="F935" s="2">
        <v>0</v>
      </c>
      <c r="G935" s="2">
        <v>8.891</v>
      </c>
      <c r="H935" s="2">
        <v>12</v>
      </c>
      <c r="I935" s="2">
        <v>2</v>
      </c>
      <c r="J935" s="2">
        <v>2</v>
      </c>
      <c r="K935" s="2">
        <v>2</v>
      </c>
      <c r="L935" s="2">
        <v>241</v>
      </c>
      <c r="M935" s="2">
        <v>26.5</v>
      </c>
      <c r="N935" s="2">
        <v>8.1300000000000008</v>
      </c>
      <c r="O935" s="2">
        <v>4.76</v>
      </c>
      <c r="P935" s="2">
        <v>2</v>
      </c>
      <c r="Q935" s="2">
        <v>0</v>
      </c>
      <c r="R935" s="2">
        <v>2574176.25</v>
      </c>
      <c r="S935" s="2">
        <v>2195369.75</v>
      </c>
      <c r="T935" s="2">
        <v>2574176.25</v>
      </c>
      <c r="U935" s="2">
        <v>2474070.7705262401</v>
      </c>
      <c r="V935" s="2" t="s">
        <v>25</v>
      </c>
      <c r="W935" s="2" t="s">
        <v>25</v>
      </c>
      <c r="X935" s="2">
        <v>1</v>
      </c>
      <c r="Y935" s="2" t="s">
        <v>29</v>
      </c>
      <c r="Z935">
        <f>T935/U935</f>
        <v>1.0404618496230273</v>
      </c>
    </row>
    <row r="936" spans="1:26" ht="15" x14ac:dyDescent="0.25">
      <c r="A936" s="2" t="b">
        <v>0</v>
      </c>
      <c r="B936" s="2" t="s">
        <v>25</v>
      </c>
      <c r="C936" s="2" t="s">
        <v>26</v>
      </c>
      <c r="D936" s="2" t="s">
        <v>2954</v>
      </c>
      <c r="E936" s="2" t="s">
        <v>2955</v>
      </c>
      <c r="F936" s="2">
        <v>0</v>
      </c>
      <c r="G936" s="2">
        <v>10.26</v>
      </c>
      <c r="H936" s="2">
        <v>6</v>
      </c>
      <c r="I936" s="2">
        <v>3</v>
      </c>
      <c r="J936" s="2">
        <v>4</v>
      </c>
      <c r="K936" s="2">
        <v>3</v>
      </c>
      <c r="L936" s="2">
        <v>499</v>
      </c>
      <c r="M936" s="2">
        <v>54.7</v>
      </c>
      <c r="N936" s="2">
        <v>9.23</v>
      </c>
      <c r="O936" s="2">
        <v>9.8000000000000007</v>
      </c>
      <c r="P936" s="2">
        <v>3</v>
      </c>
      <c r="Q936" s="2">
        <v>0</v>
      </c>
      <c r="R936" s="2">
        <v>6563947.375</v>
      </c>
      <c r="S936" s="2">
        <v>5602161.25</v>
      </c>
      <c r="T936" s="2">
        <v>6563947.375</v>
      </c>
      <c r="U936" s="2">
        <v>6313352.6370215099</v>
      </c>
      <c r="V936" s="2" t="s">
        <v>25</v>
      </c>
      <c r="W936" s="2" t="s">
        <v>25</v>
      </c>
      <c r="X936" s="2">
        <v>1</v>
      </c>
      <c r="Y936" s="2" t="s">
        <v>29</v>
      </c>
      <c r="Z936">
        <f>T936/U936</f>
        <v>1.039692814956827</v>
      </c>
    </row>
    <row r="937" spans="1:26" ht="15" x14ac:dyDescent="0.25">
      <c r="A937" s="2" t="b">
        <v>0</v>
      </c>
      <c r="B937" s="2" t="s">
        <v>25</v>
      </c>
      <c r="C937" s="2" t="s">
        <v>26</v>
      </c>
      <c r="D937" s="2" t="s">
        <v>1370</v>
      </c>
      <c r="E937" s="2" t="s">
        <v>1371</v>
      </c>
      <c r="F937" s="2">
        <v>0</v>
      </c>
      <c r="G937" s="2">
        <v>39.472999999999999</v>
      </c>
      <c r="H937" s="2">
        <v>25</v>
      </c>
      <c r="I937" s="2">
        <v>7</v>
      </c>
      <c r="J937" s="2">
        <v>18</v>
      </c>
      <c r="K937" s="2">
        <v>7</v>
      </c>
      <c r="L937" s="2">
        <v>390</v>
      </c>
      <c r="M937" s="2">
        <v>41.3</v>
      </c>
      <c r="N937" s="2">
        <v>7.27</v>
      </c>
      <c r="O937" s="2">
        <v>57.44</v>
      </c>
      <c r="P937" s="2">
        <v>7</v>
      </c>
      <c r="Q937" s="2">
        <v>0</v>
      </c>
      <c r="R937" s="2">
        <v>27596345</v>
      </c>
      <c r="S937" s="2">
        <v>23553746.625</v>
      </c>
      <c r="T937" s="2">
        <v>27596345</v>
      </c>
      <c r="U937" s="2">
        <v>26543882.2145079</v>
      </c>
      <c r="V937" s="2" t="s">
        <v>25</v>
      </c>
      <c r="W937" s="2" t="s">
        <v>25</v>
      </c>
      <c r="X937" s="2">
        <v>1</v>
      </c>
      <c r="Y937" s="2" t="s">
        <v>29</v>
      </c>
      <c r="Z937">
        <f>T937/U937</f>
        <v>1.0396499192162953</v>
      </c>
    </row>
    <row r="938" spans="1:26" ht="15" x14ac:dyDescent="0.25">
      <c r="A938" s="2" t="b">
        <v>0</v>
      </c>
      <c r="B938" s="2" t="s">
        <v>25</v>
      </c>
      <c r="C938" s="2" t="s">
        <v>26</v>
      </c>
      <c r="D938" s="2" t="s">
        <v>1646</v>
      </c>
      <c r="E938" s="2" t="s">
        <v>1647</v>
      </c>
      <c r="F938" s="2">
        <v>0</v>
      </c>
      <c r="G938" s="2">
        <v>30.190999999999999</v>
      </c>
      <c r="H938" s="2">
        <v>19</v>
      </c>
      <c r="I938" s="2">
        <v>8</v>
      </c>
      <c r="J938" s="2">
        <v>11</v>
      </c>
      <c r="K938" s="2">
        <v>8</v>
      </c>
      <c r="L938" s="2">
        <v>534</v>
      </c>
      <c r="M938" s="2">
        <v>60.9</v>
      </c>
      <c r="N938" s="2">
        <v>8.44</v>
      </c>
      <c r="O938" s="2">
        <v>22.73</v>
      </c>
      <c r="P938" s="2">
        <v>8</v>
      </c>
      <c r="Q938" s="2">
        <v>0</v>
      </c>
      <c r="R938" s="2">
        <v>29095370.125</v>
      </c>
      <c r="S938" s="2">
        <v>24837183.375</v>
      </c>
      <c r="T938" s="2">
        <v>29095370.125</v>
      </c>
      <c r="U938" s="2">
        <v>27990250.576372299</v>
      </c>
      <c r="V938" s="2" t="s">
        <v>25</v>
      </c>
      <c r="W938" s="2" t="s">
        <v>25</v>
      </c>
      <c r="X938" s="2">
        <v>1</v>
      </c>
      <c r="Y938" s="2" t="s">
        <v>29</v>
      </c>
      <c r="Z938">
        <f>T938/U938</f>
        <v>1.0394823027972668</v>
      </c>
    </row>
    <row r="939" spans="1:26" ht="15" x14ac:dyDescent="0.25">
      <c r="A939" s="2" t="b">
        <v>0</v>
      </c>
      <c r="B939" s="2" t="s">
        <v>25</v>
      </c>
      <c r="C939" s="2" t="s">
        <v>26</v>
      </c>
      <c r="D939" s="2" t="s">
        <v>1314</v>
      </c>
      <c r="E939" s="2" t="s">
        <v>1315</v>
      </c>
      <c r="F939" s="2">
        <v>0</v>
      </c>
      <c r="G939" s="2">
        <v>41.381</v>
      </c>
      <c r="H939" s="2">
        <v>10</v>
      </c>
      <c r="I939" s="2">
        <v>10</v>
      </c>
      <c r="J939" s="2">
        <v>21</v>
      </c>
      <c r="K939" s="2">
        <v>9</v>
      </c>
      <c r="L939" s="2">
        <v>1220</v>
      </c>
      <c r="M939" s="2">
        <v>139.19999999999999</v>
      </c>
      <c r="N939" s="2">
        <v>8.32</v>
      </c>
      <c r="O939" s="2">
        <v>41.16</v>
      </c>
      <c r="P939" s="2">
        <v>10</v>
      </c>
      <c r="Q939" s="2">
        <v>0</v>
      </c>
      <c r="R939" s="2">
        <v>22406774.875</v>
      </c>
      <c r="S939" s="2">
        <v>19152407.75</v>
      </c>
      <c r="T939" s="2">
        <v>22406774.875</v>
      </c>
      <c r="U939" s="2">
        <v>21583795.7134443</v>
      </c>
      <c r="V939" s="2" t="s">
        <v>25</v>
      </c>
      <c r="W939" s="2" t="s">
        <v>25</v>
      </c>
      <c r="X939" s="2">
        <v>1</v>
      </c>
      <c r="Y939" s="2" t="s">
        <v>29</v>
      </c>
      <c r="Z939">
        <f>T939/U939</f>
        <v>1.038129491794767</v>
      </c>
    </row>
    <row r="940" spans="1:26" ht="15" x14ac:dyDescent="0.25">
      <c r="A940" s="2" t="b">
        <v>0</v>
      </c>
      <c r="B940" s="2" t="s">
        <v>25</v>
      </c>
      <c r="C940" s="2" t="s">
        <v>26</v>
      </c>
      <c r="D940" s="2" t="s">
        <v>1134</v>
      </c>
      <c r="E940" s="2" t="s">
        <v>1135</v>
      </c>
      <c r="F940" s="2">
        <v>0</v>
      </c>
      <c r="G940" s="2">
        <v>49.350999999999999</v>
      </c>
      <c r="H940" s="2">
        <v>19</v>
      </c>
      <c r="I940" s="2">
        <v>10</v>
      </c>
      <c r="J940" s="2">
        <v>26</v>
      </c>
      <c r="K940" s="2">
        <v>10</v>
      </c>
      <c r="L940" s="2">
        <v>458</v>
      </c>
      <c r="M940" s="2">
        <v>52.7</v>
      </c>
      <c r="N940" s="2">
        <v>9.11</v>
      </c>
      <c r="O940" s="2">
        <v>62.33</v>
      </c>
      <c r="P940" s="2">
        <v>10</v>
      </c>
      <c r="Q940" s="2">
        <v>0</v>
      </c>
      <c r="R940" s="2">
        <v>106502423.75</v>
      </c>
      <c r="S940" s="2">
        <v>91068473</v>
      </c>
      <c r="T940" s="2">
        <v>106502423.75</v>
      </c>
      <c r="U940" s="2">
        <v>102629567.145014</v>
      </c>
      <c r="V940" s="2" t="s">
        <v>25</v>
      </c>
      <c r="W940" s="2" t="s">
        <v>25</v>
      </c>
      <c r="X940" s="2">
        <v>1</v>
      </c>
      <c r="Y940" s="2" t="s">
        <v>29</v>
      </c>
      <c r="Z940">
        <f>T940/U940</f>
        <v>1.0377362656076852</v>
      </c>
    </row>
    <row r="941" spans="1:26" ht="15" x14ac:dyDescent="0.25">
      <c r="A941" s="2" t="b">
        <v>0</v>
      </c>
      <c r="B941" s="2" t="s">
        <v>25</v>
      </c>
      <c r="C941" s="2" t="s">
        <v>26</v>
      </c>
      <c r="D941" s="2" t="s">
        <v>440</v>
      </c>
      <c r="E941" s="2" t="s">
        <v>441</v>
      </c>
      <c r="F941" s="2">
        <v>0</v>
      </c>
      <c r="G941" s="2">
        <v>120.93</v>
      </c>
      <c r="H941" s="2">
        <v>38</v>
      </c>
      <c r="I941" s="2">
        <v>19</v>
      </c>
      <c r="J941" s="2">
        <v>57</v>
      </c>
      <c r="K941" s="2">
        <v>19</v>
      </c>
      <c r="L941" s="2">
        <v>408</v>
      </c>
      <c r="M941" s="2">
        <v>44.9</v>
      </c>
      <c r="N941" s="2">
        <v>8.65</v>
      </c>
      <c r="O941" s="2">
        <v>143.16999999999999</v>
      </c>
      <c r="P941" s="2">
        <v>19</v>
      </c>
      <c r="Q941" s="2">
        <v>0</v>
      </c>
      <c r="R941" s="2">
        <v>133781139.625</v>
      </c>
      <c r="S941" s="2">
        <v>114485319.875</v>
      </c>
      <c r="T941" s="2">
        <v>133781139.625</v>
      </c>
      <c r="U941" s="2">
        <v>129019170.25917099</v>
      </c>
      <c r="V941" s="2" t="s">
        <v>25</v>
      </c>
      <c r="W941" s="2" t="s">
        <v>25</v>
      </c>
      <c r="X941" s="2">
        <v>1</v>
      </c>
      <c r="Y941" s="2" t="s">
        <v>29</v>
      </c>
      <c r="Z941">
        <f>T941/U941</f>
        <v>1.0369090062838202</v>
      </c>
    </row>
    <row r="942" spans="1:26" ht="15" x14ac:dyDescent="0.25">
      <c r="A942" s="2" t="b">
        <v>0</v>
      </c>
      <c r="B942" s="2" t="s">
        <v>25</v>
      </c>
      <c r="C942" s="2" t="s">
        <v>26</v>
      </c>
      <c r="D942" s="2" t="s">
        <v>2488</v>
      </c>
      <c r="E942" s="2" t="s">
        <v>2489</v>
      </c>
      <c r="F942" s="2">
        <v>0</v>
      </c>
      <c r="G942" s="2">
        <v>14.513</v>
      </c>
      <c r="H942" s="2">
        <v>29</v>
      </c>
      <c r="I942" s="2">
        <v>2</v>
      </c>
      <c r="J942" s="2">
        <v>8</v>
      </c>
      <c r="K942" s="2">
        <v>2</v>
      </c>
      <c r="L942" s="2">
        <v>92</v>
      </c>
      <c r="M942" s="2">
        <v>10.3</v>
      </c>
      <c r="N942" s="2">
        <v>10.43</v>
      </c>
      <c r="O942" s="2">
        <v>26.39</v>
      </c>
      <c r="P942" s="2">
        <v>2</v>
      </c>
      <c r="Q942" s="2">
        <v>0</v>
      </c>
      <c r="R942" s="2">
        <v>16246102.6875</v>
      </c>
      <c r="S942" s="2">
        <v>13904763.703125</v>
      </c>
      <c r="T942" s="2">
        <v>16246102.6875</v>
      </c>
      <c r="U942" s="2">
        <v>15669966.049671501</v>
      </c>
      <c r="V942" s="2" t="s">
        <v>25</v>
      </c>
      <c r="W942" s="2" t="s">
        <v>25</v>
      </c>
      <c r="X942" s="2">
        <v>1</v>
      </c>
      <c r="Y942" s="2" t="s">
        <v>29</v>
      </c>
      <c r="Z942">
        <f>T942/U942</f>
        <v>1.0367669359335068</v>
      </c>
    </row>
    <row r="943" spans="1:26" ht="15" x14ac:dyDescent="0.25">
      <c r="A943" s="2" t="b">
        <v>0</v>
      </c>
      <c r="B943" s="2" t="s">
        <v>25</v>
      </c>
      <c r="C943" s="2" t="s">
        <v>26</v>
      </c>
      <c r="D943" s="2" t="s">
        <v>3288</v>
      </c>
      <c r="E943" s="2" t="s">
        <v>3289</v>
      </c>
      <c r="F943" s="2">
        <v>0</v>
      </c>
      <c r="G943" s="2">
        <v>7.8070000000000004</v>
      </c>
      <c r="H943" s="2">
        <v>8</v>
      </c>
      <c r="I943" s="2">
        <v>3</v>
      </c>
      <c r="J943" s="2">
        <v>4</v>
      </c>
      <c r="K943" s="2">
        <v>3</v>
      </c>
      <c r="L943" s="2">
        <v>617</v>
      </c>
      <c r="M943" s="2">
        <v>68.3</v>
      </c>
      <c r="N943" s="2">
        <v>5.52</v>
      </c>
      <c r="O943" s="2">
        <v>6.83</v>
      </c>
      <c r="P943" s="2">
        <v>3</v>
      </c>
      <c r="Q943" s="2">
        <v>0</v>
      </c>
      <c r="R943" s="2">
        <v>56217979</v>
      </c>
      <c r="S943" s="2">
        <v>48135347.75</v>
      </c>
      <c r="T943" s="2">
        <v>56217979</v>
      </c>
      <c r="U943" s="2">
        <v>54246104.510363698</v>
      </c>
      <c r="V943" s="2" t="s">
        <v>25</v>
      </c>
      <c r="W943" s="2" t="s">
        <v>25</v>
      </c>
      <c r="X943" s="2">
        <v>1</v>
      </c>
      <c r="Y943" s="2" t="s">
        <v>29</v>
      </c>
      <c r="Z943">
        <f>T943/U943</f>
        <v>1.0363505270550732</v>
      </c>
    </row>
    <row r="944" spans="1:26" ht="15" x14ac:dyDescent="0.25">
      <c r="A944" s="2" t="b">
        <v>0</v>
      </c>
      <c r="B944" s="2" t="s">
        <v>25</v>
      </c>
      <c r="C944" s="2" t="s">
        <v>26</v>
      </c>
      <c r="D944" s="2" t="s">
        <v>352</v>
      </c>
      <c r="E944" s="2" t="s">
        <v>353</v>
      </c>
      <c r="F944" s="2">
        <v>0</v>
      </c>
      <c r="G944" s="2">
        <v>143.392</v>
      </c>
      <c r="H944" s="2">
        <v>69</v>
      </c>
      <c r="I944" s="2">
        <v>18</v>
      </c>
      <c r="J944" s="2">
        <v>96</v>
      </c>
      <c r="K944" s="2">
        <v>18</v>
      </c>
      <c r="L944" s="2">
        <v>194</v>
      </c>
      <c r="M944" s="2">
        <v>22.1</v>
      </c>
      <c r="N944" s="2">
        <v>10.1</v>
      </c>
      <c r="O944" s="2">
        <v>313.70999999999998</v>
      </c>
      <c r="P944" s="2">
        <v>18</v>
      </c>
      <c r="Q944" s="2">
        <v>0</v>
      </c>
      <c r="R944" s="2">
        <v>1044664278.3125</v>
      </c>
      <c r="S944" s="2">
        <v>895692550.34375</v>
      </c>
      <c r="T944" s="2">
        <v>1044664278.3125</v>
      </c>
      <c r="U944" s="2">
        <v>1009400242.57125</v>
      </c>
      <c r="V944" s="2" t="s">
        <v>25</v>
      </c>
      <c r="W944" s="2" t="s">
        <v>25</v>
      </c>
      <c r="X944" s="2">
        <v>1</v>
      </c>
      <c r="Y944" s="2" t="s">
        <v>29</v>
      </c>
      <c r="Z944">
        <f>T944/U944</f>
        <v>1.0349356323230334</v>
      </c>
    </row>
    <row r="945" spans="1:26" ht="15" x14ac:dyDescent="0.25">
      <c r="A945" s="2" t="b">
        <v>0</v>
      </c>
      <c r="B945" s="2" t="s">
        <v>25</v>
      </c>
      <c r="C945" s="2" t="s">
        <v>26</v>
      </c>
      <c r="D945" s="2" t="s">
        <v>226</v>
      </c>
      <c r="E945" s="2" t="s">
        <v>227</v>
      </c>
      <c r="F945" s="2">
        <v>0</v>
      </c>
      <c r="G945" s="2">
        <v>213.56899999999999</v>
      </c>
      <c r="H945" s="2">
        <v>15</v>
      </c>
      <c r="I945" s="2">
        <v>28</v>
      </c>
      <c r="J945" s="2">
        <v>102</v>
      </c>
      <c r="K945" s="2">
        <v>3</v>
      </c>
      <c r="L945" s="2">
        <v>1590</v>
      </c>
      <c r="M945" s="2">
        <v>181.2</v>
      </c>
      <c r="N945" s="2">
        <v>7.2</v>
      </c>
      <c r="O945" s="2">
        <v>243.3</v>
      </c>
      <c r="P945" s="2">
        <v>28</v>
      </c>
      <c r="Q945" s="2">
        <v>0</v>
      </c>
      <c r="R945" s="2">
        <v>64249944</v>
      </c>
      <c r="S945" s="2">
        <v>55091236</v>
      </c>
      <c r="T945" s="2">
        <v>64249944</v>
      </c>
      <c r="U945" s="2">
        <v>62085039.069051102</v>
      </c>
      <c r="V945" s="2" t="s">
        <v>25</v>
      </c>
      <c r="W945" s="2" t="s">
        <v>25</v>
      </c>
      <c r="X945" s="2">
        <v>1</v>
      </c>
      <c r="Y945" s="2" t="s">
        <v>29</v>
      </c>
      <c r="Z945">
        <f>T945/U945</f>
        <v>1.0348699938569916</v>
      </c>
    </row>
    <row r="946" spans="1:26" ht="15" x14ac:dyDescent="0.25">
      <c r="A946" s="2" t="b">
        <v>0</v>
      </c>
      <c r="B946" s="2" t="s">
        <v>25</v>
      </c>
      <c r="C946" s="2" t="s">
        <v>26</v>
      </c>
      <c r="D946" s="2" t="s">
        <v>1908</v>
      </c>
      <c r="E946" s="2" t="s">
        <v>1909</v>
      </c>
      <c r="F946" s="2">
        <v>0</v>
      </c>
      <c r="G946" s="2">
        <v>23.736999999999998</v>
      </c>
      <c r="H946" s="2">
        <v>6</v>
      </c>
      <c r="I946" s="2">
        <v>9</v>
      </c>
      <c r="J946" s="2">
        <v>11</v>
      </c>
      <c r="K946" s="2">
        <v>9</v>
      </c>
      <c r="L946" s="2">
        <v>1706</v>
      </c>
      <c r="M946" s="2">
        <v>194</v>
      </c>
      <c r="N946" s="2">
        <v>7.21</v>
      </c>
      <c r="O946" s="2">
        <v>14.94</v>
      </c>
      <c r="P946" s="2">
        <v>9</v>
      </c>
      <c r="Q946" s="2">
        <v>0</v>
      </c>
      <c r="R946" s="2">
        <v>5736040.75</v>
      </c>
      <c r="S946" s="2">
        <v>4919028.25</v>
      </c>
      <c r="T946" s="2">
        <v>5736040.75</v>
      </c>
      <c r="U946" s="2">
        <v>5543496.2665026402</v>
      </c>
      <c r="V946" s="2" t="s">
        <v>25</v>
      </c>
      <c r="W946" s="2" t="s">
        <v>25</v>
      </c>
      <c r="X946" s="2">
        <v>1</v>
      </c>
      <c r="Y946" s="2" t="s">
        <v>29</v>
      </c>
      <c r="Z946">
        <f>T946/U946</f>
        <v>1.0347334018534182</v>
      </c>
    </row>
    <row r="947" spans="1:26" ht="15" x14ac:dyDescent="0.25">
      <c r="A947" s="2" t="b">
        <v>0</v>
      </c>
      <c r="B947" s="2" t="s">
        <v>25</v>
      </c>
      <c r="C947" s="2" t="s">
        <v>26</v>
      </c>
      <c r="D947" s="2" t="s">
        <v>574</v>
      </c>
      <c r="E947" s="2" t="s">
        <v>575</v>
      </c>
      <c r="F947" s="2">
        <v>0</v>
      </c>
      <c r="G947" s="2">
        <v>97.072000000000003</v>
      </c>
      <c r="H947" s="2">
        <v>35</v>
      </c>
      <c r="I947" s="2">
        <v>13</v>
      </c>
      <c r="J947" s="2">
        <v>79</v>
      </c>
      <c r="K947" s="2">
        <v>1</v>
      </c>
      <c r="L947" s="2">
        <v>298</v>
      </c>
      <c r="M947" s="2">
        <v>33</v>
      </c>
      <c r="N947" s="2">
        <v>9.76</v>
      </c>
      <c r="O947" s="2">
        <v>152.1</v>
      </c>
      <c r="P947" s="2">
        <v>13</v>
      </c>
      <c r="Q947" s="2">
        <v>0</v>
      </c>
      <c r="R947" s="2">
        <v>2769938.75</v>
      </c>
      <c r="S947" s="2">
        <v>2375543</v>
      </c>
      <c r="T947" s="2">
        <v>2769938.75</v>
      </c>
      <c r="U947" s="2">
        <v>2677116.9186549201</v>
      </c>
      <c r="V947" s="2" t="s">
        <v>25</v>
      </c>
      <c r="W947" s="2" t="s">
        <v>25</v>
      </c>
      <c r="X947" s="2">
        <v>1</v>
      </c>
      <c r="Y947" s="2" t="s">
        <v>29</v>
      </c>
      <c r="Z947">
        <f>T947/U947</f>
        <v>1.0346723113578906</v>
      </c>
    </row>
    <row r="948" spans="1:26" ht="15" x14ac:dyDescent="0.25">
      <c r="A948" s="2" t="b">
        <v>0</v>
      </c>
      <c r="B948" s="2" t="s">
        <v>25</v>
      </c>
      <c r="C948" s="2" t="s">
        <v>26</v>
      </c>
      <c r="D948" s="2" t="s">
        <v>3120</v>
      </c>
      <c r="E948" s="2" t="s">
        <v>3121</v>
      </c>
      <c r="F948" s="2">
        <v>0</v>
      </c>
      <c r="G948" s="2">
        <v>9.0060000000000002</v>
      </c>
      <c r="H948" s="2">
        <v>8</v>
      </c>
      <c r="I948" s="2">
        <v>2</v>
      </c>
      <c r="J948" s="2">
        <v>2</v>
      </c>
      <c r="K948" s="2">
        <v>2</v>
      </c>
      <c r="L948" s="2">
        <v>344</v>
      </c>
      <c r="M948" s="2">
        <v>37.4</v>
      </c>
      <c r="N948" s="2">
        <v>6.24</v>
      </c>
      <c r="O948" s="2">
        <v>4.82</v>
      </c>
      <c r="P948" s="2">
        <v>2</v>
      </c>
      <c r="Q948" s="2">
        <v>0</v>
      </c>
      <c r="R948" s="2">
        <v>1037790.0625</v>
      </c>
      <c r="S948" s="2">
        <v>890146.5625</v>
      </c>
      <c r="T948" s="2">
        <v>1037790.0625</v>
      </c>
      <c r="U948" s="2">
        <v>1003150.19452448</v>
      </c>
      <c r="V948" s="2" t="s">
        <v>25</v>
      </c>
      <c r="W948" s="2" t="s">
        <v>25</v>
      </c>
      <c r="X948" s="2">
        <v>1</v>
      </c>
      <c r="Y948" s="2" t="s">
        <v>29</v>
      </c>
      <c r="Z948">
        <f>T948/U948</f>
        <v>1.034531088330138</v>
      </c>
    </row>
    <row r="949" spans="1:26" ht="15" x14ac:dyDescent="0.25">
      <c r="A949" s="2" t="b">
        <v>0</v>
      </c>
      <c r="B949" s="2" t="s">
        <v>25</v>
      </c>
      <c r="C949" s="2" t="s">
        <v>26</v>
      </c>
      <c r="D949" s="2" t="s">
        <v>2714</v>
      </c>
      <c r="E949" s="2" t="s">
        <v>2715</v>
      </c>
      <c r="F949" s="2">
        <v>0</v>
      </c>
      <c r="G949" s="2">
        <v>12.532999999999999</v>
      </c>
      <c r="H949" s="2">
        <v>12</v>
      </c>
      <c r="I949" s="2">
        <v>4</v>
      </c>
      <c r="J949" s="2">
        <v>5</v>
      </c>
      <c r="K949" s="2">
        <v>4</v>
      </c>
      <c r="L949" s="2">
        <v>475</v>
      </c>
      <c r="M949" s="2">
        <v>53.2</v>
      </c>
      <c r="N949" s="2">
        <v>8.1</v>
      </c>
      <c r="O949" s="2">
        <v>7.67</v>
      </c>
      <c r="P949" s="2">
        <v>4</v>
      </c>
      <c r="Q949" s="2">
        <v>0</v>
      </c>
      <c r="R949" s="2">
        <v>1607590.375</v>
      </c>
      <c r="S949" s="2">
        <v>1379844.375</v>
      </c>
      <c r="T949" s="2">
        <v>1607590.375</v>
      </c>
      <c r="U949" s="2">
        <v>1555014.8835122399</v>
      </c>
      <c r="V949" s="2" t="s">
        <v>25</v>
      </c>
      <c r="W949" s="2" t="s">
        <v>25</v>
      </c>
      <c r="X949" s="2">
        <v>1</v>
      </c>
      <c r="Y949" s="2" t="s">
        <v>29</v>
      </c>
      <c r="Z949">
        <f>T949/U949</f>
        <v>1.0338102818469559</v>
      </c>
    </row>
    <row r="950" spans="1:26" ht="15" x14ac:dyDescent="0.25">
      <c r="A950" s="2" t="b">
        <v>0</v>
      </c>
      <c r="B950" s="2" t="s">
        <v>25</v>
      </c>
      <c r="C950" s="2" t="s">
        <v>26</v>
      </c>
      <c r="D950" s="2" t="s">
        <v>594</v>
      </c>
      <c r="E950" s="2" t="s">
        <v>595</v>
      </c>
      <c r="F950" s="2">
        <v>0</v>
      </c>
      <c r="G950" s="2">
        <v>94.977000000000004</v>
      </c>
      <c r="H950" s="2">
        <v>11</v>
      </c>
      <c r="I950" s="2">
        <v>18</v>
      </c>
      <c r="J950" s="2">
        <v>32</v>
      </c>
      <c r="K950" s="2">
        <v>10</v>
      </c>
      <c r="L950" s="2">
        <v>1976</v>
      </c>
      <c r="M950" s="2">
        <v>228.9</v>
      </c>
      <c r="N950" s="2">
        <v>5.54</v>
      </c>
      <c r="O950" s="2">
        <v>67.290000000000006</v>
      </c>
      <c r="P950" s="2">
        <v>18</v>
      </c>
      <c r="Q950" s="2">
        <v>3</v>
      </c>
      <c r="R950" s="2">
        <v>26442293.875</v>
      </c>
      <c r="S950" s="2">
        <v>22696483</v>
      </c>
      <c r="T950" s="2">
        <v>26442293.875</v>
      </c>
      <c r="U950" s="2">
        <v>25577789.428885799</v>
      </c>
      <c r="V950" s="2" t="s">
        <v>25</v>
      </c>
      <c r="W950" s="2" t="s">
        <v>25</v>
      </c>
      <c r="X950" s="2">
        <v>1</v>
      </c>
      <c r="Y950" s="2" t="s">
        <v>29</v>
      </c>
      <c r="Z950">
        <f>T950/U950</f>
        <v>1.0337990289785515</v>
      </c>
    </row>
    <row r="951" spans="1:26" ht="15" x14ac:dyDescent="0.25">
      <c r="A951" s="2" t="b">
        <v>0</v>
      </c>
      <c r="B951" s="2" t="s">
        <v>25</v>
      </c>
      <c r="C951" s="2" t="s">
        <v>26</v>
      </c>
      <c r="D951" s="2" t="s">
        <v>2404</v>
      </c>
      <c r="E951" s="2" t="s">
        <v>2405</v>
      </c>
      <c r="F951" s="2">
        <v>0</v>
      </c>
      <c r="G951" s="2">
        <v>15.46</v>
      </c>
      <c r="H951" s="2">
        <v>28</v>
      </c>
      <c r="I951" s="2">
        <v>3</v>
      </c>
      <c r="J951" s="2">
        <v>8</v>
      </c>
      <c r="K951" s="2">
        <v>3</v>
      </c>
      <c r="L951" s="2">
        <v>125</v>
      </c>
      <c r="M951" s="2">
        <v>14.6</v>
      </c>
      <c r="N951" s="2">
        <v>9.3800000000000008</v>
      </c>
      <c r="O951" s="2">
        <v>17.88</v>
      </c>
      <c r="P951" s="2">
        <v>3</v>
      </c>
      <c r="Q951" s="2">
        <v>0</v>
      </c>
      <c r="R951" s="2">
        <v>18690225.25</v>
      </c>
      <c r="S951" s="2">
        <v>16043024.25</v>
      </c>
      <c r="T951" s="2">
        <v>18690225.25</v>
      </c>
      <c r="U951" s="2">
        <v>18079677.634151898</v>
      </c>
      <c r="V951" s="2" t="s">
        <v>25</v>
      </c>
      <c r="W951" s="2" t="s">
        <v>25</v>
      </c>
      <c r="X951" s="2">
        <v>1</v>
      </c>
      <c r="Y951" s="2" t="s">
        <v>29</v>
      </c>
      <c r="Z951">
        <f>T951/U951</f>
        <v>1.0337698286552852</v>
      </c>
    </row>
    <row r="952" spans="1:26" ht="15" x14ac:dyDescent="0.25">
      <c r="A952" s="2" t="b">
        <v>0</v>
      </c>
      <c r="B952" s="2" t="s">
        <v>25</v>
      </c>
      <c r="C952" s="2" t="s">
        <v>26</v>
      </c>
      <c r="D952" s="2" t="s">
        <v>1744</v>
      </c>
      <c r="E952" s="2" t="s">
        <v>1745</v>
      </c>
      <c r="F952" s="2">
        <v>0</v>
      </c>
      <c r="G952" s="2">
        <v>27.463999999999999</v>
      </c>
      <c r="H952" s="2">
        <v>21</v>
      </c>
      <c r="I952" s="2">
        <v>10</v>
      </c>
      <c r="J952" s="2">
        <v>14</v>
      </c>
      <c r="K952" s="2">
        <v>10</v>
      </c>
      <c r="L952" s="2">
        <v>445</v>
      </c>
      <c r="M952" s="2">
        <v>51.4</v>
      </c>
      <c r="N952" s="2">
        <v>9.19</v>
      </c>
      <c r="O952" s="2">
        <v>16.149999999999999</v>
      </c>
      <c r="P952" s="2">
        <v>10</v>
      </c>
      <c r="Q952" s="2">
        <v>0</v>
      </c>
      <c r="R952" s="2">
        <v>17156670.125</v>
      </c>
      <c r="S952" s="2">
        <v>14734647.125</v>
      </c>
      <c r="T952" s="2">
        <v>17156670.125</v>
      </c>
      <c r="U952" s="2">
        <v>16605202.729964299</v>
      </c>
      <c r="V952" s="2" t="s">
        <v>25</v>
      </c>
      <c r="W952" s="2" t="s">
        <v>25</v>
      </c>
      <c r="X952" s="2">
        <v>1</v>
      </c>
      <c r="Y952" s="2" t="s">
        <v>29</v>
      </c>
      <c r="Z952">
        <f>T952/U952</f>
        <v>1.0332105186551304</v>
      </c>
    </row>
    <row r="953" spans="1:26" ht="15" x14ac:dyDescent="0.25">
      <c r="A953" s="2" t="b">
        <v>0</v>
      </c>
      <c r="B953" s="2" t="s">
        <v>25</v>
      </c>
      <c r="C953" s="2" t="s">
        <v>26</v>
      </c>
      <c r="D953" s="2" t="s">
        <v>3970</v>
      </c>
      <c r="E953" s="2" t="s">
        <v>3971</v>
      </c>
      <c r="F953" s="2">
        <v>0</v>
      </c>
      <c r="G953" s="2">
        <v>4.5339999999999998</v>
      </c>
      <c r="H953" s="2">
        <v>5</v>
      </c>
      <c r="I953" s="2">
        <v>3</v>
      </c>
      <c r="J953" s="2">
        <v>3</v>
      </c>
      <c r="K953" s="2">
        <v>3</v>
      </c>
      <c r="L953" s="2">
        <v>419</v>
      </c>
      <c r="M953" s="2">
        <v>48.1</v>
      </c>
      <c r="N953" s="2">
        <v>6.68</v>
      </c>
      <c r="O953" s="2">
        <v>0</v>
      </c>
      <c r="P953" s="2">
        <v>3</v>
      </c>
      <c r="Q953" s="2">
        <v>0</v>
      </c>
      <c r="R953" s="2">
        <v>873190.6875</v>
      </c>
      <c r="S953" s="2">
        <v>750720.1875</v>
      </c>
      <c r="T953" s="2">
        <v>873190.6875</v>
      </c>
      <c r="U953" s="2">
        <v>846023.71547559497</v>
      </c>
      <c r="V953" s="2" t="s">
        <v>25</v>
      </c>
      <c r="W953" s="2" t="s">
        <v>25</v>
      </c>
      <c r="X953" s="2">
        <v>1</v>
      </c>
      <c r="Y953" s="2" t="s">
        <v>29</v>
      </c>
      <c r="Z953">
        <f>T953/U953</f>
        <v>1.0321113599151686</v>
      </c>
    </row>
    <row r="954" spans="1:26" ht="15" x14ac:dyDescent="0.25">
      <c r="A954" s="2" t="b">
        <v>0</v>
      </c>
      <c r="B954" s="2" t="s">
        <v>25</v>
      </c>
      <c r="C954" s="2" t="s">
        <v>26</v>
      </c>
      <c r="D954" s="2" t="s">
        <v>834</v>
      </c>
      <c r="E954" s="2" t="s">
        <v>835</v>
      </c>
      <c r="F954" s="2">
        <v>0</v>
      </c>
      <c r="G954" s="2">
        <v>70.706999999999994</v>
      </c>
      <c r="H954" s="2">
        <v>11</v>
      </c>
      <c r="I954" s="2">
        <v>9</v>
      </c>
      <c r="J954" s="2">
        <v>27</v>
      </c>
      <c r="K954" s="2">
        <v>9</v>
      </c>
      <c r="L954" s="2">
        <v>1119</v>
      </c>
      <c r="M954" s="2">
        <v>117</v>
      </c>
      <c r="N954" s="2">
        <v>7.34</v>
      </c>
      <c r="O954" s="2">
        <v>68.260000000000005</v>
      </c>
      <c r="P954" s="2">
        <v>9</v>
      </c>
      <c r="Q954" s="2">
        <v>0</v>
      </c>
      <c r="R954" s="2">
        <v>36269635</v>
      </c>
      <c r="S954" s="2">
        <v>31192224</v>
      </c>
      <c r="T954" s="2">
        <v>36269635</v>
      </c>
      <c r="U954" s="2">
        <v>35152060.224072501</v>
      </c>
      <c r="V954" s="2" t="s">
        <v>25</v>
      </c>
      <c r="W954" s="2" t="s">
        <v>25</v>
      </c>
      <c r="X954" s="2">
        <v>1</v>
      </c>
      <c r="Y954" s="2" t="s">
        <v>29</v>
      </c>
      <c r="Z954">
        <f>T954/U954</f>
        <v>1.031792582534385</v>
      </c>
    </row>
    <row r="955" spans="1:26" ht="15" x14ac:dyDescent="0.25">
      <c r="A955" s="2" t="b">
        <v>0</v>
      </c>
      <c r="B955" s="2" t="s">
        <v>25</v>
      </c>
      <c r="C955" s="2" t="s">
        <v>26</v>
      </c>
      <c r="D955" s="2" t="s">
        <v>2672</v>
      </c>
      <c r="E955" s="2" t="s">
        <v>2673</v>
      </c>
      <c r="F955" s="2">
        <v>0</v>
      </c>
      <c r="G955" s="2">
        <v>12.816000000000001</v>
      </c>
      <c r="H955" s="2">
        <v>7</v>
      </c>
      <c r="I955" s="2">
        <v>3</v>
      </c>
      <c r="J955" s="2">
        <v>3</v>
      </c>
      <c r="K955" s="2">
        <v>2</v>
      </c>
      <c r="L955" s="2">
        <v>651</v>
      </c>
      <c r="M955" s="2">
        <v>64.8</v>
      </c>
      <c r="N955" s="2">
        <v>5.35</v>
      </c>
      <c r="O955" s="2">
        <v>4.32</v>
      </c>
      <c r="P955" s="2">
        <v>3</v>
      </c>
      <c r="Q955" s="2">
        <v>0</v>
      </c>
      <c r="R955" s="2">
        <v>3008164</v>
      </c>
      <c r="S955" s="2">
        <v>2587646.75</v>
      </c>
      <c r="T955" s="2">
        <v>3008164</v>
      </c>
      <c r="U955" s="2">
        <v>2916147.1267526699</v>
      </c>
      <c r="V955" s="2" t="s">
        <v>25</v>
      </c>
      <c r="W955" s="2" t="s">
        <v>25</v>
      </c>
      <c r="X955" s="2">
        <v>1</v>
      </c>
      <c r="Y955" s="2" t="s">
        <v>29</v>
      </c>
      <c r="Z955">
        <f>T955/U955</f>
        <v>1.0315542629530483</v>
      </c>
    </row>
    <row r="956" spans="1:26" ht="15" x14ac:dyDescent="0.25">
      <c r="A956" s="2" t="b">
        <v>0</v>
      </c>
      <c r="B956" s="2" t="s">
        <v>25</v>
      </c>
      <c r="C956" s="2" t="s">
        <v>26</v>
      </c>
      <c r="D956" s="2" t="s">
        <v>1172</v>
      </c>
      <c r="E956" s="2" t="s">
        <v>1173</v>
      </c>
      <c r="F956" s="2">
        <v>0</v>
      </c>
      <c r="G956" s="2">
        <v>47.887999999999998</v>
      </c>
      <c r="H956" s="2">
        <v>23</v>
      </c>
      <c r="I956" s="2">
        <v>9</v>
      </c>
      <c r="J956" s="2">
        <v>19</v>
      </c>
      <c r="K956" s="2">
        <v>6</v>
      </c>
      <c r="L956" s="2">
        <v>579</v>
      </c>
      <c r="M956" s="2">
        <v>62.3</v>
      </c>
      <c r="N956" s="2">
        <v>8.7899999999999991</v>
      </c>
      <c r="O956" s="2">
        <v>37.659999999999997</v>
      </c>
      <c r="P956" s="2">
        <v>9</v>
      </c>
      <c r="Q956" s="2">
        <v>1</v>
      </c>
      <c r="R956" s="2">
        <v>37412092</v>
      </c>
      <c r="S956" s="2">
        <v>32202010</v>
      </c>
      <c r="T956" s="2">
        <v>37412092</v>
      </c>
      <c r="U956" s="2">
        <v>36290038.018968597</v>
      </c>
      <c r="V956" s="2" t="s">
        <v>25</v>
      </c>
      <c r="W956" s="2" t="s">
        <v>25</v>
      </c>
      <c r="X956" s="2">
        <v>1</v>
      </c>
      <c r="Y956" s="2" t="s">
        <v>29</v>
      </c>
      <c r="Z956">
        <f>T956/U956</f>
        <v>1.0309190632549052</v>
      </c>
    </row>
    <row r="957" spans="1:26" ht="15" x14ac:dyDescent="0.25">
      <c r="A957" s="2" t="b">
        <v>0</v>
      </c>
      <c r="B957" s="2" t="s">
        <v>25</v>
      </c>
      <c r="C957" s="2" t="s">
        <v>26</v>
      </c>
      <c r="D957" s="2" t="s">
        <v>2908</v>
      </c>
      <c r="E957" s="2" t="s">
        <v>2909</v>
      </c>
      <c r="F957" s="2">
        <v>0</v>
      </c>
      <c r="G957" s="2">
        <v>10.816000000000001</v>
      </c>
      <c r="H957" s="2">
        <v>11</v>
      </c>
      <c r="I957" s="2">
        <v>4</v>
      </c>
      <c r="J957" s="2">
        <v>7</v>
      </c>
      <c r="K957" s="2">
        <v>4</v>
      </c>
      <c r="L957" s="2">
        <v>270</v>
      </c>
      <c r="M957" s="2">
        <v>31.3</v>
      </c>
      <c r="N957" s="2">
        <v>7.47</v>
      </c>
      <c r="O957" s="2">
        <v>10.66</v>
      </c>
      <c r="P957" s="2">
        <v>4</v>
      </c>
      <c r="Q957" s="2">
        <v>0</v>
      </c>
      <c r="R957" s="2">
        <v>16013125.375</v>
      </c>
      <c r="S957" s="2">
        <v>13806344.125</v>
      </c>
      <c r="T957" s="2">
        <v>16013125.375</v>
      </c>
      <c r="U957" s="2">
        <v>15559052.158521</v>
      </c>
      <c r="V957" s="2" t="s">
        <v>25</v>
      </c>
      <c r="W957" s="2" t="s">
        <v>25</v>
      </c>
      <c r="X957" s="2">
        <v>1</v>
      </c>
      <c r="Y957" s="2" t="s">
        <v>29</v>
      </c>
      <c r="Z957">
        <f>T957/U957</f>
        <v>1.0291838610638195</v>
      </c>
    </row>
    <row r="958" spans="1:26" ht="15" x14ac:dyDescent="0.25">
      <c r="A958" s="2" t="b">
        <v>0</v>
      </c>
      <c r="B958" s="2" t="s">
        <v>25</v>
      </c>
      <c r="C958" s="2" t="s">
        <v>26</v>
      </c>
      <c r="D958" s="2" t="s">
        <v>3292</v>
      </c>
      <c r="E958" s="2" t="s">
        <v>3293</v>
      </c>
      <c r="F958" s="2">
        <v>0</v>
      </c>
      <c r="G958" s="2">
        <v>7.7960000000000003</v>
      </c>
      <c r="H958" s="2">
        <v>2</v>
      </c>
      <c r="I958" s="2">
        <v>3</v>
      </c>
      <c r="J958" s="2">
        <v>3</v>
      </c>
      <c r="K958" s="2">
        <v>3</v>
      </c>
      <c r="L958" s="2">
        <v>2240</v>
      </c>
      <c r="M958" s="2">
        <v>243.7</v>
      </c>
      <c r="N958" s="2">
        <v>7.88</v>
      </c>
      <c r="O958" s="2">
        <v>3.84</v>
      </c>
      <c r="P958" s="2">
        <v>3</v>
      </c>
      <c r="Q958" s="2">
        <v>0</v>
      </c>
      <c r="R958" s="2">
        <v>2686648.5</v>
      </c>
      <c r="S958" s="2">
        <v>2317919.25</v>
      </c>
      <c r="T958" s="2">
        <v>2686648.5</v>
      </c>
      <c r="U958" s="2">
        <v>2612177.8642823598</v>
      </c>
      <c r="V958" s="2" t="s">
        <v>25</v>
      </c>
      <c r="W958" s="2" t="s">
        <v>25</v>
      </c>
      <c r="X958" s="2">
        <v>1</v>
      </c>
      <c r="Y958" s="2" t="s">
        <v>29</v>
      </c>
      <c r="Z958">
        <f>T958/U958</f>
        <v>1.028509021815059</v>
      </c>
    </row>
    <row r="959" spans="1:26" ht="15" x14ac:dyDescent="0.25">
      <c r="A959" s="2" t="b">
        <v>0</v>
      </c>
      <c r="B959" s="2" t="s">
        <v>25</v>
      </c>
      <c r="C959" s="2" t="s">
        <v>26</v>
      </c>
      <c r="D959" s="2" t="s">
        <v>3154</v>
      </c>
      <c r="E959" s="2" t="s">
        <v>3155</v>
      </c>
      <c r="F959" s="2">
        <v>0</v>
      </c>
      <c r="G959" s="2">
        <v>8.7149999999999999</v>
      </c>
      <c r="H959" s="2">
        <v>7</v>
      </c>
      <c r="I959" s="2">
        <v>3</v>
      </c>
      <c r="J959" s="2">
        <v>5</v>
      </c>
      <c r="K959" s="2">
        <v>3</v>
      </c>
      <c r="L959" s="2">
        <v>425</v>
      </c>
      <c r="M959" s="2">
        <v>49.6</v>
      </c>
      <c r="N959" s="2">
        <v>10.18</v>
      </c>
      <c r="O959" s="2">
        <v>14.6</v>
      </c>
      <c r="P959" s="2">
        <v>3</v>
      </c>
      <c r="Q959" s="2">
        <v>0</v>
      </c>
      <c r="R959" s="2">
        <v>7605328.625</v>
      </c>
      <c r="S959" s="2">
        <v>6563325.75</v>
      </c>
      <c r="T959" s="2">
        <v>7605328.625</v>
      </c>
      <c r="U959" s="2">
        <v>7396536.4583880296</v>
      </c>
      <c r="V959" s="2" t="s">
        <v>25</v>
      </c>
      <c r="W959" s="2" t="s">
        <v>25</v>
      </c>
      <c r="X959" s="2">
        <v>1</v>
      </c>
      <c r="Y959" s="2" t="s">
        <v>29</v>
      </c>
      <c r="Z959">
        <f>T959/U959</f>
        <v>1.0282283698304753</v>
      </c>
    </row>
    <row r="960" spans="1:26" ht="15" x14ac:dyDescent="0.25">
      <c r="A960" s="2" t="b">
        <v>0</v>
      </c>
      <c r="B960" s="2" t="s">
        <v>25</v>
      </c>
      <c r="C960" s="2" t="s">
        <v>26</v>
      </c>
      <c r="D960" s="2" t="s">
        <v>540</v>
      </c>
      <c r="E960" s="2" t="s">
        <v>541</v>
      </c>
      <c r="F960" s="2">
        <v>0</v>
      </c>
      <c r="G960" s="2">
        <v>101.899</v>
      </c>
      <c r="H960" s="2">
        <v>32</v>
      </c>
      <c r="I960" s="2">
        <v>15</v>
      </c>
      <c r="J960" s="2">
        <v>73</v>
      </c>
      <c r="K960" s="2">
        <v>2</v>
      </c>
      <c r="L960" s="2">
        <v>377</v>
      </c>
      <c r="M960" s="2">
        <v>42</v>
      </c>
      <c r="N960" s="2">
        <v>5.39</v>
      </c>
      <c r="O960" s="2">
        <v>157.41</v>
      </c>
      <c r="P960" s="2">
        <v>15</v>
      </c>
      <c r="Q960" s="2">
        <v>0</v>
      </c>
      <c r="R960" s="2">
        <v>35685207.625</v>
      </c>
      <c r="S960" s="2">
        <v>30800258</v>
      </c>
      <c r="T960" s="2">
        <v>35685207.625</v>
      </c>
      <c r="U960" s="2">
        <v>34710334.349130496</v>
      </c>
      <c r="V960" s="2" t="s">
        <v>25</v>
      </c>
      <c r="W960" s="2" t="s">
        <v>25</v>
      </c>
      <c r="X960" s="2">
        <v>1</v>
      </c>
      <c r="Y960" s="2" t="s">
        <v>29</v>
      </c>
      <c r="Z960">
        <f>T960/U960</f>
        <v>1.0280859661582005</v>
      </c>
    </row>
    <row r="961" spans="1:26" ht="15" x14ac:dyDescent="0.25">
      <c r="A961" s="2" t="b">
        <v>0</v>
      </c>
      <c r="B961" s="2" t="s">
        <v>25</v>
      </c>
      <c r="C961" s="2" t="s">
        <v>26</v>
      </c>
      <c r="D961" s="2" t="s">
        <v>2898</v>
      </c>
      <c r="E961" s="2" t="s">
        <v>2899</v>
      </c>
      <c r="F961" s="2">
        <v>0</v>
      </c>
      <c r="G961" s="2">
        <v>10.951000000000001</v>
      </c>
      <c r="H961" s="2">
        <v>5</v>
      </c>
      <c r="I961" s="2">
        <v>3</v>
      </c>
      <c r="J961" s="2">
        <v>3</v>
      </c>
      <c r="K961" s="2">
        <v>3</v>
      </c>
      <c r="L961" s="2">
        <v>894</v>
      </c>
      <c r="M961" s="2">
        <v>99.9</v>
      </c>
      <c r="N961" s="2">
        <v>5.43</v>
      </c>
      <c r="O961" s="2">
        <v>3.4</v>
      </c>
      <c r="P961" s="2">
        <v>3</v>
      </c>
      <c r="Q961" s="2">
        <v>0</v>
      </c>
      <c r="R961" s="2">
        <v>3541853.75</v>
      </c>
      <c r="S961" s="2">
        <v>3059626.75</v>
      </c>
      <c r="T961" s="2">
        <v>3541853.75</v>
      </c>
      <c r="U961" s="2">
        <v>3448044.73637992</v>
      </c>
      <c r="V961" s="2" t="s">
        <v>25</v>
      </c>
      <c r="W961" s="2" t="s">
        <v>25</v>
      </c>
      <c r="X961" s="2">
        <v>1</v>
      </c>
      <c r="Y961" s="2" t="s">
        <v>29</v>
      </c>
      <c r="Z961">
        <f>T961/U961</f>
        <v>1.0272064375007413</v>
      </c>
    </row>
    <row r="962" spans="1:26" ht="15" x14ac:dyDescent="0.25">
      <c r="A962" s="2" t="b">
        <v>0</v>
      </c>
      <c r="B962" s="2" t="s">
        <v>25</v>
      </c>
      <c r="C962" s="2" t="s">
        <v>26</v>
      </c>
      <c r="D962" s="2" t="s">
        <v>4542</v>
      </c>
      <c r="E962" s="2" t="s">
        <v>4543</v>
      </c>
      <c r="F962" s="2">
        <v>3.0000000000000001E-3</v>
      </c>
      <c r="G962" s="2">
        <v>2.7509999999999999</v>
      </c>
      <c r="H962" s="2">
        <v>7</v>
      </c>
      <c r="I962" s="2">
        <v>1</v>
      </c>
      <c r="J962" s="2">
        <v>1</v>
      </c>
      <c r="K962" s="2">
        <v>1</v>
      </c>
      <c r="L962" s="2">
        <v>288</v>
      </c>
      <c r="M962" s="2">
        <v>32.299999999999997</v>
      </c>
      <c r="N962" s="2">
        <v>9.7200000000000006</v>
      </c>
      <c r="O962" s="2">
        <v>0</v>
      </c>
      <c r="P962" s="2">
        <v>1</v>
      </c>
      <c r="Q962" s="2">
        <v>0</v>
      </c>
      <c r="R962" s="2">
        <v>1017774.25</v>
      </c>
      <c r="S962" s="2">
        <v>879403.875</v>
      </c>
      <c r="T962" s="2">
        <v>1017774.25</v>
      </c>
      <c r="U962" s="2">
        <v>991043.728567824</v>
      </c>
      <c r="V962" s="2" t="s">
        <v>164</v>
      </c>
      <c r="W962" s="2" t="s">
        <v>25</v>
      </c>
      <c r="X962" s="2">
        <v>1</v>
      </c>
      <c r="Y962" s="2" t="s">
        <v>29</v>
      </c>
      <c r="Z962">
        <f>T962/U962</f>
        <v>1.0269720907984603</v>
      </c>
    </row>
    <row r="963" spans="1:26" ht="15" x14ac:dyDescent="0.25">
      <c r="A963" s="2" t="b">
        <v>0</v>
      </c>
      <c r="B963" s="2" t="s">
        <v>25</v>
      </c>
      <c r="C963" s="2" t="s">
        <v>26</v>
      </c>
      <c r="D963" s="2" t="s">
        <v>1022</v>
      </c>
      <c r="E963" s="2" t="s">
        <v>1023</v>
      </c>
      <c r="F963" s="2">
        <v>0</v>
      </c>
      <c r="G963" s="2">
        <v>54.83</v>
      </c>
      <c r="H963" s="2">
        <v>17</v>
      </c>
      <c r="I963" s="2">
        <v>12</v>
      </c>
      <c r="J963" s="2">
        <v>22</v>
      </c>
      <c r="K963" s="2">
        <v>12</v>
      </c>
      <c r="L963" s="2">
        <v>860</v>
      </c>
      <c r="M963" s="2">
        <v>96.2</v>
      </c>
      <c r="N963" s="2">
        <v>8.1</v>
      </c>
      <c r="O963" s="2">
        <v>44.09</v>
      </c>
      <c r="P963" s="2">
        <v>12</v>
      </c>
      <c r="Q963" s="2">
        <v>0</v>
      </c>
      <c r="R963" s="2">
        <v>25671386.0625</v>
      </c>
      <c r="S963" s="2">
        <v>22182112.375</v>
      </c>
      <c r="T963" s="2">
        <v>25671386.0625</v>
      </c>
      <c r="U963" s="2">
        <v>24998119.726991698</v>
      </c>
      <c r="V963" s="2" t="s">
        <v>25</v>
      </c>
      <c r="W963" s="2" t="s">
        <v>25</v>
      </c>
      <c r="X963" s="2">
        <v>1</v>
      </c>
      <c r="Y963" s="2" t="s">
        <v>29</v>
      </c>
      <c r="Z963">
        <f>T963/U963</f>
        <v>1.0269326790519107</v>
      </c>
    </row>
    <row r="964" spans="1:26" ht="15" x14ac:dyDescent="0.25">
      <c r="A964" s="2" t="b">
        <v>0</v>
      </c>
      <c r="B964" s="2" t="s">
        <v>25</v>
      </c>
      <c r="C964" s="2" t="s">
        <v>26</v>
      </c>
      <c r="D964" s="2" t="s">
        <v>322</v>
      </c>
      <c r="E964" s="2" t="s">
        <v>323</v>
      </c>
      <c r="F964" s="2">
        <v>0</v>
      </c>
      <c r="G964" s="2">
        <v>157.489</v>
      </c>
      <c r="H964" s="2">
        <v>47</v>
      </c>
      <c r="I964" s="2">
        <v>17</v>
      </c>
      <c r="J964" s="2">
        <v>65</v>
      </c>
      <c r="K964" s="2">
        <v>17</v>
      </c>
      <c r="L964" s="2">
        <v>317</v>
      </c>
      <c r="M964" s="2">
        <v>34.299999999999997</v>
      </c>
      <c r="N964" s="2">
        <v>5.97</v>
      </c>
      <c r="O964" s="2">
        <v>221.88</v>
      </c>
      <c r="P964" s="2">
        <v>17</v>
      </c>
      <c r="Q964" s="2">
        <v>0</v>
      </c>
      <c r="R964" s="2">
        <v>707395419</v>
      </c>
      <c r="S964" s="2">
        <v>611943446.5</v>
      </c>
      <c r="T964" s="2">
        <v>707395419</v>
      </c>
      <c r="U964" s="2">
        <v>689629341.11702096</v>
      </c>
      <c r="V964" s="2" t="s">
        <v>25</v>
      </c>
      <c r="W964" s="2" t="s">
        <v>25</v>
      </c>
      <c r="X964" s="2">
        <v>1</v>
      </c>
      <c r="Y964" s="2" t="s">
        <v>29</v>
      </c>
      <c r="Z964">
        <f>T964/U964</f>
        <v>1.0257617778475066</v>
      </c>
    </row>
    <row r="965" spans="1:26" ht="15" x14ac:dyDescent="0.25">
      <c r="A965" s="2" t="b">
        <v>0</v>
      </c>
      <c r="B965" s="2" t="s">
        <v>25</v>
      </c>
      <c r="C965" s="2" t="s">
        <v>26</v>
      </c>
      <c r="D965" s="2" t="s">
        <v>4252</v>
      </c>
      <c r="E965" s="2" t="s">
        <v>4253</v>
      </c>
      <c r="F965" s="2">
        <v>1E-3</v>
      </c>
      <c r="G965" s="2">
        <v>3.617</v>
      </c>
      <c r="H965" s="2">
        <v>4</v>
      </c>
      <c r="I965" s="2">
        <v>1</v>
      </c>
      <c r="J965" s="2">
        <v>2</v>
      </c>
      <c r="K965" s="2">
        <v>1</v>
      </c>
      <c r="L965" s="2">
        <v>268</v>
      </c>
      <c r="M965" s="2">
        <v>30.6</v>
      </c>
      <c r="N965" s="2">
        <v>9.4499999999999993</v>
      </c>
      <c r="O965" s="2">
        <v>2.1</v>
      </c>
      <c r="P965" s="2">
        <v>1</v>
      </c>
      <c r="Q965" s="2">
        <v>0</v>
      </c>
      <c r="R965" s="2">
        <v>538736.4375</v>
      </c>
      <c r="S965" s="2">
        <v>466458.4375</v>
      </c>
      <c r="T965" s="2">
        <v>538736.4375</v>
      </c>
      <c r="U965" s="2">
        <v>525675.087708615</v>
      </c>
      <c r="V965" s="2" t="s">
        <v>25</v>
      </c>
      <c r="W965" s="2" t="s">
        <v>25</v>
      </c>
      <c r="X965" s="2">
        <v>1</v>
      </c>
      <c r="Y965" s="2" t="s">
        <v>29</v>
      </c>
      <c r="Z965">
        <f>T965/U965</f>
        <v>1.0248468114559481</v>
      </c>
    </row>
    <row r="966" spans="1:26" ht="15" x14ac:dyDescent="0.25">
      <c r="A966" s="2" t="b">
        <v>0</v>
      </c>
      <c r="B966" s="2" t="s">
        <v>25</v>
      </c>
      <c r="C966" s="2" t="s">
        <v>26</v>
      </c>
      <c r="D966" s="2" t="s">
        <v>2254</v>
      </c>
      <c r="E966" s="2" t="s">
        <v>2255</v>
      </c>
      <c r="F966" s="2">
        <v>0</v>
      </c>
      <c r="G966" s="2">
        <v>17.725000000000001</v>
      </c>
      <c r="H966" s="2">
        <v>8</v>
      </c>
      <c r="I966" s="2">
        <v>6</v>
      </c>
      <c r="J966" s="2">
        <v>10</v>
      </c>
      <c r="K966" s="2">
        <v>6</v>
      </c>
      <c r="L966" s="2">
        <v>896</v>
      </c>
      <c r="M966" s="2">
        <v>98.8</v>
      </c>
      <c r="N966" s="2">
        <v>8.07</v>
      </c>
      <c r="O966" s="2">
        <v>11.7</v>
      </c>
      <c r="P966" s="2">
        <v>6</v>
      </c>
      <c r="Q966" s="2">
        <v>0</v>
      </c>
      <c r="R966" s="2">
        <v>7947959.25</v>
      </c>
      <c r="S966" s="2">
        <v>6885409.75</v>
      </c>
      <c r="T966" s="2">
        <v>7947959.25</v>
      </c>
      <c r="U966" s="2">
        <v>7759508.8506486798</v>
      </c>
      <c r="V966" s="2" t="s">
        <v>25</v>
      </c>
      <c r="W966" s="2" t="s">
        <v>25</v>
      </c>
      <c r="X966" s="2">
        <v>1</v>
      </c>
      <c r="Y966" s="2" t="s">
        <v>29</v>
      </c>
      <c r="Z966">
        <f>T966/U966</f>
        <v>1.0242863824216872</v>
      </c>
    </row>
    <row r="967" spans="1:26" ht="15" x14ac:dyDescent="0.25">
      <c r="A967" s="2" t="b">
        <v>0</v>
      </c>
      <c r="B967" s="2" t="s">
        <v>25</v>
      </c>
      <c r="C967" s="2" t="s">
        <v>26</v>
      </c>
      <c r="D967" s="2" t="s">
        <v>1408</v>
      </c>
      <c r="E967" s="2" t="s">
        <v>1409</v>
      </c>
      <c r="F967" s="2">
        <v>0</v>
      </c>
      <c r="G967" s="2">
        <v>37.682000000000002</v>
      </c>
      <c r="H967" s="2">
        <v>10</v>
      </c>
      <c r="I967" s="2">
        <v>8</v>
      </c>
      <c r="J967" s="2">
        <v>13</v>
      </c>
      <c r="K967" s="2">
        <v>6</v>
      </c>
      <c r="L967" s="2">
        <v>903</v>
      </c>
      <c r="M967" s="2">
        <v>102.7</v>
      </c>
      <c r="N967" s="2">
        <v>6.3</v>
      </c>
      <c r="O967" s="2">
        <v>20.03</v>
      </c>
      <c r="P967" s="2">
        <v>8</v>
      </c>
      <c r="Q967" s="2">
        <v>2</v>
      </c>
      <c r="R967" s="2">
        <v>15499222.5</v>
      </c>
      <c r="S967" s="2">
        <v>13428504.375</v>
      </c>
      <c r="T967" s="2">
        <v>15499222.5</v>
      </c>
      <c r="U967" s="2">
        <v>15133245.853492901</v>
      </c>
      <c r="V967" s="2" t="s">
        <v>25</v>
      </c>
      <c r="W967" s="2" t="s">
        <v>25</v>
      </c>
      <c r="X967" s="2">
        <v>1</v>
      </c>
      <c r="Y967" s="2" t="s">
        <v>29</v>
      </c>
      <c r="Z967">
        <f>T967/U967</f>
        <v>1.0241836186400572</v>
      </c>
    </row>
    <row r="968" spans="1:26" ht="15" x14ac:dyDescent="0.25">
      <c r="A968" s="2" t="b">
        <v>0</v>
      </c>
      <c r="B968" s="2" t="s">
        <v>25</v>
      </c>
      <c r="C968" s="2" t="s">
        <v>26</v>
      </c>
      <c r="D968" s="2" t="s">
        <v>2318</v>
      </c>
      <c r="E968" s="2" t="s">
        <v>2319</v>
      </c>
      <c r="F968" s="2">
        <v>0</v>
      </c>
      <c r="G968" s="2">
        <v>16.651</v>
      </c>
      <c r="H968" s="2">
        <v>16</v>
      </c>
      <c r="I968" s="2">
        <v>5</v>
      </c>
      <c r="J968" s="2">
        <v>8</v>
      </c>
      <c r="K968" s="2">
        <v>5</v>
      </c>
      <c r="L968" s="2">
        <v>463</v>
      </c>
      <c r="M968" s="2">
        <v>50.5</v>
      </c>
      <c r="N968" s="2">
        <v>9.52</v>
      </c>
      <c r="O968" s="2">
        <v>13.36</v>
      </c>
      <c r="P968" s="2">
        <v>5</v>
      </c>
      <c r="Q968" s="2">
        <v>0</v>
      </c>
      <c r="R968" s="2">
        <v>9703511.5</v>
      </c>
      <c r="S968" s="2">
        <v>8409113.625</v>
      </c>
      <c r="T968" s="2">
        <v>9703511.5</v>
      </c>
      <c r="U968" s="2">
        <v>9476646.1210675109</v>
      </c>
      <c r="V968" s="2" t="s">
        <v>25</v>
      </c>
      <c r="W968" s="2" t="s">
        <v>25</v>
      </c>
      <c r="X968" s="2">
        <v>1</v>
      </c>
      <c r="Y968" s="2" t="s">
        <v>29</v>
      </c>
      <c r="Z968">
        <f>T968/U968</f>
        <v>1.0239394165440181</v>
      </c>
    </row>
    <row r="969" spans="1:26" ht="15" x14ac:dyDescent="0.25">
      <c r="A969" s="2" t="b">
        <v>0</v>
      </c>
      <c r="B969" s="2" t="s">
        <v>25</v>
      </c>
      <c r="C969" s="2" t="s">
        <v>26</v>
      </c>
      <c r="D969" s="2" t="s">
        <v>2876</v>
      </c>
      <c r="E969" s="2" t="s">
        <v>2877</v>
      </c>
      <c r="F969" s="2">
        <v>0</v>
      </c>
      <c r="G969" s="2">
        <v>11.061</v>
      </c>
      <c r="H969" s="2">
        <v>7</v>
      </c>
      <c r="I969" s="2">
        <v>2</v>
      </c>
      <c r="J969" s="2">
        <v>3</v>
      </c>
      <c r="K969" s="2">
        <v>2</v>
      </c>
      <c r="L969" s="2">
        <v>393</v>
      </c>
      <c r="M969" s="2">
        <v>45.3</v>
      </c>
      <c r="N969" s="2">
        <v>8.9499999999999993</v>
      </c>
      <c r="O969" s="2">
        <v>7.99</v>
      </c>
      <c r="P969" s="2">
        <v>2</v>
      </c>
      <c r="Q969" s="2">
        <v>0</v>
      </c>
      <c r="R969" s="2">
        <v>1896832.375</v>
      </c>
      <c r="S969" s="2">
        <v>1644998.875</v>
      </c>
      <c r="T969" s="2">
        <v>1896832.375</v>
      </c>
      <c r="U969" s="2">
        <v>1853830.6060680901</v>
      </c>
      <c r="V969" s="2" t="s">
        <v>25</v>
      </c>
      <c r="W969" s="2" t="s">
        <v>25</v>
      </c>
      <c r="X969" s="2">
        <v>1</v>
      </c>
      <c r="Y969" s="2" t="s">
        <v>29</v>
      </c>
      <c r="Z969">
        <f>T969/U969</f>
        <v>1.0231961694834217</v>
      </c>
    </row>
    <row r="970" spans="1:26" ht="15" x14ac:dyDescent="0.25">
      <c r="A970" s="2" t="b">
        <v>0</v>
      </c>
      <c r="B970" s="2" t="s">
        <v>25</v>
      </c>
      <c r="C970" s="2" t="s">
        <v>26</v>
      </c>
      <c r="D970" s="2" t="s">
        <v>1508</v>
      </c>
      <c r="E970" s="2" t="s">
        <v>1509</v>
      </c>
      <c r="F970" s="2">
        <v>0</v>
      </c>
      <c r="G970" s="2">
        <v>33.802999999999997</v>
      </c>
      <c r="H970" s="2">
        <v>38</v>
      </c>
      <c r="I970" s="2">
        <v>7</v>
      </c>
      <c r="J970" s="2">
        <v>39</v>
      </c>
      <c r="K970" s="2">
        <v>7</v>
      </c>
      <c r="L970" s="2">
        <v>178</v>
      </c>
      <c r="M970" s="2">
        <v>20.2</v>
      </c>
      <c r="N970" s="2">
        <v>9.6</v>
      </c>
      <c r="O970" s="2">
        <v>97.55</v>
      </c>
      <c r="P970" s="2">
        <v>7</v>
      </c>
      <c r="Q970" s="2">
        <v>0</v>
      </c>
      <c r="R970" s="2">
        <v>816903515</v>
      </c>
      <c r="S970" s="2">
        <v>708692048</v>
      </c>
      <c r="T970" s="2">
        <v>816903515</v>
      </c>
      <c r="U970" s="2">
        <v>798660126.04991901</v>
      </c>
      <c r="V970" s="2" t="s">
        <v>25</v>
      </c>
      <c r="W970" s="2" t="s">
        <v>25</v>
      </c>
      <c r="X970" s="2">
        <v>1</v>
      </c>
      <c r="Y970" s="2" t="s">
        <v>29</v>
      </c>
      <c r="Z970">
        <f>T970/U970</f>
        <v>1.0228424937655405</v>
      </c>
    </row>
    <row r="971" spans="1:26" ht="15" x14ac:dyDescent="0.25">
      <c r="A971" s="2" t="b">
        <v>0</v>
      </c>
      <c r="B971" s="2" t="s">
        <v>25</v>
      </c>
      <c r="C971" s="2" t="s">
        <v>26</v>
      </c>
      <c r="D971" s="2" t="s">
        <v>1096</v>
      </c>
      <c r="E971" s="2" t="s">
        <v>1097</v>
      </c>
      <c r="F971" s="2">
        <v>0</v>
      </c>
      <c r="G971" s="2">
        <v>50.585999999999999</v>
      </c>
      <c r="H971" s="2">
        <v>20</v>
      </c>
      <c r="I971" s="2">
        <v>13</v>
      </c>
      <c r="J971" s="2">
        <v>23</v>
      </c>
      <c r="K971" s="2">
        <v>13</v>
      </c>
      <c r="L971" s="2">
        <v>620</v>
      </c>
      <c r="M971" s="2">
        <v>70.5</v>
      </c>
      <c r="N971" s="2">
        <v>5.73</v>
      </c>
      <c r="O971" s="2">
        <v>52.15</v>
      </c>
      <c r="P971" s="2">
        <v>13</v>
      </c>
      <c r="Q971" s="2">
        <v>0</v>
      </c>
      <c r="R971" s="2">
        <v>152126792.125</v>
      </c>
      <c r="S971" s="2">
        <v>132063852.125</v>
      </c>
      <c r="T971" s="2">
        <v>152126792.125</v>
      </c>
      <c r="U971" s="2">
        <v>148829287.81612399</v>
      </c>
      <c r="V971" s="2" t="s">
        <v>25</v>
      </c>
      <c r="W971" s="2" t="s">
        <v>25</v>
      </c>
      <c r="X971" s="2">
        <v>1</v>
      </c>
      <c r="Y971" s="2" t="s">
        <v>29</v>
      </c>
      <c r="Z971">
        <f>T971/U971</f>
        <v>1.0221562862878846</v>
      </c>
    </row>
    <row r="972" spans="1:26" ht="15" x14ac:dyDescent="0.25">
      <c r="A972" s="2" t="b">
        <v>0</v>
      </c>
      <c r="B972" s="2" t="s">
        <v>25</v>
      </c>
      <c r="C972" s="2" t="s">
        <v>26</v>
      </c>
      <c r="D972" s="2" t="s">
        <v>1518</v>
      </c>
      <c r="E972" s="2" t="s">
        <v>1519</v>
      </c>
      <c r="F972" s="2">
        <v>0</v>
      </c>
      <c r="G972" s="2">
        <v>33.375999999999998</v>
      </c>
      <c r="H972" s="2">
        <v>9</v>
      </c>
      <c r="I972" s="2">
        <v>9</v>
      </c>
      <c r="J972" s="2">
        <v>15</v>
      </c>
      <c r="K972" s="2">
        <v>9</v>
      </c>
      <c r="L972" s="2">
        <v>957</v>
      </c>
      <c r="M972" s="2">
        <v>108.7</v>
      </c>
      <c r="N972" s="2">
        <v>7.56</v>
      </c>
      <c r="O972" s="2">
        <v>27.79</v>
      </c>
      <c r="P972" s="2">
        <v>9</v>
      </c>
      <c r="Q972" s="2">
        <v>0</v>
      </c>
      <c r="R972" s="2">
        <v>27926067.25</v>
      </c>
      <c r="S972" s="2">
        <v>24243896.375</v>
      </c>
      <c r="T972" s="2">
        <v>27926067.25</v>
      </c>
      <c r="U972" s="2">
        <v>27321646.107702199</v>
      </c>
      <c r="V972" s="2" t="s">
        <v>25</v>
      </c>
      <c r="W972" s="2" t="s">
        <v>25</v>
      </c>
      <c r="X972" s="2">
        <v>1</v>
      </c>
      <c r="Y972" s="2" t="s">
        <v>29</v>
      </c>
      <c r="Z972">
        <f>T972/U972</f>
        <v>1.0221224277598491</v>
      </c>
    </row>
    <row r="973" spans="1:26" ht="15" x14ac:dyDescent="0.25">
      <c r="A973" s="2" t="b">
        <v>0</v>
      </c>
      <c r="B973" s="2" t="s">
        <v>25</v>
      </c>
      <c r="C973" s="2" t="s">
        <v>26</v>
      </c>
      <c r="D973" s="2" t="s">
        <v>874</v>
      </c>
      <c r="E973" s="2" t="s">
        <v>875</v>
      </c>
      <c r="F973" s="2">
        <v>0</v>
      </c>
      <c r="G973" s="2">
        <v>66.546999999999997</v>
      </c>
      <c r="H973" s="2">
        <v>14</v>
      </c>
      <c r="I973" s="2">
        <v>14</v>
      </c>
      <c r="J973" s="2">
        <v>28</v>
      </c>
      <c r="K973" s="2">
        <v>13</v>
      </c>
      <c r="L973" s="2">
        <v>1041</v>
      </c>
      <c r="M973" s="2">
        <v>119.2</v>
      </c>
      <c r="N973" s="2">
        <v>6.8</v>
      </c>
      <c r="O973" s="2">
        <v>60.51</v>
      </c>
      <c r="P973" s="2">
        <v>14</v>
      </c>
      <c r="Q973" s="2">
        <v>0</v>
      </c>
      <c r="R973" s="2">
        <v>25537936.75</v>
      </c>
      <c r="S973" s="2">
        <v>22191079.625</v>
      </c>
      <c r="T973" s="2">
        <v>25537936.75</v>
      </c>
      <c r="U973" s="2">
        <v>25008225.3646033</v>
      </c>
      <c r="V973" s="2" t="s">
        <v>25</v>
      </c>
      <c r="W973" s="2" t="s">
        <v>25</v>
      </c>
      <c r="X973" s="2">
        <v>1</v>
      </c>
      <c r="Y973" s="2" t="s">
        <v>29</v>
      </c>
      <c r="Z973">
        <f>T973/U973</f>
        <v>1.0211814863979296</v>
      </c>
    </row>
    <row r="974" spans="1:26" ht="15" x14ac:dyDescent="0.25">
      <c r="A974" s="2" t="b">
        <v>0</v>
      </c>
      <c r="B974" s="2" t="s">
        <v>25</v>
      </c>
      <c r="C974" s="2" t="s">
        <v>26</v>
      </c>
      <c r="D974" s="2" t="s">
        <v>1514</v>
      </c>
      <c r="E974" s="2" t="s">
        <v>1515</v>
      </c>
      <c r="F974" s="2">
        <v>0</v>
      </c>
      <c r="G974" s="2">
        <v>33.570999999999998</v>
      </c>
      <c r="H974" s="2">
        <v>27</v>
      </c>
      <c r="I974" s="2">
        <v>6</v>
      </c>
      <c r="J974" s="2">
        <v>8</v>
      </c>
      <c r="K974" s="2">
        <v>6</v>
      </c>
      <c r="L974" s="2">
        <v>303</v>
      </c>
      <c r="M974" s="2">
        <v>33.200000000000003</v>
      </c>
      <c r="N974" s="2">
        <v>9.85</v>
      </c>
      <c r="O974" s="2">
        <v>21.77</v>
      </c>
      <c r="P974" s="2">
        <v>6</v>
      </c>
      <c r="Q974" s="2">
        <v>0</v>
      </c>
      <c r="R974" s="2">
        <v>7555620.25</v>
      </c>
      <c r="S974" s="2">
        <v>6567223.125</v>
      </c>
      <c r="T974" s="2">
        <v>7555620.25</v>
      </c>
      <c r="U974" s="2">
        <v>7400928.6030685697</v>
      </c>
      <c r="V974" s="2" t="s">
        <v>25</v>
      </c>
      <c r="W974" s="2" t="s">
        <v>25</v>
      </c>
      <c r="X974" s="2">
        <v>1</v>
      </c>
      <c r="Y974" s="2" t="s">
        <v>29</v>
      </c>
      <c r="Z974">
        <f>T974/U974</f>
        <v>1.0209016537286</v>
      </c>
    </row>
    <row r="975" spans="1:26" ht="15" x14ac:dyDescent="0.25">
      <c r="A975" s="2" t="b">
        <v>0</v>
      </c>
      <c r="B975" s="2" t="s">
        <v>25</v>
      </c>
      <c r="C975" s="2" t="s">
        <v>26</v>
      </c>
      <c r="D975" s="2" t="s">
        <v>3788</v>
      </c>
      <c r="E975" s="2" t="s">
        <v>3789</v>
      </c>
      <c r="F975" s="2">
        <v>0</v>
      </c>
      <c r="G975" s="2">
        <v>5.1459999999999999</v>
      </c>
      <c r="H975" s="2">
        <v>12</v>
      </c>
      <c r="I975" s="2">
        <v>2</v>
      </c>
      <c r="J975" s="2">
        <v>6</v>
      </c>
      <c r="K975" s="2">
        <v>2</v>
      </c>
      <c r="L975" s="2">
        <v>163</v>
      </c>
      <c r="M975" s="2">
        <v>17.600000000000001</v>
      </c>
      <c r="N975" s="2">
        <v>10.3</v>
      </c>
      <c r="O975" s="2">
        <v>11.59</v>
      </c>
      <c r="P975" s="2">
        <v>2</v>
      </c>
      <c r="Q975" s="2">
        <v>0</v>
      </c>
      <c r="R975" s="2">
        <v>7405759</v>
      </c>
      <c r="S975" s="2">
        <v>6439027</v>
      </c>
      <c r="T975" s="2">
        <v>7405759</v>
      </c>
      <c r="U975" s="2">
        <v>7256458.0482760398</v>
      </c>
      <c r="V975" s="2" t="s">
        <v>25</v>
      </c>
      <c r="W975" s="2" t="s">
        <v>25</v>
      </c>
      <c r="X975" s="2">
        <v>1</v>
      </c>
      <c r="Y975" s="2" t="s">
        <v>29</v>
      </c>
      <c r="Z975">
        <f>T975/U975</f>
        <v>1.0205749073074888</v>
      </c>
    </row>
    <row r="976" spans="1:26" ht="15" x14ac:dyDescent="0.25">
      <c r="A976" s="2" t="b">
        <v>0</v>
      </c>
      <c r="B976" s="2" t="s">
        <v>25</v>
      </c>
      <c r="C976" s="2" t="s">
        <v>26</v>
      </c>
      <c r="D976" s="2" t="s">
        <v>1680</v>
      </c>
      <c r="E976" s="2" t="s">
        <v>1681</v>
      </c>
      <c r="F976" s="2">
        <v>0</v>
      </c>
      <c r="G976" s="2">
        <v>29.149000000000001</v>
      </c>
      <c r="H976" s="2">
        <v>12</v>
      </c>
      <c r="I976" s="2">
        <v>5</v>
      </c>
      <c r="J976" s="2">
        <v>26</v>
      </c>
      <c r="K976" s="2">
        <v>2</v>
      </c>
      <c r="L976" s="2">
        <v>552</v>
      </c>
      <c r="M976" s="2">
        <v>59.7</v>
      </c>
      <c r="N976" s="2">
        <v>9.0399999999999991</v>
      </c>
      <c r="O976" s="2">
        <v>43.51</v>
      </c>
      <c r="P976" s="2">
        <v>5</v>
      </c>
      <c r="Q976" s="2">
        <v>0</v>
      </c>
      <c r="R976" s="2">
        <v>1830241.3125</v>
      </c>
      <c r="S976" s="2">
        <v>1591772.125</v>
      </c>
      <c r="T976" s="2">
        <v>1830241.3125</v>
      </c>
      <c r="U976" s="2">
        <v>1793846.7485037299</v>
      </c>
      <c r="V976" s="2" t="s">
        <v>25</v>
      </c>
      <c r="W976" s="2" t="s">
        <v>25</v>
      </c>
      <c r="X976" s="2">
        <v>1</v>
      </c>
      <c r="Y976" s="2" t="s">
        <v>29</v>
      </c>
      <c r="Z976">
        <f>T976/U976</f>
        <v>1.0202885581093408</v>
      </c>
    </row>
    <row r="977" spans="1:26" ht="15" x14ac:dyDescent="0.25">
      <c r="A977" s="2" t="b">
        <v>0</v>
      </c>
      <c r="B977" s="2" t="s">
        <v>25</v>
      </c>
      <c r="C977" s="2" t="s">
        <v>26</v>
      </c>
      <c r="D977" s="2" t="s">
        <v>592</v>
      </c>
      <c r="E977" s="2" t="s">
        <v>593</v>
      </c>
      <c r="F977" s="2">
        <v>0</v>
      </c>
      <c r="G977" s="2">
        <v>95.436999999999998</v>
      </c>
      <c r="H977" s="2">
        <v>50</v>
      </c>
      <c r="I977" s="2">
        <v>12</v>
      </c>
      <c r="J977" s="2">
        <v>43</v>
      </c>
      <c r="K977" s="2">
        <v>7</v>
      </c>
      <c r="L977" s="2">
        <v>365</v>
      </c>
      <c r="M977" s="2">
        <v>38.6</v>
      </c>
      <c r="N977" s="2">
        <v>6.79</v>
      </c>
      <c r="O977" s="2">
        <v>125.91</v>
      </c>
      <c r="P977" s="2">
        <v>12</v>
      </c>
      <c r="Q977" s="2">
        <v>6</v>
      </c>
      <c r="R977" s="2">
        <v>183549873.625</v>
      </c>
      <c r="S977" s="2">
        <v>159688426.5</v>
      </c>
      <c r="T977" s="2">
        <v>183549873.625</v>
      </c>
      <c r="U977" s="2">
        <v>179960787.19540399</v>
      </c>
      <c r="V977" s="2" t="s">
        <v>25</v>
      </c>
      <c r="W977" s="2" t="s">
        <v>25</v>
      </c>
      <c r="X977" s="2">
        <v>1</v>
      </c>
      <c r="Y977" s="2" t="s">
        <v>29</v>
      </c>
      <c r="Z977">
        <f>T977/U977</f>
        <v>1.0199437137697054</v>
      </c>
    </row>
    <row r="978" spans="1:26" ht="15" x14ac:dyDescent="0.25">
      <c r="A978" s="2" t="b">
        <v>0</v>
      </c>
      <c r="B978" s="2" t="s">
        <v>25</v>
      </c>
      <c r="C978" s="2" t="s">
        <v>26</v>
      </c>
      <c r="D978" s="2" t="s">
        <v>688</v>
      </c>
      <c r="E978" s="2" t="s">
        <v>689</v>
      </c>
      <c r="F978" s="2">
        <v>0</v>
      </c>
      <c r="G978" s="2">
        <v>83.180999999999997</v>
      </c>
      <c r="H978" s="2">
        <v>9</v>
      </c>
      <c r="I978" s="2">
        <v>13</v>
      </c>
      <c r="J978" s="2">
        <v>23</v>
      </c>
      <c r="K978" s="2">
        <v>13</v>
      </c>
      <c r="L978" s="2">
        <v>1912</v>
      </c>
      <c r="M978" s="2">
        <v>217.9</v>
      </c>
      <c r="N978" s="2">
        <v>5.86</v>
      </c>
      <c r="O978" s="2">
        <v>61.1</v>
      </c>
      <c r="P978" s="2">
        <v>13</v>
      </c>
      <c r="Q978" s="2">
        <v>0</v>
      </c>
      <c r="R978" s="2">
        <v>28592834.4375</v>
      </c>
      <c r="S978" s="2">
        <v>24876903.625</v>
      </c>
      <c r="T978" s="2">
        <v>28592834.4375</v>
      </c>
      <c r="U978" s="2">
        <v>28035013.2909551</v>
      </c>
      <c r="V978" s="2" t="s">
        <v>25</v>
      </c>
      <c r="W978" s="2" t="s">
        <v>25</v>
      </c>
      <c r="X978" s="2">
        <v>1</v>
      </c>
      <c r="Y978" s="2" t="s">
        <v>29</v>
      </c>
      <c r="Z978">
        <f>T978/U978</f>
        <v>1.0198973027319687</v>
      </c>
    </row>
    <row r="979" spans="1:26" ht="15" x14ac:dyDescent="0.25">
      <c r="A979" s="2" t="b">
        <v>0</v>
      </c>
      <c r="B979" s="2" t="s">
        <v>25</v>
      </c>
      <c r="C979" s="2" t="s">
        <v>26</v>
      </c>
      <c r="D979" s="2" t="s">
        <v>2020</v>
      </c>
      <c r="E979" s="2" t="s">
        <v>2021</v>
      </c>
      <c r="F979" s="2">
        <v>0</v>
      </c>
      <c r="G979" s="2">
        <v>21.759</v>
      </c>
      <c r="H979" s="2">
        <v>8</v>
      </c>
      <c r="I979" s="2">
        <v>6</v>
      </c>
      <c r="J979" s="2">
        <v>10</v>
      </c>
      <c r="K979" s="2">
        <v>6</v>
      </c>
      <c r="L979" s="2">
        <v>904</v>
      </c>
      <c r="M979" s="2">
        <v>101.8</v>
      </c>
      <c r="N979" s="2">
        <v>5.52</v>
      </c>
      <c r="O979" s="2">
        <v>18.55</v>
      </c>
      <c r="P979" s="2">
        <v>6</v>
      </c>
      <c r="Q979" s="2">
        <v>0</v>
      </c>
      <c r="R979" s="2">
        <v>3668047.75</v>
      </c>
      <c r="S979" s="2">
        <v>3192012.5</v>
      </c>
      <c r="T979" s="2">
        <v>3668047.75</v>
      </c>
      <c r="U979" s="2">
        <v>3597236.78683483</v>
      </c>
      <c r="V979" s="2" t="s">
        <v>25</v>
      </c>
      <c r="W979" s="2" t="s">
        <v>25</v>
      </c>
      <c r="X979" s="2">
        <v>1</v>
      </c>
      <c r="Y979" s="2" t="s">
        <v>29</v>
      </c>
      <c r="Z979">
        <f>T979/U979</f>
        <v>1.0196848212562275</v>
      </c>
    </row>
    <row r="980" spans="1:26" ht="15" x14ac:dyDescent="0.25">
      <c r="A980" s="2" t="b">
        <v>0</v>
      </c>
      <c r="B980" s="2" t="s">
        <v>25</v>
      </c>
      <c r="C980" s="2" t="s">
        <v>26</v>
      </c>
      <c r="D980" s="2" t="s">
        <v>2586</v>
      </c>
      <c r="E980" s="2" t="s">
        <v>2587</v>
      </c>
      <c r="F980" s="2">
        <v>0</v>
      </c>
      <c r="G980" s="2">
        <v>13.61</v>
      </c>
      <c r="H980" s="2">
        <v>5</v>
      </c>
      <c r="I980" s="2">
        <v>5</v>
      </c>
      <c r="J980" s="2">
        <v>7</v>
      </c>
      <c r="K980" s="2">
        <v>5</v>
      </c>
      <c r="L980" s="2">
        <v>1123</v>
      </c>
      <c r="M980" s="2">
        <v>122.8</v>
      </c>
      <c r="N980" s="2">
        <v>9.6999999999999993</v>
      </c>
      <c r="O980" s="2">
        <v>8.52</v>
      </c>
      <c r="P980" s="2">
        <v>5</v>
      </c>
      <c r="Q980" s="2">
        <v>0</v>
      </c>
      <c r="R980" s="2">
        <v>9182891.25</v>
      </c>
      <c r="S980" s="2">
        <v>7998436</v>
      </c>
      <c r="T980" s="2">
        <v>9182891.25</v>
      </c>
      <c r="U980" s="2">
        <v>9013833.1902973596</v>
      </c>
      <c r="V980" s="2" t="s">
        <v>25</v>
      </c>
      <c r="W980" s="2" t="s">
        <v>25</v>
      </c>
      <c r="X980" s="2">
        <v>1</v>
      </c>
      <c r="Y980" s="2" t="s">
        <v>29</v>
      </c>
      <c r="Z980">
        <f>T980/U980</f>
        <v>1.0187554014073188</v>
      </c>
    </row>
    <row r="981" spans="1:26" ht="15" x14ac:dyDescent="0.25">
      <c r="A981" s="2" t="b">
        <v>0</v>
      </c>
      <c r="B981" s="2" t="s">
        <v>25</v>
      </c>
      <c r="C981" s="2" t="s">
        <v>26</v>
      </c>
      <c r="D981" s="2" t="s">
        <v>3032</v>
      </c>
      <c r="E981" s="2" t="s">
        <v>3033</v>
      </c>
      <c r="F981" s="2">
        <v>0</v>
      </c>
      <c r="G981" s="2">
        <v>9.5860000000000003</v>
      </c>
      <c r="H981" s="2">
        <v>7</v>
      </c>
      <c r="I981" s="2">
        <v>2</v>
      </c>
      <c r="J981" s="2">
        <v>4</v>
      </c>
      <c r="K981" s="2">
        <v>2</v>
      </c>
      <c r="L981" s="2">
        <v>321</v>
      </c>
      <c r="M981" s="2">
        <v>34</v>
      </c>
      <c r="N981" s="2">
        <v>6.14</v>
      </c>
      <c r="O981" s="2">
        <v>6.2</v>
      </c>
      <c r="P981" s="2">
        <v>2</v>
      </c>
      <c r="Q981" s="2">
        <v>0</v>
      </c>
      <c r="R981" s="2">
        <v>1492459.375</v>
      </c>
      <c r="S981" s="2">
        <v>1300449.625</v>
      </c>
      <c r="T981" s="2">
        <v>1492459.375</v>
      </c>
      <c r="U981" s="2">
        <v>1465541.0122847499</v>
      </c>
      <c r="V981" s="2" t="s">
        <v>25</v>
      </c>
      <c r="W981" s="2" t="s">
        <v>25</v>
      </c>
      <c r="X981" s="2">
        <v>1</v>
      </c>
      <c r="Y981" s="2" t="s">
        <v>29</v>
      </c>
      <c r="Z981">
        <f>T981/U981</f>
        <v>1.0183675260464291</v>
      </c>
    </row>
    <row r="982" spans="1:26" ht="15" x14ac:dyDescent="0.25">
      <c r="A982" s="2" t="b">
        <v>0</v>
      </c>
      <c r="B982" s="2" t="s">
        <v>25</v>
      </c>
      <c r="C982" s="2" t="s">
        <v>26</v>
      </c>
      <c r="D982" s="2" t="s">
        <v>4168</v>
      </c>
      <c r="E982" s="2" t="s">
        <v>4169</v>
      </c>
      <c r="F982" s="2">
        <v>1E-3</v>
      </c>
      <c r="G982" s="2">
        <v>3.8210000000000002</v>
      </c>
      <c r="H982" s="2">
        <v>10</v>
      </c>
      <c r="I982" s="2">
        <v>3</v>
      </c>
      <c r="J982" s="2">
        <v>3</v>
      </c>
      <c r="K982" s="2">
        <v>3</v>
      </c>
      <c r="L982" s="2">
        <v>220</v>
      </c>
      <c r="M982" s="2">
        <v>24.8</v>
      </c>
      <c r="N982" s="2">
        <v>10.26</v>
      </c>
      <c r="O982" s="2">
        <v>0</v>
      </c>
      <c r="P982" s="2">
        <v>3</v>
      </c>
      <c r="Q982" s="2">
        <v>0</v>
      </c>
      <c r="R982" s="2">
        <v>3857200.75</v>
      </c>
      <c r="S982" s="2">
        <v>3363393.625</v>
      </c>
      <c r="T982" s="2">
        <v>3857200.75</v>
      </c>
      <c r="U982" s="2">
        <v>3790374.6543773799</v>
      </c>
      <c r="V982" s="2" t="s">
        <v>25</v>
      </c>
      <c r="W982" s="2" t="s">
        <v>164</v>
      </c>
      <c r="X982" s="2">
        <v>1</v>
      </c>
      <c r="Y982" s="2" t="s">
        <v>29</v>
      </c>
      <c r="Z982">
        <f>T982/U982</f>
        <v>1.0176304723717602</v>
      </c>
    </row>
    <row r="983" spans="1:26" ht="15" x14ac:dyDescent="0.25">
      <c r="A983" s="2" t="b">
        <v>0</v>
      </c>
      <c r="B983" s="2" t="s">
        <v>25</v>
      </c>
      <c r="C983" s="2" t="s">
        <v>26</v>
      </c>
      <c r="D983" s="2" t="s">
        <v>3018</v>
      </c>
      <c r="E983" s="2" t="s">
        <v>3019</v>
      </c>
      <c r="F983" s="2">
        <v>0</v>
      </c>
      <c r="G983" s="2">
        <v>9.7309999999999999</v>
      </c>
      <c r="H983" s="2">
        <v>5</v>
      </c>
      <c r="I983" s="2">
        <v>4</v>
      </c>
      <c r="J983" s="2">
        <v>4</v>
      </c>
      <c r="K983" s="2">
        <v>3</v>
      </c>
      <c r="L983" s="2">
        <v>866</v>
      </c>
      <c r="M983" s="2">
        <v>101.2</v>
      </c>
      <c r="N983" s="2">
        <v>7.42</v>
      </c>
      <c r="O983" s="2">
        <v>4.71</v>
      </c>
      <c r="P983" s="2">
        <v>4</v>
      </c>
      <c r="Q983" s="2">
        <v>0</v>
      </c>
      <c r="R983" s="2">
        <v>647187.625</v>
      </c>
      <c r="S983" s="2">
        <v>564910.5625</v>
      </c>
      <c r="T983" s="2">
        <v>647187.625</v>
      </c>
      <c r="U983" s="2">
        <v>636625.65754255594</v>
      </c>
      <c r="V983" s="2" t="s">
        <v>25</v>
      </c>
      <c r="W983" s="2" t="s">
        <v>164</v>
      </c>
      <c r="X983" s="2">
        <v>1</v>
      </c>
      <c r="Y983" s="2" t="s">
        <v>29</v>
      </c>
      <c r="Z983">
        <f>T983/U983</f>
        <v>1.0165905463160476</v>
      </c>
    </row>
    <row r="984" spans="1:26" ht="15" x14ac:dyDescent="0.25">
      <c r="A984" s="2" t="b">
        <v>0</v>
      </c>
      <c r="B984" s="2" t="s">
        <v>25</v>
      </c>
      <c r="C984" s="2" t="s">
        <v>26</v>
      </c>
      <c r="D984" s="2" t="s">
        <v>1356</v>
      </c>
      <c r="E984" s="2" t="s">
        <v>1357</v>
      </c>
      <c r="F984" s="2">
        <v>0</v>
      </c>
      <c r="G984" s="2">
        <v>40.093000000000004</v>
      </c>
      <c r="H984" s="2">
        <v>47</v>
      </c>
      <c r="I984" s="2">
        <v>7</v>
      </c>
      <c r="J984" s="2">
        <v>20</v>
      </c>
      <c r="K984" s="2">
        <v>3</v>
      </c>
      <c r="L984" s="2">
        <v>180</v>
      </c>
      <c r="M984" s="2">
        <v>20.5</v>
      </c>
      <c r="N984" s="2">
        <v>7.14</v>
      </c>
      <c r="O984" s="2">
        <v>50.83</v>
      </c>
      <c r="P984" s="2">
        <v>7</v>
      </c>
      <c r="Q984" s="2">
        <v>0</v>
      </c>
      <c r="R984" s="2">
        <v>12759806</v>
      </c>
      <c r="S984" s="2">
        <v>11138940.25</v>
      </c>
      <c r="T984" s="2">
        <v>12759806</v>
      </c>
      <c r="U984" s="2">
        <v>12553022.7822276</v>
      </c>
      <c r="V984" s="2" t="s">
        <v>25</v>
      </c>
      <c r="W984" s="2" t="s">
        <v>25</v>
      </c>
      <c r="X984" s="2">
        <v>1</v>
      </c>
      <c r="Y984" s="2" t="s">
        <v>29</v>
      </c>
      <c r="Z984">
        <f>T984/U984</f>
        <v>1.0164727827997859</v>
      </c>
    </row>
    <row r="985" spans="1:26" ht="15" x14ac:dyDescent="0.25">
      <c r="A985" s="2" t="b">
        <v>0</v>
      </c>
      <c r="B985" s="2" t="s">
        <v>25</v>
      </c>
      <c r="C985" s="2" t="s">
        <v>26</v>
      </c>
      <c r="D985" s="2" t="s">
        <v>2202</v>
      </c>
      <c r="E985" s="2" t="s">
        <v>2203</v>
      </c>
      <c r="F985" s="2">
        <v>0</v>
      </c>
      <c r="G985" s="2">
        <v>18.538</v>
      </c>
      <c r="H985" s="2">
        <v>4</v>
      </c>
      <c r="I985" s="2">
        <v>4</v>
      </c>
      <c r="J985" s="2">
        <v>6</v>
      </c>
      <c r="K985" s="2">
        <v>1</v>
      </c>
      <c r="L985" s="2">
        <v>1191</v>
      </c>
      <c r="M985" s="2">
        <v>131.6</v>
      </c>
      <c r="N985" s="2">
        <v>6.89</v>
      </c>
      <c r="O985" s="2">
        <v>14.85</v>
      </c>
      <c r="P985" s="2">
        <v>4</v>
      </c>
      <c r="Q985" s="2">
        <v>0</v>
      </c>
      <c r="R985" s="2">
        <v>1367855.875</v>
      </c>
      <c r="S985" s="2">
        <v>1194861.625</v>
      </c>
      <c r="T985" s="2">
        <v>1367855.875</v>
      </c>
      <c r="U985" s="2">
        <v>1346548.67192007</v>
      </c>
      <c r="V985" s="2" t="s">
        <v>164</v>
      </c>
      <c r="W985" s="2" t="s">
        <v>25</v>
      </c>
      <c r="X985" s="2">
        <v>1</v>
      </c>
      <c r="Y985" s="2" t="s">
        <v>29</v>
      </c>
      <c r="Z985">
        <f>T985/U985</f>
        <v>1.0158235669636417</v>
      </c>
    </row>
    <row r="986" spans="1:26" ht="15" x14ac:dyDescent="0.25">
      <c r="A986" s="2" t="b">
        <v>0</v>
      </c>
      <c r="B986" s="2" t="s">
        <v>25</v>
      </c>
      <c r="C986" s="2" t="s">
        <v>26</v>
      </c>
      <c r="D986" s="2" t="s">
        <v>1334</v>
      </c>
      <c r="E986" s="2" t="s">
        <v>1335</v>
      </c>
      <c r="F986" s="2">
        <v>0</v>
      </c>
      <c r="G986" s="2">
        <v>40.512</v>
      </c>
      <c r="H986" s="2">
        <v>16</v>
      </c>
      <c r="I986" s="2">
        <v>12</v>
      </c>
      <c r="J986" s="2">
        <v>24</v>
      </c>
      <c r="K986" s="2">
        <v>12</v>
      </c>
      <c r="L986" s="2">
        <v>658</v>
      </c>
      <c r="M986" s="2">
        <v>75.2</v>
      </c>
      <c r="N986" s="2">
        <v>6.38</v>
      </c>
      <c r="O986" s="2">
        <v>48.88</v>
      </c>
      <c r="P986" s="2">
        <v>12</v>
      </c>
      <c r="Q986" s="2">
        <v>0</v>
      </c>
      <c r="R986" s="2">
        <v>69391927.3125</v>
      </c>
      <c r="S986" s="2">
        <v>60623689</v>
      </c>
      <c r="T986" s="2">
        <v>69391927.3125</v>
      </c>
      <c r="U986" s="2">
        <v>68319834.030861199</v>
      </c>
      <c r="V986" s="2" t="s">
        <v>25</v>
      </c>
      <c r="W986" s="2" t="s">
        <v>25</v>
      </c>
      <c r="X986" s="2">
        <v>1</v>
      </c>
      <c r="Y986" s="2" t="s">
        <v>29</v>
      </c>
      <c r="Z986">
        <f>T986/U986</f>
        <v>1.0156922699951894</v>
      </c>
    </row>
    <row r="987" spans="1:26" ht="15" x14ac:dyDescent="0.25">
      <c r="A987" s="2" t="b">
        <v>0</v>
      </c>
      <c r="B987" s="2" t="s">
        <v>25</v>
      </c>
      <c r="C987" s="2" t="s">
        <v>26</v>
      </c>
      <c r="D987" s="2" t="s">
        <v>4078</v>
      </c>
      <c r="E987" s="2" t="s">
        <v>4079</v>
      </c>
      <c r="F987" s="2">
        <v>1E-3</v>
      </c>
      <c r="G987" s="2">
        <v>4.0679999999999996</v>
      </c>
      <c r="H987" s="2">
        <v>3</v>
      </c>
      <c r="I987" s="2">
        <v>1</v>
      </c>
      <c r="J987" s="2">
        <v>1</v>
      </c>
      <c r="K987" s="2">
        <v>1</v>
      </c>
      <c r="L987" s="2">
        <v>361</v>
      </c>
      <c r="M987" s="2">
        <v>40.700000000000003</v>
      </c>
      <c r="N987" s="2">
        <v>6.9</v>
      </c>
      <c r="O987" s="2">
        <v>1.81</v>
      </c>
      <c r="P987" s="2">
        <v>1</v>
      </c>
      <c r="Q987" s="2">
        <v>0</v>
      </c>
      <c r="R987" s="2">
        <v>652037.8125</v>
      </c>
      <c r="S987" s="2">
        <v>569693.25</v>
      </c>
      <c r="T987" s="2">
        <v>652037.8125</v>
      </c>
      <c r="U987" s="2">
        <v>642015.50467346003</v>
      </c>
      <c r="V987" s="2" t="s">
        <v>164</v>
      </c>
      <c r="W987" s="2" t="s">
        <v>25</v>
      </c>
      <c r="X987" s="2">
        <v>1</v>
      </c>
      <c r="Y987" s="2" t="s">
        <v>29</v>
      </c>
      <c r="Z987">
        <f>T987/U987</f>
        <v>1.0156106943735532</v>
      </c>
    </row>
    <row r="988" spans="1:26" ht="15" x14ac:dyDescent="0.25">
      <c r="A988" s="2" t="b">
        <v>0</v>
      </c>
      <c r="B988" s="2" t="s">
        <v>25</v>
      </c>
      <c r="C988" s="2" t="s">
        <v>26</v>
      </c>
      <c r="D988" s="2" t="s">
        <v>1214</v>
      </c>
      <c r="E988" s="2" t="s">
        <v>1215</v>
      </c>
      <c r="F988" s="2">
        <v>0</v>
      </c>
      <c r="G988" s="2">
        <v>46.024000000000001</v>
      </c>
      <c r="H988" s="2">
        <v>23</v>
      </c>
      <c r="I988" s="2">
        <v>10</v>
      </c>
      <c r="J988" s="2">
        <v>27</v>
      </c>
      <c r="K988" s="2">
        <v>10</v>
      </c>
      <c r="L988" s="2">
        <v>488</v>
      </c>
      <c r="M988" s="2">
        <v>52.7</v>
      </c>
      <c r="N988" s="2">
        <v>5.68</v>
      </c>
      <c r="O988" s="2">
        <v>65.430000000000007</v>
      </c>
      <c r="P988" s="2">
        <v>10</v>
      </c>
      <c r="Q988" s="2">
        <v>0</v>
      </c>
      <c r="R988" s="2">
        <v>109937865.5</v>
      </c>
      <c r="S988" s="2">
        <v>96097201.5</v>
      </c>
      <c r="T988" s="2">
        <v>109937865.5</v>
      </c>
      <c r="U988" s="2">
        <v>108296690.04982901</v>
      </c>
      <c r="V988" s="2" t="s">
        <v>25</v>
      </c>
      <c r="W988" s="2" t="s">
        <v>25</v>
      </c>
      <c r="X988" s="2">
        <v>1</v>
      </c>
      <c r="Y988" s="2" t="s">
        <v>29</v>
      </c>
      <c r="Z988">
        <f>T988/U988</f>
        <v>1.0151544377710515</v>
      </c>
    </row>
    <row r="989" spans="1:26" ht="15" x14ac:dyDescent="0.25">
      <c r="A989" s="2" t="b">
        <v>0</v>
      </c>
      <c r="B989" s="2" t="s">
        <v>25</v>
      </c>
      <c r="C989" s="2" t="s">
        <v>26</v>
      </c>
      <c r="D989" s="2" t="s">
        <v>432</v>
      </c>
      <c r="E989" s="2" t="s">
        <v>433</v>
      </c>
      <c r="F989" s="2">
        <v>0</v>
      </c>
      <c r="G989" s="2">
        <v>122.152</v>
      </c>
      <c r="H989" s="2">
        <v>38</v>
      </c>
      <c r="I989" s="2">
        <v>19</v>
      </c>
      <c r="J989" s="2">
        <v>47</v>
      </c>
      <c r="K989" s="2">
        <v>19</v>
      </c>
      <c r="L989" s="2">
        <v>693</v>
      </c>
      <c r="M989" s="2">
        <v>76.7</v>
      </c>
      <c r="N989" s="2">
        <v>6.87</v>
      </c>
      <c r="O989" s="2">
        <v>122.15</v>
      </c>
      <c r="P989" s="2">
        <v>19</v>
      </c>
      <c r="Q989" s="2">
        <v>0</v>
      </c>
      <c r="R989" s="2">
        <v>133872019.4375</v>
      </c>
      <c r="S989" s="2">
        <v>117058655.9375</v>
      </c>
      <c r="T989" s="2">
        <v>133872019.4375</v>
      </c>
      <c r="U989" s="2">
        <v>131919189.964268</v>
      </c>
      <c r="V989" s="2" t="s">
        <v>25</v>
      </c>
      <c r="W989" s="2" t="s">
        <v>25</v>
      </c>
      <c r="X989" s="2">
        <v>1</v>
      </c>
      <c r="Y989" s="2" t="s">
        <v>29</v>
      </c>
      <c r="Z989">
        <f>T989/U989</f>
        <v>1.0148032251695978</v>
      </c>
    </row>
    <row r="990" spans="1:26" ht="15" x14ac:dyDescent="0.25">
      <c r="A990" s="2" t="b">
        <v>0</v>
      </c>
      <c r="B990" s="2" t="s">
        <v>25</v>
      </c>
      <c r="C990" s="2" t="s">
        <v>26</v>
      </c>
      <c r="D990" s="2" t="s">
        <v>946</v>
      </c>
      <c r="E990" s="2" t="s">
        <v>947</v>
      </c>
      <c r="F990" s="2">
        <v>0</v>
      </c>
      <c r="G990" s="2">
        <v>60.509</v>
      </c>
      <c r="H990" s="2">
        <v>17</v>
      </c>
      <c r="I990" s="2">
        <v>11</v>
      </c>
      <c r="J990" s="2">
        <v>23</v>
      </c>
      <c r="K990" s="2">
        <v>11</v>
      </c>
      <c r="L990" s="2">
        <v>657</v>
      </c>
      <c r="M990" s="2">
        <v>75.599999999999994</v>
      </c>
      <c r="N990" s="2">
        <v>4.9800000000000004</v>
      </c>
      <c r="O990" s="2">
        <v>51.06</v>
      </c>
      <c r="P990" s="2">
        <v>11</v>
      </c>
      <c r="Q990" s="2">
        <v>0</v>
      </c>
      <c r="R990" s="2">
        <v>43186040</v>
      </c>
      <c r="S990" s="2">
        <v>37763161</v>
      </c>
      <c r="T990" s="2">
        <v>43186040</v>
      </c>
      <c r="U990" s="2">
        <v>42557174.176594399</v>
      </c>
      <c r="V990" s="2" t="s">
        <v>25</v>
      </c>
      <c r="W990" s="2" t="s">
        <v>25</v>
      </c>
      <c r="X990" s="2">
        <v>1</v>
      </c>
      <c r="Y990" s="2" t="s">
        <v>29</v>
      </c>
      <c r="Z990">
        <f>T990/U990</f>
        <v>1.01477696382744</v>
      </c>
    </row>
    <row r="991" spans="1:26" ht="15" x14ac:dyDescent="0.25">
      <c r="A991" s="2" t="b">
        <v>0</v>
      </c>
      <c r="B991" s="2" t="s">
        <v>25</v>
      </c>
      <c r="C991" s="2" t="s">
        <v>26</v>
      </c>
      <c r="D991" s="2" t="s">
        <v>2378</v>
      </c>
      <c r="E991" s="2" t="s">
        <v>2379</v>
      </c>
      <c r="F991" s="2">
        <v>0</v>
      </c>
      <c r="G991" s="2">
        <v>15.872</v>
      </c>
      <c r="H991" s="2">
        <v>12</v>
      </c>
      <c r="I991" s="2">
        <v>3</v>
      </c>
      <c r="J991" s="2">
        <v>4</v>
      </c>
      <c r="K991" s="2">
        <v>2</v>
      </c>
      <c r="L991" s="2">
        <v>303</v>
      </c>
      <c r="M991" s="2">
        <v>33.700000000000003</v>
      </c>
      <c r="N991" s="2">
        <v>7.01</v>
      </c>
      <c r="O991" s="2">
        <v>10.63</v>
      </c>
      <c r="P991" s="2">
        <v>3</v>
      </c>
      <c r="Q991" s="2">
        <v>0</v>
      </c>
      <c r="R991" s="2">
        <v>4079990.25</v>
      </c>
      <c r="S991" s="2">
        <v>3568356.5</v>
      </c>
      <c r="T991" s="2">
        <v>4079990.25</v>
      </c>
      <c r="U991" s="2">
        <v>4021357.4571970501</v>
      </c>
      <c r="V991" s="2" t="s">
        <v>25</v>
      </c>
      <c r="W991" s="2" t="s">
        <v>25</v>
      </c>
      <c r="X991" s="2">
        <v>1</v>
      </c>
      <c r="Y991" s="2" t="s">
        <v>29</v>
      </c>
      <c r="Z991">
        <f>T991/U991</f>
        <v>1.0145803484089717</v>
      </c>
    </row>
    <row r="992" spans="1:26" ht="15" x14ac:dyDescent="0.25">
      <c r="A992" s="2" t="b">
        <v>0</v>
      </c>
      <c r="B992" s="2" t="s">
        <v>25</v>
      </c>
      <c r="C992" s="2" t="s">
        <v>26</v>
      </c>
      <c r="D992" s="2" t="s">
        <v>2418</v>
      </c>
      <c r="E992" s="2" t="s">
        <v>2419</v>
      </c>
      <c r="F992" s="2">
        <v>0</v>
      </c>
      <c r="G992" s="2">
        <v>15.366</v>
      </c>
      <c r="H992" s="2">
        <v>7</v>
      </c>
      <c r="I992" s="2">
        <v>5</v>
      </c>
      <c r="J992" s="2">
        <v>7</v>
      </c>
      <c r="K992" s="2">
        <v>5</v>
      </c>
      <c r="L992" s="2">
        <v>773</v>
      </c>
      <c r="M992" s="2">
        <v>88.3</v>
      </c>
      <c r="N992" s="2">
        <v>8.65</v>
      </c>
      <c r="O992" s="2">
        <v>6.14</v>
      </c>
      <c r="P992" s="2">
        <v>5</v>
      </c>
      <c r="Q992" s="2">
        <v>0</v>
      </c>
      <c r="R992" s="2">
        <v>4725321.53125</v>
      </c>
      <c r="S992" s="2">
        <v>4133042</v>
      </c>
      <c r="T992" s="2">
        <v>4725321.53125</v>
      </c>
      <c r="U992" s="2">
        <v>4657729.4806751003</v>
      </c>
      <c r="V992" s="2" t="s">
        <v>25</v>
      </c>
      <c r="W992" s="2" t="s">
        <v>25</v>
      </c>
      <c r="X992" s="2">
        <v>1</v>
      </c>
      <c r="Y992" s="2" t="s">
        <v>29</v>
      </c>
      <c r="Z992">
        <f>T992/U992</f>
        <v>1.0145118025543001</v>
      </c>
    </row>
    <row r="993" spans="1:26" ht="15" x14ac:dyDescent="0.25">
      <c r="A993" s="2" t="b">
        <v>0</v>
      </c>
      <c r="B993" s="2" t="s">
        <v>25</v>
      </c>
      <c r="C993" s="2" t="s">
        <v>26</v>
      </c>
      <c r="D993" s="2" t="s">
        <v>4452</v>
      </c>
      <c r="E993" s="2" t="s">
        <v>4453</v>
      </c>
      <c r="F993" s="2">
        <v>3.0000000000000001E-3</v>
      </c>
      <c r="G993" s="2">
        <v>3.0470000000000002</v>
      </c>
      <c r="H993" s="2">
        <v>2</v>
      </c>
      <c r="I993" s="2">
        <v>2</v>
      </c>
      <c r="J993" s="2">
        <v>2</v>
      </c>
      <c r="K993" s="2">
        <v>2</v>
      </c>
      <c r="L993" s="2">
        <v>1161</v>
      </c>
      <c r="M993" s="2">
        <v>129.1</v>
      </c>
      <c r="N993" s="2">
        <v>6.51</v>
      </c>
      <c r="O993" s="2">
        <v>0</v>
      </c>
      <c r="P993" s="2">
        <v>2</v>
      </c>
      <c r="Q993" s="2">
        <v>0</v>
      </c>
      <c r="R993" s="2">
        <v>1878099.125</v>
      </c>
      <c r="S993" s="2">
        <v>1642714.25</v>
      </c>
      <c r="T993" s="2">
        <v>1878099.125</v>
      </c>
      <c r="U993" s="2">
        <v>1851255.9491411101</v>
      </c>
      <c r="V993" s="2" t="s">
        <v>25</v>
      </c>
      <c r="W993" s="2" t="s">
        <v>164</v>
      </c>
      <c r="X993" s="2">
        <v>1</v>
      </c>
      <c r="Y993" s="2" t="s">
        <v>29</v>
      </c>
      <c r="Z993">
        <f>T993/U993</f>
        <v>1.0144999808758717</v>
      </c>
    </row>
    <row r="994" spans="1:26" ht="15" x14ac:dyDescent="0.25">
      <c r="A994" s="2" t="b">
        <v>0</v>
      </c>
      <c r="B994" s="2" t="s">
        <v>4874</v>
      </c>
      <c r="C994" s="2" t="s">
        <v>26</v>
      </c>
      <c r="D994" s="2" t="s">
        <v>5313</v>
      </c>
      <c r="E994" s="2" t="s">
        <v>5314</v>
      </c>
      <c r="F994" s="2">
        <v>4.1000000000000002E-2</v>
      </c>
      <c r="G994" s="2">
        <v>1.28</v>
      </c>
      <c r="H994" s="2">
        <v>1</v>
      </c>
      <c r="I994" s="2">
        <v>1</v>
      </c>
      <c r="J994" s="2">
        <v>1</v>
      </c>
      <c r="K994" s="2">
        <v>1</v>
      </c>
      <c r="L994" s="2">
        <v>859</v>
      </c>
      <c r="M994" s="2">
        <v>94.9</v>
      </c>
      <c r="N994" s="2">
        <v>5.24</v>
      </c>
      <c r="O994" s="2">
        <v>0</v>
      </c>
      <c r="P994" s="2">
        <v>1</v>
      </c>
      <c r="Q994" s="2">
        <v>0</v>
      </c>
      <c r="R994" s="2">
        <v>7085103.5</v>
      </c>
      <c r="S994" s="2">
        <v>6197584</v>
      </c>
      <c r="T994" s="2">
        <v>7085103.5</v>
      </c>
      <c r="U994" s="2">
        <v>6984363.9880166398</v>
      </c>
      <c r="V994" s="2" t="s">
        <v>25</v>
      </c>
      <c r="W994" s="2" t="s">
        <v>164</v>
      </c>
      <c r="X994" s="2">
        <v>1</v>
      </c>
      <c r="Y994" s="2" t="s">
        <v>29</v>
      </c>
      <c r="Z994">
        <f>T994/U994</f>
        <v>1.0144235770295196</v>
      </c>
    </row>
    <row r="995" spans="1:26" ht="15" x14ac:dyDescent="0.25">
      <c r="A995" s="2" t="b">
        <v>0</v>
      </c>
      <c r="B995" s="2" t="s">
        <v>25</v>
      </c>
      <c r="C995" s="2" t="s">
        <v>26</v>
      </c>
      <c r="D995" s="2" t="s">
        <v>1222</v>
      </c>
      <c r="E995" s="2" t="s">
        <v>1223</v>
      </c>
      <c r="F995" s="2">
        <v>0</v>
      </c>
      <c r="G995" s="2">
        <v>45.866999999999997</v>
      </c>
      <c r="H995" s="2">
        <v>16</v>
      </c>
      <c r="I995" s="2">
        <v>11</v>
      </c>
      <c r="J995" s="2">
        <v>28</v>
      </c>
      <c r="K995" s="2">
        <v>11</v>
      </c>
      <c r="L995" s="2">
        <v>706</v>
      </c>
      <c r="M995" s="2">
        <v>79.900000000000006</v>
      </c>
      <c r="N995" s="2">
        <v>6.68</v>
      </c>
      <c r="O995" s="2">
        <v>55.45</v>
      </c>
      <c r="P995" s="2">
        <v>11</v>
      </c>
      <c r="Q995" s="2">
        <v>0</v>
      </c>
      <c r="R995" s="2">
        <v>37618609.75</v>
      </c>
      <c r="S995" s="2">
        <v>32911587</v>
      </c>
      <c r="T995" s="2">
        <v>37618609.75</v>
      </c>
      <c r="U995" s="2">
        <v>37089695.441203699</v>
      </c>
      <c r="V995" s="2" t="s">
        <v>25</v>
      </c>
      <c r="W995" s="2" t="s">
        <v>25</v>
      </c>
      <c r="X995" s="2">
        <v>1</v>
      </c>
      <c r="Y995" s="2" t="s">
        <v>29</v>
      </c>
      <c r="Z995">
        <f>T995/U995</f>
        <v>1.0142604112140732</v>
      </c>
    </row>
    <row r="996" spans="1:26" ht="15" x14ac:dyDescent="0.25">
      <c r="A996" s="2" t="b">
        <v>0</v>
      </c>
      <c r="B996" s="2" t="s">
        <v>25</v>
      </c>
      <c r="C996" s="2" t="s">
        <v>26</v>
      </c>
      <c r="D996" s="2" t="s">
        <v>2000</v>
      </c>
      <c r="E996" s="2" t="s">
        <v>2001</v>
      </c>
      <c r="F996" s="2">
        <v>0</v>
      </c>
      <c r="G996" s="2">
        <v>22.100999999999999</v>
      </c>
      <c r="H996" s="2">
        <v>17</v>
      </c>
      <c r="I996" s="2">
        <v>6</v>
      </c>
      <c r="J996" s="2">
        <v>18</v>
      </c>
      <c r="K996" s="2">
        <v>6</v>
      </c>
      <c r="L996" s="2">
        <v>501</v>
      </c>
      <c r="M996" s="2">
        <v>58.8</v>
      </c>
      <c r="N996" s="2">
        <v>5.38</v>
      </c>
      <c r="O996" s="2">
        <v>38.9</v>
      </c>
      <c r="P996" s="2">
        <v>6</v>
      </c>
      <c r="Q996" s="2">
        <v>0</v>
      </c>
      <c r="R996" s="2">
        <v>41298392</v>
      </c>
      <c r="S996" s="2">
        <v>36155186.25</v>
      </c>
      <c r="T996" s="2">
        <v>41298392</v>
      </c>
      <c r="U996" s="2">
        <v>40745067.888476297</v>
      </c>
      <c r="V996" s="2" t="s">
        <v>25</v>
      </c>
      <c r="W996" s="2" t="s">
        <v>25</v>
      </c>
      <c r="X996" s="2">
        <v>1</v>
      </c>
      <c r="Y996" s="2" t="s">
        <v>29</v>
      </c>
      <c r="Z996">
        <f>T996/U996</f>
        <v>1.0135801494560817</v>
      </c>
    </row>
    <row r="997" spans="1:26" ht="15" x14ac:dyDescent="0.25">
      <c r="A997" s="2" t="b">
        <v>0</v>
      </c>
      <c r="B997" s="2" t="s">
        <v>25</v>
      </c>
      <c r="C997" s="2" t="s">
        <v>26</v>
      </c>
      <c r="D997" s="2" t="s">
        <v>1844</v>
      </c>
      <c r="E997" s="2" t="s">
        <v>1845</v>
      </c>
      <c r="F997" s="2">
        <v>0</v>
      </c>
      <c r="G997" s="2">
        <v>25.39</v>
      </c>
      <c r="H997" s="2">
        <v>35</v>
      </c>
      <c r="I997" s="2">
        <v>6</v>
      </c>
      <c r="J997" s="2">
        <v>12</v>
      </c>
      <c r="K997" s="2">
        <v>6</v>
      </c>
      <c r="L997" s="2">
        <v>230</v>
      </c>
      <c r="M997" s="2">
        <v>25.4</v>
      </c>
      <c r="N997" s="2">
        <v>11.08</v>
      </c>
      <c r="O997" s="2">
        <v>25.92</v>
      </c>
      <c r="P997" s="2">
        <v>6</v>
      </c>
      <c r="Q997" s="2">
        <v>0</v>
      </c>
      <c r="R997" s="2">
        <v>8359248.5</v>
      </c>
      <c r="S997" s="2">
        <v>7318629</v>
      </c>
      <c r="T997" s="2">
        <v>8359248.5</v>
      </c>
      <c r="U997" s="2">
        <v>8247725.0537071005</v>
      </c>
      <c r="V997" s="2" t="s">
        <v>25</v>
      </c>
      <c r="W997" s="2" t="s">
        <v>25</v>
      </c>
      <c r="X997" s="2">
        <v>1</v>
      </c>
      <c r="Y997" s="2" t="s">
        <v>29</v>
      </c>
      <c r="Z997">
        <f>T997/U997</f>
        <v>1.0135217221193344</v>
      </c>
    </row>
    <row r="998" spans="1:26" ht="15" x14ac:dyDescent="0.25">
      <c r="A998" s="2" t="b">
        <v>0</v>
      </c>
      <c r="B998" s="2" t="s">
        <v>25</v>
      </c>
      <c r="C998" s="2" t="s">
        <v>26</v>
      </c>
      <c r="D998" s="2" t="s">
        <v>868</v>
      </c>
      <c r="E998" s="2" t="s">
        <v>869</v>
      </c>
      <c r="F998" s="2">
        <v>0</v>
      </c>
      <c r="G998" s="2">
        <v>66.84</v>
      </c>
      <c r="H998" s="2">
        <v>55</v>
      </c>
      <c r="I998" s="2">
        <v>15</v>
      </c>
      <c r="J998" s="2">
        <v>35</v>
      </c>
      <c r="K998" s="2">
        <v>15</v>
      </c>
      <c r="L998" s="2">
        <v>346</v>
      </c>
      <c r="M998" s="2">
        <v>39.5</v>
      </c>
      <c r="N998" s="2">
        <v>9.26</v>
      </c>
      <c r="O998" s="2">
        <v>81.02</v>
      </c>
      <c r="P998" s="2">
        <v>15</v>
      </c>
      <c r="Q998" s="2">
        <v>0</v>
      </c>
      <c r="R998" s="2">
        <v>75022020.125</v>
      </c>
      <c r="S998" s="2">
        <v>65702827.375</v>
      </c>
      <c r="T998" s="2">
        <v>75022020.125</v>
      </c>
      <c r="U998" s="2">
        <v>74043766.317459196</v>
      </c>
      <c r="V998" s="2" t="s">
        <v>25</v>
      </c>
      <c r="W998" s="2" t="s">
        <v>25</v>
      </c>
      <c r="X998" s="2">
        <v>1</v>
      </c>
      <c r="Y998" s="2" t="s">
        <v>29</v>
      </c>
      <c r="Z998">
        <f>T998/U998</f>
        <v>1.0132118320851831</v>
      </c>
    </row>
    <row r="999" spans="1:26" ht="15" x14ac:dyDescent="0.25">
      <c r="A999" s="2" t="b">
        <v>0</v>
      </c>
      <c r="B999" s="2" t="s">
        <v>25</v>
      </c>
      <c r="C999" s="2" t="s">
        <v>26</v>
      </c>
      <c r="D999" s="2" t="s">
        <v>1098</v>
      </c>
      <c r="E999" s="2" t="s">
        <v>1099</v>
      </c>
      <c r="F999" s="2">
        <v>0</v>
      </c>
      <c r="G999" s="2">
        <v>50.475999999999999</v>
      </c>
      <c r="H999" s="2">
        <v>15</v>
      </c>
      <c r="I999" s="2">
        <v>14</v>
      </c>
      <c r="J999" s="2">
        <v>25</v>
      </c>
      <c r="K999" s="2">
        <v>14</v>
      </c>
      <c r="L999" s="2">
        <v>1264</v>
      </c>
      <c r="M999" s="2">
        <v>140.4</v>
      </c>
      <c r="N999" s="2">
        <v>7.59</v>
      </c>
      <c r="O999" s="2">
        <v>44.03</v>
      </c>
      <c r="P999" s="2">
        <v>14</v>
      </c>
      <c r="Q999" s="2">
        <v>0</v>
      </c>
      <c r="R999" s="2">
        <v>67048456.375</v>
      </c>
      <c r="S999" s="2">
        <v>58737633</v>
      </c>
      <c r="T999" s="2">
        <v>67048456.375</v>
      </c>
      <c r="U999" s="2">
        <v>66194344.226159401</v>
      </c>
      <c r="V999" s="2" t="s">
        <v>25</v>
      </c>
      <c r="W999" s="2" t="s">
        <v>25</v>
      </c>
      <c r="X999" s="2">
        <v>1</v>
      </c>
      <c r="Y999" s="2" t="s">
        <v>29</v>
      </c>
      <c r="Z999">
        <f>T999/U999</f>
        <v>1.0129030985777643</v>
      </c>
    </row>
    <row r="1000" spans="1:26" ht="15" hidden="1" x14ac:dyDescent="0.25">
      <c r="A1000" s="2" t="b">
        <v>0</v>
      </c>
      <c r="B1000" s="2" t="s">
        <v>25</v>
      </c>
      <c r="C1000" s="2" t="s">
        <v>26</v>
      </c>
      <c r="D1000" s="2" t="s">
        <v>2026</v>
      </c>
      <c r="E1000" s="2" t="s">
        <v>2027</v>
      </c>
      <c r="F1000" s="2">
        <v>0</v>
      </c>
      <c r="G1000" s="2">
        <v>21.681999999999999</v>
      </c>
      <c r="H1000" s="2">
        <v>9</v>
      </c>
      <c r="I1000" s="2">
        <v>3</v>
      </c>
      <c r="J1000" s="2">
        <v>4</v>
      </c>
      <c r="K1000" s="2">
        <v>3</v>
      </c>
      <c r="L1000" s="2">
        <v>469</v>
      </c>
      <c r="M1000" s="2">
        <v>51.3</v>
      </c>
      <c r="N1000" s="2">
        <v>5.58</v>
      </c>
      <c r="O1000" s="2">
        <v>11.48</v>
      </c>
      <c r="P1000" s="2">
        <v>3</v>
      </c>
      <c r="Q1000" s="2">
        <v>0</v>
      </c>
      <c r="R1000" s="2">
        <v>2323134.5</v>
      </c>
      <c r="S1000" s="2" t="s">
        <v>29</v>
      </c>
      <c r="T1000" s="2">
        <v>2323134.5</v>
      </c>
      <c r="U1000" s="2" t="s">
        <v>29</v>
      </c>
      <c r="V1000" s="2" t="s">
        <v>25</v>
      </c>
      <c r="W1000" s="2" t="s">
        <v>25</v>
      </c>
      <c r="X1000" s="2">
        <v>1</v>
      </c>
      <c r="Y1000" s="2" t="s">
        <v>29</v>
      </c>
      <c r="Z1000" t="e">
        <f>T1000/U1000</f>
        <v>#VALUE!</v>
      </c>
    </row>
    <row r="1001" spans="1:26" ht="15" x14ac:dyDescent="0.25">
      <c r="A1001" s="2" t="b">
        <v>0</v>
      </c>
      <c r="B1001" s="2" t="s">
        <v>5379</v>
      </c>
      <c r="C1001" s="2" t="s">
        <v>26</v>
      </c>
      <c r="D1001" s="2" t="s">
        <v>5396</v>
      </c>
      <c r="E1001" s="2" t="s">
        <v>5397</v>
      </c>
      <c r="F1001" s="2">
        <v>5.2999999999999999E-2</v>
      </c>
      <c r="G1001" s="2">
        <v>1.177</v>
      </c>
      <c r="H1001" s="2">
        <v>1</v>
      </c>
      <c r="I1001" s="2">
        <v>1</v>
      </c>
      <c r="J1001" s="2">
        <v>1</v>
      </c>
      <c r="K1001" s="2">
        <v>1</v>
      </c>
      <c r="L1001" s="2">
        <v>1035</v>
      </c>
      <c r="M1001" s="2">
        <v>107</v>
      </c>
      <c r="N1001" s="2">
        <v>9.73</v>
      </c>
      <c r="O1001" s="2">
        <v>0</v>
      </c>
      <c r="P1001" s="2">
        <v>1</v>
      </c>
      <c r="Q1001" s="2">
        <v>0</v>
      </c>
      <c r="R1001" s="2">
        <v>8143416</v>
      </c>
      <c r="S1001" s="2">
        <v>7135021.5</v>
      </c>
      <c r="T1001" s="2">
        <v>8143416</v>
      </c>
      <c r="U1001" s="2">
        <v>8040808.6793699702</v>
      </c>
      <c r="V1001" s="2" t="s">
        <v>164</v>
      </c>
      <c r="W1001" s="2" t="s">
        <v>25</v>
      </c>
      <c r="X1001" s="2">
        <v>1</v>
      </c>
      <c r="Y1001" s="2" t="s">
        <v>29</v>
      </c>
      <c r="Z1001">
        <f>T1001/U1001</f>
        <v>1.0127608210469285</v>
      </c>
    </row>
    <row r="1002" spans="1:26" ht="15" x14ac:dyDescent="0.25">
      <c r="A1002" s="2" t="b">
        <v>0</v>
      </c>
      <c r="B1002" s="2" t="s">
        <v>4874</v>
      </c>
      <c r="C1002" s="2" t="s">
        <v>26</v>
      </c>
      <c r="D1002" s="2" t="s">
        <v>5193</v>
      </c>
      <c r="E1002" s="2" t="s">
        <v>5194</v>
      </c>
      <c r="F1002" s="2">
        <v>0.03</v>
      </c>
      <c r="G1002" s="2">
        <v>1.4219999999999999</v>
      </c>
      <c r="H1002" s="2">
        <v>1</v>
      </c>
      <c r="I1002" s="2">
        <v>1</v>
      </c>
      <c r="J1002" s="2">
        <v>2</v>
      </c>
      <c r="K1002" s="2">
        <v>1</v>
      </c>
      <c r="L1002" s="2">
        <v>597</v>
      </c>
      <c r="M1002" s="2">
        <v>68</v>
      </c>
      <c r="N1002" s="2">
        <v>6.35</v>
      </c>
      <c r="O1002" s="2">
        <v>0</v>
      </c>
      <c r="P1002" s="2">
        <v>1</v>
      </c>
      <c r="Q1002" s="2">
        <v>0</v>
      </c>
      <c r="R1002" s="2">
        <v>3001372.75</v>
      </c>
      <c r="S1002" s="2">
        <v>2630174.75</v>
      </c>
      <c r="T1002" s="2">
        <v>3001372.75</v>
      </c>
      <c r="U1002" s="2">
        <v>2964074.0337025998</v>
      </c>
      <c r="V1002" s="2" t="s">
        <v>25</v>
      </c>
      <c r="W1002" s="2" t="s">
        <v>25</v>
      </c>
      <c r="X1002" s="2">
        <v>1</v>
      </c>
      <c r="Y1002" s="2" t="s">
        <v>29</v>
      </c>
      <c r="Z1002">
        <f>T1002/U1002</f>
        <v>1.0125835980725515</v>
      </c>
    </row>
    <row r="1003" spans="1:26" ht="15" x14ac:dyDescent="0.25">
      <c r="A1003" s="2" t="b">
        <v>0</v>
      </c>
      <c r="B1003" s="2" t="s">
        <v>25</v>
      </c>
      <c r="C1003" s="2" t="s">
        <v>26</v>
      </c>
      <c r="D1003" s="2" t="s">
        <v>506</v>
      </c>
      <c r="E1003" s="2" t="s">
        <v>507</v>
      </c>
      <c r="F1003" s="2">
        <v>0</v>
      </c>
      <c r="G1003" s="2">
        <v>106.515</v>
      </c>
      <c r="H1003" s="2">
        <v>27</v>
      </c>
      <c r="I1003" s="2">
        <v>19</v>
      </c>
      <c r="J1003" s="2">
        <v>38</v>
      </c>
      <c r="K1003" s="2">
        <v>19</v>
      </c>
      <c r="L1003" s="2">
        <v>863</v>
      </c>
      <c r="M1003" s="2">
        <v>96.5</v>
      </c>
      <c r="N1003" s="2">
        <v>6.74</v>
      </c>
      <c r="O1003" s="2">
        <v>76.14</v>
      </c>
      <c r="P1003" s="2">
        <v>19</v>
      </c>
      <c r="Q1003" s="2">
        <v>0</v>
      </c>
      <c r="R1003" s="2">
        <v>68057001.25</v>
      </c>
      <c r="S1003" s="2">
        <v>59643146.09375</v>
      </c>
      <c r="T1003" s="2">
        <v>68057001.25</v>
      </c>
      <c r="U1003" s="2">
        <v>67214811.724892005</v>
      </c>
      <c r="V1003" s="2" t="s">
        <v>25</v>
      </c>
      <c r="W1003" s="2" t="s">
        <v>25</v>
      </c>
      <c r="X1003" s="2">
        <v>1</v>
      </c>
      <c r="Y1003" s="2" t="s">
        <v>29</v>
      </c>
      <c r="Z1003">
        <f>T1003/U1003</f>
        <v>1.0125298204888984</v>
      </c>
    </row>
    <row r="1004" spans="1:26" ht="15" x14ac:dyDescent="0.25">
      <c r="A1004" s="2" t="b">
        <v>0</v>
      </c>
      <c r="B1004" s="2" t="s">
        <v>25</v>
      </c>
      <c r="C1004" s="2" t="s">
        <v>26</v>
      </c>
      <c r="D1004" s="2" t="s">
        <v>2128</v>
      </c>
      <c r="E1004" s="2" t="s">
        <v>2129</v>
      </c>
      <c r="F1004" s="2">
        <v>0</v>
      </c>
      <c r="G1004" s="2">
        <v>19.890999999999998</v>
      </c>
      <c r="H1004" s="2">
        <v>14</v>
      </c>
      <c r="I1004" s="2">
        <v>5</v>
      </c>
      <c r="J1004" s="2">
        <v>7</v>
      </c>
      <c r="K1004" s="2">
        <v>5</v>
      </c>
      <c r="L1004" s="2">
        <v>552</v>
      </c>
      <c r="M1004" s="2">
        <v>60.8</v>
      </c>
      <c r="N1004" s="2">
        <v>8.9</v>
      </c>
      <c r="O1004" s="2">
        <v>18.96</v>
      </c>
      <c r="P1004" s="2">
        <v>5</v>
      </c>
      <c r="Q1004" s="2">
        <v>0</v>
      </c>
      <c r="R1004" s="2">
        <v>3751948.5</v>
      </c>
      <c r="S1004" s="2">
        <v>3288711.6875</v>
      </c>
      <c r="T1004" s="2">
        <v>3751948.5</v>
      </c>
      <c r="U1004" s="2">
        <v>3706211.8846867499</v>
      </c>
      <c r="V1004" s="2" t="s">
        <v>25</v>
      </c>
      <c r="W1004" s="2" t="s">
        <v>25</v>
      </c>
      <c r="X1004" s="2">
        <v>1</v>
      </c>
      <c r="Y1004" s="2" t="s">
        <v>29</v>
      </c>
      <c r="Z1004">
        <f>T1004/U1004</f>
        <v>1.012340529018922</v>
      </c>
    </row>
    <row r="1005" spans="1:26" ht="15" x14ac:dyDescent="0.25">
      <c r="A1005" s="2" t="b">
        <v>0</v>
      </c>
      <c r="B1005" s="2" t="s">
        <v>25</v>
      </c>
      <c r="C1005" s="2" t="s">
        <v>26</v>
      </c>
      <c r="D1005" s="2" t="s">
        <v>1982</v>
      </c>
      <c r="E1005" s="2" t="s">
        <v>1983</v>
      </c>
      <c r="F1005" s="2">
        <v>0</v>
      </c>
      <c r="G1005" s="2">
        <v>22.268999999999998</v>
      </c>
      <c r="H1005" s="2">
        <v>8</v>
      </c>
      <c r="I1005" s="2">
        <v>5</v>
      </c>
      <c r="J1005" s="2">
        <v>7</v>
      </c>
      <c r="K1005" s="2">
        <v>5</v>
      </c>
      <c r="L1005" s="2">
        <v>822</v>
      </c>
      <c r="M1005" s="2">
        <v>91.9</v>
      </c>
      <c r="N1005" s="2">
        <v>6.65</v>
      </c>
      <c r="O1005" s="2">
        <v>16.22</v>
      </c>
      <c r="P1005" s="2">
        <v>5</v>
      </c>
      <c r="Q1005" s="2">
        <v>0</v>
      </c>
      <c r="R1005" s="2">
        <v>4879861.6875</v>
      </c>
      <c r="S1005" s="2">
        <v>4280369.875</v>
      </c>
      <c r="T1005" s="2">
        <v>4879861.6875</v>
      </c>
      <c r="U1005" s="2">
        <v>4823760.5509407101</v>
      </c>
      <c r="V1005" s="2" t="s">
        <v>25</v>
      </c>
      <c r="W1005" s="2" t="s">
        <v>25</v>
      </c>
      <c r="X1005" s="2">
        <v>1</v>
      </c>
      <c r="Y1005" s="2" t="s">
        <v>29</v>
      </c>
      <c r="Z1005">
        <f>T1005/U1005</f>
        <v>1.0116301661259595</v>
      </c>
    </row>
    <row r="1006" spans="1:26" ht="15" x14ac:dyDescent="0.25">
      <c r="A1006" s="2" t="b">
        <v>0</v>
      </c>
      <c r="B1006" s="2" t="s">
        <v>25</v>
      </c>
      <c r="C1006" s="2" t="s">
        <v>26</v>
      </c>
      <c r="D1006" s="2" t="s">
        <v>4186</v>
      </c>
      <c r="E1006" s="2" t="s">
        <v>4187</v>
      </c>
      <c r="F1006" s="2">
        <v>1E-3</v>
      </c>
      <c r="G1006" s="2">
        <v>3.7719999999999998</v>
      </c>
      <c r="H1006" s="2">
        <v>11</v>
      </c>
      <c r="I1006" s="2">
        <v>2</v>
      </c>
      <c r="J1006" s="2">
        <v>3</v>
      </c>
      <c r="K1006" s="2">
        <v>2</v>
      </c>
      <c r="L1006" s="2">
        <v>172</v>
      </c>
      <c r="M1006" s="2">
        <v>19.8</v>
      </c>
      <c r="N1006" s="2">
        <v>4.84</v>
      </c>
      <c r="O1006" s="2">
        <v>3.89</v>
      </c>
      <c r="P1006" s="2">
        <v>2</v>
      </c>
      <c r="Q1006" s="2">
        <v>0</v>
      </c>
      <c r="R1006" s="2">
        <v>5102102</v>
      </c>
      <c r="S1006" s="2">
        <v>4475909.875</v>
      </c>
      <c r="T1006" s="2">
        <v>5102102</v>
      </c>
      <c r="U1006" s="2">
        <v>5044124.2497976702</v>
      </c>
      <c r="V1006" s="2" t="s">
        <v>25</v>
      </c>
      <c r="W1006" s="2" t="s">
        <v>25</v>
      </c>
      <c r="X1006" s="2">
        <v>1</v>
      </c>
      <c r="Y1006" s="2" t="s">
        <v>29</v>
      </c>
      <c r="Z1006">
        <f>T1006/U1006</f>
        <v>1.0114941161896747</v>
      </c>
    </row>
    <row r="1007" spans="1:26" ht="15" x14ac:dyDescent="0.25">
      <c r="A1007" s="2" t="b">
        <v>0</v>
      </c>
      <c r="B1007" s="2" t="s">
        <v>25</v>
      </c>
      <c r="C1007" s="2" t="s">
        <v>26</v>
      </c>
      <c r="D1007" s="2" t="s">
        <v>786</v>
      </c>
      <c r="E1007" s="2" t="s">
        <v>787</v>
      </c>
      <c r="F1007" s="2">
        <v>0</v>
      </c>
      <c r="G1007" s="2">
        <v>74.042000000000002</v>
      </c>
      <c r="H1007" s="2">
        <v>29</v>
      </c>
      <c r="I1007" s="2">
        <v>17</v>
      </c>
      <c r="J1007" s="2">
        <v>40</v>
      </c>
      <c r="K1007" s="2">
        <v>17</v>
      </c>
      <c r="L1007" s="2">
        <v>553</v>
      </c>
      <c r="M1007" s="2">
        <v>61.2</v>
      </c>
      <c r="N1007" s="2">
        <v>9.67</v>
      </c>
      <c r="O1007" s="2">
        <v>95.99</v>
      </c>
      <c r="P1007" s="2">
        <v>17</v>
      </c>
      <c r="Q1007" s="2">
        <v>0</v>
      </c>
      <c r="R1007" s="2">
        <v>90273000.25</v>
      </c>
      <c r="S1007" s="2">
        <v>79272323.625</v>
      </c>
      <c r="T1007" s="2">
        <v>90273000.25</v>
      </c>
      <c r="U1007" s="2">
        <v>89335902.889392197</v>
      </c>
      <c r="V1007" s="2" t="s">
        <v>25</v>
      </c>
      <c r="W1007" s="2" t="s">
        <v>25</v>
      </c>
      <c r="X1007" s="2">
        <v>1</v>
      </c>
      <c r="Y1007" s="2" t="s">
        <v>29</v>
      </c>
      <c r="Z1007">
        <f>T1007/U1007</f>
        <v>1.0104895941082952</v>
      </c>
    </row>
    <row r="1008" spans="1:26" ht="15" x14ac:dyDescent="0.25">
      <c r="A1008" s="2" t="b">
        <v>0</v>
      </c>
      <c r="B1008" s="2" t="s">
        <v>25</v>
      </c>
      <c r="C1008" s="2" t="s">
        <v>26</v>
      </c>
      <c r="D1008" s="2" t="s">
        <v>454</v>
      </c>
      <c r="E1008" s="2" t="s">
        <v>455</v>
      </c>
      <c r="F1008" s="2">
        <v>0</v>
      </c>
      <c r="G1008" s="2">
        <v>117.18300000000001</v>
      </c>
      <c r="H1008" s="2">
        <v>16</v>
      </c>
      <c r="I1008" s="2">
        <v>29</v>
      </c>
      <c r="J1008" s="2">
        <v>48</v>
      </c>
      <c r="K1008" s="2">
        <v>29</v>
      </c>
      <c r="L1008" s="2">
        <v>2202</v>
      </c>
      <c r="M1008" s="2">
        <v>251.3</v>
      </c>
      <c r="N1008" s="2">
        <v>7.09</v>
      </c>
      <c r="O1008" s="2">
        <v>105</v>
      </c>
      <c r="P1008" s="2">
        <v>29</v>
      </c>
      <c r="Q1008" s="2">
        <v>0</v>
      </c>
      <c r="R1008" s="2">
        <v>69865005.25</v>
      </c>
      <c r="S1008" s="2">
        <v>61358984.90625</v>
      </c>
      <c r="T1008" s="2">
        <v>69865005.25</v>
      </c>
      <c r="U1008" s="2">
        <v>69148475.360796899</v>
      </c>
      <c r="V1008" s="2" t="s">
        <v>25</v>
      </c>
      <c r="W1008" s="2" t="s">
        <v>25</v>
      </c>
      <c r="X1008" s="2">
        <v>1</v>
      </c>
      <c r="Y1008" s="2" t="s">
        <v>29</v>
      </c>
      <c r="Z1008">
        <f>T1008/U1008</f>
        <v>1.0103621936053464</v>
      </c>
    </row>
    <row r="1009" spans="1:26" ht="15" x14ac:dyDescent="0.25">
      <c r="A1009" s="2" t="b">
        <v>0</v>
      </c>
      <c r="B1009" s="2" t="s">
        <v>25</v>
      </c>
      <c r="C1009" s="2" t="s">
        <v>26</v>
      </c>
      <c r="D1009" s="2" t="s">
        <v>476</v>
      </c>
      <c r="E1009" s="2" t="s">
        <v>477</v>
      </c>
      <c r="F1009" s="2">
        <v>0</v>
      </c>
      <c r="G1009" s="2">
        <v>113.65300000000001</v>
      </c>
      <c r="H1009" s="2">
        <v>61</v>
      </c>
      <c r="I1009" s="2">
        <v>10</v>
      </c>
      <c r="J1009" s="2">
        <v>47</v>
      </c>
      <c r="K1009" s="2">
        <v>10</v>
      </c>
      <c r="L1009" s="2">
        <v>135</v>
      </c>
      <c r="M1009" s="2">
        <v>15.5</v>
      </c>
      <c r="N1009" s="2">
        <v>9.85</v>
      </c>
      <c r="O1009" s="2">
        <v>146.09</v>
      </c>
      <c r="P1009" s="2">
        <v>10</v>
      </c>
      <c r="Q1009" s="2">
        <v>0</v>
      </c>
      <c r="R1009" s="2">
        <v>499311026.75</v>
      </c>
      <c r="S1009" s="2">
        <v>438552749.125</v>
      </c>
      <c r="T1009" s="2">
        <v>499311026.75</v>
      </c>
      <c r="U1009" s="2">
        <v>494226787.05675399</v>
      </c>
      <c r="V1009" s="2" t="s">
        <v>25</v>
      </c>
      <c r="W1009" s="2" t="s">
        <v>25</v>
      </c>
      <c r="X1009" s="2">
        <v>1</v>
      </c>
      <c r="Y1009" s="2" t="s">
        <v>29</v>
      </c>
      <c r="Z1009">
        <f>T1009/U1009</f>
        <v>1.0102872604771667</v>
      </c>
    </row>
    <row r="1010" spans="1:26" ht="15" x14ac:dyDescent="0.25">
      <c r="A1010" s="2" t="b">
        <v>0</v>
      </c>
      <c r="B1010" s="2" t="s">
        <v>25</v>
      </c>
      <c r="C1010" s="2" t="s">
        <v>26</v>
      </c>
      <c r="D1010" s="2" t="s">
        <v>1156</v>
      </c>
      <c r="E1010" s="2" t="s">
        <v>1157</v>
      </c>
      <c r="F1010" s="2">
        <v>0</v>
      </c>
      <c r="G1010" s="2">
        <v>48.435000000000002</v>
      </c>
      <c r="H1010" s="2">
        <v>49</v>
      </c>
      <c r="I1010" s="2">
        <v>7</v>
      </c>
      <c r="J1010" s="2">
        <v>31</v>
      </c>
      <c r="K1010" s="2">
        <v>7</v>
      </c>
      <c r="L1010" s="2">
        <v>143</v>
      </c>
      <c r="M1010" s="2">
        <v>15.8</v>
      </c>
      <c r="N1010" s="2">
        <v>10.49</v>
      </c>
      <c r="O1010" s="2">
        <v>70.510000000000005</v>
      </c>
      <c r="P1010" s="2">
        <v>7</v>
      </c>
      <c r="Q1010" s="2">
        <v>0</v>
      </c>
      <c r="R1010" s="2">
        <v>1027023524.625</v>
      </c>
      <c r="S1010" s="2">
        <v>903073162.25</v>
      </c>
      <c r="T1010" s="2">
        <v>1027023524.625</v>
      </c>
      <c r="U1010" s="2">
        <v>1017717819.22814</v>
      </c>
      <c r="V1010" s="2" t="s">
        <v>25</v>
      </c>
      <c r="W1010" s="2" t="s">
        <v>25</v>
      </c>
      <c r="X1010" s="2">
        <v>1</v>
      </c>
      <c r="Y1010" s="2" t="s">
        <v>29</v>
      </c>
      <c r="Z1010">
        <f>T1010/U1010</f>
        <v>1.0091436989910598</v>
      </c>
    </row>
    <row r="1011" spans="1:26" ht="15" x14ac:dyDescent="0.25">
      <c r="A1011" s="2" t="b">
        <v>0</v>
      </c>
      <c r="B1011" s="2" t="s">
        <v>25</v>
      </c>
      <c r="C1011" s="2" t="s">
        <v>26</v>
      </c>
      <c r="D1011" s="2" t="s">
        <v>1052</v>
      </c>
      <c r="E1011" s="2" t="s">
        <v>1053</v>
      </c>
      <c r="F1011" s="2">
        <v>0</v>
      </c>
      <c r="G1011" s="2">
        <v>52.868000000000002</v>
      </c>
      <c r="H1011" s="2">
        <v>21</v>
      </c>
      <c r="I1011" s="2">
        <v>9</v>
      </c>
      <c r="J1011" s="2">
        <v>19</v>
      </c>
      <c r="K1011" s="2">
        <v>9</v>
      </c>
      <c r="L1011" s="2">
        <v>365</v>
      </c>
      <c r="M1011" s="2">
        <v>41.2</v>
      </c>
      <c r="N1011" s="2">
        <v>10.7</v>
      </c>
      <c r="O1011" s="2">
        <v>49.06</v>
      </c>
      <c r="P1011" s="2">
        <v>9</v>
      </c>
      <c r="Q1011" s="2">
        <v>0</v>
      </c>
      <c r="R1011" s="2">
        <v>29764648.625</v>
      </c>
      <c r="S1011" s="2">
        <v>26187305.4375</v>
      </c>
      <c r="T1011" s="2">
        <v>29764648.625</v>
      </c>
      <c r="U1011" s="2">
        <v>29511769.9156425</v>
      </c>
      <c r="V1011" s="2" t="s">
        <v>25</v>
      </c>
      <c r="W1011" s="2" t="s">
        <v>25</v>
      </c>
      <c r="X1011" s="2">
        <v>1</v>
      </c>
      <c r="Y1011" s="2" t="s">
        <v>29</v>
      </c>
      <c r="Z1011">
        <f>T1011/U1011</f>
        <v>1.0085687408813615</v>
      </c>
    </row>
    <row r="1012" spans="1:26" ht="15" x14ac:dyDescent="0.25">
      <c r="A1012" s="2" t="b">
        <v>0</v>
      </c>
      <c r="B1012" s="2" t="s">
        <v>25</v>
      </c>
      <c r="C1012" s="2" t="s">
        <v>26</v>
      </c>
      <c r="D1012" s="2" t="s">
        <v>326</v>
      </c>
      <c r="E1012" s="2" t="s">
        <v>327</v>
      </c>
      <c r="F1012" s="2">
        <v>0</v>
      </c>
      <c r="G1012" s="2">
        <v>156.06700000000001</v>
      </c>
      <c r="H1012" s="2">
        <v>40</v>
      </c>
      <c r="I1012" s="2">
        <v>22</v>
      </c>
      <c r="J1012" s="2">
        <v>53</v>
      </c>
      <c r="K1012" s="2">
        <v>22</v>
      </c>
      <c r="L1012" s="2">
        <v>573</v>
      </c>
      <c r="M1012" s="2">
        <v>61</v>
      </c>
      <c r="N1012" s="2">
        <v>5.87</v>
      </c>
      <c r="O1012" s="2">
        <v>160.77000000000001</v>
      </c>
      <c r="P1012" s="2">
        <v>22</v>
      </c>
      <c r="Q1012" s="2">
        <v>0</v>
      </c>
      <c r="R1012" s="2">
        <v>145726804.75</v>
      </c>
      <c r="S1012" s="2">
        <v>128221955.375</v>
      </c>
      <c r="T1012" s="2">
        <v>145726804.75</v>
      </c>
      <c r="U1012" s="2">
        <v>144499664.319875</v>
      </c>
      <c r="V1012" s="2" t="s">
        <v>25</v>
      </c>
      <c r="W1012" s="2" t="s">
        <v>25</v>
      </c>
      <c r="X1012" s="2">
        <v>1</v>
      </c>
      <c r="Y1012" s="2" t="s">
        <v>29</v>
      </c>
      <c r="Z1012">
        <f>T1012/U1012</f>
        <v>1.0084923410438416</v>
      </c>
    </row>
    <row r="1013" spans="1:26" ht="15" x14ac:dyDescent="0.25">
      <c r="A1013" s="2" t="b">
        <v>0</v>
      </c>
      <c r="B1013" s="2" t="s">
        <v>25</v>
      </c>
      <c r="C1013" s="2" t="s">
        <v>26</v>
      </c>
      <c r="D1013" s="2" t="s">
        <v>2742</v>
      </c>
      <c r="E1013" s="2" t="s">
        <v>2743</v>
      </c>
      <c r="F1013" s="2">
        <v>0</v>
      </c>
      <c r="G1013" s="2">
        <v>12.273</v>
      </c>
      <c r="H1013" s="2">
        <v>8</v>
      </c>
      <c r="I1013" s="2">
        <v>2</v>
      </c>
      <c r="J1013" s="2">
        <v>2</v>
      </c>
      <c r="K1013" s="2">
        <v>2</v>
      </c>
      <c r="L1013" s="2">
        <v>462</v>
      </c>
      <c r="M1013" s="2">
        <v>52.2</v>
      </c>
      <c r="N1013" s="2">
        <v>9.0399999999999991</v>
      </c>
      <c r="O1013" s="2">
        <v>3.8</v>
      </c>
      <c r="P1013" s="2">
        <v>2</v>
      </c>
      <c r="Q1013" s="2">
        <v>0</v>
      </c>
      <c r="R1013" s="2">
        <v>1364901.75</v>
      </c>
      <c r="S1013" s="2">
        <v>1201291.875</v>
      </c>
      <c r="T1013" s="2">
        <v>1364901.75</v>
      </c>
      <c r="U1013" s="2">
        <v>1353795.23873287</v>
      </c>
      <c r="V1013" s="2" t="s">
        <v>25</v>
      </c>
      <c r="W1013" s="2" t="s">
        <v>25</v>
      </c>
      <c r="X1013" s="2">
        <v>1</v>
      </c>
      <c r="Y1013" s="2" t="s">
        <v>29</v>
      </c>
      <c r="Z1013">
        <f>T1013/U1013</f>
        <v>1.0082039816283632</v>
      </c>
    </row>
    <row r="1014" spans="1:26" ht="15" x14ac:dyDescent="0.25">
      <c r="A1014" s="2" t="b">
        <v>0</v>
      </c>
      <c r="B1014" s="2" t="s">
        <v>25</v>
      </c>
      <c r="C1014" s="2" t="s">
        <v>26</v>
      </c>
      <c r="D1014" s="2" t="s">
        <v>2674</v>
      </c>
      <c r="E1014" s="2" t="s">
        <v>2675</v>
      </c>
      <c r="F1014" s="2">
        <v>0</v>
      </c>
      <c r="G1014" s="2">
        <v>12.79</v>
      </c>
      <c r="H1014" s="2">
        <v>16</v>
      </c>
      <c r="I1014" s="2">
        <v>3</v>
      </c>
      <c r="J1014" s="2">
        <v>5</v>
      </c>
      <c r="K1014" s="2">
        <v>3</v>
      </c>
      <c r="L1014" s="2">
        <v>216</v>
      </c>
      <c r="M1014" s="2">
        <v>23.5</v>
      </c>
      <c r="N1014" s="2">
        <v>8.41</v>
      </c>
      <c r="O1014" s="2">
        <v>10.93</v>
      </c>
      <c r="P1014" s="2">
        <v>3</v>
      </c>
      <c r="Q1014" s="2">
        <v>0</v>
      </c>
      <c r="R1014" s="2">
        <v>3669134</v>
      </c>
      <c r="S1014" s="2">
        <v>3229999</v>
      </c>
      <c r="T1014" s="2">
        <v>3669134</v>
      </c>
      <c r="U1014" s="2">
        <v>3640045.65277853</v>
      </c>
      <c r="V1014" s="2" t="s">
        <v>25</v>
      </c>
      <c r="W1014" s="2" t="s">
        <v>25</v>
      </c>
      <c r="X1014" s="2">
        <v>1</v>
      </c>
      <c r="Y1014" s="2" t="s">
        <v>29</v>
      </c>
      <c r="Z1014">
        <f>T1014/U1014</f>
        <v>1.0079912039562653</v>
      </c>
    </row>
    <row r="1015" spans="1:26" ht="15" x14ac:dyDescent="0.25">
      <c r="A1015" s="2" t="b">
        <v>0</v>
      </c>
      <c r="B1015" s="2" t="s">
        <v>25</v>
      </c>
      <c r="C1015" s="2" t="s">
        <v>26</v>
      </c>
      <c r="D1015" s="2" t="s">
        <v>514</v>
      </c>
      <c r="E1015" s="2" t="s">
        <v>515</v>
      </c>
      <c r="F1015" s="2">
        <v>0</v>
      </c>
      <c r="G1015" s="2">
        <v>105.44</v>
      </c>
      <c r="H1015" s="2">
        <v>35</v>
      </c>
      <c r="I1015" s="2">
        <v>21</v>
      </c>
      <c r="J1015" s="2">
        <v>48</v>
      </c>
      <c r="K1015" s="2">
        <v>21</v>
      </c>
      <c r="L1015" s="2">
        <v>734</v>
      </c>
      <c r="M1015" s="2">
        <v>82.2</v>
      </c>
      <c r="N1015" s="2">
        <v>8.3699999999999992</v>
      </c>
      <c r="O1015" s="2">
        <v>114.9</v>
      </c>
      <c r="P1015" s="2">
        <v>21</v>
      </c>
      <c r="Q1015" s="2">
        <v>0</v>
      </c>
      <c r="R1015" s="2">
        <v>124650276.875</v>
      </c>
      <c r="S1015" s="2">
        <v>109873565.125</v>
      </c>
      <c r="T1015" s="2">
        <v>124650276.875</v>
      </c>
      <c r="U1015" s="2">
        <v>123821955.69984201</v>
      </c>
      <c r="V1015" s="2" t="s">
        <v>25</v>
      </c>
      <c r="W1015" s="2" t="s">
        <v>25</v>
      </c>
      <c r="X1015" s="2">
        <v>1</v>
      </c>
      <c r="Y1015" s="2" t="s">
        <v>29</v>
      </c>
      <c r="Z1015">
        <f>T1015/U1015</f>
        <v>1.0066896147010143</v>
      </c>
    </row>
    <row r="1016" spans="1:26" ht="15" x14ac:dyDescent="0.25">
      <c r="A1016" s="2" t="b">
        <v>0</v>
      </c>
      <c r="B1016" s="2" t="s">
        <v>25</v>
      </c>
      <c r="C1016" s="2" t="s">
        <v>26</v>
      </c>
      <c r="D1016" s="2" t="s">
        <v>1326</v>
      </c>
      <c r="E1016" s="2" t="s">
        <v>1327</v>
      </c>
      <c r="F1016" s="2">
        <v>0</v>
      </c>
      <c r="G1016" s="2">
        <v>40.942</v>
      </c>
      <c r="H1016" s="2">
        <v>14</v>
      </c>
      <c r="I1016" s="2">
        <v>9</v>
      </c>
      <c r="J1016" s="2">
        <v>24</v>
      </c>
      <c r="K1016" s="2">
        <v>9</v>
      </c>
      <c r="L1016" s="2">
        <v>664</v>
      </c>
      <c r="M1016" s="2">
        <v>72.599999999999994</v>
      </c>
      <c r="N1016" s="2">
        <v>7.39</v>
      </c>
      <c r="O1016" s="2">
        <v>48.95</v>
      </c>
      <c r="P1016" s="2">
        <v>9</v>
      </c>
      <c r="Q1016" s="2">
        <v>0</v>
      </c>
      <c r="R1016" s="2">
        <v>37786258.625</v>
      </c>
      <c r="S1016" s="2">
        <v>33324313.375</v>
      </c>
      <c r="T1016" s="2">
        <v>37786258.625</v>
      </c>
      <c r="U1016" s="2">
        <v>37554817.209695198</v>
      </c>
      <c r="V1016" s="2" t="s">
        <v>25</v>
      </c>
      <c r="W1016" s="2" t="s">
        <v>25</v>
      </c>
      <c r="X1016" s="2">
        <v>1</v>
      </c>
      <c r="Y1016" s="2" t="s">
        <v>29</v>
      </c>
      <c r="Z1016">
        <f>T1016/U1016</f>
        <v>1.0061627623964324</v>
      </c>
    </row>
    <row r="1017" spans="1:26" ht="15" x14ac:dyDescent="0.25">
      <c r="A1017" s="2" t="b">
        <v>0</v>
      </c>
      <c r="B1017" s="2" t="s">
        <v>25</v>
      </c>
      <c r="C1017" s="2" t="s">
        <v>26</v>
      </c>
      <c r="D1017" s="2" t="s">
        <v>4550</v>
      </c>
      <c r="E1017" s="2" t="s">
        <v>4551</v>
      </c>
      <c r="F1017" s="2">
        <v>3.0000000000000001E-3</v>
      </c>
      <c r="G1017" s="2">
        <v>2.7210000000000001</v>
      </c>
      <c r="H1017" s="2">
        <v>2</v>
      </c>
      <c r="I1017" s="2">
        <v>1</v>
      </c>
      <c r="J1017" s="2">
        <v>1</v>
      </c>
      <c r="K1017" s="2">
        <v>1</v>
      </c>
      <c r="L1017" s="2">
        <v>432</v>
      </c>
      <c r="M1017" s="2">
        <v>48.5</v>
      </c>
      <c r="N1017" s="2">
        <v>6.09</v>
      </c>
      <c r="O1017" s="2">
        <v>2.2200000000000002</v>
      </c>
      <c r="P1017" s="2">
        <v>1</v>
      </c>
      <c r="Q1017" s="2">
        <v>0</v>
      </c>
      <c r="R1017" s="2">
        <v>2290616.5</v>
      </c>
      <c r="S1017" s="2">
        <v>2020828.875</v>
      </c>
      <c r="T1017" s="2">
        <v>2290616.5</v>
      </c>
      <c r="U1017" s="2">
        <v>2277372.0244040601</v>
      </c>
      <c r="V1017" s="2" t="s">
        <v>25</v>
      </c>
      <c r="W1017" s="2" t="s">
        <v>164</v>
      </c>
      <c r="X1017" s="2">
        <v>1</v>
      </c>
      <c r="Y1017" s="2" t="s">
        <v>29</v>
      </c>
      <c r="Z1017">
        <f>T1017/U1017</f>
        <v>1.0058156838030914</v>
      </c>
    </row>
    <row r="1018" spans="1:26" ht="15" x14ac:dyDescent="0.25">
      <c r="A1018" s="2" t="b">
        <v>0</v>
      </c>
      <c r="B1018" s="2" t="s">
        <v>25</v>
      </c>
      <c r="C1018" s="2" t="s">
        <v>26</v>
      </c>
      <c r="D1018" s="2" t="s">
        <v>2420</v>
      </c>
      <c r="E1018" s="2" t="s">
        <v>2421</v>
      </c>
      <c r="F1018" s="2">
        <v>0</v>
      </c>
      <c r="G1018" s="2">
        <v>15.334</v>
      </c>
      <c r="H1018" s="2">
        <v>5</v>
      </c>
      <c r="I1018" s="2">
        <v>7</v>
      </c>
      <c r="J1018" s="2">
        <v>9</v>
      </c>
      <c r="K1018" s="2">
        <v>7</v>
      </c>
      <c r="L1018" s="2">
        <v>1309</v>
      </c>
      <c r="M1018" s="2">
        <v>146.6</v>
      </c>
      <c r="N1018" s="2">
        <v>6.13</v>
      </c>
      <c r="O1018" s="2">
        <v>9.41</v>
      </c>
      <c r="P1018" s="2">
        <v>7</v>
      </c>
      <c r="Q1018" s="2">
        <v>0</v>
      </c>
      <c r="R1018" s="2">
        <v>9173041.5</v>
      </c>
      <c r="S1018" s="2">
        <v>8092905.5625</v>
      </c>
      <c r="T1018" s="2">
        <v>9173041.5</v>
      </c>
      <c r="U1018" s="2">
        <v>9120295.6134430096</v>
      </c>
      <c r="V1018" s="2" t="s">
        <v>25</v>
      </c>
      <c r="W1018" s="2" t="s">
        <v>25</v>
      </c>
      <c r="X1018" s="2">
        <v>1</v>
      </c>
      <c r="Y1018" s="2" t="s">
        <v>29</v>
      </c>
      <c r="Z1018">
        <f>T1018/U1018</f>
        <v>1.0057833527324755</v>
      </c>
    </row>
    <row r="1019" spans="1:26" ht="15" x14ac:dyDescent="0.25">
      <c r="A1019" s="2" t="b">
        <v>0</v>
      </c>
      <c r="B1019" s="2" t="s">
        <v>25</v>
      </c>
      <c r="C1019" s="2" t="s">
        <v>26</v>
      </c>
      <c r="D1019" s="2" t="s">
        <v>534</v>
      </c>
      <c r="E1019" s="2" t="s">
        <v>535</v>
      </c>
      <c r="F1019" s="2">
        <v>0</v>
      </c>
      <c r="G1019" s="2">
        <v>102.779</v>
      </c>
      <c r="H1019" s="2">
        <v>26</v>
      </c>
      <c r="I1019" s="2">
        <v>18</v>
      </c>
      <c r="J1019" s="2">
        <v>50</v>
      </c>
      <c r="K1019" s="2">
        <v>18</v>
      </c>
      <c r="L1019" s="2">
        <v>804</v>
      </c>
      <c r="M1019" s="2">
        <v>91.8</v>
      </c>
      <c r="N1019" s="2">
        <v>7.42</v>
      </c>
      <c r="O1019" s="2">
        <v>102.5</v>
      </c>
      <c r="P1019" s="2">
        <v>18</v>
      </c>
      <c r="Q1019" s="2">
        <v>0</v>
      </c>
      <c r="R1019" s="2">
        <v>91618425.5625</v>
      </c>
      <c r="S1019" s="2">
        <v>80923412.625</v>
      </c>
      <c r="T1019" s="2">
        <v>91618425.5625</v>
      </c>
      <c r="U1019" s="2">
        <v>91196596.758585498</v>
      </c>
      <c r="V1019" s="2" t="s">
        <v>25</v>
      </c>
      <c r="W1019" s="2" t="s">
        <v>25</v>
      </c>
      <c r="X1019" s="2">
        <v>1</v>
      </c>
      <c r="Y1019" s="2" t="s">
        <v>29</v>
      </c>
      <c r="Z1019">
        <f>T1019/U1019</f>
        <v>1.0046254884382491</v>
      </c>
    </row>
    <row r="1020" spans="1:26" ht="15" x14ac:dyDescent="0.25">
      <c r="A1020" s="2" t="b">
        <v>0</v>
      </c>
      <c r="B1020" s="2" t="s">
        <v>25</v>
      </c>
      <c r="C1020" s="2" t="s">
        <v>26</v>
      </c>
      <c r="D1020" s="2" t="s">
        <v>1916</v>
      </c>
      <c r="E1020" s="2" t="s">
        <v>1917</v>
      </c>
      <c r="F1020" s="2">
        <v>0</v>
      </c>
      <c r="G1020" s="2">
        <v>23.478999999999999</v>
      </c>
      <c r="H1020" s="2">
        <v>9</v>
      </c>
      <c r="I1020" s="2">
        <v>5</v>
      </c>
      <c r="J1020" s="2">
        <v>8</v>
      </c>
      <c r="K1020" s="2">
        <v>5</v>
      </c>
      <c r="L1020" s="2">
        <v>699</v>
      </c>
      <c r="M1020" s="2">
        <v>78.7</v>
      </c>
      <c r="N1020" s="2">
        <v>6.73</v>
      </c>
      <c r="O1020" s="2">
        <v>21.9</v>
      </c>
      <c r="P1020" s="2">
        <v>5</v>
      </c>
      <c r="Q1020" s="2">
        <v>0</v>
      </c>
      <c r="R1020" s="2">
        <v>5397317.375</v>
      </c>
      <c r="S1020" s="2">
        <v>4770823.125</v>
      </c>
      <c r="T1020" s="2">
        <v>5397317.375</v>
      </c>
      <c r="U1020" s="2">
        <v>5376476.5798167503</v>
      </c>
      <c r="V1020" s="2" t="s">
        <v>25</v>
      </c>
      <c r="W1020" s="2" t="s">
        <v>25</v>
      </c>
      <c r="X1020" s="2">
        <v>1</v>
      </c>
      <c r="Y1020" s="2" t="s">
        <v>29</v>
      </c>
      <c r="Z1020">
        <f>T1020/U1020</f>
        <v>1.0038762923773323</v>
      </c>
    </row>
    <row r="1021" spans="1:26" ht="15" x14ac:dyDescent="0.25">
      <c r="A1021" s="2" t="b">
        <v>0</v>
      </c>
      <c r="B1021" s="2" t="s">
        <v>25</v>
      </c>
      <c r="C1021" s="2" t="s">
        <v>26</v>
      </c>
      <c r="D1021" s="2" t="s">
        <v>1264</v>
      </c>
      <c r="E1021" s="2" t="s">
        <v>1265</v>
      </c>
      <c r="F1021" s="2">
        <v>0</v>
      </c>
      <c r="G1021" s="2">
        <v>43.869</v>
      </c>
      <c r="H1021" s="2">
        <v>20</v>
      </c>
      <c r="I1021" s="2">
        <v>11</v>
      </c>
      <c r="J1021" s="2">
        <v>17</v>
      </c>
      <c r="K1021" s="2">
        <v>11</v>
      </c>
      <c r="L1021" s="2">
        <v>746</v>
      </c>
      <c r="M1021" s="2">
        <v>83.6</v>
      </c>
      <c r="N1021" s="2">
        <v>6.19</v>
      </c>
      <c r="O1021" s="2">
        <v>43.76</v>
      </c>
      <c r="P1021" s="2">
        <v>11</v>
      </c>
      <c r="Q1021" s="2">
        <v>0</v>
      </c>
      <c r="R1021" s="2">
        <v>15815184.3125</v>
      </c>
      <c r="S1021" s="2">
        <v>13987336.484375</v>
      </c>
      <c r="T1021" s="2">
        <v>15815184.3125</v>
      </c>
      <c r="U1021" s="2">
        <v>15763021.401523599</v>
      </c>
      <c r="V1021" s="2" t="s">
        <v>25</v>
      </c>
      <c r="W1021" s="2" t="s">
        <v>25</v>
      </c>
      <c r="X1021" s="2">
        <v>1</v>
      </c>
      <c r="Y1021" s="2" t="s">
        <v>29</v>
      </c>
      <c r="Z1021">
        <f>T1021/U1021</f>
        <v>1.0033091949600068</v>
      </c>
    </row>
    <row r="1022" spans="1:26" ht="15" x14ac:dyDescent="0.25">
      <c r="A1022" s="2" t="b">
        <v>0</v>
      </c>
      <c r="B1022" s="2" t="s">
        <v>25</v>
      </c>
      <c r="C1022" s="2" t="s">
        <v>26</v>
      </c>
      <c r="D1022" s="2" t="s">
        <v>1346</v>
      </c>
      <c r="E1022" s="2" t="s">
        <v>1347</v>
      </c>
      <c r="F1022" s="2">
        <v>0</v>
      </c>
      <c r="G1022" s="2">
        <v>40.222000000000001</v>
      </c>
      <c r="H1022" s="2">
        <v>38</v>
      </c>
      <c r="I1022" s="2">
        <v>8</v>
      </c>
      <c r="J1022" s="2">
        <v>29</v>
      </c>
      <c r="K1022" s="2">
        <v>8</v>
      </c>
      <c r="L1022" s="2">
        <v>125</v>
      </c>
      <c r="M1022" s="2">
        <v>13.7</v>
      </c>
      <c r="N1022" s="2">
        <v>10.11</v>
      </c>
      <c r="O1022" s="2">
        <v>64.7</v>
      </c>
      <c r="P1022" s="2">
        <v>8</v>
      </c>
      <c r="Q1022" s="2">
        <v>0</v>
      </c>
      <c r="R1022" s="2">
        <v>1304165342</v>
      </c>
      <c r="S1022" s="2">
        <v>1153618882</v>
      </c>
      <c r="T1022" s="2">
        <v>1304165342</v>
      </c>
      <c r="U1022" s="2">
        <v>1300070184.6617701</v>
      </c>
      <c r="V1022" s="2" t="s">
        <v>25</v>
      </c>
      <c r="W1022" s="2" t="s">
        <v>25</v>
      </c>
      <c r="X1022" s="2">
        <v>1</v>
      </c>
      <c r="Y1022" s="2" t="s">
        <v>29</v>
      </c>
      <c r="Z1022">
        <f>T1022/U1022</f>
        <v>1.0031499509692203</v>
      </c>
    </row>
    <row r="1023" spans="1:26" ht="15" x14ac:dyDescent="0.25">
      <c r="A1023" s="2" t="b">
        <v>0</v>
      </c>
      <c r="B1023" s="2" t="s">
        <v>25</v>
      </c>
      <c r="C1023" s="2" t="s">
        <v>26</v>
      </c>
      <c r="D1023" s="2" t="s">
        <v>846</v>
      </c>
      <c r="E1023" s="2" t="s">
        <v>847</v>
      </c>
      <c r="F1023" s="2">
        <v>0</v>
      </c>
      <c r="G1023" s="2">
        <v>69.435000000000002</v>
      </c>
      <c r="H1023" s="2">
        <v>35</v>
      </c>
      <c r="I1023" s="2">
        <v>12</v>
      </c>
      <c r="J1023" s="2">
        <v>40</v>
      </c>
      <c r="K1023" s="2">
        <v>3</v>
      </c>
      <c r="L1023" s="2">
        <v>323</v>
      </c>
      <c r="M1023" s="2">
        <v>37</v>
      </c>
      <c r="N1023" s="2">
        <v>6.54</v>
      </c>
      <c r="O1023" s="2">
        <v>76.37</v>
      </c>
      <c r="P1023" s="2">
        <v>12</v>
      </c>
      <c r="Q1023" s="2">
        <v>0</v>
      </c>
      <c r="R1023" s="2">
        <v>13629731.875</v>
      </c>
      <c r="S1023" s="2">
        <v>12062416.125</v>
      </c>
      <c r="T1023" s="2">
        <v>13629731.875</v>
      </c>
      <c r="U1023" s="2">
        <v>13593733.427723</v>
      </c>
      <c r="V1023" s="2" t="s">
        <v>25</v>
      </c>
      <c r="W1023" s="2" t="s">
        <v>25</v>
      </c>
      <c r="X1023" s="2">
        <v>1</v>
      </c>
      <c r="Y1023" s="2" t="s">
        <v>29</v>
      </c>
      <c r="Z1023">
        <f>T1023/U1023</f>
        <v>1.0026481648671721</v>
      </c>
    </row>
    <row r="1024" spans="1:26" ht="15" x14ac:dyDescent="0.25">
      <c r="A1024" s="2" t="b">
        <v>0</v>
      </c>
      <c r="B1024" s="2" t="s">
        <v>25</v>
      </c>
      <c r="C1024" s="2" t="s">
        <v>26</v>
      </c>
      <c r="D1024" s="2" t="s">
        <v>526</v>
      </c>
      <c r="E1024" s="2" t="s">
        <v>527</v>
      </c>
      <c r="F1024" s="2">
        <v>0</v>
      </c>
      <c r="G1024" s="2">
        <v>103.64100000000001</v>
      </c>
      <c r="H1024" s="2">
        <v>22</v>
      </c>
      <c r="I1024" s="2">
        <v>15</v>
      </c>
      <c r="J1024" s="2">
        <v>46</v>
      </c>
      <c r="K1024" s="2">
        <v>15</v>
      </c>
      <c r="L1024" s="2">
        <v>800</v>
      </c>
      <c r="M1024" s="2">
        <v>88.1</v>
      </c>
      <c r="N1024" s="2">
        <v>9.11</v>
      </c>
      <c r="O1024" s="2">
        <v>121.16</v>
      </c>
      <c r="P1024" s="2">
        <v>15</v>
      </c>
      <c r="Q1024" s="2">
        <v>0</v>
      </c>
      <c r="R1024" s="2">
        <v>169842390</v>
      </c>
      <c r="S1024" s="2">
        <v>150475903.75</v>
      </c>
      <c r="T1024" s="2">
        <v>169842390</v>
      </c>
      <c r="U1024" s="2">
        <v>169578739.58880699</v>
      </c>
      <c r="V1024" s="2" t="s">
        <v>25</v>
      </c>
      <c r="W1024" s="2" t="s">
        <v>25</v>
      </c>
      <c r="X1024" s="2">
        <v>1</v>
      </c>
      <c r="Y1024" s="2" t="s">
        <v>29</v>
      </c>
      <c r="Z1024">
        <f>T1024/U1024</f>
        <v>1.0015547374147979</v>
      </c>
    </row>
    <row r="1025" spans="1:26" ht="15" x14ac:dyDescent="0.25">
      <c r="A1025" s="2" t="b">
        <v>0</v>
      </c>
      <c r="B1025" s="2" t="s">
        <v>25</v>
      </c>
      <c r="C1025" s="2" t="s">
        <v>26</v>
      </c>
      <c r="D1025" s="2" t="s">
        <v>1974</v>
      </c>
      <c r="E1025" s="2" t="s">
        <v>1975</v>
      </c>
      <c r="F1025" s="2">
        <v>0</v>
      </c>
      <c r="G1025" s="2">
        <v>22.475000000000001</v>
      </c>
      <c r="H1025" s="2">
        <v>8</v>
      </c>
      <c r="I1025" s="2">
        <v>5</v>
      </c>
      <c r="J1025" s="2">
        <v>7</v>
      </c>
      <c r="K1025" s="2">
        <v>5</v>
      </c>
      <c r="L1025" s="2">
        <v>754</v>
      </c>
      <c r="M1025" s="2">
        <v>88.6</v>
      </c>
      <c r="N1025" s="2">
        <v>10.29</v>
      </c>
      <c r="O1025" s="2">
        <v>15.96</v>
      </c>
      <c r="P1025" s="2">
        <v>5</v>
      </c>
      <c r="Q1025" s="2">
        <v>0</v>
      </c>
      <c r="R1025" s="2">
        <v>9702406.25</v>
      </c>
      <c r="S1025" s="2">
        <v>8599105.25</v>
      </c>
      <c r="T1025" s="2">
        <v>9702406.25</v>
      </c>
      <c r="U1025" s="2">
        <v>9690757.0816732496</v>
      </c>
      <c r="V1025" s="2" t="s">
        <v>25</v>
      </c>
      <c r="W1025" s="2" t="s">
        <v>25</v>
      </c>
      <c r="X1025" s="2">
        <v>1</v>
      </c>
      <c r="Y1025" s="2" t="s">
        <v>29</v>
      </c>
      <c r="Z1025">
        <f>T1025/U1025</f>
        <v>1.0012020906342582</v>
      </c>
    </row>
    <row r="1026" spans="1:26" ht="15" x14ac:dyDescent="0.25">
      <c r="A1026" s="2" t="b">
        <v>0</v>
      </c>
      <c r="B1026" s="2" t="s">
        <v>25</v>
      </c>
      <c r="C1026" s="2" t="s">
        <v>26</v>
      </c>
      <c r="D1026" s="2" t="s">
        <v>1258</v>
      </c>
      <c r="E1026" s="2" t="s">
        <v>1259</v>
      </c>
      <c r="F1026" s="2">
        <v>0</v>
      </c>
      <c r="G1026" s="2">
        <v>44.134</v>
      </c>
      <c r="H1026" s="2">
        <v>22</v>
      </c>
      <c r="I1026" s="2">
        <v>11</v>
      </c>
      <c r="J1026" s="2">
        <v>19</v>
      </c>
      <c r="K1026" s="2">
        <v>11</v>
      </c>
      <c r="L1026" s="2">
        <v>548</v>
      </c>
      <c r="M1026" s="2">
        <v>62.9</v>
      </c>
      <c r="N1026" s="2">
        <v>6.25</v>
      </c>
      <c r="O1026" s="2">
        <v>42.79</v>
      </c>
      <c r="P1026" s="2">
        <v>11</v>
      </c>
      <c r="Q1026" s="2">
        <v>0</v>
      </c>
      <c r="R1026" s="2">
        <v>41374182.0625</v>
      </c>
      <c r="S1026" s="2">
        <v>36690347.375</v>
      </c>
      <c r="T1026" s="2">
        <v>41374182.0625</v>
      </c>
      <c r="U1026" s="2">
        <v>41348167.433272503</v>
      </c>
      <c r="V1026" s="2" t="s">
        <v>25</v>
      </c>
      <c r="W1026" s="2" t="s">
        <v>25</v>
      </c>
      <c r="X1026" s="2">
        <v>1</v>
      </c>
      <c r="Y1026" s="2" t="s">
        <v>29</v>
      </c>
      <c r="Z1026">
        <f>T1026/U1026</f>
        <v>1.0006291603919202</v>
      </c>
    </row>
    <row r="1027" spans="1:26" ht="15" x14ac:dyDescent="0.25">
      <c r="A1027" s="2" t="b">
        <v>0</v>
      </c>
      <c r="B1027" s="2" t="s">
        <v>25</v>
      </c>
      <c r="C1027" s="2" t="s">
        <v>26</v>
      </c>
      <c r="D1027" s="2" t="s">
        <v>1542</v>
      </c>
      <c r="E1027" s="2" t="s">
        <v>1543</v>
      </c>
      <c r="F1027" s="2">
        <v>0</v>
      </c>
      <c r="G1027" s="2">
        <v>33.030999999999999</v>
      </c>
      <c r="H1027" s="2">
        <v>24</v>
      </c>
      <c r="I1027" s="2">
        <v>4</v>
      </c>
      <c r="J1027" s="2">
        <v>17</v>
      </c>
      <c r="K1027" s="2">
        <v>4</v>
      </c>
      <c r="L1027" s="2">
        <v>119</v>
      </c>
      <c r="M1027" s="2">
        <v>13.4</v>
      </c>
      <c r="N1027" s="2">
        <v>9.94</v>
      </c>
      <c r="O1027" s="2">
        <v>42.85</v>
      </c>
      <c r="P1027" s="2">
        <v>4</v>
      </c>
      <c r="Q1027" s="2">
        <v>0</v>
      </c>
      <c r="R1027" s="2">
        <v>340096038.5</v>
      </c>
      <c r="S1027" s="2">
        <v>301890476</v>
      </c>
      <c r="T1027" s="2">
        <v>340096038.5</v>
      </c>
      <c r="U1027" s="2">
        <v>340215311.14376199</v>
      </c>
      <c r="V1027" s="2" t="s">
        <v>25</v>
      </c>
      <c r="W1027" s="2" t="s">
        <v>25</v>
      </c>
      <c r="X1027" s="2">
        <v>1</v>
      </c>
      <c r="Y1027" s="2" t="s">
        <v>29</v>
      </c>
      <c r="Z1027">
        <f>T1027/U1027</f>
        <v>0.99964942011762781</v>
      </c>
    </row>
    <row r="1028" spans="1:26" ht="15" x14ac:dyDescent="0.25">
      <c r="A1028" s="2" t="b">
        <v>0</v>
      </c>
      <c r="B1028" s="2" t="s">
        <v>25</v>
      </c>
      <c r="C1028" s="2" t="s">
        <v>26</v>
      </c>
      <c r="D1028" s="2" t="s">
        <v>3804</v>
      </c>
      <c r="E1028" s="2" t="s">
        <v>3805</v>
      </c>
      <c r="F1028" s="2">
        <v>0</v>
      </c>
      <c r="G1028" s="2">
        <v>5.0890000000000004</v>
      </c>
      <c r="H1028" s="2">
        <v>2</v>
      </c>
      <c r="I1028" s="2">
        <v>1</v>
      </c>
      <c r="J1028" s="2">
        <v>2</v>
      </c>
      <c r="K1028" s="2">
        <v>1</v>
      </c>
      <c r="L1028" s="2">
        <v>780</v>
      </c>
      <c r="M1028" s="2">
        <v>87.2</v>
      </c>
      <c r="N1028" s="2">
        <v>8.02</v>
      </c>
      <c r="O1028" s="2">
        <v>3.23</v>
      </c>
      <c r="P1028" s="2">
        <v>1</v>
      </c>
      <c r="Q1028" s="2">
        <v>0</v>
      </c>
      <c r="R1028" s="2">
        <v>4162263</v>
      </c>
      <c r="S1028" s="2">
        <v>3695939.25</v>
      </c>
      <c r="T1028" s="2">
        <v>4162263</v>
      </c>
      <c r="U1028" s="2">
        <v>4165136.7693599998</v>
      </c>
      <c r="V1028" s="2" t="s">
        <v>25</v>
      </c>
      <c r="W1028" s="2" t="s">
        <v>25</v>
      </c>
      <c r="X1028" s="2">
        <v>1</v>
      </c>
      <c r="Y1028" s="2" t="s">
        <v>29</v>
      </c>
      <c r="Z1028">
        <f>T1028/U1028</f>
        <v>0.99931004201803408</v>
      </c>
    </row>
    <row r="1029" spans="1:26" ht="15" x14ac:dyDescent="0.25">
      <c r="A1029" s="2" t="b">
        <v>0</v>
      </c>
      <c r="B1029" s="2" t="s">
        <v>25</v>
      </c>
      <c r="C1029" s="2" t="s">
        <v>26</v>
      </c>
      <c r="D1029" s="2" t="s">
        <v>1540</v>
      </c>
      <c r="E1029" s="2" t="s">
        <v>1541</v>
      </c>
      <c r="F1029" s="2">
        <v>0</v>
      </c>
      <c r="G1029" s="2">
        <v>33.051000000000002</v>
      </c>
      <c r="H1029" s="2">
        <v>30</v>
      </c>
      <c r="I1029" s="2">
        <v>7</v>
      </c>
      <c r="J1029" s="2">
        <v>17</v>
      </c>
      <c r="K1029" s="2">
        <v>7</v>
      </c>
      <c r="L1029" s="2">
        <v>251</v>
      </c>
      <c r="M1029" s="2">
        <v>28.4</v>
      </c>
      <c r="N1029" s="2">
        <v>10.130000000000001</v>
      </c>
      <c r="O1029" s="2">
        <v>38.39</v>
      </c>
      <c r="P1029" s="2">
        <v>7</v>
      </c>
      <c r="Q1029" s="2">
        <v>0</v>
      </c>
      <c r="R1029" s="2">
        <v>34449775.5</v>
      </c>
      <c r="S1029" s="2">
        <v>30605012.75</v>
      </c>
      <c r="T1029" s="2">
        <v>34449775.5</v>
      </c>
      <c r="U1029" s="2">
        <v>34490302.818628997</v>
      </c>
      <c r="V1029" s="2" t="s">
        <v>25</v>
      </c>
      <c r="W1029" s="2" t="s">
        <v>25</v>
      </c>
      <c r="X1029" s="2">
        <v>1</v>
      </c>
      <c r="Y1029" s="2" t="s">
        <v>29</v>
      </c>
      <c r="Z1029">
        <f>T1029/U1029</f>
        <v>0.99882496483599714</v>
      </c>
    </row>
    <row r="1030" spans="1:26" ht="15" x14ac:dyDescent="0.25">
      <c r="A1030" s="2" t="b">
        <v>0</v>
      </c>
      <c r="B1030" s="2" t="s">
        <v>25</v>
      </c>
      <c r="C1030" s="2" t="s">
        <v>26</v>
      </c>
      <c r="D1030" s="2" t="s">
        <v>998</v>
      </c>
      <c r="E1030" s="2" t="s">
        <v>999</v>
      </c>
      <c r="F1030" s="2">
        <v>0</v>
      </c>
      <c r="G1030" s="2">
        <v>57.466999999999999</v>
      </c>
      <c r="H1030" s="2">
        <v>10</v>
      </c>
      <c r="I1030" s="2">
        <v>12</v>
      </c>
      <c r="J1030" s="2">
        <v>20</v>
      </c>
      <c r="K1030" s="2">
        <v>12</v>
      </c>
      <c r="L1030" s="2">
        <v>1483</v>
      </c>
      <c r="M1030" s="2">
        <v>170.8</v>
      </c>
      <c r="N1030" s="2">
        <v>8.48</v>
      </c>
      <c r="O1030" s="2">
        <v>40.799999999999997</v>
      </c>
      <c r="P1030" s="2">
        <v>12</v>
      </c>
      <c r="Q1030" s="2">
        <v>0</v>
      </c>
      <c r="R1030" s="2">
        <v>20911669.0625</v>
      </c>
      <c r="S1030" s="2">
        <v>18597006.625</v>
      </c>
      <c r="T1030" s="2">
        <v>20911669.0625</v>
      </c>
      <c r="U1030" s="2">
        <v>20957886.7114277</v>
      </c>
      <c r="V1030" s="2" t="s">
        <v>25</v>
      </c>
      <c r="W1030" s="2" t="s">
        <v>25</v>
      </c>
      <c r="X1030" s="2">
        <v>1</v>
      </c>
      <c r="Y1030" s="2" t="s">
        <v>29</v>
      </c>
      <c r="Z1030">
        <f>T1030/U1030</f>
        <v>0.99779473715245826</v>
      </c>
    </row>
    <row r="1031" spans="1:26" ht="15" x14ac:dyDescent="0.25">
      <c r="A1031" s="2" t="b">
        <v>0</v>
      </c>
      <c r="B1031" s="2" t="s">
        <v>25</v>
      </c>
      <c r="C1031" s="2" t="s">
        <v>26</v>
      </c>
      <c r="D1031" s="2" t="s">
        <v>2544</v>
      </c>
      <c r="E1031" s="2" t="s">
        <v>2545</v>
      </c>
      <c r="F1031" s="2">
        <v>0</v>
      </c>
      <c r="G1031" s="2">
        <v>14.074</v>
      </c>
      <c r="H1031" s="2">
        <v>8</v>
      </c>
      <c r="I1031" s="2">
        <v>3</v>
      </c>
      <c r="J1031" s="2">
        <v>6</v>
      </c>
      <c r="K1031" s="2">
        <v>3</v>
      </c>
      <c r="L1031" s="2">
        <v>439</v>
      </c>
      <c r="M1031" s="2">
        <v>48.9</v>
      </c>
      <c r="N1031" s="2">
        <v>5.29</v>
      </c>
      <c r="O1031" s="2">
        <v>18.309999999999999</v>
      </c>
      <c r="P1031" s="2">
        <v>3</v>
      </c>
      <c r="Q1031" s="2">
        <v>0</v>
      </c>
      <c r="R1031" s="2">
        <v>16779106</v>
      </c>
      <c r="S1031" s="2">
        <v>14922733.5</v>
      </c>
      <c r="T1031" s="2">
        <v>16779106</v>
      </c>
      <c r="U1031" s="2">
        <v>16817166.570097201</v>
      </c>
      <c r="V1031" s="2" t="s">
        <v>25</v>
      </c>
      <c r="W1031" s="2" t="s">
        <v>25</v>
      </c>
      <c r="X1031" s="2">
        <v>1</v>
      </c>
      <c r="Y1031" s="2" t="s">
        <v>29</v>
      </c>
      <c r="Z1031">
        <f>T1031/U1031</f>
        <v>0.99773680245488694</v>
      </c>
    </row>
    <row r="1032" spans="1:26" ht="15" x14ac:dyDescent="0.25">
      <c r="A1032" s="2" t="b">
        <v>0</v>
      </c>
      <c r="B1032" s="2" t="s">
        <v>25</v>
      </c>
      <c r="C1032" s="2" t="s">
        <v>26</v>
      </c>
      <c r="D1032" s="2" t="s">
        <v>356</v>
      </c>
      <c r="E1032" s="2" t="s">
        <v>357</v>
      </c>
      <c r="F1032" s="2">
        <v>0</v>
      </c>
      <c r="G1032" s="2">
        <v>141.56299999999999</v>
      </c>
      <c r="H1032" s="2">
        <v>52</v>
      </c>
      <c r="I1032" s="2">
        <v>16</v>
      </c>
      <c r="J1032" s="2">
        <v>52</v>
      </c>
      <c r="K1032" s="2">
        <v>16</v>
      </c>
      <c r="L1032" s="2">
        <v>321</v>
      </c>
      <c r="M1032" s="2">
        <v>33.799999999999997</v>
      </c>
      <c r="N1032" s="2">
        <v>10.18</v>
      </c>
      <c r="O1032" s="2">
        <v>143.21</v>
      </c>
      <c r="P1032" s="2">
        <v>16</v>
      </c>
      <c r="Q1032" s="2">
        <v>0</v>
      </c>
      <c r="R1032" s="2">
        <v>482740768.375</v>
      </c>
      <c r="S1032" s="2">
        <v>429604169</v>
      </c>
      <c r="T1032" s="2">
        <v>482740768.375</v>
      </c>
      <c r="U1032" s="2">
        <v>484142189.450827</v>
      </c>
      <c r="V1032" s="2" t="s">
        <v>25</v>
      </c>
      <c r="W1032" s="2" t="s">
        <v>25</v>
      </c>
      <c r="X1032" s="2">
        <v>1</v>
      </c>
      <c r="Y1032" s="2" t="s">
        <v>29</v>
      </c>
      <c r="Z1032">
        <f>T1032/U1032</f>
        <v>0.99710535229863639</v>
      </c>
    </row>
    <row r="1033" spans="1:26" ht="15" x14ac:dyDescent="0.25">
      <c r="A1033" s="2" t="b">
        <v>0</v>
      </c>
      <c r="B1033" s="2" t="s">
        <v>25</v>
      </c>
      <c r="C1033" s="2" t="s">
        <v>26</v>
      </c>
      <c r="D1033" s="2" t="s">
        <v>952</v>
      </c>
      <c r="E1033" s="2" t="s">
        <v>953</v>
      </c>
      <c r="F1033" s="2">
        <v>0</v>
      </c>
      <c r="G1033" s="2">
        <v>59.828000000000003</v>
      </c>
      <c r="H1033" s="2">
        <v>14</v>
      </c>
      <c r="I1033" s="2">
        <v>15</v>
      </c>
      <c r="J1033" s="2">
        <v>23</v>
      </c>
      <c r="K1033" s="2">
        <v>15</v>
      </c>
      <c r="L1033" s="2">
        <v>1199</v>
      </c>
      <c r="M1033" s="2">
        <v>136.9</v>
      </c>
      <c r="N1033" s="2">
        <v>8.19</v>
      </c>
      <c r="O1033" s="2">
        <v>44.17</v>
      </c>
      <c r="P1033" s="2">
        <v>15</v>
      </c>
      <c r="Q1033" s="2">
        <v>0</v>
      </c>
      <c r="R1033" s="2">
        <v>118956455.5</v>
      </c>
      <c r="S1033" s="2">
        <v>105898474.6875</v>
      </c>
      <c r="T1033" s="2">
        <v>118956455.5</v>
      </c>
      <c r="U1033" s="2">
        <v>119342229.648403</v>
      </c>
      <c r="V1033" s="2" t="s">
        <v>25</v>
      </c>
      <c r="W1033" s="2" t="s">
        <v>25</v>
      </c>
      <c r="X1033" s="2">
        <v>1</v>
      </c>
      <c r="Y1033" s="2" t="s">
        <v>29</v>
      </c>
      <c r="Z1033">
        <f>T1033/U1033</f>
        <v>0.99676749672316711</v>
      </c>
    </row>
    <row r="1034" spans="1:26" ht="15" x14ac:dyDescent="0.25">
      <c r="A1034" s="2" t="b">
        <v>0</v>
      </c>
      <c r="B1034" s="2" t="s">
        <v>25</v>
      </c>
      <c r="C1034" s="2" t="s">
        <v>26</v>
      </c>
      <c r="D1034" s="2" t="s">
        <v>232</v>
      </c>
      <c r="E1034" s="2" t="s">
        <v>233</v>
      </c>
      <c r="F1034" s="2">
        <v>0</v>
      </c>
      <c r="G1034" s="2">
        <v>209.72800000000001</v>
      </c>
      <c r="H1034" s="2">
        <v>49</v>
      </c>
      <c r="I1034" s="2">
        <v>19</v>
      </c>
      <c r="J1034" s="2">
        <v>92</v>
      </c>
      <c r="K1034" s="2">
        <v>19</v>
      </c>
      <c r="L1034" s="2">
        <v>249</v>
      </c>
      <c r="M1034" s="2">
        <v>28.7</v>
      </c>
      <c r="N1034" s="2">
        <v>10.84</v>
      </c>
      <c r="O1034" s="2">
        <v>291.57</v>
      </c>
      <c r="P1034" s="2">
        <v>19</v>
      </c>
      <c r="Q1034" s="2">
        <v>0</v>
      </c>
      <c r="R1034" s="2">
        <v>1415529916.03125</v>
      </c>
      <c r="S1034" s="2">
        <v>1260550582</v>
      </c>
      <c r="T1034" s="2">
        <v>1415529916.03125</v>
      </c>
      <c r="U1034" s="2">
        <v>1420576807.02581</v>
      </c>
      <c r="V1034" s="2" t="s">
        <v>25</v>
      </c>
      <c r="W1034" s="2" t="s">
        <v>25</v>
      </c>
      <c r="X1034" s="2">
        <v>1</v>
      </c>
      <c r="Y1034" s="2" t="s">
        <v>29</v>
      </c>
      <c r="Z1034">
        <f>T1034/U1034</f>
        <v>0.99644729452881442</v>
      </c>
    </row>
    <row r="1035" spans="1:26" ht="15" x14ac:dyDescent="0.25">
      <c r="A1035" s="2" t="b">
        <v>0</v>
      </c>
      <c r="B1035" s="2" t="s">
        <v>25</v>
      </c>
      <c r="C1035" s="2" t="s">
        <v>26</v>
      </c>
      <c r="D1035" s="2" t="s">
        <v>1850</v>
      </c>
      <c r="E1035" s="2" t="s">
        <v>1851</v>
      </c>
      <c r="F1035" s="2">
        <v>0</v>
      </c>
      <c r="G1035" s="2">
        <v>25.094999999999999</v>
      </c>
      <c r="H1035" s="2">
        <v>44</v>
      </c>
      <c r="I1035" s="2">
        <v>4</v>
      </c>
      <c r="J1035" s="2">
        <v>20</v>
      </c>
      <c r="K1035" s="2">
        <v>4</v>
      </c>
      <c r="L1035" s="2">
        <v>115</v>
      </c>
      <c r="M1035" s="2">
        <v>13</v>
      </c>
      <c r="N1035" s="2">
        <v>11</v>
      </c>
      <c r="O1035" s="2">
        <v>45.65</v>
      </c>
      <c r="P1035" s="2">
        <v>4</v>
      </c>
      <c r="Q1035" s="2">
        <v>0</v>
      </c>
      <c r="R1035" s="2">
        <v>434306482.75</v>
      </c>
      <c r="S1035" s="2">
        <v>386764413.875</v>
      </c>
      <c r="T1035" s="2">
        <v>434306482.75</v>
      </c>
      <c r="U1035" s="2">
        <v>435863950.22881699</v>
      </c>
      <c r="V1035" s="2" t="s">
        <v>25</v>
      </c>
      <c r="W1035" s="2" t="s">
        <v>25</v>
      </c>
      <c r="X1035" s="2">
        <v>1</v>
      </c>
      <c r="Y1035" s="2" t="s">
        <v>29</v>
      </c>
      <c r="Z1035">
        <f>T1035/U1035</f>
        <v>0.99642671187190557</v>
      </c>
    </row>
    <row r="1036" spans="1:26" ht="15" x14ac:dyDescent="0.25">
      <c r="A1036" s="2" t="b">
        <v>0</v>
      </c>
      <c r="B1036" s="2" t="s">
        <v>25</v>
      </c>
      <c r="C1036" s="2" t="s">
        <v>26</v>
      </c>
      <c r="D1036" s="2" t="s">
        <v>3756</v>
      </c>
      <c r="E1036" s="2" t="s">
        <v>3757</v>
      </c>
      <c r="F1036" s="2">
        <v>0</v>
      </c>
      <c r="G1036" s="2">
        <v>5.2910000000000004</v>
      </c>
      <c r="H1036" s="2">
        <v>7</v>
      </c>
      <c r="I1036" s="2">
        <v>3</v>
      </c>
      <c r="J1036" s="2">
        <v>4</v>
      </c>
      <c r="K1036" s="2">
        <v>3</v>
      </c>
      <c r="L1036" s="2">
        <v>305</v>
      </c>
      <c r="M1036" s="2">
        <v>33.700000000000003</v>
      </c>
      <c r="N1036" s="2">
        <v>7.33</v>
      </c>
      <c r="O1036" s="2">
        <v>6.46</v>
      </c>
      <c r="P1036" s="2">
        <v>3</v>
      </c>
      <c r="Q1036" s="2">
        <v>0</v>
      </c>
      <c r="R1036" s="2">
        <v>15931267.75</v>
      </c>
      <c r="S1036" s="2">
        <v>14188879</v>
      </c>
      <c r="T1036" s="2">
        <v>15931267.75</v>
      </c>
      <c r="U1036" s="2">
        <v>15990149.6321672</v>
      </c>
      <c r="V1036" s="2" t="s">
        <v>25</v>
      </c>
      <c r="W1036" s="2" t="s">
        <v>25</v>
      </c>
      <c r="X1036" s="2">
        <v>1</v>
      </c>
      <c r="Y1036" s="2" t="s">
        <v>29</v>
      </c>
      <c r="Z1036">
        <f>T1036/U1036</f>
        <v>0.99631761531181995</v>
      </c>
    </row>
    <row r="1037" spans="1:26" ht="15" x14ac:dyDescent="0.25">
      <c r="A1037" s="2" t="b">
        <v>0</v>
      </c>
      <c r="B1037" s="2" t="s">
        <v>25</v>
      </c>
      <c r="C1037" s="2" t="s">
        <v>26</v>
      </c>
      <c r="D1037" s="2" t="s">
        <v>1510</v>
      </c>
      <c r="E1037" s="2" t="s">
        <v>1511</v>
      </c>
      <c r="F1037" s="2">
        <v>0</v>
      </c>
      <c r="G1037" s="2">
        <v>33.704000000000001</v>
      </c>
      <c r="H1037" s="2">
        <v>25</v>
      </c>
      <c r="I1037" s="2">
        <v>5</v>
      </c>
      <c r="J1037" s="2">
        <v>12</v>
      </c>
      <c r="K1037" s="2">
        <v>5</v>
      </c>
      <c r="L1037" s="2">
        <v>106</v>
      </c>
      <c r="M1037" s="2">
        <v>12.5</v>
      </c>
      <c r="N1037" s="2">
        <v>10.65</v>
      </c>
      <c r="O1037" s="2">
        <v>25.69</v>
      </c>
      <c r="P1037" s="2">
        <v>5</v>
      </c>
      <c r="Q1037" s="2">
        <v>0</v>
      </c>
      <c r="R1037" s="2">
        <v>29939022.5</v>
      </c>
      <c r="S1037" s="2">
        <v>26732588.0625</v>
      </c>
      <c r="T1037" s="2">
        <v>29939022.5</v>
      </c>
      <c r="U1037" s="2">
        <v>30126275.879473101</v>
      </c>
      <c r="V1037" s="2" t="s">
        <v>25</v>
      </c>
      <c r="W1037" s="2" t="s">
        <v>25</v>
      </c>
      <c r="X1037" s="2">
        <v>1</v>
      </c>
      <c r="Y1037" s="2" t="s">
        <v>29</v>
      </c>
      <c r="Z1037">
        <f>T1037/U1037</f>
        <v>0.99378438343251418</v>
      </c>
    </row>
    <row r="1038" spans="1:26" ht="15" x14ac:dyDescent="0.25">
      <c r="A1038" s="2" t="b">
        <v>0</v>
      </c>
      <c r="B1038" s="2" t="s">
        <v>25</v>
      </c>
      <c r="C1038" s="2" t="s">
        <v>26</v>
      </c>
      <c r="D1038" s="2" t="s">
        <v>716</v>
      </c>
      <c r="E1038" s="2" t="s">
        <v>717</v>
      </c>
      <c r="F1038" s="2">
        <v>0</v>
      </c>
      <c r="G1038" s="2">
        <v>81.031999999999996</v>
      </c>
      <c r="H1038" s="2">
        <v>57</v>
      </c>
      <c r="I1038" s="2">
        <v>15</v>
      </c>
      <c r="J1038" s="2">
        <v>81</v>
      </c>
      <c r="K1038" s="2">
        <v>3</v>
      </c>
      <c r="L1038" s="2">
        <v>145</v>
      </c>
      <c r="M1038" s="2">
        <v>17.2</v>
      </c>
      <c r="N1038" s="2">
        <v>10.55</v>
      </c>
      <c r="O1038" s="2">
        <v>155.97999999999999</v>
      </c>
      <c r="P1038" s="2">
        <v>15</v>
      </c>
      <c r="Q1038" s="2">
        <v>0</v>
      </c>
      <c r="R1038" s="2">
        <v>71921016.75</v>
      </c>
      <c r="S1038" s="2">
        <v>64226296.5</v>
      </c>
      <c r="T1038" s="2">
        <v>71921016.75</v>
      </c>
      <c r="U1038" s="2">
        <v>72379790.634266406</v>
      </c>
      <c r="V1038" s="2" t="s">
        <v>25</v>
      </c>
      <c r="W1038" s="2" t="s">
        <v>25</v>
      </c>
      <c r="X1038" s="2">
        <v>1</v>
      </c>
      <c r="Y1038" s="2" t="s">
        <v>29</v>
      </c>
      <c r="Z1038">
        <f>T1038/U1038</f>
        <v>0.99366157486439022</v>
      </c>
    </row>
    <row r="1039" spans="1:26" ht="15" x14ac:dyDescent="0.25">
      <c r="A1039" s="2" t="b">
        <v>0</v>
      </c>
      <c r="B1039" s="2" t="s">
        <v>25</v>
      </c>
      <c r="C1039" s="2" t="s">
        <v>26</v>
      </c>
      <c r="D1039" s="2" t="s">
        <v>752</v>
      </c>
      <c r="E1039" s="2" t="s">
        <v>753</v>
      </c>
      <c r="F1039" s="2">
        <v>0</v>
      </c>
      <c r="G1039" s="2">
        <v>77.69</v>
      </c>
      <c r="H1039" s="2">
        <v>41</v>
      </c>
      <c r="I1039" s="2">
        <v>9</v>
      </c>
      <c r="J1039" s="2">
        <v>40</v>
      </c>
      <c r="K1039" s="2">
        <v>8</v>
      </c>
      <c r="L1039" s="2">
        <v>164</v>
      </c>
      <c r="M1039" s="2">
        <v>19.3</v>
      </c>
      <c r="N1039" s="2">
        <v>11.65</v>
      </c>
      <c r="O1039" s="2">
        <v>108.44</v>
      </c>
      <c r="P1039" s="2">
        <v>9</v>
      </c>
      <c r="Q1039" s="2">
        <v>0</v>
      </c>
      <c r="R1039" s="2">
        <v>634968117.5</v>
      </c>
      <c r="S1039" s="2">
        <v>567879331.5</v>
      </c>
      <c r="T1039" s="2">
        <v>634968117.5</v>
      </c>
      <c r="U1039" s="2">
        <v>639971310.18596399</v>
      </c>
      <c r="V1039" s="2" t="s">
        <v>25</v>
      </c>
      <c r="W1039" s="2" t="s">
        <v>25</v>
      </c>
      <c r="X1039" s="2">
        <v>1</v>
      </c>
      <c r="Y1039" s="2" t="s">
        <v>29</v>
      </c>
      <c r="Z1039">
        <f>T1039/U1039</f>
        <v>0.99218216097138767</v>
      </c>
    </row>
    <row r="1040" spans="1:26" ht="15" x14ac:dyDescent="0.25">
      <c r="A1040" s="2" t="b">
        <v>0</v>
      </c>
      <c r="B1040" s="2" t="s">
        <v>25</v>
      </c>
      <c r="C1040" s="2" t="s">
        <v>26</v>
      </c>
      <c r="D1040" s="2" t="s">
        <v>1864</v>
      </c>
      <c r="E1040" s="2" t="s">
        <v>1865</v>
      </c>
      <c r="F1040" s="2">
        <v>0</v>
      </c>
      <c r="G1040" s="2">
        <v>24.852</v>
      </c>
      <c r="H1040" s="2">
        <v>13</v>
      </c>
      <c r="I1040" s="2">
        <v>6</v>
      </c>
      <c r="J1040" s="2">
        <v>10</v>
      </c>
      <c r="K1040" s="2">
        <v>6</v>
      </c>
      <c r="L1040" s="2">
        <v>531</v>
      </c>
      <c r="M1040" s="2">
        <v>59.9</v>
      </c>
      <c r="N1040" s="2">
        <v>5.35</v>
      </c>
      <c r="O1040" s="2">
        <v>19.170000000000002</v>
      </c>
      <c r="P1040" s="2">
        <v>6</v>
      </c>
      <c r="Q1040" s="2">
        <v>0</v>
      </c>
      <c r="R1040" s="2">
        <v>2068876.625</v>
      </c>
      <c r="S1040" s="2">
        <v>1852703.21875</v>
      </c>
      <c r="T1040" s="2">
        <v>2068876.625</v>
      </c>
      <c r="U1040" s="2">
        <v>2087902.9056354901</v>
      </c>
      <c r="V1040" s="2" t="s">
        <v>25</v>
      </c>
      <c r="W1040" s="2" t="s">
        <v>25</v>
      </c>
      <c r="X1040" s="2">
        <v>1</v>
      </c>
      <c r="Y1040" s="2" t="s">
        <v>29</v>
      </c>
      <c r="Z1040">
        <f>T1040/U1040</f>
        <v>0.99088737288303208</v>
      </c>
    </row>
    <row r="1041" spans="1:26" ht="15" x14ac:dyDescent="0.25">
      <c r="A1041" s="2" t="b">
        <v>0</v>
      </c>
      <c r="B1041" s="2" t="s">
        <v>25</v>
      </c>
      <c r="C1041" s="2" t="s">
        <v>26</v>
      </c>
      <c r="D1041" s="2" t="s">
        <v>704</v>
      </c>
      <c r="E1041" s="2" t="s">
        <v>705</v>
      </c>
      <c r="F1041" s="2">
        <v>0</v>
      </c>
      <c r="G1041" s="2">
        <v>81.834000000000003</v>
      </c>
      <c r="H1041" s="2">
        <v>46</v>
      </c>
      <c r="I1041" s="2">
        <v>12</v>
      </c>
      <c r="J1041" s="2">
        <v>89</v>
      </c>
      <c r="K1041" s="2">
        <v>12</v>
      </c>
      <c r="L1041" s="2">
        <v>151</v>
      </c>
      <c r="M1041" s="2">
        <v>17.2</v>
      </c>
      <c r="N1041" s="2">
        <v>10.54</v>
      </c>
      <c r="O1041" s="2">
        <v>194.42</v>
      </c>
      <c r="P1041" s="2">
        <v>12</v>
      </c>
      <c r="Q1041" s="2">
        <v>0</v>
      </c>
      <c r="R1041" s="2">
        <v>2373000830.25</v>
      </c>
      <c r="S1041" s="2">
        <v>2125354538.5</v>
      </c>
      <c r="T1041" s="2">
        <v>2373000830.25</v>
      </c>
      <c r="U1041" s="2">
        <v>2395167165.2158499</v>
      </c>
      <c r="V1041" s="2" t="s">
        <v>25</v>
      </c>
      <c r="W1041" s="2" t="s">
        <v>25</v>
      </c>
      <c r="X1041" s="2">
        <v>1</v>
      </c>
      <c r="Y1041" s="2" t="s">
        <v>29</v>
      </c>
      <c r="Z1041">
        <f>T1041/U1041</f>
        <v>0.99074539126631178</v>
      </c>
    </row>
    <row r="1042" spans="1:26" ht="15" x14ac:dyDescent="0.25">
      <c r="A1042" s="2" t="b">
        <v>0</v>
      </c>
      <c r="B1042" s="2" t="s">
        <v>25</v>
      </c>
      <c r="C1042" s="2" t="s">
        <v>26</v>
      </c>
      <c r="D1042" s="2" t="s">
        <v>3678</v>
      </c>
      <c r="E1042" s="2" t="s">
        <v>3679</v>
      </c>
      <c r="F1042" s="2">
        <v>0</v>
      </c>
      <c r="G1042" s="2">
        <v>5.7030000000000003</v>
      </c>
      <c r="H1042" s="2">
        <v>4</v>
      </c>
      <c r="I1042" s="2">
        <v>2</v>
      </c>
      <c r="J1042" s="2">
        <v>9</v>
      </c>
      <c r="K1042" s="2">
        <v>1</v>
      </c>
      <c r="L1042" s="2">
        <v>521</v>
      </c>
      <c r="M1042" s="2">
        <v>56.9</v>
      </c>
      <c r="N1042" s="2">
        <v>9.52</v>
      </c>
      <c r="O1042" s="2">
        <v>6.18</v>
      </c>
      <c r="P1042" s="2">
        <v>2</v>
      </c>
      <c r="Q1042" s="2">
        <v>0</v>
      </c>
      <c r="R1042" s="2">
        <v>2557858.5</v>
      </c>
      <c r="S1042" s="2">
        <v>2291151.75</v>
      </c>
      <c r="T1042" s="2">
        <v>2557858.5</v>
      </c>
      <c r="U1042" s="2">
        <v>2582012.2444135202</v>
      </c>
      <c r="V1042" s="2" t="s">
        <v>25</v>
      </c>
      <c r="W1042" s="2" t="s">
        <v>25</v>
      </c>
      <c r="X1042" s="2">
        <v>1</v>
      </c>
      <c r="Y1042" s="2" t="s">
        <v>29</v>
      </c>
      <c r="Z1042">
        <f>T1042/U1042</f>
        <v>0.99064537960043386</v>
      </c>
    </row>
    <row r="1043" spans="1:26" ht="15" x14ac:dyDescent="0.25">
      <c r="A1043" s="2" t="b">
        <v>0</v>
      </c>
      <c r="B1043" s="2" t="s">
        <v>25</v>
      </c>
      <c r="C1043" s="2" t="s">
        <v>26</v>
      </c>
      <c r="D1043" s="2" t="s">
        <v>1820</v>
      </c>
      <c r="E1043" s="2" t="s">
        <v>1821</v>
      </c>
      <c r="F1043" s="2">
        <v>0</v>
      </c>
      <c r="G1043" s="2">
        <v>26.111999999999998</v>
      </c>
      <c r="H1043" s="2">
        <v>45</v>
      </c>
      <c r="I1043" s="2">
        <v>4</v>
      </c>
      <c r="J1043" s="2">
        <v>5</v>
      </c>
      <c r="K1043" s="2">
        <v>4</v>
      </c>
      <c r="L1043" s="2">
        <v>180</v>
      </c>
      <c r="M1043" s="2">
        <v>20.399999999999999</v>
      </c>
      <c r="N1043" s="2">
        <v>8.51</v>
      </c>
      <c r="O1043" s="2">
        <v>11.6</v>
      </c>
      <c r="P1043" s="2">
        <v>4</v>
      </c>
      <c r="Q1043" s="2">
        <v>0</v>
      </c>
      <c r="R1043" s="2">
        <v>3708099.875</v>
      </c>
      <c r="S1043" s="2">
        <v>3321528</v>
      </c>
      <c r="T1043" s="2">
        <v>3708099.875</v>
      </c>
      <c r="U1043" s="2">
        <v>3743194.2105809199</v>
      </c>
      <c r="V1043" s="2" t="s">
        <v>25</v>
      </c>
      <c r="W1043" s="2" t="s">
        <v>25</v>
      </c>
      <c r="X1043" s="2">
        <v>1</v>
      </c>
      <c r="Y1043" s="2" t="s">
        <v>29</v>
      </c>
      <c r="Z1043">
        <f>T1043/U1043</f>
        <v>0.9906244951219153</v>
      </c>
    </row>
    <row r="1044" spans="1:26" ht="15" x14ac:dyDescent="0.25">
      <c r="A1044" s="2" t="b">
        <v>0</v>
      </c>
      <c r="B1044" s="2" t="s">
        <v>25</v>
      </c>
      <c r="C1044" s="2" t="s">
        <v>26</v>
      </c>
      <c r="D1044" s="2" t="s">
        <v>1650</v>
      </c>
      <c r="E1044" s="2" t="s">
        <v>1651</v>
      </c>
      <c r="F1044" s="2">
        <v>0</v>
      </c>
      <c r="G1044" s="2">
        <v>30.044</v>
      </c>
      <c r="H1044" s="2">
        <v>26</v>
      </c>
      <c r="I1044" s="2">
        <v>6</v>
      </c>
      <c r="J1044" s="2">
        <v>11</v>
      </c>
      <c r="K1044" s="2">
        <v>6</v>
      </c>
      <c r="L1044" s="2">
        <v>322</v>
      </c>
      <c r="M1044" s="2">
        <v>35.6</v>
      </c>
      <c r="N1044" s="2">
        <v>9.07</v>
      </c>
      <c r="O1044" s="2">
        <v>26.81</v>
      </c>
      <c r="P1044" s="2">
        <v>6</v>
      </c>
      <c r="Q1044" s="2">
        <v>0</v>
      </c>
      <c r="R1044" s="2">
        <v>15555030.125</v>
      </c>
      <c r="S1044" s="2">
        <v>13934504.25</v>
      </c>
      <c r="T1044" s="2">
        <v>15555030.125</v>
      </c>
      <c r="U1044" s="2">
        <v>15703482.1431327</v>
      </c>
      <c r="V1044" s="2" t="s">
        <v>25</v>
      </c>
      <c r="W1044" s="2" t="s">
        <v>25</v>
      </c>
      <c r="X1044" s="2">
        <v>1</v>
      </c>
      <c r="Y1044" s="2" t="s">
        <v>29</v>
      </c>
      <c r="Z1044">
        <f>T1044/U1044</f>
        <v>0.99054655414769777</v>
      </c>
    </row>
    <row r="1045" spans="1:26" ht="15" x14ac:dyDescent="0.25">
      <c r="A1045" s="2" t="b">
        <v>0</v>
      </c>
      <c r="B1045" s="2" t="s">
        <v>25</v>
      </c>
      <c r="C1045" s="2" t="s">
        <v>26</v>
      </c>
      <c r="D1045" s="2" t="s">
        <v>1422</v>
      </c>
      <c r="E1045" s="2" t="s">
        <v>1423</v>
      </c>
      <c r="F1045" s="2">
        <v>0</v>
      </c>
      <c r="G1045" s="2">
        <v>37.204999999999998</v>
      </c>
      <c r="H1045" s="2">
        <v>7</v>
      </c>
      <c r="I1045" s="2">
        <v>10</v>
      </c>
      <c r="J1045" s="2">
        <v>14</v>
      </c>
      <c r="K1045" s="2">
        <v>10</v>
      </c>
      <c r="L1045" s="2">
        <v>1668</v>
      </c>
      <c r="M1045" s="2">
        <v>196.5</v>
      </c>
      <c r="N1045" s="2">
        <v>9.42</v>
      </c>
      <c r="O1045" s="2">
        <v>27.01</v>
      </c>
      <c r="P1045" s="2">
        <v>10</v>
      </c>
      <c r="Q1045" s="2">
        <v>0</v>
      </c>
      <c r="R1045" s="2">
        <v>24039418.25</v>
      </c>
      <c r="S1045" s="2">
        <v>21554239.5</v>
      </c>
      <c r="T1045" s="2">
        <v>24039418.25</v>
      </c>
      <c r="U1045" s="2">
        <v>24290538.724910501</v>
      </c>
      <c r="V1045" s="2" t="s">
        <v>25</v>
      </c>
      <c r="W1045" s="2" t="s">
        <v>25</v>
      </c>
      <c r="X1045" s="2">
        <v>1</v>
      </c>
      <c r="Y1045" s="2" t="s">
        <v>29</v>
      </c>
      <c r="Z1045">
        <f>T1045/U1045</f>
        <v>0.98966179886932804</v>
      </c>
    </row>
    <row r="1046" spans="1:26" ht="15" x14ac:dyDescent="0.25">
      <c r="A1046" s="2" t="b">
        <v>0</v>
      </c>
      <c r="B1046" s="2" t="s">
        <v>25</v>
      </c>
      <c r="C1046" s="2" t="s">
        <v>26</v>
      </c>
      <c r="D1046" s="2" t="s">
        <v>3066</v>
      </c>
      <c r="E1046" s="2" t="s">
        <v>3067</v>
      </c>
      <c r="F1046" s="2">
        <v>0</v>
      </c>
      <c r="G1046" s="2">
        <v>9.3879999999999999</v>
      </c>
      <c r="H1046" s="2">
        <v>7</v>
      </c>
      <c r="I1046" s="2">
        <v>2</v>
      </c>
      <c r="J1046" s="2">
        <v>6</v>
      </c>
      <c r="K1046" s="2">
        <v>2</v>
      </c>
      <c r="L1046" s="2">
        <v>323</v>
      </c>
      <c r="M1046" s="2">
        <v>36.200000000000003</v>
      </c>
      <c r="N1046" s="2">
        <v>8.9700000000000006</v>
      </c>
      <c r="O1046" s="2">
        <v>13.84</v>
      </c>
      <c r="P1046" s="2">
        <v>2</v>
      </c>
      <c r="Q1046" s="2">
        <v>0</v>
      </c>
      <c r="R1046" s="2">
        <v>11812140</v>
      </c>
      <c r="S1046" s="2">
        <v>10598849.75</v>
      </c>
      <c r="T1046" s="2">
        <v>11812140</v>
      </c>
      <c r="U1046" s="2">
        <v>11944368.080900401</v>
      </c>
      <c r="V1046" s="2" t="s">
        <v>25</v>
      </c>
      <c r="W1046" s="2" t="s">
        <v>25</v>
      </c>
      <c r="X1046" s="2">
        <v>1</v>
      </c>
      <c r="Y1046" s="2" t="s">
        <v>29</v>
      </c>
      <c r="Z1046">
        <f>T1046/U1046</f>
        <v>0.98892967128902864</v>
      </c>
    </row>
    <row r="1047" spans="1:26" ht="15" hidden="1" x14ac:dyDescent="0.25">
      <c r="A1047" s="2" t="b">
        <v>0</v>
      </c>
      <c r="B1047" s="2" t="s">
        <v>25</v>
      </c>
      <c r="C1047" s="2" t="s">
        <v>26</v>
      </c>
      <c r="D1047" s="2" t="s">
        <v>2120</v>
      </c>
      <c r="E1047" s="2" t="s">
        <v>2121</v>
      </c>
      <c r="F1047" s="2">
        <v>0</v>
      </c>
      <c r="G1047" s="2">
        <v>19.972000000000001</v>
      </c>
      <c r="H1047" s="2">
        <v>10</v>
      </c>
      <c r="I1047" s="2">
        <v>6</v>
      </c>
      <c r="J1047" s="2">
        <v>16</v>
      </c>
      <c r="K1047" s="2">
        <v>2</v>
      </c>
      <c r="L1047" s="2">
        <v>678</v>
      </c>
      <c r="M1047" s="2">
        <v>74.7</v>
      </c>
      <c r="N1047" s="2">
        <v>8.3800000000000008</v>
      </c>
      <c r="O1047" s="2">
        <v>34.869999999999997</v>
      </c>
      <c r="P1047" s="2">
        <v>6</v>
      </c>
      <c r="Q1047" s="2">
        <v>0</v>
      </c>
      <c r="R1047" s="2">
        <v>1451421.625</v>
      </c>
      <c r="S1047" s="2" t="s">
        <v>29</v>
      </c>
      <c r="T1047" s="2">
        <v>1451421.625</v>
      </c>
      <c r="U1047" s="2" t="s">
        <v>29</v>
      </c>
      <c r="V1047" s="2" t="s">
        <v>25</v>
      </c>
      <c r="W1047" s="2" t="s">
        <v>25</v>
      </c>
      <c r="X1047" s="2">
        <v>1</v>
      </c>
      <c r="Y1047" s="2" t="s">
        <v>29</v>
      </c>
      <c r="Z1047" t="e">
        <f>T1047/U1047</f>
        <v>#VALUE!</v>
      </c>
    </row>
    <row r="1048" spans="1:26" ht="15" x14ac:dyDescent="0.25">
      <c r="A1048" s="2" t="b">
        <v>0</v>
      </c>
      <c r="B1048" s="2" t="s">
        <v>25</v>
      </c>
      <c r="C1048" s="2" t="s">
        <v>26</v>
      </c>
      <c r="D1048" s="2" t="s">
        <v>4242</v>
      </c>
      <c r="E1048" s="2" t="s">
        <v>4243</v>
      </c>
      <c r="F1048" s="2">
        <v>1E-3</v>
      </c>
      <c r="G1048" s="2">
        <v>3.641</v>
      </c>
      <c r="H1048" s="2">
        <v>1</v>
      </c>
      <c r="I1048" s="2">
        <v>1</v>
      </c>
      <c r="J1048" s="2">
        <v>2</v>
      </c>
      <c r="K1048" s="2">
        <v>1</v>
      </c>
      <c r="L1048" s="2">
        <v>976</v>
      </c>
      <c r="M1048" s="2">
        <v>111</v>
      </c>
      <c r="N1048" s="2">
        <v>6.43</v>
      </c>
      <c r="O1048" s="2">
        <v>4.16</v>
      </c>
      <c r="P1048" s="2">
        <v>1</v>
      </c>
      <c r="Q1048" s="2">
        <v>0</v>
      </c>
      <c r="R1048" s="2">
        <v>861075.6875</v>
      </c>
      <c r="S1048" s="2">
        <v>772711.1875</v>
      </c>
      <c r="T1048" s="2">
        <v>861075.6875</v>
      </c>
      <c r="U1048" s="2">
        <v>870806.46121336601</v>
      </c>
      <c r="V1048" s="2" t="s">
        <v>25</v>
      </c>
      <c r="W1048" s="2" t="s">
        <v>25</v>
      </c>
      <c r="X1048" s="2">
        <v>1</v>
      </c>
      <c r="Y1048" s="2" t="s">
        <v>29</v>
      </c>
      <c r="Z1048">
        <f>T1048/U1048</f>
        <v>0.98882556096356089</v>
      </c>
    </row>
    <row r="1049" spans="1:26" ht="15" x14ac:dyDescent="0.25">
      <c r="A1049" s="2" t="b">
        <v>0</v>
      </c>
      <c r="B1049" s="2" t="s">
        <v>25</v>
      </c>
      <c r="C1049" s="2" t="s">
        <v>26</v>
      </c>
      <c r="D1049" s="2" t="s">
        <v>698</v>
      </c>
      <c r="E1049" s="2" t="s">
        <v>699</v>
      </c>
      <c r="F1049" s="2">
        <v>0</v>
      </c>
      <c r="G1049" s="2">
        <v>82.694000000000003</v>
      </c>
      <c r="H1049" s="2">
        <v>54</v>
      </c>
      <c r="I1049" s="2">
        <v>13</v>
      </c>
      <c r="J1049" s="2">
        <v>38</v>
      </c>
      <c r="K1049" s="2">
        <v>13</v>
      </c>
      <c r="L1049" s="2">
        <v>136</v>
      </c>
      <c r="M1049" s="2">
        <v>15.8</v>
      </c>
      <c r="N1049" s="2">
        <v>10.56</v>
      </c>
      <c r="O1049" s="2">
        <v>93.33</v>
      </c>
      <c r="P1049" s="2">
        <v>13</v>
      </c>
      <c r="Q1049" s="2">
        <v>0</v>
      </c>
      <c r="R1049" s="2">
        <v>556949866.5</v>
      </c>
      <c r="S1049" s="2">
        <v>499951898</v>
      </c>
      <c r="T1049" s="2">
        <v>556949866.5</v>
      </c>
      <c r="U1049" s="2">
        <v>563420525.18074298</v>
      </c>
      <c r="V1049" s="2" t="s">
        <v>25</v>
      </c>
      <c r="W1049" s="2" t="s">
        <v>25</v>
      </c>
      <c r="X1049" s="2">
        <v>1</v>
      </c>
      <c r="Y1049" s="2" t="s">
        <v>29</v>
      </c>
      <c r="Z1049">
        <f>T1049/U1049</f>
        <v>0.98851540121179071</v>
      </c>
    </row>
    <row r="1050" spans="1:26" ht="15" x14ac:dyDescent="0.25">
      <c r="A1050" s="2" t="b">
        <v>0</v>
      </c>
      <c r="B1050" s="2" t="s">
        <v>25</v>
      </c>
      <c r="C1050" s="2" t="s">
        <v>26</v>
      </c>
      <c r="D1050" s="2" t="s">
        <v>1790</v>
      </c>
      <c r="E1050" s="2" t="s">
        <v>1791</v>
      </c>
      <c r="F1050" s="2">
        <v>0</v>
      </c>
      <c r="G1050" s="2">
        <v>26.718</v>
      </c>
      <c r="H1050" s="2">
        <v>28</v>
      </c>
      <c r="I1050" s="2">
        <v>9</v>
      </c>
      <c r="J1050" s="2">
        <v>14</v>
      </c>
      <c r="K1050" s="2">
        <v>9</v>
      </c>
      <c r="L1050" s="2">
        <v>394</v>
      </c>
      <c r="M1050" s="2">
        <v>44.2</v>
      </c>
      <c r="N1050" s="2">
        <v>9.09</v>
      </c>
      <c r="O1050" s="2">
        <v>22.39</v>
      </c>
      <c r="P1050" s="2">
        <v>9</v>
      </c>
      <c r="Q1050" s="2">
        <v>0</v>
      </c>
      <c r="R1050" s="2">
        <v>22914574.1875</v>
      </c>
      <c r="S1050" s="2">
        <v>20572094.375</v>
      </c>
      <c r="T1050" s="2">
        <v>22914574.1875</v>
      </c>
      <c r="U1050" s="2">
        <v>23183710.799374402</v>
      </c>
      <c r="V1050" s="2" t="s">
        <v>25</v>
      </c>
      <c r="W1050" s="2" t="s">
        <v>25</v>
      </c>
      <c r="X1050" s="2">
        <v>1</v>
      </c>
      <c r="Y1050" s="2" t="s">
        <v>29</v>
      </c>
      <c r="Z1050">
        <f>T1050/U1050</f>
        <v>0.98839113314501559</v>
      </c>
    </row>
    <row r="1051" spans="1:26" ht="15" x14ac:dyDescent="0.25">
      <c r="A1051" s="2" t="b">
        <v>0</v>
      </c>
      <c r="B1051" s="2" t="s">
        <v>25</v>
      </c>
      <c r="C1051" s="2" t="s">
        <v>26</v>
      </c>
      <c r="D1051" s="2" t="s">
        <v>1516</v>
      </c>
      <c r="E1051" s="2" t="s">
        <v>1517</v>
      </c>
      <c r="F1051" s="2">
        <v>0</v>
      </c>
      <c r="G1051" s="2">
        <v>33.390999999999998</v>
      </c>
      <c r="H1051" s="2">
        <v>20</v>
      </c>
      <c r="I1051" s="2">
        <v>8</v>
      </c>
      <c r="J1051" s="2">
        <v>12</v>
      </c>
      <c r="K1051" s="2">
        <v>4</v>
      </c>
      <c r="L1051" s="2">
        <v>482</v>
      </c>
      <c r="M1051" s="2">
        <v>55.1</v>
      </c>
      <c r="N1051" s="2">
        <v>5.48</v>
      </c>
      <c r="O1051" s="2">
        <v>24.02</v>
      </c>
      <c r="P1051" s="2">
        <v>8</v>
      </c>
      <c r="Q1051" s="2">
        <v>4</v>
      </c>
      <c r="R1051" s="2">
        <v>15448169.375</v>
      </c>
      <c r="S1051" s="2">
        <v>13891549.4375</v>
      </c>
      <c r="T1051" s="2">
        <v>15448169.375</v>
      </c>
      <c r="U1051" s="2">
        <v>15655074.2400632</v>
      </c>
      <c r="V1051" s="2" t="s">
        <v>25</v>
      </c>
      <c r="W1051" s="2" t="s">
        <v>25</v>
      </c>
      <c r="X1051" s="2">
        <v>1</v>
      </c>
      <c r="Y1051" s="2" t="s">
        <v>29</v>
      </c>
      <c r="Z1051">
        <f>T1051/U1051</f>
        <v>0.98678352706027384</v>
      </c>
    </row>
    <row r="1052" spans="1:26" ht="15" x14ac:dyDescent="0.25">
      <c r="A1052" s="2" t="b">
        <v>0</v>
      </c>
      <c r="B1052" s="2" t="s">
        <v>25</v>
      </c>
      <c r="C1052" s="2" t="s">
        <v>26</v>
      </c>
      <c r="D1052" s="2" t="s">
        <v>2212</v>
      </c>
      <c r="E1052" s="2" t="s">
        <v>2213</v>
      </c>
      <c r="F1052" s="2">
        <v>0</v>
      </c>
      <c r="G1052" s="2">
        <v>18.448</v>
      </c>
      <c r="H1052" s="2">
        <v>8</v>
      </c>
      <c r="I1052" s="2">
        <v>6</v>
      </c>
      <c r="J1052" s="2">
        <v>7</v>
      </c>
      <c r="K1052" s="2">
        <v>6</v>
      </c>
      <c r="L1052" s="2">
        <v>941</v>
      </c>
      <c r="M1052" s="2">
        <v>105.1</v>
      </c>
      <c r="N1052" s="2">
        <v>8.7899999999999991</v>
      </c>
      <c r="O1052" s="2">
        <v>13.97</v>
      </c>
      <c r="P1052" s="2">
        <v>6</v>
      </c>
      <c r="Q1052" s="2">
        <v>0</v>
      </c>
      <c r="R1052" s="2">
        <v>6585838.1875</v>
      </c>
      <c r="S1052" s="2">
        <v>5924864.8125</v>
      </c>
      <c r="T1052" s="2">
        <v>6585838.1875</v>
      </c>
      <c r="U1052" s="2">
        <v>6677023.2449115599</v>
      </c>
      <c r="V1052" s="2" t="s">
        <v>25</v>
      </c>
      <c r="W1052" s="2" t="s">
        <v>25</v>
      </c>
      <c r="X1052" s="2">
        <v>1</v>
      </c>
      <c r="Y1052" s="2" t="s">
        <v>29</v>
      </c>
      <c r="Z1052">
        <f>T1052/U1052</f>
        <v>0.98634345664723422</v>
      </c>
    </row>
    <row r="1053" spans="1:26" ht="15" x14ac:dyDescent="0.25">
      <c r="A1053" s="2" t="b">
        <v>0</v>
      </c>
      <c r="B1053" s="2" t="s">
        <v>25</v>
      </c>
      <c r="C1053" s="2" t="s">
        <v>26</v>
      </c>
      <c r="D1053" s="2" t="s">
        <v>2476</v>
      </c>
      <c r="E1053" s="2" t="s">
        <v>2477</v>
      </c>
      <c r="F1053" s="2">
        <v>0</v>
      </c>
      <c r="G1053" s="2">
        <v>14.683999999999999</v>
      </c>
      <c r="H1053" s="2">
        <v>14</v>
      </c>
      <c r="I1053" s="2">
        <v>4</v>
      </c>
      <c r="J1053" s="2">
        <v>5</v>
      </c>
      <c r="K1053" s="2">
        <v>4</v>
      </c>
      <c r="L1053" s="2">
        <v>340</v>
      </c>
      <c r="M1053" s="2">
        <v>38</v>
      </c>
      <c r="N1053" s="2">
        <v>8.6300000000000008</v>
      </c>
      <c r="O1053" s="2">
        <v>6.83</v>
      </c>
      <c r="P1053" s="2">
        <v>4</v>
      </c>
      <c r="Q1053" s="2">
        <v>0</v>
      </c>
      <c r="R1053" s="2">
        <v>3081085.84375</v>
      </c>
      <c r="S1053" s="2">
        <v>2773340.125</v>
      </c>
      <c r="T1053" s="2">
        <v>3081085.84375</v>
      </c>
      <c r="U1053" s="2">
        <v>3125414.1768101202</v>
      </c>
      <c r="V1053" s="2" t="s">
        <v>25</v>
      </c>
      <c r="W1053" s="2" t="s">
        <v>25</v>
      </c>
      <c r="X1053" s="2">
        <v>1</v>
      </c>
      <c r="Y1053" s="2" t="s">
        <v>29</v>
      </c>
      <c r="Z1053">
        <f>T1053/U1053</f>
        <v>0.98581681321182113</v>
      </c>
    </row>
    <row r="1054" spans="1:26" ht="15" x14ac:dyDescent="0.25">
      <c r="A1054" s="2" t="b">
        <v>0</v>
      </c>
      <c r="B1054" s="2" t="s">
        <v>25</v>
      </c>
      <c r="C1054" s="2" t="s">
        <v>26</v>
      </c>
      <c r="D1054" s="2" t="s">
        <v>2446</v>
      </c>
      <c r="E1054" s="2" t="s">
        <v>2447</v>
      </c>
      <c r="F1054" s="2">
        <v>0</v>
      </c>
      <c r="G1054" s="2">
        <v>14.991</v>
      </c>
      <c r="H1054" s="2">
        <v>19</v>
      </c>
      <c r="I1054" s="2">
        <v>2</v>
      </c>
      <c r="J1054" s="2">
        <v>4</v>
      </c>
      <c r="K1054" s="2">
        <v>2</v>
      </c>
      <c r="L1054" s="2">
        <v>153</v>
      </c>
      <c r="M1054" s="2">
        <v>17.2</v>
      </c>
      <c r="N1054" s="2">
        <v>8.2200000000000006</v>
      </c>
      <c r="O1054" s="2">
        <v>11.76</v>
      </c>
      <c r="P1054" s="2">
        <v>2</v>
      </c>
      <c r="Q1054" s="2">
        <v>0</v>
      </c>
      <c r="R1054" s="2">
        <v>7085809.5</v>
      </c>
      <c r="S1054" s="2">
        <v>6381651</v>
      </c>
      <c r="T1054" s="2">
        <v>7085809.5</v>
      </c>
      <c r="U1054" s="2">
        <v>7191798.1956340401</v>
      </c>
      <c r="V1054" s="2" t="s">
        <v>25</v>
      </c>
      <c r="W1054" s="2" t="s">
        <v>25</v>
      </c>
      <c r="X1054" s="2">
        <v>1</v>
      </c>
      <c r="Y1054" s="2" t="s">
        <v>29</v>
      </c>
      <c r="Z1054">
        <f>T1054/U1054</f>
        <v>0.9852625598284469</v>
      </c>
    </row>
    <row r="1055" spans="1:26" ht="15" x14ac:dyDescent="0.25">
      <c r="A1055" s="2" t="b">
        <v>0</v>
      </c>
      <c r="B1055" s="2" t="s">
        <v>25</v>
      </c>
      <c r="C1055" s="2" t="s">
        <v>26</v>
      </c>
      <c r="D1055" s="2" t="s">
        <v>2630</v>
      </c>
      <c r="E1055" s="2" t="s">
        <v>2631</v>
      </c>
      <c r="F1055" s="2">
        <v>0</v>
      </c>
      <c r="G1055" s="2">
        <v>13.189</v>
      </c>
      <c r="H1055" s="2">
        <v>16</v>
      </c>
      <c r="I1055" s="2">
        <v>4</v>
      </c>
      <c r="J1055" s="2">
        <v>8</v>
      </c>
      <c r="K1055" s="2">
        <v>4</v>
      </c>
      <c r="L1055" s="2">
        <v>246</v>
      </c>
      <c r="M1055" s="2">
        <v>29.1</v>
      </c>
      <c r="N1055" s="2">
        <v>9.7200000000000006</v>
      </c>
      <c r="O1055" s="2">
        <v>17.55</v>
      </c>
      <c r="P1055" s="2">
        <v>4</v>
      </c>
      <c r="Q1055" s="2">
        <v>0</v>
      </c>
      <c r="R1055" s="2">
        <v>15800206.75</v>
      </c>
      <c r="S1055" s="2">
        <v>14232575</v>
      </c>
      <c r="T1055" s="2">
        <v>15800206.75</v>
      </c>
      <c r="U1055" s="2">
        <v>16039392.816095101</v>
      </c>
      <c r="V1055" s="2" t="s">
        <v>25</v>
      </c>
      <c r="W1055" s="2" t="s">
        <v>25</v>
      </c>
      <c r="X1055" s="2">
        <v>1</v>
      </c>
      <c r="Y1055" s="2" t="s">
        <v>29</v>
      </c>
      <c r="Z1055">
        <f>T1055/U1055</f>
        <v>0.98508758599296331</v>
      </c>
    </row>
    <row r="1056" spans="1:26" ht="15" x14ac:dyDescent="0.25">
      <c r="A1056" s="2" t="b">
        <v>0</v>
      </c>
      <c r="B1056" s="2" t="s">
        <v>25</v>
      </c>
      <c r="C1056" s="2" t="s">
        <v>26</v>
      </c>
      <c r="D1056" s="2" t="s">
        <v>110</v>
      </c>
      <c r="E1056" s="2" t="s">
        <v>111</v>
      </c>
      <c r="F1056" s="2">
        <v>0</v>
      </c>
      <c r="G1056" s="2">
        <v>321.08999999999997</v>
      </c>
      <c r="H1056" s="2">
        <v>43</v>
      </c>
      <c r="I1056" s="2">
        <v>21</v>
      </c>
      <c r="J1056" s="2">
        <v>126</v>
      </c>
      <c r="K1056" s="2">
        <v>21</v>
      </c>
      <c r="L1056" s="2">
        <v>589</v>
      </c>
      <c r="M1056" s="2">
        <v>64.099999999999994</v>
      </c>
      <c r="N1056" s="2">
        <v>8.2200000000000006</v>
      </c>
      <c r="O1056" s="2">
        <v>380.48</v>
      </c>
      <c r="P1056" s="2">
        <v>21</v>
      </c>
      <c r="Q1056" s="2">
        <v>0</v>
      </c>
      <c r="R1056" s="2">
        <v>777262488.46875</v>
      </c>
      <c r="S1056" s="2">
        <v>700561457.1875</v>
      </c>
      <c r="T1056" s="2">
        <v>777262488.46875</v>
      </c>
      <c r="U1056" s="2">
        <v>789497361.06405902</v>
      </c>
      <c r="V1056" s="2" t="s">
        <v>25</v>
      </c>
      <c r="W1056" s="2" t="s">
        <v>25</v>
      </c>
      <c r="X1056" s="2">
        <v>1</v>
      </c>
      <c r="Y1056" s="2" t="s">
        <v>29</v>
      </c>
      <c r="Z1056">
        <f>T1056/U1056</f>
        <v>0.98450295947940947</v>
      </c>
    </row>
    <row r="1057" spans="1:26" ht="15" hidden="1" x14ac:dyDescent="0.25">
      <c r="A1057" s="2" t="b">
        <v>0</v>
      </c>
      <c r="B1057" s="2" t="s">
        <v>25</v>
      </c>
      <c r="C1057" s="2" t="s">
        <v>26</v>
      </c>
      <c r="D1057" s="2" t="s">
        <v>2140</v>
      </c>
      <c r="E1057" s="2" t="s">
        <v>2141</v>
      </c>
      <c r="F1057" s="2">
        <v>0</v>
      </c>
      <c r="G1057" s="2">
        <v>19.571999999999999</v>
      </c>
      <c r="H1057" s="2">
        <v>5</v>
      </c>
      <c r="I1057" s="2">
        <v>3</v>
      </c>
      <c r="J1057" s="2">
        <v>5</v>
      </c>
      <c r="K1057" s="2">
        <v>3</v>
      </c>
      <c r="L1057" s="2">
        <v>718</v>
      </c>
      <c r="M1057" s="2">
        <v>79.400000000000006</v>
      </c>
      <c r="N1057" s="2">
        <v>8.32</v>
      </c>
      <c r="O1057" s="2">
        <v>18.39</v>
      </c>
      <c r="P1057" s="2">
        <v>3</v>
      </c>
      <c r="Q1057" s="2">
        <v>0</v>
      </c>
      <c r="R1057" s="2" t="s">
        <v>29</v>
      </c>
      <c r="S1057" s="2">
        <v>912138.5625</v>
      </c>
      <c r="T1057" s="2" t="s">
        <v>29</v>
      </c>
      <c r="U1057" s="2">
        <v>1027934.06721172</v>
      </c>
      <c r="V1057" s="2" t="s">
        <v>25</v>
      </c>
      <c r="W1057" s="2" t="s">
        <v>25</v>
      </c>
      <c r="X1057" s="2">
        <v>1</v>
      </c>
      <c r="Y1057" s="2" t="s">
        <v>29</v>
      </c>
      <c r="Z1057" t="e">
        <f>T1057/U1057</f>
        <v>#VALUE!</v>
      </c>
    </row>
    <row r="1058" spans="1:26" ht="15" x14ac:dyDescent="0.25">
      <c r="A1058" s="2" t="b">
        <v>0</v>
      </c>
      <c r="B1058" s="2" t="s">
        <v>25</v>
      </c>
      <c r="C1058" s="2" t="s">
        <v>26</v>
      </c>
      <c r="D1058" s="2" t="s">
        <v>988</v>
      </c>
      <c r="E1058" s="2" t="s">
        <v>989</v>
      </c>
      <c r="F1058" s="2">
        <v>0</v>
      </c>
      <c r="G1058" s="2">
        <v>57.689</v>
      </c>
      <c r="H1058" s="2">
        <v>18</v>
      </c>
      <c r="I1058" s="2">
        <v>15</v>
      </c>
      <c r="J1058" s="2">
        <v>31</v>
      </c>
      <c r="K1058" s="2">
        <v>15</v>
      </c>
      <c r="L1058" s="2">
        <v>968</v>
      </c>
      <c r="M1058" s="2">
        <v>108.1</v>
      </c>
      <c r="N1058" s="2">
        <v>6.23</v>
      </c>
      <c r="O1058" s="2">
        <v>66.27</v>
      </c>
      <c r="P1058" s="2">
        <v>15</v>
      </c>
      <c r="Q1058" s="2">
        <v>0</v>
      </c>
      <c r="R1058" s="2">
        <v>44672179.875</v>
      </c>
      <c r="S1058" s="2">
        <v>40264313.859375</v>
      </c>
      <c r="T1058" s="2">
        <v>44672179.875</v>
      </c>
      <c r="U1058" s="2">
        <v>45375847.0593732</v>
      </c>
      <c r="V1058" s="2" t="s">
        <v>25</v>
      </c>
      <c r="W1058" s="2" t="s">
        <v>25</v>
      </c>
      <c r="X1058" s="2">
        <v>1</v>
      </c>
      <c r="Y1058" s="2" t="s">
        <v>29</v>
      </c>
      <c r="Z1058">
        <f>T1058/U1058</f>
        <v>0.98449247275863594</v>
      </c>
    </row>
    <row r="1059" spans="1:26" ht="15" x14ac:dyDescent="0.25">
      <c r="A1059" s="2" t="b">
        <v>0</v>
      </c>
      <c r="B1059" s="2" t="s">
        <v>25</v>
      </c>
      <c r="C1059" s="2" t="s">
        <v>26</v>
      </c>
      <c r="D1059" s="2" t="s">
        <v>40</v>
      </c>
      <c r="E1059" s="2" t="s">
        <v>41</v>
      </c>
      <c r="F1059" s="2">
        <v>0</v>
      </c>
      <c r="G1059" s="2">
        <v>581.89700000000005</v>
      </c>
      <c r="H1059" s="2">
        <v>54</v>
      </c>
      <c r="I1059" s="2">
        <v>66</v>
      </c>
      <c r="J1059" s="2">
        <v>385</v>
      </c>
      <c r="K1059" s="2">
        <v>66</v>
      </c>
      <c r="L1059" s="2">
        <v>1270</v>
      </c>
      <c r="M1059" s="2">
        <v>140.9</v>
      </c>
      <c r="N1059" s="2">
        <v>6.84</v>
      </c>
      <c r="O1059" s="2">
        <v>990.41</v>
      </c>
      <c r="P1059" s="2">
        <v>66</v>
      </c>
      <c r="Q1059" s="2">
        <v>0</v>
      </c>
      <c r="R1059" s="2">
        <v>5911122560.25</v>
      </c>
      <c r="S1059" s="2">
        <v>5328162007.875</v>
      </c>
      <c r="T1059" s="2">
        <v>5911122560.25</v>
      </c>
      <c r="U1059" s="2">
        <v>6004569337.0385303</v>
      </c>
      <c r="V1059" s="2" t="s">
        <v>25</v>
      </c>
      <c r="W1059" s="2" t="s">
        <v>25</v>
      </c>
      <c r="X1059" s="2">
        <v>1</v>
      </c>
      <c r="Y1059" s="2" t="s">
        <v>29</v>
      </c>
      <c r="Z1059">
        <f>T1059/U1059</f>
        <v>0.98443738900438471</v>
      </c>
    </row>
    <row r="1060" spans="1:26" ht="15" x14ac:dyDescent="0.25">
      <c r="A1060" s="2" t="b">
        <v>0</v>
      </c>
      <c r="B1060" s="2" t="s">
        <v>25</v>
      </c>
      <c r="C1060" s="2" t="s">
        <v>26</v>
      </c>
      <c r="D1060" s="2" t="s">
        <v>932</v>
      </c>
      <c r="E1060" s="2" t="s">
        <v>933</v>
      </c>
      <c r="F1060" s="2">
        <v>0</v>
      </c>
      <c r="G1060" s="2">
        <v>60.877000000000002</v>
      </c>
      <c r="H1060" s="2">
        <v>19</v>
      </c>
      <c r="I1060" s="2">
        <v>5</v>
      </c>
      <c r="J1060" s="2">
        <v>345</v>
      </c>
      <c r="K1060" s="2">
        <v>4</v>
      </c>
      <c r="L1060" s="2">
        <v>120</v>
      </c>
      <c r="M1060" s="2">
        <v>13.1</v>
      </c>
      <c r="N1060" s="2">
        <v>7.28</v>
      </c>
      <c r="O1060" s="2">
        <v>758.27</v>
      </c>
      <c r="P1060" s="2">
        <v>5</v>
      </c>
      <c r="Q1060" s="2">
        <v>1</v>
      </c>
      <c r="R1060" s="2">
        <v>15614007647.9375</v>
      </c>
      <c r="S1060" s="2">
        <v>14093450789.9063</v>
      </c>
      <c r="T1060" s="2">
        <v>15614007647.9375</v>
      </c>
      <c r="U1060" s="2">
        <v>15882606861.6264</v>
      </c>
      <c r="V1060" s="2" t="s">
        <v>25</v>
      </c>
      <c r="W1060" s="2" t="s">
        <v>25</v>
      </c>
      <c r="X1060" s="2">
        <v>1</v>
      </c>
      <c r="Y1060" s="2" t="s">
        <v>29</v>
      </c>
      <c r="Z1060">
        <f>T1060/U1060</f>
        <v>0.98308846803116079</v>
      </c>
    </row>
    <row r="1061" spans="1:26" ht="15" x14ac:dyDescent="0.25">
      <c r="A1061" s="2" t="b">
        <v>0</v>
      </c>
      <c r="B1061" s="2" t="s">
        <v>25</v>
      </c>
      <c r="C1061" s="2" t="s">
        <v>26</v>
      </c>
      <c r="D1061" s="2" t="s">
        <v>1552</v>
      </c>
      <c r="E1061" s="2" t="s">
        <v>1553</v>
      </c>
      <c r="F1061" s="2">
        <v>0</v>
      </c>
      <c r="G1061" s="2">
        <v>32.781999999999996</v>
      </c>
      <c r="H1061" s="2">
        <v>26</v>
      </c>
      <c r="I1061" s="2">
        <v>6</v>
      </c>
      <c r="J1061" s="2">
        <v>10</v>
      </c>
      <c r="K1061" s="2">
        <v>6</v>
      </c>
      <c r="L1061" s="2">
        <v>325</v>
      </c>
      <c r="M1061" s="2">
        <v>36.5</v>
      </c>
      <c r="N1061" s="2">
        <v>5.64</v>
      </c>
      <c r="O1061" s="2">
        <v>30.01</v>
      </c>
      <c r="P1061" s="2">
        <v>6</v>
      </c>
      <c r="Q1061" s="2">
        <v>0</v>
      </c>
      <c r="R1061" s="2">
        <v>8601999.5</v>
      </c>
      <c r="S1061" s="2">
        <v>7772412.75</v>
      </c>
      <c r="T1061" s="2">
        <v>8601999.5</v>
      </c>
      <c r="U1061" s="2">
        <v>8759116.4090880193</v>
      </c>
      <c r="V1061" s="2" t="s">
        <v>25</v>
      </c>
      <c r="W1061" s="2" t="s">
        <v>25</v>
      </c>
      <c r="X1061" s="2">
        <v>1</v>
      </c>
      <c r="Y1061" s="2" t="s">
        <v>29</v>
      </c>
      <c r="Z1061">
        <f>T1061/U1061</f>
        <v>0.98206247048789042</v>
      </c>
    </row>
    <row r="1062" spans="1:26" ht="15" x14ac:dyDescent="0.25">
      <c r="A1062" s="2" t="b">
        <v>0</v>
      </c>
      <c r="B1062" s="2" t="s">
        <v>25</v>
      </c>
      <c r="C1062" s="2" t="s">
        <v>26</v>
      </c>
      <c r="D1062" s="2" t="s">
        <v>1218</v>
      </c>
      <c r="E1062" s="2" t="s">
        <v>1219</v>
      </c>
      <c r="F1062" s="2">
        <v>0</v>
      </c>
      <c r="G1062" s="2">
        <v>45.914999999999999</v>
      </c>
      <c r="H1062" s="2">
        <v>42</v>
      </c>
      <c r="I1062" s="2">
        <v>6</v>
      </c>
      <c r="J1062" s="2">
        <v>69</v>
      </c>
      <c r="K1062" s="2">
        <v>6</v>
      </c>
      <c r="L1062" s="2">
        <v>126</v>
      </c>
      <c r="M1062" s="2">
        <v>13.9</v>
      </c>
      <c r="N1062" s="2">
        <v>10.32</v>
      </c>
      <c r="O1062" s="2">
        <v>188.23</v>
      </c>
      <c r="P1062" s="2">
        <v>6</v>
      </c>
      <c r="Q1062" s="2">
        <v>0</v>
      </c>
      <c r="R1062" s="2">
        <v>1718220753.75</v>
      </c>
      <c r="S1062" s="2">
        <v>1553772864.0625</v>
      </c>
      <c r="T1062" s="2">
        <v>1718220753.75</v>
      </c>
      <c r="U1062" s="2">
        <v>1751023501.62831</v>
      </c>
      <c r="V1062" s="2" t="s">
        <v>25</v>
      </c>
      <c r="W1062" s="2" t="s">
        <v>25</v>
      </c>
      <c r="X1062" s="2">
        <v>1</v>
      </c>
      <c r="Y1062" s="2" t="s">
        <v>29</v>
      </c>
      <c r="Z1062">
        <f>T1062/U1062</f>
        <v>0.98126652906268474</v>
      </c>
    </row>
    <row r="1063" spans="1:26" ht="15" x14ac:dyDescent="0.25">
      <c r="A1063" s="2" t="b">
        <v>0</v>
      </c>
      <c r="B1063" s="2" t="s">
        <v>25</v>
      </c>
      <c r="C1063" s="2" t="s">
        <v>26</v>
      </c>
      <c r="D1063" s="2" t="s">
        <v>1890</v>
      </c>
      <c r="E1063" s="2" t="s">
        <v>1891</v>
      </c>
      <c r="F1063" s="2">
        <v>0</v>
      </c>
      <c r="G1063" s="2">
        <v>24.093</v>
      </c>
      <c r="H1063" s="2">
        <v>11</v>
      </c>
      <c r="I1063" s="2">
        <v>5</v>
      </c>
      <c r="J1063" s="2">
        <v>9</v>
      </c>
      <c r="K1063" s="2">
        <v>4</v>
      </c>
      <c r="L1063" s="2">
        <v>520</v>
      </c>
      <c r="M1063" s="2">
        <v>56.8</v>
      </c>
      <c r="N1063" s="2">
        <v>6.02</v>
      </c>
      <c r="O1063" s="2">
        <v>20.83</v>
      </c>
      <c r="P1063" s="2">
        <v>5</v>
      </c>
      <c r="Q1063" s="2">
        <v>0</v>
      </c>
      <c r="R1063" s="2">
        <v>4528360</v>
      </c>
      <c r="S1063" s="2">
        <v>4095542.75</v>
      </c>
      <c r="T1063" s="2">
        <v>4528360</v>
      </c>
      <c r="U1063" s="2">
        <v>4615469.7208593898</v>
      </c>
      <c r="V1063" s="2" t="s">
        <v>25</v>
      </c>
      <c r="W1063" s="2" t="s">
        <v>25</v>
      </c>
      <c r="X1063" s="2">
        <v>1</v>
      </c>
      <c r="Y1063" s="2" t="s">
        <v>29</v>
      </c>
      <c r="Z1063">
        <f>T1063/U1063</f>
        <v>0.98112657516401813</v>
      </c>
    </row>
    <row r="1064" spans="1:26" ht="15" x14ac:dyDescent="0.25">
      <c r="A1064" s="2" t="b">
        <v>0</v>
      </c>
      <c r="B1064" s="2" t="s">
        <v>25</v>
      </c>
      <c r="C1064" s="2" t="s">
        <v>26</v>
      </c>
      <c r="D1064" s="2" t="s">
        <v>2504</v>
      </c>
      <c r="E1064" s="2" t="s">
        <v>2505</v>
      </c>
      <c r="F1064" s="2">
        <v>0</v>
      </c>
      <c r="G1064" s="2">
        <v>14.381</v>
      </c>
      <c r="H1064" s="2">
        <v>6</v>
      </c>
      <c r="I1064" s="2">
        <v>2</v>
      </c>
      <c r="J1064" s="2">
        <v>5</v>
      </c>
      <c r="K1064" s="2">
        <v>2</v>
      </c>
      <c r="L1064" s="2">
        <v>661</v>
      </c>
      <c r="M1064" s="2">
        <v>72.099999999999994</v>
      </c>
      <c r="N1064" s="2">
        <v>6.16</v>
      </c>
      <c r="O1064" s="2">
        <v>16.11</v>
      </c>
      <c r="P1064" s="2">
        <v>2</v>
      </c>
      <c r="Q1064" s="2">
        <v>0</v>
      </c>
      <c r="R1064" s="2">
        <v>2223158.75</v>
      </c>
      <c r="S1064" s="2">
        <v>2011596.375</v>
      </c>
      <c r="T1064" s="2">
        <v>2223158.75</v>
      </c>
      <c r="U1064" s="2">
        <v>2266967.4634462101</v>
      </c>
      <c r="V1064" s="2" t="s">
        <v>25</v>
      </c>
      <c r="W1064" s="2" t="s">
        <v>25</v>
      </c>
      <c r="X1064" s="2">
        <v>1</v>
      </c>
      <c r="Y1064" s="2" t="s">
        <v>29</v>
      </c>
      <c r="Z1064">
        <f>T1064/U1064</f>
        <v>0.98067519090917488</v>
      </c>
    </row>
    <row r="1065" spans="1:26" ht="15" x14ac:dyDescent="0.25">
      <c r="A1065" s="2" t="b">
        <v>0</v>
      </c>
      <c r="B1065" s="2" t="s">
        <v>25</v>
      </c>
      <c r="C1065" s="2" t="s">
        <v>26</v>
      </c>
      <c r="D1065" s="2" t="s">
        <v>1556</v>
      </c>
      <c r="E1065" s="2" t="s">
        <v>1557</v>
      </c>
      <c r="F1065" s="2">
        <v>0</v>
      </c>
      <c r="G1065" s="2">
        <v>32.643999999999998</v>
      </c>
      <c r="H1065" s="2">
        <v>8</v>
      </c>
      <c r="I1065" s="2">
        <v>6</v>
      </c>
      <c r="J1065" s="2">
        <v>11</v>
      </c>
      <c r="K1065" s="2">
        <v>6</v>
      </c>
      <c r="L1065" s="2">
        <v>841</v>
      </c>
      <c r="M1065" s="2">
        <v>92.8</v>
      </c>
      <c r="N1065" s="2">
        <v>10.11</v>
      </c>
      <c r="O1065" s="2">
        <v>30.62</v>
      </c>
      <c r="P1065" s="2">
        <v>6</v>
      </c>
      <c r="Q1065" s="2">
        <v>0</v>
      </c>
      <c r="R1065" s="2">
        <v>12308481</v>
      </c>
      <c r="S1065" s="2">
        <v>11140430.5</v>
      </c>
      <c r="T1065" s="2">
        <v>12308481</v>
      </c>
      <c r="U1065" s="2">
        <v>12554702.2186714</v>
      </c>
      <c r="V1065" s="2" t="s">
        <v>25</v>
      </c>
      <c r="W1065" s="2" t="s">
        <v>25</v>
      </c>
      <c r="X1065" s="2">
        <v>1</v>
      </c>
      <c r="Y1065" s="2" t="s">
        <v>29</v>
      </c>
      <c r="Z1065">
        <f>T1065/U1065</f>
        <v>0.9803881275411519</v>
      </c>
    </row>
    <row r="1066" spans="1:26" ht="15" x14ac:dyDescent="0.25">
      <c r="A1066" s="2" t="b">
        <v>0</v>
      </c>
      <c r="B1066" s="2" t="s">
        <v>25</v>
      </c>
      <c r="C1066" s="2" t="s">
        <v>26</v>
      </c>
      <c r="D1066" s="2" t="s">
        <v>308</v>
      </c>
      <c r="E1066" s="2" t="s">
        <v>309</v>
      </c>
      <c r="F1066" s="2">
        <v>0</v>
      </c>
      <c r="G1066" s="2">
        <v>162.828</v>
      </c>
      <c r="H1066" s="2">
        <v>55</v>
      </c>
      <c r="I1066" s="2">
        <v>25</v>
      </c>
      <c r="J1066" s="2">
        <v>80</v>
      </c>
      <c r="K1066" s="2">
        <v>25</v>
      </c>
      <c r="L1066" s="2">
        <v>288</v>
      </c>
      <c r="M1066" s="2">
        <v>32.700000000000003</v>
      </c>
      <c r="N1066" s="2">
        <v>10.58</v>
      </c>
      <c r="O1066" s="2">
        <v>168.58</v>
      </c>
      <c r="P1066" s="2">
        <v>25</v>
      </c>
      <c r="Q1066" s="2">
        <v>0</v>
      </c>
      <c r="R1066" s="2">
        <v>1626982591</v>
      </c>
      <c r="S1066" s="2">
        <v>1473285196.20313</v>
      </c>
      <c r="T1066" s="2">
        <v>1626982591</v>
      </c>
      <c r="U1066" s="2">
        <v>1660317967.2012701</v>
      </c>
      <c r="V1066" s="2" t="s">
        <v>25</v>
      </c>
      <c r="W1066" s="2" t="s">
        <v>25</v>
      </c>
      <c r="X1066" s="2">
        <v>1</v>
      </c>
      <c r="Y1066" s="2" t="s">
        <v>29</v>
      </c>
      <c r="Z1066">
        <f>T1066/U1066</f>
        <v>0.9799222938859945</v>
      </c>
    </row>
    <row r="1067" spans="1:26" ht="15" x14ac:dyDescent="0.25">
      <c r="A1067" s="2" t="b">
        <v>0</v>
      </c>
      <c r="B1067" s="2" t="s">
        <v>25</v>
      </c>
      <c r="C1067" s="2" t="s">
        <v>26</v>
      </c>
      <c r="D1067" s="2" t="s">
        <v>2450</v>
      </c>
      <c r="E1067" s="2" t="s">
        <v>2451</v>
      </c>
      <c r="F1067" s="2">
        <v>0</v>
      </c>
      <c r="G1067" s="2">
        <v>14.974</v>
      </c>
      <c r="H1067" s="2">
        <v>7</v>
      </c>
      <c r="I1067" s="2">
        <v>3</v>
      </c>
      <c r="J1067" s="2">
        <v>5</v>
      </c>
      <c r="K1067" s="2">
        <v>3</v>
      </c>
      <c r="L1067" s="2">
        <v>567</v>
      </c>
      <c r="M1067" s="2">
        <v>64.599999999999994</v>
      </c>
      <c r="N1067" s="2">
        <v>9.76</v>
      </c>
      <c r="O1067" s="2">
        <v>6.9</v>
      </c>
      <c r="P1067" s="2">
        <v>3</v>
      </c>
      <c r="Q1067" s="2">
        <v>0</v>
      </c>
      <c r="R1067" s="2">
        <v>4925059.6875</v>
      </c>
      <c r="S1067" s="2">
        <v>4461199.125</v>
      </c>
      <c r="T1067" s="2">
        <v>4925059.6875</v>
      </c>
      <c r="U1067" s="2">
        <v>5027545.9779200004</v>
      </c>
      <c r="V1067" s="2" t="s">
        <v>25</v>
      </c>
      <c r="W1067" s="2" t="s">
        <v>25</v>
      </c>
      <c r="X1067" s="2">
        <v>1</v>
      </c>
      <c r="Y1067" s="2" t="s">
        <v>29</v>
      </c>
      <c r="Z1067">
        <f>T1067/U1067</f>
        <v>0.97961504661118959</v>
      </c>
    </row>
    <row r="1068" spans="1:26" ht="15" x14ac:dyDescent="0.25">
      <c r="A1068" s="2" t="b">
        <v>0</v>
      </c>
      <c r="B1068" s="2" t="s">
        <v>25</v>
      </c>
      <c r="C1068" s="2" t="s">
        <v>26</v>
      </c>
      <c r="D1068" s="2" t="s">
        <v>2358</v>
      </c>
      <c r="E1068" s="2" t="s">
        <v>2359</v>
      </c>
      <c r="F1068" s="2">
        <v>0</v>
      </c>
      <c r="G1068" s="2">
        <v>16.013999999999999</v>
      </c>
      <c r="H1068" s="2">
        <v>14</v>
      </c>
      <c r="I1068" s="2">
        <v>3</v>
      </c>
      <c r="J1068" s="2">
        <v>5</v>
      </c>
      <c r="K1068" s="2">
        <v>3</v>
      </c>
      <c r="L1068" s="2">
        <v>272</v>
      </c>
      <c r="M1068" s="2">
        <v>28.2</v>
      </c>
      <c r="N1068" s="2">
        <v>6.28</v>
      </c>
      <c r="O1068" s="2">
        <v>11.61</v>
      </c>
      <c r="P1068" s="2">
        <v>3</v>
      </c>
      <c r="Q1068" s="2">
        <v>0</v>
      </c>
      <c r="R1068" s="2">
        <v>7025444</v>
      </c>
      <c r="S1068" s="2">
        <v>6366445.75</v>
      </c>
      <c r="T1068" s="2">
        <v>7025444</v>
      </c>
      <c r="U1068" s="2">
        <v>7174662.64724473</v>
      </c>
      <c r="V1068" s="2" t="s">
        <v>25</v>
      </c>
      <c r="W1068" s="2" t="s">
        <v>25</v>
      </c>
      <c r="X1068" s="2">
        <v>1</v>
      </c>
      <c r="Y1068" s="2" t="s">
        <v>29</v>
      </c>
      <c r="Z1068">
        <f>T1068/U1068</f>
        <v>0.9792019981173562</v>
      </c>
    </row>
    <row r="1069" spans="1:26" ht="15" x14ac:dyDescent="0.25">
      <c r="A1069" s="2" t="b">
        <v>0</v>
      </c>
      <c r="B1069" s="2" t="s">
        <v>25</v>
      </c>
      <c r="C1069" s="2" t="s">
        <v>26</v>
      </c>
      <c r="D1069" s="2" t="s">
        <v>2496</v>
      </c>
      <c r="E1069" s="2" t="s">
        <v>2497</v>
      </c>
      <c r="F1069" s="2">
        <v>0</v>
      </c>
      <c r="G1069" s="2">
        <v>14.455</v>
      </c>
      <c r="H1069" s="2">
        <v>15</v>
      </c>
      <c r="I1069" s="2">
        <v>3</v>
      </c>
      <c r="J1069" s="2">
        <v>7</v>
      </c>
      <c r="K1069" s="2">
        <v>3</v>
      </c>
      <c r="L1069" s="2">
        <v>286</v>
      </c>
      <c r="M1069" s="2">
        <v>33.700000000000003</v>
      </c>
      <c r="N1069" s="2">
        <v>9.36</v>
      </c>
      <c r="O1069" s="2">
        <v>18.02</v>
      </c>
      <c r="P1069" s="2">
        <v>3</v>
      </c>
      <c r="Q1069" s="2">
        <v>0</v>
      </c>
      <c r="R1069" s="2">
        <v>12986516.75</v>
      </c>
      <c r="S1069" s="2">
        <v>11772913</v>
      </c>
      <c r="T1069" s="2">
        <v>12986516.75</v>
      </c>
      <c r="U1069" s="2">
        <v>13267478.035191299</v>
      </c>
      <c r="V1069" s="2" t="s">
        <v>25</v>
      </c>
      <c r="W1069" s="2" t="s">
        <v>25</v>
      </c>
      <c r="X1069" s="2">
        <v>1</v>
      </c>
      <c r="Y1069" s="2" t="s">
        <v>29</v>
      </c>
      <c r="Z1069">
        <f>T1069/U1069</f>
        <v>0.97882330881226531</v>
      </c>
    </row>
    <row r="1070" spans="1:26" ht="15" x14ac:dyDescent="0.25">
      <c r="A1070" s="2" t="b">
        <v>0</v>
      </c>
      <c r="B1070" s="2" t="s">
        <v>25</v>
      </c>
      <c r="C1070" s="2" t="s">
        <v>26</v>
      </c>
      <c r="D1070" s="2" t="s">
        <v>750</v>
      </c>
      <c r="E1070" s="2" t="s">
        <v>751</v>
      </c>
      <c r="F1070" s="2">
        <v>0</v>
      </c>
      <c r="G1070" s="2">
        <v>77.921999999999997</v>
      </c>
      <c r="H1070" s="2">
        <v>38</v>
      </c>
      <c r="I1070" s="2">
        <v>15</v>
      </c>
      <c r="J1070" s="2">
        <v>63</v>
      </c>
      <c r="K1070" s="2">
        <v>15</v>
      </c>
      <c r="L1070" s="2">
        <v>196</v>
      </c>
      <c r="M1070" s="2">
        <v>23.5</v>
      </c>
      <c r="N1070" s="2">
        <v>11.47</v>
      </c>
      <c r="O1070" s="2">
        <v>149.91</v>
      </c>
      <c r="P1070" s="2">
        <v>15</v>
      </c>
      <c r="Q1070" s="2">
        <v>0</v>
      </c>
      <c r="R1070" s="2">
        <v>1087136698.89063</v>
      </c>
      <c r="S1070" s="2">
        <v>986401793.24218798</v>
      </c>
      <c r="T1070" s="2">
        <v>1087136698.89063</v>
      </c>
      <c r="U1070" s="2">
        <v>1111624975.5446301</v>
      </c>
      <c r="V1070" s="2" t="s">
        <v>25</v>
      </c>
      <c r="W1070" s="2" t="s">
        <v>25</v>
      </c>
      <c r="X1070" s="2">
        <v>1</v>
      </c>
      <c r="Y1070" s="2" t="s">
        <v>29</v>
      </c>
      <c r="Z1070">
        <f>T1070/U1070</f>
        <v>0.97797073905972454</v>
      </c>
    </row>
    <row r="1071" spans="1:26" ht="15" x14ac:dyDescent="0.25">
      <c r="A1071" s="2" t="b">
        <v>0</v>
      </c>
      <c r="B1071" s="2" t="s">
        <v>25</v>
      </c>
      <c r="C1071" s="2" t="s">
        <v>26</v>
      </c>
      <c r="D1071" s="2" t="s">
        <v>1236</v>
      </c>
      <c r="E1071" s="2" t="s">
        <v>1237</v>
      </c>
      <c r="F1071" s="2">
        <v>0</v>
      </c>
      <c r="G1071" s="2">
        <v>45.368000000000002</v>
      </c>
      <c r="H1071" s="2">
        <v>34</v>
      </c>
      <c r="I1071" s="2">
        <v>10</v>
      </c>
      <c r="J1071" s="2">
        <v>31</v>
      </c>
      <c r="K1071" s="2">
        <v>10</v>
      </c>
      <c r="L1071" s="2">
        <v>337</v>
      </c>
      <c r="M1071" s="2">
        <v>38.9</v>
      </c>
      <c r="N1071" s="2">
        <v>9.57</v>
      </c>
      <c r="O1071" s="2">
        <v>69.19</v>
      </c>
      <c r="P1071" s="2">
        <v>10</v>
      </c>
      <c r="Q1071" s="2">
        <v>0</v>
      </c>
      <c r="R1071" s="2">
        <v>31937429.5</v>
      </c>
      <c r="S1071" s="2">
        <v>28978946.3125</v>
      </c>
      <c r="T1071" s="2">
        <v>31937429.5</v>
      </c>
      <c r="U1071" s="2">
        <v>32657808.112918299</v>
      </c>
      <c r="V1071" s="2" t="s">
        <v>25</v>
      </c>
      <c r="W1071" s="2" t="s">
        <v>25</v>
      </c>
      <c r="X1071" s="2">
        <v>1</v>
      </c>
      <c r="Y1071" s="2" t="s">
        <v>29</v>
      </c>
      <c r="Z1071">
        <f>T1071/U1071</f>
        <v>0.9779416116835673</v>
      </c>
    </row>
    <row r="1072" spans="1:26" ht="15" x14ac:dyDescent="0.25">
      <c r="A1072" s="2" t="b">
        <v>0</v>
      </c>
      <c r="B1072" s="2" t="s">
        <v>25</v>
      </c>
      <c r="C1072" s="2" t="s">
        <v>26</v>
      </c>
      <c r="D1072" s="2" t="s">
        <v>3374</v>
      </c>
      <c r="E1072" s="2" t="s">
        <v>3375</v>
      </c>
      <c r="F1072" s="2">
        <v>0</v>
      </c>
      <c r="G1072" s="2">
        <v>7.2270000000000003</v>
      </c>
      <c r="H1072" s="2">
        <v>8</v>
      </c>
      <c r="I1072" s="2">
        <v>2</v>
      </c>
      <c r="J1072" s="2">
        <v>3</v>
      </c>
      <c r="K1072" s="2">
        <v>2</v>
      </c>
      <c r="L1072" s="2">
        <v>260</v>
      </c>
      <c r="M1072" s="2">
        <v>30</v>
      </c>
      <c r="N1072" s="2">
        <v>10.27</v>
      </c>
      <c r="O1072" s="2">
        <v>7.76</v>
      </c>
      <c r="P1072" s="2">
        <v>2</v>
      </c>
      <c r="Q1072" s="2">
        <v>0</v>
      </c>
      <c r="R1072" s="2">
        <v>956103.75</v>
      </c>
      <c r="S1072" s="2">
        <v>867620.6875</v>
      </c>
      <c r="T1072" s="2">
        <v>956103.75</v>
      </c>
      <c r="U1072" s="2">
        <v>977764.67169033003</v>
      </c>
      <c r="V1072" s="2" t="s">
        <v>25</v>
      </c>
      <c r="W1072" s="2" t="s">
        <v>25</v>
      </c>
      <c r="X1072" s="2">
        <v>1</v>
      </c>
      <c r="Y1072" s="2" t="s">
        <v>29</v>
      </c>
      <c r="Z1072">
        <f>T1072/U1072</f>
        <v>0.9778464876902504</v>
      </c>
    </row>
    <row r="1073" spans="1:26" ht="15" x14ac:dyDescent="0.25">
      <c r="A1073" s="2" t="b">
        <v>0</v>
      </c>
      <c r="B1073" s="2" t="s">
        <v>25</v>
      </c>
      <c r="C1073" s="2" t="s">
        <v>26</v>
      </c>
      <c r="D1073" s="2" t="s">
        <v>1700</v>
      </c>
      <c r="E1073" s="2" t="s">
        <v>1701</v>
      </c>
      <c r="F1073" s="2">
        <v>0</v>
      </c>
      <c r="G1073" s="2">
        <v>28.734999999999999</v>
      </c>
      <c r="H1073" s="2">
        <v>17</v>
      </c>
      <c r="I1073" s="2">
        <v>4</v>
      </c>
      <c r="J1073" s="2">
        <v>7</v>
      </c>
      <c r="K1073" s="2">
        <v>4</v>
      </c>
      <c r="L1073" s="2">
        <v>374</v>
      </c>
      <c r="M1073" s="2">
        <v>42.5</v>
      </c>
      <c r="N1073" s="2">
        <v>5.63</v>
      </c>
      <c r="O1073" s="2">
        <v>23.26</v>
      </c>
      <c r="P1073" s="2">
        <v>4</v>
      </c>
      <c r="Q1073" s="2">
        <v>0</v>
      </c>
      <c r="R1073" s="2">
        <v>9070813.5</v>
      </c>
      <c r="S1073" s="2">
        <v>8233982.375</v>
      </c>
      <c r="T1073" s="2">
        <v>9070813.5</v>
      </c>
      <c r="U1073" s="2">
        <v>9279282.0521535091</v>
      </c>
      <c r="V1073" s="2" t="s">
        <v>25</v>
      </c>
      <c r="W1073" s="2" t="s">
        <v>25</v>
      </c>
      <c r="X1073" s="2">
        <v>1</v>
      </c>
      <c r="Y1073" s="2" t="s">
        <v>29</v>
      </c>
      <c r="Z1073">
        <f>T1073/U1073</f>
        <v>0.97753397827743271</v>
      </c>
    </row>
    <row r="1074" spans="1:26" ht="15" x14ac:dyDescent="0.25">
      <c r="A1074" s="2" t="b">
        <v>0</v>
      </c>
      <c r="B1074" s="2" t="s">
        <v>25</v>
      </c>
      <c r="C1074" s="2" t="s">
        <v>26</v>
      </c>
      <c r="D1074" s="2" t="s">
        <v>778</v>
      </c>
      <c r="E1074" s="2" t="s">
        <v>779</v>
      </c>
      <c r="F1074" s="2">
        <v>0</v>
      </c>
      <c r="G1074" s="2">
        <v>74.447000000000003</v>
      </c>
      <c r="H1074" s="2">
        <v>28</v>
      </c>
      <c r="I1074" s="2">
        <v>16</v>
      </c>
      <c r="J1074" s="2">
        <v>47</v>
      </c>
      <c r="K1074" s="2">
        <v>16</v>
      </c>
      <c r="L1074" s="2">
        <v>747</v>
      </c>
      <c r="M1074" s="2">
        <v>85.1</v>
      </c>
      <c r="N1074" s="2">
        <v>4.91</v>
      </c>
      <c r="O1074" s="2">
        <v>101.04</v>
      </c>
      <c r="P1074" s="2">
        <v>16</v>
      </c>
      <c r="Q1074" s="2">
        <v>0</v>
      </c>
      <c r="R1074" s="2">
        <v>79062578.75</v>
      </c>
      <c r="S1074" s="2">
        <v>71783382.75</v>
      </c>
      <c r="T1074" s="2">
        <v>79062578.75</v>
      </c>
      <c r="U1074" s="2">
        <v>80896244.958860606</v>
      </c>
      <c r="V1074" s="2" t="s">
        <v>25</v>
      </c>
      <c r="W1074" s="2" t="s">
        <v>25</v>
      </c>
      <c r="X1074" s="2">
        <v>1</v>
      </c>
      <c r="Y1074" s="2" t="s">
        <v>29</v>
      </c>
      <c r="Z1074">
        <f>T1074/U1074</f>
        <v>0.97733311095226849</v>
      </c>
    </row>
    <row r="1075" spans="1:26" ht="15" x14ac:dyDescent="0.25">
      <c r="A1075" s="2" t="b">
        <v>0</v>
      </c>
      <c r="B1075" s="2" t="s">
        <v>25</v>
      </c>
      <c r="C1075" s="2" t="s">
        <v>26</v>
      </c>
      <c r="D1075" s="2" t="s">
        <v>370</v>
      </c>
      <c r="E1075" s="2" t="s">
        <v>371</v>
      </c>
      <c r="F1075" s="2">
        <v>0</v>
      </c>
      <c r="G1075" s="2">
        <v>134.56100000000001</v>
      </c>
      <c r="H1075" s="2">
        <v>18</v>
      </c>
      <c r="I1075" s="2">
        <v>28</v>
      </c>
      <c r="J1075" s="2">
        <v>66</v>
      </c>
      <c r="K1075" s="2">
        <v>28</v>
      </c>
      <c r="L1075" s="2">
        <v>1871</v>
      </c>
      <c r="M1075" s="2">
        <v>208.6</v>
      </c>
      <c r="N1075" s="2">
        <v>8.8699999999999992</v>
      </c>
      <c r="O1075" s="2">
        <v>152.58000000000001</v>
      </c>
      <c r="P1075" s="2">
        <v>28</v>
      </c>
      <c r="Q1075" s="2">
        <v>0</v>
      </c>
      <c r="R1075" s="2">
        <v>93932595.5</v>
      </c>
      <c r="S1075" s="2">
        <v>85384098.375</v>
      </c>
      <c r="T1075" s="2">
        <v>93932595.5</v>
      </c>
      <c r="U1075" s="2">
        <v>96223564.188822702</v>
      </c>
      <c r="V1075" s="2" t="s">
        <v>25</v>
      </c>
      <c r="W1075" s="2" t="s">
        <v>25</v>
      </c>
      <c r="X1075" s="2">
        <v>1</v>
      </c>
      <c r="Y1075" s="2" t="s">
        <v>29</v>
      </c>
      <c r="Z1075">
        <f>T1075/U1075</f>
        <v>0.97619118863309762</v>
      </c>
    </row>
    <row r="1076" spans="1:26" ht="15" x14ac:dyDescent="0.25">
      <c r="A1076" s="2" t="b">
        <v>0</v>
      </c>
      <c r="B1076" s="2" t="s">
        <v>25</v>
      </c>
      <c r="C1076" s="2" t="s">
        <v>26</v>
      </c>
      <c r="D1076" s="2" t="s">
        <v>148</v>
      </c>
      <c r="E1076" s="2" t="s">
        <v>149</v>
      </c>
      <c r="F1076" s="2">
        <v>0</v>
      </c>
      <c r="G1076" s="2">
        <v>273.178</v>
      </c>
      <c r="H1076" s="2">
        <v>44</v>
      </c>
      <c r="I1076" s="2">
        <v>23</v>
      </c>
      <c r="J1076" s="2">
        <v>283</v>
      </c>
      <c r="K1076" s="2">
        <v>21</v>
      </c>
      <c r="L1076" s="2">
        <v>443</v>
      </c>
      <c r="M1076" s="2">
        <v>48.2</v>
      </c>
      <c r="N1076" s="2">
        <v>8.66</v>
      </c>
      <c r="O1076" s="2">
        <v>755.03</v>
      </c>
      <c r="P1076" s="2">
        <v>23</v>
      </c>
      <c r="Q1076" s="2">
        <v>3</v>
      </c>
      <c r="R1076" s="2">
        <v>7706609836.9375</v>
      </c>
      <c r="S1076" s="2">
        <v>7006402902.46875</v>
      </c>
      <c r="T1076" s="2">
        <v>7706609836.9375</v>
      </c>
      <c r="U1076" s="2">
        <v>7895862019.3833599</v>
      </c>
      <c r="V1076" s="2" t="s">
        <v>25</v>
      </c>
      <c r="W1076" s="2" t="s">
        <v>25</v>
      </c>
      <c r="X1076" s="2">
        <v>1</v>
      </c>
      <c r="Y1076" s="2" t="s">
        <v>29</v>
      </c>
      <c r="Z1076">
        <f>T1076/U1076</f>
        <v>0.97603147294351533</v>
      </c>
    </row>
    <row r="1077" spans="1:26" ht="15" x14ac:dyDescent="0.25">
      <c r="A1077" s="2" t="b">
        <v>0</v>
      </c>
      <c r="B1077" s="2" t="s">
        <v>25</v>
      </c>
      <c r="C1077" s="2" t="s">
        <v>26</v>
      </c>
      <c r="D1077" s="2" t="s">
        <v>2894</v>
      </c>
      <c r="E1077" s="2" t="s">
        <v>2895</v>
      </c>
      <c r="F1077" s="2">
        <v>0</v>
      </c>
      <c r="G1077" s="2">
        <v>10.965</v>
      </c>
      <c r="H1077" s="2">
        <v>12</v>
      </c>
      <c r="I1077" s="2">
        <v>3</v>
      </c>
      <c r="J1077" s="2">
        <v>4</v>
      </c>
      <c r="K1077" s="2">
        <v>3</v>
      </c>
      <c r="L1077" s="2">
        <v>198</v>
      </c>
      <c r="M1077" s="2">
        <v>23.4</v>
      </c>
      <c r="N1077" s="2">
        <v>9.6999999999999993</v>
      </c>
      <c r="O1077" s="2">
        <v>5.88</v>
      </c>
      <c r="P1077" s="2">
        <v>3</v>
      </c>
      <c r="Q1077" s="2">
        <v>0</v>
      </c>
      <c r="R1077" s="2">
        <v>1662800.375</v>
      </c>
      <c r="S1077" s="2">
        <v>1511796.75</v>
      </c>
      <c r="T1077" s="2">
        <v>1662800.375</v>
      </c>
      <c r="U1077" s="2">
        <v>1703718.54224172</v>
      </c>
      <c r="V1077" s="2" t="s">
        <v>25</v>
      </c>
      <c r="W1077" s="2" t="s">
        <v>25</v>
      </c>
      <c r="X1077" s="2">
        <v>1</v>
      </c>
      <c r="Y1077" s="2" t="s">
        <v>29</v>
      </c>
      <c r="Z1077">
        <f>T1077/U1077</f>
        <v>0.97598302405755311</v>
      </c>
    </row>
    <row r="1078" spans="1:26" ht="15" x14ac:dyDescent="0.25">
      <c r="A1078" s="2" t="b">
        <v>0</v>
      </c>
      <c r="B1078" s="2" t="s">
        <v>25</v>
      </c>
      <c r="C1078" s="2" t="s">
        <v>26</v>
      </c>
      <c r="D1078" s="2" t="s">
        <v>244</v>
      </c>
      <c r="E1078" s="2" t="s">
        <v>245</v>
      </c>
      <c r="F1078" s="2">
        <v>0</v>
      </c>
      <c r="G1078" s="2">
        <v>206.93600000000001</v>
      </c>
      <c r="H1078" s="2">
        <v>45</v>
      </c>
      <c r="I1078" s="2">
        <v>36</v>
      </c>
      <c r="J1078" s="2">
        <v>91</v>
      </c>
      <c r="K1078" s="2">
        <v>35</v>
      </c>
      <c r="L1078" s="2">
        <v>972</v>
      </c>
      <c r="M1078" s="2">
        <v>109.4</v>
      </c>
      <c r="N1078" s="2">
        <v>5</v>
      </c>
      <c r="O1078" s="2">
        <v>221.29</v>
      </c>
      <c r="P1078" s="2">
        <v>36</v>
      </c>
      <c r="Q1078" s="2">
        <v>0</v>
      </c>
      <c r="R1078" s="2">
        <v>255126650.75</v>
      </c>
      <c r="S1078" s="2">
        <v>232140244.75</v>
      </c>
      <c r="T1078" s="2">
        <v>255126650.75</v>
      </c>
      <c r="U1078" s="2">
        <v>261610325.18498701</v>
      </c>
      <c r="V1078" s="2" t="s">
        <v>25</v>
      </c>
      <c r="W1078" s="2" t="s">
        <v>25</v>
      </c>
      <c r="X1078" s="2">
        <v>1</v>
      </c>
      <c r="Y1078" s="2" t="s">
        <v>29</v>
      </c>
      <c r="Z1078">
        <f>T1078/U1078</f>
        <v>0.97521628999007459</v>
      </c>
    </row>
    <row r="1079" spans="1:26" ht="15" x14ac:dyDescent="0.25">
      <c r="A1079" s="2" t="b">
        <v>0</v>
      </c>
      <c r="B1079" s="2" t="s">
        <v>4874</v>
      </c>
      <c r="C1079" s="2" t="s">
        <v>26</v>
      </c>
      <c r="D1079" s="2" t="s">
        <v>5141</v>
      </c>
      <c r="E1079" s="2" t="s">
        <v>5142</v>
      </c>
      <c r="F1079" s="2">
        <v>2.5999999999999999E-2</v>
      </c>
      <c r="G1079" s="2">
        <v>1.4730000000000001</v>
      </c>
      <c r="H1079" s="2">
        <v>4</v>
      </c>
      <c r="I1079" s="2">
        <v>1</v>
      </c>
      <c r="J1079" s="2">
        <v>2</v>
      </c>
      <c r="K1079" s="2">
        <v>1</v>
      </c>
      <c r="L1079" s="2">
        <v>214</v>
      </c>
      <c r="M1079" s="2">
        <v>23</v>
      </c>
      <c r="N1079" s="2">
        <v>8.84</v>
      </c>
      <c r="O1079" s="2">
        <v>1.71</v>
      </c>
      <c r="P1079" s="2">
        <v>1</v>
      </c>
      <c r="Q1079" s="2">
        <v>0</v>
      </c>
      <c r="R1079" s="2">
        <v>3044963.75</v>
      </c>
      <c r="S1079" s="2">
        <v>2773940.75</v>
      </c>
      <c r="T1079" s="2">
        <v>3044963.75</v>
      </c>
      <c r="U1079" s="2">
        <v>3126091.0508339801</v>
      </c>
      <c r="V1079" s="2" t="s">
        <v>25</v>
      </c>
      <c r="W1079" s="2" t="s">
        <v>25</v>
      </c>
      <c r="X1079" s="2">
        <v>1</v>
      </c>
      <c r="Y1079" s="2" t="s">
        <v>29</v>
      </c>
      <c r="Z1079">
        <f>T1079/U1079</f>
        <v>0.97404832440426303</v>
      </c>
    </row>
    <row r="1080" spans="1:26" ht="15" hidden="1" x14ac:dyDescent="0.25">
      <c r="A1080" s="2" t="b">
        <v>0</v>
      </c>
      <c r="B1080" s="2" t="s">
        <v>25</v>
      </c>
      <c r="C1080" s="2" t="s">
        <v>26</v>
      </c>
      <c r="D1080" s="2" t="s">
        <v>2186</v>
      </c>
      <c r="E1080" s="2" t="s">
        <v>2187</v>
      </c>
      <c r="F1080" s="2">
        <v>0</v>
      </c>
      <c r="G1080" s="2">
        <v>18.713999999999999</v>
      </c>
      <c r="H1080" s="2">
        <v>15</v>
      </c>
      <c r="I1080" s="2">
        <v>4</v>
      </c>
      <c r="J1080" s="2">
        <v>5</v>
      </c>
      <c r="K1080" s="2">
        <v>4</v>
      </c>
      <c r="L1080" s="2">
        <v>396</v>
      </c>
      <c r="M1080" s="2">
        <v>45.3</v>
      </c>
      <c r="N1080" s="2">
        <v>9.19</v>
      </c>
      <c r="O1080" s="2">
        <v>8.01</v>
      </c>
      <c r="P1080" s="2">
        <v>4</v>
      </c>
      <c r="Q1080" s="2">
        <v>0</v>
      </c>
      <c r="R1080" s="2" t="s">
        <v>29</v>
      </c>
      <c r="S1080" s="2">
        <v>1261170.25</v>
      </c>
      <c r="T1080" s="2" t="s">
        <v>29</v>
      </c>
      <c r="U1080" s="2">
        <v>1421275.14154838</v>
      </c>
      <c r="V1080" s="2" t="s">
        <v>25</v>
      </c>
      <c r="W1080" s="2" t="s">
        <v>25</v>
      </c>
      <c r="X1080" s="2">
        <v>1</v>
      </c>
      <c r="Y1080" s="2" t="s">
        <v>29</v>
      </c>
      <c r="Z1080" t="e">
        <f>T1080/U1080</f>
        <v>#VALUE!</v>
      </c>
    </row>
    <row r="1081" spans="1:26" ht="15" x14ac:dyDescent="0.25">
      <c r="A1081" s="2" t="b">
        <v>0</v>
      </c>
      <c r="B1081" s="2" t="s">
        <v>25</v>
      </c>
      <c r="C1081" s="2" t="s">
        <v>26</v>
      </c>
      <c r="D1081" s="2" t="s">
        <v>1574</v>
      </c>
      <c r="E1081" s="2" t="s">
        <v>1575</v>
      </c>
      <c r="F1081" s="2">
        <v>0</v>
      </c>
      <c r="G1081" s="2">
        <v>32.195</v>
      </c>
      <c r="H1081" s="2">
        <v>13</v>
      </c>
      <c r="I1081" s="2">
        <v>7</v>
      </c>
      <c r="J1081" s="2">
        <v>10</v>
      </c>
      <c r="K1081" s="2">
        <v>3</v>
      </c>
      <c r="L1081" s="2">
        <v>515</v>
      </c>
      <c r="M1081" s="2">
        <v>58.2</v>
      </c>
      <c r="N1081" s="2">
        <v>9.25</v>
      </c>
      <c r="O1081" s="2">
        <v>21.68</v>
      </c>
      <c r="P1081" s="2">
        <v>7</v>
      </c>
      <c r="Q1081" s="2">
        <v>1</v>
      </c>
      <c r="R1081" s="2">
        <v>12043694</v>
      </c>
      <c r="S1081" s="2">
        <v>10972352.75</v>
      </c>
      <c r="T1081" s="2">
        <v>12043694</v>
      </c>
      <c r="U1081" s="2">
        <v>12365287.087825701</v>
      </c>
      <c r="V1081" s="2" t="s">
        <v>25</v>
      </c>
      <c r="W1081" s="2" t="s">
        <v>25</v>
      </c>
      <c r="X1081" s="2">
        <v>1</v>
      </c>
      <c r="Y1081" s="2" t="s">
        <v>29</v>
      </c>
      <c r="Z1081">
        <f>T1081/U1081</f>
        <v>0.97399226677540496</v>
      </c>
    </row>
    <row r="1082" spans="1:26" ht="15" hidden="1" x14ac:dyDescent="0.25">
      <c r="A1082" s="2" t="b">
        <v>0</v>
      </c>
      <c r="B1082" s="2" t="s">
        <v>25</v>
      </c>
      <c r="C1082" s="2" t="s">
        <v>26</v>
      </c>
      <c r="D1082" s="2" t="s">
        <v>2190</v>
      </c>
      <c r="E1082" s="2" t="s">
        <v>2191</v>
      </c>
      <c r="F1082" s="2">
        <v>0</v>
      </c>
      <c r="G1082" s="2">
        <v>18.687999999999999</v>
      </c>
      <c r="H1082" s="2">
        <v>5</v>
      </c>
      <c r="I1082" s="2">
        <v>4</v>
      </c>
      <c r="J1082" s="2">
        <v>6</v>
      </c>
      <c r="K1082" s="2">
        <v>4</v>
      </c>
      <c r="L1082" s="2">
        <v>1108</v>
      </c>
      <c r="M1082" s="2">
        <v>127</v>
      </c>
      <c r="N1082" s="2">
        <v>8.92</v>
      </c>
      <c r="O1082" s="2">
        <v>10.27</v>
      </c>
      <c r="P1082" s="2">
        <v>4</v>
      </c>
      <c r="Q1082" s="2">
        <v>0</v>
      </c>
      <c r="R1082" s="2" t="s">
        <v>29</v>
      </c>
      <c r="S1082" s="2">
        <v>2380073</v>
      </c>
      <c r="T1082" s="2" t="s">
        <v>29</v>
      </c>
      <c r="U1082" s="2">
        <v>2682221.9997422802</v>
      </c>
      <c r="V1082" s="2" t="s">
        <v>25</v>
      </c>
      <c r="W1082" s="2" t="s">
        <v>25</v>
      </c>
      <c r="X1082" s="2">
        <v>1</v>
      </c>
      <c r="Y1082" s="2" t="s">
        <v>29</v>
      </c>
      <c r="Z1082" t="e">
        <f>T1082/U1082</f>
        <v>#VALUE!</v>
      </c>
    </row>
    <row r="1083" spans="1:26" ht="15" x14ac:dyDescent="0.25">
      <c r="A1083" s="2" t="b">
        <v>0</v>
      </c>
      <c r="B1083" s="2" t="s">
        <v>25</v>
      </c>
      <c r="C1083" s="2" t="s">
        <v>26</v>
      </c>
      <c r="D1083" s="2" t="s">
        <v>4822</v>
      </c>
      <c r="E1083" s="2" t="s">
        <v>4823</v>
      </c>
      <c r="F1083" s="2">
        <v>7.0000000000000001E-3</v>
      </c>
      <c r="G1083" s="2">
        <v>2.081</v>
      </c>
      <c r="H1083" s="2">
        <v>5</v>
      </c>
      <c r="I1083" s="2">
        <v>1</v>
      </c>
      <c r="J1083" s="2">
        <v>1</v>
      </c>
      <c r="K1083" s="2">
        <v>1</v>
      </c>
      <c r="L1083" s="2">
        <v>244</v>
      </c>
      <c r="M1083" s="2">
        <v>27.3</v>
      </c>
      <c r="N1083" s="2">
        <v>5.15</v>
      </c>
      <c r="O1083" s="2">
        <v>0</v>
      </c>
      <c r="P1083" s="2">
        <v>1</v>
      </c>
      <c r="Q1083" s="2">
        <v>0</v>
      </c>
      <c r="R1083" s="2">
        <v>2814362</v>
      </c>
      <c r="S1083" s="2">
        <v>2564464.25</v>
      </c>
      <c r="T1083" s="2">
        <v>2814362</v>
      </c>
      <c r="U1083" s="2">
        <v>2890021.6207244801</v>
      </c>
      <c r="V1083" s="2" t="s">
        <v>164</v>
      </c>
      <c r="W1083" s="2" t="s">
        <v>25</v>
      </c>
      <c r="X1083" s="2">
        <v>1</v>
      </c>
      <c r="Y1083" s="2" t="s">
        <v>29</v>
      </c>
      <c r="Z1083">
        <f>T1083/U1083</f>
        <v>0.97382039629671924</v>
      </c>
    </row>
    <row r="1084" spans="1:26" ht="15" hidden="1" x14ac:dyDescent="0.25">
      <c r="A1084" s="2" t="b">
        <v>0</v>
      </c>
      <c r="B1084" s="2" t="s">
        <v>25</v>
      </c>
      <c r="C1084" s="2" t="s">
        <v>26</v>
      </c>
      <c r="D1084" s="2" t="s">
        <v>2194</v>
      </c>
      <c r="E1084" s="2" t="s">
        <v>2195</v>
      </c>
      <c r="F1084" s="2">
        <v>0</v>
      </c>
      <c r="G1084" s="2">
        <v>18.669</v>
      </c>
      <c r="H1084" s="2">
        <v>17</v>
      </c>
      <c r="I1084" s="2">
        <v>4</v>
      </c>
      <c r="J1084" s="2">
        <v>13</v>
      </c>
      <c r="K1084" s="2">
        <v>1</v>
      </c>
      <c r="L1084" s="2">
        <v>246</v>
      </c>
      <c r="M1084" s="2">
        <v>28.1</v>
      </c>
      <c r="N1084" s="2">
        <v>4.83</v>
      </c>
      <c r="O1084" s="2">
        <v>20.51</v>
      </c>
      <c r="P1084" s="2">
        <v>4</v>
      </c>
      <c r="Q1084" s="2">
        <v>0</v>
      </c>
      <c r="R1084" s="2" t="s">
        <v>29</v>
      </c>
      <c r="S1084" s="2" t="s">
        <v>29</v>
      </c>
      <c r="T1084" s="2" t="s">
        <v>29</v>
      </c>
      <c r="U1084" s="2" t="s">
        <v>29</v>
      </c>
      <c r="V1084" s="2" t="s">
        <v>25</v>
      </c>
      <c r="W1084" s="2" t="s">
        <v>171</v>
      </c>
      <c r="X1084" s="2">
        <v>1</v>
      </c>
      <c r="Y1084" s="2" t="s">
        <v>29</v>
      </c>
      <c r="Z1084" t="e">
        <f>T1084/U1084</f>
        <v>#VALUE!</v>
      </c>
    </row>
    <row r="1085" spans="1:26" ht="15" x14ac:dyDescent="0.25">
      <c r="A1085" s="2" t="b">
        <v>0</v>
      </c>
      <c r="B1085" s="2" t="s">
        <v>25</v>
      </c>
      <c r="C1085" s="2" t="s">
        <v>26</v>
      </c>
      <c r="D1085" s="2" t="s">
        <v>2766</v>
      </c>
      <c r="E1085" s="2" t="s">
        <v>2767</v>
      </c>
      <c r="F1085" s="2">
        <v>0</v>
      </c>
      <c r="G1085" s="2">
        <v>12.058999999999999</v>
      </c>
      <c r="H1085" s="2">
        <v>13</v>
      </c>
      <c r="I1085" s="2">
        <v>3</v>
      </c>
      <c r="J1085" s="2">
        <v>4</v>
      </c>
      <c r="K1085" s="2">
        <v>3</v>
      </c>
      <c r="L1085" s="2">
        <v>280</v>
      </c>
      <c r="M1085" s="2">
        <v>29.9</v>
      </c>
      <c r="N1085" s="2">
        <v>9.01</v>
      </c>
      <c r="O1085" s="2">
        <v>7.62</v>
      </c>
      <c r="P1085" s="2">
        <v>3</v>
      </c>
      <c r="Q1085" s="2">
        <v>0</v>
      </c>
      <c r="R1085" s="2">
        <v>2909668.28125</v>
      </c>
      <c r="S1085" s="2">
        <v>2655465.8125</v>
      </c>
      <c r="T1085" s="2">
        <v>2909668.28125</v>
      </c>
      <c r="U1085" s="2">
        <v>2992575.7831171602</v>
      </c>
      <c r="V1085" s="2" t="s">
        <v>25</v>
      </c>
      <c r="W1085" s="2" t="s">
        <v>25</v>
      </c>
      <c r="X1085" s="2">
        <v>1</v>
      </c>
      <c r="Y1085" s="2" t="s">
        <v>29</v>
      </c>
      <c r="Z1085">
        <f>T1085/U1085</f>
        <v>0.97229560489833233</v>
      </c>
    </row>
    <row r="1086" spans="1:26" ht="15" x14ac:dyDescent="0.25">
      <c r="A1086" s="2" t="b">
        <v>0</v>
      </c>
      <c r="B1086" s="2" t="s">
        <v>25</v>
      </c>
      <c r="C1086" s="2" t="s">
        <v>26</v>
      </c>
      <c r="D1086" s="2" t="s">
        <v>2900</v>
      </c>
      <c r="E1086" s="2" t="s">
        <v>2901</v>
      </c>
      <c r="F1086" s="2">
        <v>0</v>
      </c>
      <c r="G1086" s="2">
        <v>10.848000000000001</v>
      </c>
      <c r="H1086" s="2">
        <v>11</v>
      </c>
      <c r="I1086" s="2">
        <v>4</v>
      </c>
      <c r="J1086" s="2">
        <v>11</v>
      </c>
      <c r="K1086" s="2">
        <v>4</v>
      </c>
      <c r="L1086" s="2">
        <v>314</v>
      </c>
      <c r="M1086" s="2">
        <v>34.4</v>
      </c>
      <c r="N1086" s="2">
        <v>8.98</v>
      </c>
      <c r="O1086" s="2">
        <v>20.11</v>
      </c>
      <c r="P1086" s="2">
        <v>4</v>
      </c>
      <c r="Q1086" s="2">
        <v>0</v>
      </c>
      <c r="R1086" s="2">
        <v>15054843.75</v>
      </c>
      <c r="S1086" s="2">
        <v>13743581.75</v>
      </c>
      <c r="T1086" s="2">
        <v>15054843.75</v>
      </c>
      <c r="U1086" s="2">
        <v>15488322.1334415</v>
      </c>
      <c r="V1086" s="2" t="s">
        <v>25</v>
      </c>
      <c r="W1086" s="2" t="s">
        <v>25</v>
      </c>
      <c r="X1086" s="2">
        <v>1</v>
      </c>
      <c r="Y1086" s="2" t="s">
        <v>29</v>
      </c>
      <c r="Z1086">
        <f>T1086/U1086</f>
        <v>0.97201256664816138</v>
      </c>
    </row>
    <row r="1087" spans="1:26" ht="15" x14ac:dyDescent="0.25">
      <c r="A1087" s="2" t="b">
        <v>0</v>
      </c>
      <c r="B1087" s="2" t="s">
        <v>25</v>
      </c>
      <c r="C1087" s="2" t="s">
        <v>26</v>
      </c>
      <c r="D1087" s="2" t="s">
        <v>3340</v>
      </c>
      <c r="E1087" s="2" t="s">
        <v>3341</v>
      </c>
      <c r="F1087" s="2">
        <v>0</v>
      </c>
      <c r="G1087" s="2">
        <v>7.492</v>
      </c>
      <c r="H1087" s="2">
        <v>2</v>
      </c>
      <c r="I1087" s="2">
        <v>2</v>
      </c>
      <c r="J1087" s="2">
        <v>2</v>
      </c>
      <c r="K1087" s="2">
        <v>2</v>
      </c>
      <c r="L1087" s="2">
        <v>1130</v>
      </c>
      <c r="M1087" s="2">
        <v>119.6</v>
      </c>
      <c r="N1087" s="2">
        <v>4.34</v>
      </c>
      <c r="O1087" s="2">
        <v>4.71</v>
      </c>
      <c r="P1087" s="2">
        <v>2</v>
      </c>
      <c r="Q1087" s="2">
        <v>0</v>
      </c>
      <c r="R1087" s="2">
        <v>1093051.5</v>
      </c>
      <c r="S1087" s="2">
        <v>998304.4375</v>
      </c>
      <c r="T1087" s="2">
        <v>1093051.5</v>
      </c>
      <c r="U1087" s="2">
        <v>1125038.65415172</v>
      </c>
      <c r="V1087" s="2" t="s">
        <v>25</v>
      </c>
      <c r="W1087" s="2" t="s">
        <v>164</v>
      </c>
      <c r="X1087" s="2">
        <v>1</v>
      </c>
      <c r="Y1087" s="2" t="s">
        <v>29</v>
      </c>
      <c r="Z1087">
        <f>T1087/U1087</f>
        <v>0.97156795099112547</v>
      </c>
    </row>
    <row r="1088" spans="1:26" ht="15" x14ac:dyDescent="0.25">
      <c r="A1088" s="2" t="b">
        <v>0</v>
      </c>
      <c r="B1088" s="2" t="s">
        <v>25</v>
      </c>
      <c r="C1088" s="2" t="s">
        <v>26</v>
      </c>
      <c r="D1088" s="2" t="s">
        <v>1460</v>
      </c>
      <c r="E1088" s="2" t="s">
        <v>1461</v>
      </c>
      <c r="F1088" s="2">
        <v>0</v>
      </c>
      <c r="G1088" s="2">
        <v>35.404000000000003</v>
      </c>
      <c r="H1088" s="2">
        <v>14</v>
      </c>
      <c r="I1088" s="2">
        <v>7</v>
      </c>
      <c r="J1088" s="2">
        <v>11</v>
      </c>
      <c r="K1088" s="2">
        <v>7</v>
      </c>
      <c r="L1088" s="2">
        <v>516</v>
      </c>
      <c r="M1088" s="2">
        <v>56.9</v>
      </c>
      <c r="N1088" s="2">
        <v>9.42</v>
      </c>
      <c r="O1088" s="2">
        <v>22.67</v>
      </c>
      <c r="P1088" s="2">
        <v>7</v>
      </c>
      <c r="Q1088" s="2">
        <v>0</v>
      </c>
      <c r="R1088" s="2">
        <v>20448464.125</v>
      </c>
      <c r="S1088" s="2">
        <v>18678207.25</v>
      </c>
      <c r="T1088" s="2">
        <v>20448464.125</v>
      </c>
      <c r="U1088" s="2">
        <v>21049395.7125246</v>
      </c>
      <c r="V1088" s="2" t="s">
        <v>25</v>
      </c>
      <c r="W1088" s="2" t="s">
        <v>25</v>
      </c>
      <c r="X1088" s="2">
        <v>1</v>
      </c>
      <c r="Y1088" s="2" t="s">
        <v>29</v>
      </c>
      <c r="Z1088">
        <f>T1088/U1088</f>
        <v>0.971451361562506</v>
      </c>
    </row>
    <row r="1089" spans="1:26" ht="15" x14ac:dyDescent="0.25">
      <c r="A1089" s="2" t="b">
        <v>0</v>
      </c>
      <c r="B1089" s="2" t="s">
        <v>25</v>
      </c>
      <c r="C1089" s="2" t="s">
        <v>26</v>
      </c>
      <c r="D1089" s="2" t="s">
        <v>1968</v>
      </c>
      <c r="E1089" s="2" t="s">
        <v>1969</v>
      </c>
      <c r="F1089" s="2">
        <v>0</v>
      </c>
      <c r="G1089" s="2">
        <v>22.562000000000001</v>
      </c>
      <c r="H1089" s="2">
        <v>7</v>
      </c>
      <c r="I1089" s="2">
        <v>8</v>
      </c>
      <c r="J1089" s="2">
        <v>13</v>
      </c>
      <c r="K1089" s="2">
        <v>8</v>
      </c>
      <c r="L1089" s="2">
        <v>1233</v>
      </c>
      <c r="M1089" s="2">
        <v>143.1</v>
      </c>
      <c r="N1089" s="2">
        <v>7.64</v>
      </c>
      <c r="O1089" s="2">
        <v>17.73</v>
      </c>
      <c r="P1089" s="2">
        <v>8</v>
      </c>
      <c r="Q1089" s="2">
        <v>0</v>
      </c>
      <c r="R1089" s="2">
        <v>214664346.125</v>
      </c>
      <c r="S1089" s="2">
        <v>196081038.625</v>
      </c>
      <c r="T1089" s="2">
        <v>214664346.125</v>
      </c>
      <c r="U1089" s="2">
        <v>220973422.047261</v>
      </c>
      <c r="V1089" s="2" t="s">
        <v>25</v>
      </c>
      <c r="W1089" s="2" t="s">
        <v>25</v>
      </c>
      <c r="X1089" s="2">
        <v>1</v>
      </c>
      <c r="Y1089" s="2" t="s">
        <v>29</v>
      </c>
      <c r="Z1089">
        <f>T1089/U1089</f>
        <v>0.97144871150652845</v>
      </c>
    </row>
    <row r="1090" spans="1:26" ht="15" x14ac:dyDescent="0.25">
      <c r="A1090" s="2" t="b">
        <v>0</v>
      </c>
      <c r="B1090" s="2" t="s">
        <v>25</v>
      </c>
      <c r="C1090" s="2" t="s">
        <v>26</v>
      </c>
      <c r="D1090" s="2" t="s">
        <v>154</v>
      </c>
      <c r="E1090" s="2" t="s">
        <v>155</v>
      </c>
      <c r="F1090" s="2">
        <v>0</v>
      </c>
      <c r="G1090" s="2">
        <v>260.90800000000002</v>
      </c>
      <c r="H1090" s="2">
        <v>48</v>
      </c>
      <c r="I1090" s="2">
        <v>28</v>
      </c>
      <c r="J1090" s="2">
        <v>170</v>
      </c>
      <c r="K1090" s="2">
        <v>25</v>
      </c>
      <c r="L1090" s="2">
        <v>355</v>
      </c>
      <c r="M1090" s="2">
        <v>38.4</v>
      </c>
      <c r="N1090" s="2">
        <v>7.81</v>
      </c>
      <c r="O1090" s="2">
        <v>392.68</v>
      </c>
      <c r="P1090" s="2">
        <v>28</v>
      </c>
      <c r="Q1090" s="2">
        <v>3</v>
      </c>
      <c r="R1090" s="2">
        <v>2669589808</v>
      </c>
      <c r="S1090" s="2">
        <v>2439009598.3281298</v>
      </c>
      <c r="T1090" s="2">
        <v>2669589808</v>
      </c>
      <c r="U1090" s="2">
        <v>2748640567.8390002</v>
      </c>
      <c r="V1090" s="2" t="s">
        <v>25</v>
      </c>
      <c r="W1090" s="2" t="s">
        <v>25</v>
      </c>
      <c r="X1090" s="2">
        <v>1</v>
      </c>
      <c r="Y1090" s="2" t="s">
        <v>29</v>
      </c>
      <c r="Z1090">
        <f>T1090/U1090</f>
        <v>0.97124005198644414</v>
      </c>
    </row>
    <row r="1091" spans="1:26" ht="15" x14ac:dyDescent="0.25">
      <c r="A1091" s="2" t="b">
        <v>0</v>
      </c>
      <c r="B1091" s="2" t="s">
        <v>25</v>
      </c>
      <c r="C1091" s="2" t="s">
        <v>26</v>
      </c>
      <c r="D1091" s="2" t="s">
        <v>542</v>
      </c>
      <c r="E1091" s="2" t="s">
        <v>543</v>
      </c>
      <c r="F1091" s="2">
        <v>0</v>
      </c>
      <c r="G1091" s="2">
        <v>101.53400000000001</v>
      </c>
      <c r="H1091" s="2">
        <v>29</v>
      </c>
      <c r="I1091" s="2">
        <v>17</v>
      </c>
      <c r="J1091" s="2">
        <v>66</v>
      </c>
      <c r="K1091" s="2">
        <v>17</v>
      </c>
      <c r="L1091" s="2">
        <v>594</v>
      </c>
      <c r="M1091" s="2">
        <v>66</v>
      </c>
      <c r="N1091" s="2">
        <v>9.19</v>
      </c>
      <c r="O1091" s="2">
        <v>171.69</v>
      </c>
      <c r="P1091" s="2">
        <v>17</v>
      </c>
      <c r="Q1091" s="2">
        <v>0</v>
      </c>
      <c r="R1091" s="2">
        <v>188539677.625</v>
      </c>
      <c r="S1091" s="2">
        <v>172350706.625</v>
      </c>
      <c r="T1091" s="2">
        <v>188539677.625</v>
      </c>
      <c r="U1091" s="2">
        <v>194230537.038445</v>
      </c>
      <c r="V1091" s="2" t="s">
        <v>25</v>
      </c>
      <c r="W1091" s="2" t="s">
        <v>25</v>
      </c>
      <c r="X1091" s="2">
        <v>1</v>
      </c>
      <c r="Y1091" s="2" t="s">
        <v>29</v>
      </c>
      <c r="Z1091">
        <f>T1091/U1091</f>
        <v>0.97070049076619414</v>
      </c>
    </row>
    <row r="1092" spans="1:26" ht="15" x14ac:dyDescent="0.25">
      <c r="A1092" s="2" t="b">
        <v>0</v>
      </c>
      <c r="B1092" s="2" t="s">
        <v>25</v>
      </c>
      <c r="C1092" s="2" t="s">
        <v>26</v>
      </c>
      <c r="D1092" s="2" t="s">
        <v>2336</v>
      </c>
      <c r="E1092" s="2" t="s">
        <v>2337</v>
      </c>
      <c r="F1092" s="2">
        <v>0</v>
      </c>
      <c r="G1092" s="2">
        <v>16.384</v>
      </c>
      <c r="H1092" s="2">
        <v>5</v>
      </c>
      <c r="I1092" s="2">
        <v>6</v>
      </c>
      <c r="J1092" s="2">
        <v>7</v>
      </c>
      <c r="K1092" s="2">
        <v>6</v>
      </c>
      <c r="L1092" s="2">
        <v>1076</v>
      </c>
      <c r="M1092" s="2">
        <v>122.9</v>
      </c>
      <c r="N1092" s="2">
        <v>6.35</v>
      </c>
      <c r="O1092" s="2">
        <v>11.63</v>
      </c>
      <c r="P1092" s="2">
        <v>6</v>
      </c>
      <c r="Q1092" s="2">
        <v>0</v>
      </c>
      <c r="R1092" s="2">
        <v>14504811.75</v>
      </c>
      <c r="S1092" s="2">
        <v>13261118</v>
      </c>
      <c r="T1092" s="2">
        <v>14504811.75</v>
      </c>
      <c r="U1092" s="2">
        <v>14944609.867335301</v>
      </c>
      <c r="V1092" s="2" t="s">
        <v>25</v>
      </c>
      <c r="W1092" s="2" t="s">
        <v>25</v>
      </c>
      <c r="X1092" s="2">
        <v>1</v>
      </c>
      <c r="Y1092" s="2" t="s">
        <v>29</v>
      </c>
      <c r="Z1092">
        <f>T1092/U1092</f>
        <v>0.97057145544517853</v>
      </c>
    </row>
    <row r="1093" spans="1:26" ht="15" x14ac:dyDescent="0.25">
      <c r="A1093" s="2" t="b">
        <v>0</v>
      </c>
      <c r="B1093" s="2" t="s">
        <v>25</v>
      </c>
      <c r="C1093" s="2" t="s">
        <v>26</v>
      </c>
      <c r="D1093" s="2" t="s">
        <v>2754</v>
      </c>
      <c r="E1093" s="2" t="s">
        <v>2755</v>
      </c>
      <c r="F1093" s="2">
        <v>0</v>
      </c>
      <c r="G1093" s="2">
        <v>12.172000000000001</v>
      </c>
      <c r="H1093" s="2">
        <v>4</v>
      </c>
      <c r="I1093" s="2">
        <v>4</v>
      </c>
      <c r="J1093" s="2">
        <v>6</v>
      </c>
      <c r="K1093" s="2">
        <v>4</v>
      </c>
      <c r="L1093" s="2">
        <v>1087</v>
      </c>
      <c r="M1093" s="2">
        <v>120.9</v>
      </c>
      <c r="N1093" s="2">
        <v>5.0599999999999996</v>
      </c>
      <c r="O1093" s="2">
        <v>9.25</v>
      </c>
      <c r="P1093" s="2">
        <v>4</v>
      </c>
      <c r="Q1093" s="2">
        <v>0</v>
      </c>
      <c r="R1093" s="2">
        <v>3137926.75</v>
      </c>
      <c r="S1093" s="2">
        <v>2869105.1875</v>
      </c>
      <c r="T1093" s="2">
        <v>3137926.75</v>
      </c>
      <c r="U1093" s="2">
        <v>3233336.5629907898</v>
      </c>
      <c r="V1093" s="2" t="s">
        <v>25</v>
      </c>
      <c r="W1093" s="2" t="s">
        <v>25</v>
      </c>
      <c r="X1093" s="2">
        <v>1</v>
      </c>
      <c r="Y1093" s="2" t="s">
        <v>29</v>
      </c>
      <c r="Z1093">
        <f>T1093/U1093</f>
        <v>0.9704918398898329</v>
      </c>
    </row>
    <row r="1094" spans="1:26" ht="15" x14ac:dyDescent="0.25">
      <c r="A1094" s="2" t="b">
        <v>0</v>
      </c>
      <c r="B1094" s="2" t="s">
        <v>25</v>
      </c>
      <c r="C1094" s="2" t="s">
        <v>26</v>
      </c>
      <c r="D1094" s="2" t="s">
        <v>620</v>
      </c>
      <c r="E1094" s="2" t="s">
        <v>621</v>
      </c>
      <c r="F1094" s="2">
        <v>0</v>
      </c>
      <c r="G1094" s="2">
        <v>91.203000000000003</v>
      </c>
      <c r="H1094" s="2">
        <v>27</v>
      </c>
      <c r="I1094" s="2">
        <v>15</v>
      </c>
      <c r="J1094" s="2">
        <v>37</v>
      </c>
      <c r="K1094" s="2">
        <v>13</v>
      </c>
      <c r="L1094" s="2">
        <v>711</v>
      </c>
      <c r="M1094" s="2">
        <v>73.099999999999994</v>
      </c>
      <c r="N1094" s="2">
        <v>7.3</v>
      </c>
      <c r="O1094" s="2">
        <v>105.08</v>
      </c>
      <c r="P1094" s="2">
        <v>15</v>
      </c>
      <c r="Q1094" s="2">
        <v>2</v>
      </c>
      <c r="R1094" s="2">
        <v>60354970.5</v>
      </c>
      <c r="S1094" s="2">
        <v>55274749.5</v>
      </c>
      <c r="T1094" s="2">
        <v>60354970.5</v>
      </c>
      <c r="U1094" s="2">
        <v>62291849.510138303</v>
      </c>
      <c r="V1094" s="2" t="s">
        <v>25</v>
      </c>
      <c r="W1094" s="2" t="s">
        <v>25</v>
      </c>
      <c r="X1094" s="2">
        <v>1</v>
      </c>
      <c r="Y1094" s="2" t="s">
        <v>29</v>
      </c>
      <c r="Z1094">
        <f>T1094/U1094</f>
        <v>0.96890638140671892</v>
      </c>
    </row>
    <row r="1095" spans="1:26" ht="15" x14ac:dyDescent="0.25">
      <c r="A1095" s="2" t="b">
        <v>0</v>
      </c>
      <c r="B1095" s="2" t="s">
        <v>25</v>
      </c>
      <c r="C1095" s="2" t="s">
        <v>26</v>
      </c>
      <c r="D1095" s="2" t="s">
        <v>1944</v>
      </c>
      <c r="E1095" s="2" t="s">
        <v>1945</v>
      </c>
      <c r="F1095" s="2">
        <v>0</v>
      </c>
      <c r="G1095" s="2">
        <v>22.968</v>
      </c>
      <c r="H1095" s="2">
        <v>2</v>
      </c>
      <c r="I1095" s="2">
        <v>3</v>
      </c>
      <c r="J1095" s="2">
        <v>6</v>
      </c>
      <c r="K1095" s="2">
        <v>3</v>
      </c>
      <c r="L1095" s="2">
        <v>2078</v>
      </c>
      <c r="M1095" s="2">
        <v>205.3</v>
      </c>
      <c r="N1095" s="2">
        <v>9.58</v>
      </c>
      <c r="O1095" s="2">
        <v>14.8</v>
      </c>
      <c r="P1095" s="2">
        <v>3</v>
      </c>
      <c r="Q1095" s="2">
        <v>0</v>
      </c>
      <c r="R1095" s="2">
        <v>9818893.875</v>
      </c>
      <c r="S1095" s="2">
        <v>9001086.75</v>
      </c>
      <c r="T1095" s="2">
        <v>9818893.875</v>
      </c>
      <c r="U1095" s="2">
        <v>10143769.9190061</v>
      </c>
      <c r="V1095" s="2" t="s">
        <v>25</v>
      </c>
      <c r="W1095" s="2" t="s">
        <v>25</v>
      </c>
      <c r="X1095" s="2">
        <v>1</v>
      </c>
      <c r="Y1095" s="2" t="s">
        <v>29</v>
      </c>
      <c r="Z1095">
        <f>T1095/U1095</f>
        <v>0.9679728496801383</v>
      </c>
    </row>
    <row r="1096" spans="1:26" ht="15" hidden="1" x14ac:dyDescent="0.25">
      <c r="A1096" s="2" t="b">
        <v>0</v>
      </c>
      <c r="B1096" s="2" t="s">
        <v>25</v>
      </c>
      <c r="C1096" s="2" t="s">
        <v>26</v>
      </c>
      <c r="D1096" s="2" t="s">
        <v>2218</v>
      </c>
      <c r="E1096" s="2" t="s">
        <v>2219</v>
      </c>
      <c r="F1096" s="2">
        <v>0</v>
      </c>
      <c r="G1096" s="2">
        <v>18.419</v>
      </c>
      <c r="H1096" s="2">
        <v>23</v>
      </c>
      <c r="I1096" s="2">
        <v>2</v>
      </c>
      <c r="J1096" s="2">
        <v>3</v>
      </c>
      <c r="K1096" s="2">
        <v>2</v>
      </c>
      <c r="L1096" s="2">
        <v>252</v>
      </c>
      <c r="M1096" s="2">
        <v>25.4</v>
      </c>
      <c r="N1096" s="2">
        <v>9.8800000000000008</v>
      </c>
      <c r="O1096" s="2">
        <v>14.8</v>
      </c>
      <c r="P1096" s="2">
        <v>2</v>
      </c>
      <c r="Q1096" s="2">
        <v>0</v>
      </c>
      <c r="R1096" s="2" t="s">
        <v>29</v>
      </c>
      <c r="S1096" s="2">
        <v>2094151.875</v>
      </c>
      <c r="T1096" s="2" t="s">
        <v>29</v>
      </c>
      <c r="U1096" s="2">
        <v>2360003.34020282</v>
      </c>
      <c r="V1096" s="2" t="s">
        <v>25</v>
      </c>
      <c r="W1096" s="2" t="s">
        <v>25</v>
      </c>
      <c r="X1096" s="2">
        <v>1</v>
      </c>
      <c r="Y1096" s="2" t="s">
        <v>29</v>
      </c>
      <c r="Z1096" t="e">
        <f>T1096/U1096</f>
        <v>#VALUE!</v>
      </c>
    </row>
    <row r="1097" spans="1:26" ht="15" x14ac:dyDescent="0.25">
      <c r="A1097" s="2" t="b">
        <v>0</v>
      </c>
      <c r="B1097" s="2" t="s">
        <v>25</v>
      </c>
      <c r="C1097" s="2" t="s">
        <v>26</v>
      </c>
      <c r="D1097" s="2" t="s">
        <v>3182</v>
      </c>
      <c r="E1097" s="2" t="s">
        <v>3183</v>
      </c>
      <c r="F1097" s="2">
        <v>0</v>
      </c>
      <c r="G1097" s="2">
        <v>8.4429999999999996</v>
      </c>
      <c r="H1097" s="2">
        <v>8</v>
      </c>
      <c r="I1097" s="2">
        <v>3</v>
      </c>
      <c r="J1097" s="2">
        <v>6</v>
      </c>
      <c r="K1097" s="2">
        <v>3</v>
      </c>
      <c r="L1097" s="2">
        <v>335</v>
      </c>
      <c r="M1097" s="2">
        <v>38</v>
      </c>
      <c r="N1097" s="2">
        <v>9.6300000000000008</v>
      </c>
      <c r="O1097" s="2">
        <v>3.81</v>
      </c>
      <c r="P1097" s="2">
        <v>3</v>
      </c>
      <c r="Q1097" s="2">
        <v>0</v>
      </c>
      <c r="R1097" s="2">
        <v>15245014</v>
      </c>
      <c r="S1097" s="2">
        <v>13980102.625</v>
      </c>
      <c r="T1097" s="2">
        <v>15245014</v>
      </c>
      <c r="U1097" s="2">
        <v>15754869.207553601</v>
      </c>
      <c r="V1097" s="2" t="s">
        <v>25</v>
      </c>
      <c r="W1097" s="2" t="s">
        <v>25</v>
      </c>
      <c r="X1097" s="2">
        <v>1</v>
      </c>
      <c r="Y1097" s="2" t="s">
        <v>29</v>
      </c>
      <c r="Z1097">
        <f>T1097/U1097</f>
        <v>0.96763824562192158</v>
      </c>
    </row>
    <row r="1098" spans="1:26" ht="15" x14ac:dyDescent="0.25">
      <c r="A1098" s="2" t="b">
        <v>0</v>
      </c>
      <c r="B1098" s="2" t="s">
        <v>25</v>
      </c>
      <c r="C1098" s="2" t="s">
        <v>26</v>
      </c>
      <c r="D1098" s="2" t="s">
        <v>2392</v>
      </c>
      <c r="E1098" s="2" t="s">
        <v>2393</v>
      </c>
      <c r="F1098" s="2">
        <v>0</v>
      </c>
      <c r="G1098" s="2">
        <v>15.67</v>
      </c>
      <c r="H1098" s="2">
        <v>4</v>
      </c>
      <c r="I1098" s="2">
        <v>3</v>
      </c>
      <c r="J1098" s="2">
        <v>4</v>
      </c>
      <c r="K1098" s="2">
        <v>3</v>
      </c>
      <c r="L1098" s="2">
        <v>838</v>
      </c>
      <c r="M1098" s="2">
        <v>93.9</v>
      </c>
      <c r="N1098" s="2">
        <v>6.39</v>
      </c>
      <c r="O1098" s="2">
        <v>11.23</v>
      </c>
      <c r="P1098" s="2">
        <v>3</v>
      </c>
      <c r="Q1098" s="2">
        <v>0</v>
      </c>
      <c r="R1098" s="2">
        <v>2580417.25</v>
      </c>
      <c r="S1098" s="2">
        <v>2368850.5</v>
      </c>
      <c r="T1098" s="2">
        <v>2580417.25</v>
      </c>
      <c r="U1098" s="2">
        <v>2669574.8093442898</v>
      </c>
      <c r="V1098" s="2" t="s">
        <v>25</v>
      </c>
      <c r="W1098" s="2" t="s">
        <v>25</v>
      </c>
      <c r="X1098" s="2">
        <v>1</v>
      </c>
      <c r="Y1098" s="2" t="s">
        <v>29</v>
      </c>
      <c r="Z1098">
        <f>T1098/U1098</f>
        <v>0.96660233718410427</v>
      </c>
    </row>
    <row r="1099" spans="1:26" ht="15" hidden="1" x14ac:dyDescent="0.25">
      <c r="A1099" s="2" t="b">
        <v>0</v>
      </c>
      <c r="B1099" s="2" t="s">
        <v>25</v>
      </c>
      <c r="C1099" s="2" t="s">
        <v>26</v>
      </c>
      <c r="D1099" s="2" t="s">
        <v>2224</v>
      </c>
      <c r="E1099" s="2" t="s">
        <v>2225</v>
      </c>
      <c r="F1099" s="2">
        <v>0</v>
      </c>
      <c r="G1099" s="2">
        <v>18.242999999999999</v>
      </c>
      <c r="H1099" s="2">
        <v>25</v>
      </c>
      <c r="I1099" s="2">
        <v>3</v>
      </c>
      <c r="J1099" s="2">
        <v>4</v>
      </c>
      <c r="K1099" s="2">
        <v>2</v>
      </c>
      <c r="L1099" s="2">
        <v>175</v>
      </c>
      <c r="M1099" s="2">
        <v>19.7</v>
      </c>
      <c r="N1099" s="2">
        <v>9.9499999999999993</v>
      </c>
      <c r="O1099" s="2">
        <v>8.85</v>
      </c>
      <c r="P1099" s="2">
        <v>3</v>
      </c>
      <c r="Q1099" s="2">
        <v>0</v>
      </c>
      <c r="R1099" s="2" t="s">
        <v>29</v>
      </c>
      <c r="S1099" s="2" t="s">
        <v>29</v>
      </c>
      <c r="T1099" s="2" t="s">
        <v>29</v>
      </c>
      <c r="U1099" s="2" t="s">
        <v>29</v>
      </c>
      <c r="V1099" s="2" t="s">
        <v>171</v>
      </c>
      <c r="W1099" s="2" t="s">
        <v>25</v>
      </c>
      <c r="X1099" s="2">
        <v>1</v>
      </c>
      <c r="Y1099" s="2" t="s">
        <v>29</v>
      </c>
      <c r="Z1099" t="e">
        <f>T1099/U1099</f>
        <v>#VALUE!</v>
      </c>
    </row>
    <row r="1100" spans="1:26" ht="15" x14ac:dyDescent="0.25">
      <c r="A1100" s="2" t="b">
        <v>0</v>
      </c>
      <c r="B1100" s="2" t="s">
        <v>25</v>
      </c>
      <c r="C1100" s="2" t="s">
        <v>26</v>
      </c>
      <c r="D1100" s="2" t="s">
        <v>2778</v>
      </c>
      <c r="E1100" s="2" t="s">
        <v>2779</v>
      </c>
      <c r="F1100" s="2">
        <v>0</v>
      </c>
      <c r="G1100" s="2">
        <v>11.952999999999999</v>
      </c>
      <c r="H1100" s="2">
        <v>3</v>
      </c>
      <c r="I1100" s="2">
        <v>3</v>
      </c>
      <c r="J1100" s="2">
        <v>4</v>
      </c>
      <c r="K1100" s="2">
        <v>3</v>
      </c>
      <c r="L1100" s="2">
        <v>1365</v>
      </c>
      <c r="M1100" s="2">
        <v>152.19999999999999</v>
      </c>
      <c r="N1100" s="2">
        <v>8.69</v>
      </c>
      <c r="O1100" s="2">
        <v>10.78</v>
      </c>
      <c r="P1100" s="2">
        <v>3</v>
      </c>
      <c r="Q1100" s="2">
        <v>0</v>
      </c>
      <c r="R1100" s="2">
        <v>7068067.625</v>
      </c>
      <c r="S1100" s="2">
        <v>6501466</v>
      </c>
      <c r="T1100" s="2">
        <v>7068067.625</v>
      </c>
      <c r="U1100" s="2">
        <v>7326823.6460715299</v>
      </c>
      <c r="V1100" s="2" t="s">
        <v>25</v>
      </c>
      <c r="W1100" s="2" t="s">
        <v>25</v>
      </c>
      <c r="X1100" s="2">
        <v>1</v>
      </c>
      <c r="Y1100" s="2" t="s">
        <v>29</v>
      </c>
      <c r="Z1100">
        <f>T1100/U1100</f>
        <v>0.96468373833314947</v>
      </c>
    </row>
    <row r="1101" spans="1:26" ht="15" x14ac:dyDescent="0.25">
      <c r="A1101" s="2" t="b">
        <v>0</v>
      </c>
      <c r="B1101" s="2" t="s">
        <v>25</v>
      </c>
      <c r="C1101" s="2" t="s">
        <v>26</v>
      </c>
      <c r="D1101" s="2" t="s">
        <v>1722</v>
      </c>
      <c r="E1101" s="2" t="s">
        <v>1723</v>
      </c>
      <c r="F1101" s="2">
        <v>0</v>
      </c>
      <c r="G1101" s="2">
        <v>28.202999999999999</v>
      </c>
      <c r="H1101" s="2">
        <v>19</v>
      </c>
      <c r="I1101" s="2">
        <v>5</v>
      </c>
      <c r="J1101" s="2">
        <v>13</v>
      </c>
      <c r="K1101" s="2">
        <v>5</v>
      </c>
      <c r="L1101" s="2">
        <v>355</v>
      </c>
      <c r="M1101" s="2">
        <v>40.700000000000003</v>
      </c>
      <c r="N1101" s="2">
        <v>8.48</v>
      </c>
      <c r="O1101" s="2">
        <v>36.409999999999997</v>
      </c>
      <c r="P1101" s="2">
        <v>5</v>
      </c>
      <c r="Q1101" s="2">
        <v>0</v>
      </c>
      <c r="R1101" s="2">
        <v>26861388.375</v>
      </c>
      <c r="S1101" s="2">
        <v>24741389.3125</v>
      </c>
      <c r="T1101" s="2">
        <v>26861388.375</v>
      </c>
      <c r="U1101" s="2">
        <v>27882295.508657102</v>
      </c>
      <c r="V1101" s="2" t="s">
        <v>25</v>
      </c>
      <c r="W1101" s="2" t="s">
        <v>25</v>
      </c>
      <c r="X1101" s="2">
        <v>1</v>
      </c>
      <c r="Y1101" s="2" t="s">
        <v>29</v>
      </c>
      <c r="Z1101">
        <f>T1101/U1101</f>
        <v>0.96338511176957708</v>
      </c>
    </row>
    <row r="1102" spans="1:26" ht="15" x14ac:dyDescent="0.25">
      <c r="A1102" s="2" t="b">
        <v>0</v>
      </c>
      <c r="B1102" s="2" t="s">
        <v>25</v>
      </c>
      <c r="C1102" s="2" t="s">
        <v>26</v>
      </c>
      <c r="D1102" s="2" t="s">
        <v>642</v>
      </c>
      <c r="E1102" s="2" t="s">
        <v>643</v>
      </c>
      <c r="F1102" s="2">
        <v>0</v>
      </c>
      <c r="G1102" s="2">
        <v>88.334000000000003</v>
      </c>
      <c r="H1102" s="2">
        <v>35</v>
      </c>
      <c r="I1102" s="2">
        <v>18</v>
      </c>
      <c r="J1102" s="2">
        <v>50</v>
      </c>
      <c r="K1102" s="2">
        <v>14</v>
      </c>
      <c r="L1102" s="2">
        <v>655</v>
      </c>
      <c r="M1102" s="2">
        <v>74.3</v>
      </c>
      <c r="N1102" s="2">
        <v>6.16</v>
      </c>
      <c r="O1102" s="2">
        <v>115.23</v>
      </c>
      <c r="P1102" s="2">
        <v>18</v>
      </c>
      <c r="Q1102" s="2">
        <v>4</v>
      </c>
      <c r="R1102" s="2">
        <v>134921380.3125</v>
      </c>
      <c r="S1102" s="2">
        <v>124343868.09375</v>
      </c>
      <c r="T1102" s="2">
        <v>134921380.3125</v>
      </c>
      <c r="U1102" s="2">
        <v>140129255.92370799</v>
      </c>
      <c r="V1102" s="2" t="s">
        <v>25</v>
      </c>
      <c r="W1102" s="2" t="s">
        <v>25</v>
      </c>
      <c r="X1102" s="2">
        <v>1</v>
      </c>
      <c r="Y1102" s="2" t="s">
        <v>29</v>
      </c>
      <c r="Z1102">
        <f>T1102/U1102</f>
        <v>0.96283520113713184</v>
      </c>
    </row>
    <row r="1103" spans="1:26" ht="15" x14ac:dyDescent="0.25">
      <c r="A1103" s="2" t="b">
        <v>0</v>
      </c>
      <c r="B1103" s="2" t="s">
        <v>25</v>
      </c>
      <c r="C1103" s="2" t="s">
        <v>26</v>
      </c>
      <c r="D1103" s="2" t="s">
        <v>850</v>
      </c>
      <c r="E1103" s="2" t="s">
        <v>851</v>
      </c>
      <c r="F1103" s="2">
        <v>0</v>
      </c>
      <c r="G1103" s="2">
        <v>69.384</v>
      </c>
      <c r="H1103" s="2">
        <v>30</v>
      </c>
      <c r="I1103" s="2">
        <v>15</v>
      </c>
      <c r="J1103" s="2">
        <v>38</v>
      </c>
      <c r="K1103" s="2">
        <v>11</v>
      </c>
      <c r="L1103" s="2">
        <v>675</v>
      </c>
      <c r="M1103" s="2">
        <v>74.099999999999994</v>
      </c>
      <c r="N1103" s="2">
        <v>8.6199999999999992</v>
      </c>
      <c r="O1103" s="2">
        <v>81.05</v>
      </c>
      <c r="P1103" s="2">
        <v>15</v>
      </c>
      <c r="Q1103" s="2">
        <v>4</v>
      </c>
      <c r="R1103" s="2">
        <v>133248849.25</v>
      </c>
      <c r="S1103" s="2">
        <v>122820614.125</v>
      </c>
      <c r="T1103" s="2">
        <v>133248849.25</v>
      </c>
      <c r="U1103" s="2">
        <v>138412625.674898</v>
      </c>
      <c r="V1103" s="2" t="s">
        <v>25</v>
      </c>
      <c r="W1103" s="2" t="s">
        <v>25</v>
      </c>
      <c r="X1103" s="2">
        <v>1</v>
      </c>
      <c r="Y1103" s="2" t="s">
        <v>29</v>
      </c>
      <c r="Z1103">
        <f>T1103/U1103</f>
        <v>0.96269288007709197</v>
      </c>
    </row>
    <row r="1104" spans="1:26" ht="15" x14ac:dyDescent="0.25">
      <c r="A1104" s="2" t="b">
        <v>0</v>
      </c>
      <c r="B1104" s="2" t="s">
        <v>25</v>
      </c>
      <c r="C1104" s="2" t="s">
        <v>26</v>
      </c>
      <c r="D1104" s="2" t="s">
        <v>1856</v>
      </c>
      <c r="E1104" s="2" t="s">
        <v>1857</v>
      </c>
      <c r="F1104" s="2">
        <v>0</v>
      </c>
      <c r="G1104" s="2">
        <v>24.917999999999999</v>
      </c>
      <c r="H1104" s="2">
        <v>5</v>
      </c>
      <c r="I1104" s="2">
        <v>6</v>
      </c>
      <c r="J1104" s="2">
        <v>12</v>
      </c>
      <c r="K1104" s="2">
        <v>6</v>
      </c>
      <c r="L1104" s="2">
        <v>1748</v>
      </c>
      <c r="M1104" s="2">
        <v>195.3</v>
      </c>
      <c r="N1104" s="2">
        <v>6.7</v>
      </c>
      <c r="O1104" s="2">
        <v>31.85</v>
      </c>
      <c r="P1104" s="2">
        <v>6</v>
      </c>
      <c r="Q1104" s="2">
        <v>0</v>
      </c>
      <c r="R1104" s="2">
        <v>6596055.375</v>
      </c>
      <c r="S1104" s="2">
        <v>6084446.1875</v>
      </c>
      <c r="T1104" s="2">
        <v>6596055.375</v>
      </c>
      <c r="U1104" s="2">
        <v>6856863.3904760601</v>
      </c>
      <c r="V1104" s="2" t="s">
        <v>25</v>
      </c>
      <c r="W1104" s="2" t="s">
        <v>25</v>
      </c>
      <c r="X1104" s="2">
        <v>1</v>
      </c>
      <c r="Y1104" s="2" t="s">
        <v>29</v>
      </c>
      <c r="Z1104">
        <f>T1104/U1104</f>
        <v>0.9619639475626256</v>
      </c>
    </row>
    <row r="1105" spans="1:26" ht="15" x14ac:dyDescent="0.25">
      <c r="A1105" s="2" t="b">
        <v>0</v>
      </c>
      <c r="B1105" s="2" t="s">
        <v>25</v>
      </c>
      <c r="C1105" s="2" t="s">
        <v>26</v>
      </c>
      <c r="D1105" s="2" t="s">
        <v>410</v>
      </c>
      <c r="E1105" s="2" t="s">
        <v>411</v>
      </c>
      <c r="F1105" s="2">
        <v>0</v>
      </c>
      <c r="G1105" s="2">
        <v>126.349</v>
      </c>
      <c r="H1105" s="2">
        <v>50</v>
      </c>
      <c r="I1105" s="2">
        <v>20</v>
      </c>
      <c r="J1105" s="2">
        <v>71</v>
      </c>
      <c r="K1105" s="2">
        <v>20</v>
      </c>
      <c r="L1105" s="2">
        <v>360</v>
      </c>
      <c r="M1105" s="2">
        <v>41.3</v>
      </c>
      <c r="N1105" s="2">
        <v>7.9</v>
      </c>
      <c r="O1105" s="2">
        <v>172.83</v>
      </c>
      <c r="P1105" s="2">
        <v>20</v>
      </c>
      <c r="Q1105" s="2">
        <v>0</v>
      </c>
      <c r="R1105" s="2">
        <v>219211032.375</v>
      </c>
      <c r="S1105" s="2">
        <v>202662903.75</v>
      </c>
      <c r="T1105" s="2">
        <v>219211032.375</v>
      </c>
      <c r="U1105" s="2">
        <v>228390851.44443101</v>
      </c>
      <c r="V1105" s="2" t="s">
        <v>25</v>
      </c>
      <c r="W1105" s="2" t="s">
        <v>25</v>
      </c>
      <c r="X1105" s="2">
        <v>1</v>
      </c>
      <c r="Y1105" s="2" t="s">
        <v>29</v>
      </c>
      <c r="Z1105">
        <f>T1105/U1105</f>
        <v>0.95980653773400149</v>
      </c>
    </row>
    <row r="1106" spans="1:26" ht="15" x14ac:dyDescent="0.25">
      <c r="A1106" s="2" t="b">
        <v>0</v>
      </c>
      <c r="B1106" s="2" t="s">
        <v>25</v>
      </c>
      <c r="C1106" s="2" t="s">
        <v>26</v>
      </c>
      <c r="D1106" s="2" t="s">
        <v>2004</v>
      </c>
      <c r="E1106" s="2" t="s">
        <v>2005</v>
      </c>
      <c r="F1106" s="2">
        <v>0</v>
      </c>
      <c r="G1106" s="2">
        <v>21.986999999999998</v>
      </c>
      <c r="H1106" s="2">
        <v>9</v>
      </c>
      <c r="I1106" s="2">
        <v>8</v>
      </c>
      <c r="J1106" s="2">
        <v>13</v>
      </c>
      <c r="K1106" s="2">
        <v>8</v>
      </c>
      <c r="L1106" s="2">
        <v>843</v>
      </c>
      <c r="M1106" s="2">
        <v>100.1</v>
      </c>
      <c r="N1106" s="2">
        <v>6.32</v>
      </c>
      <c r="O1106" s="2">
        <v>21.21</v>
      </c>
      <c r="P1106" s="2">
        <v>8</v>
      </c>
      <c r="Q1106" s="2">
        <v>0</v>
      </c>
      <c r="R1106" s="2">
        <v>17055183.625</v>
      </c>
      <c r="S1106" s="2">
        <v>15769216.625</v>
      </c>
      <c r="T1106" s="2">
        <v>17055183.625</v>
      </c>
      <c r="U1106" s="2">
        <v>17771110.276985899</v>
      </c>
      <c r="V1106" s="2" t="s">
        <v>25</v>
      </c>
      <c r="W1106" s="2" t="s">
        <v>25</v>
      </c>
      <c r="X1106" s="2">
        <v>1</v>
      </c>
      <c r="Y1106" s="2" t="s">
        <v>29</v>
      </c>
      <c r="Z1106">
        <f>T1106/U1106</f>
        <v>0.95971401669185274</v>
      </c>
    </row>
    <row r="1107" spans="1:26" ht="15" x14ac:dyDescent="0.25">
      <c r="A1107" s="2" t="b">
        <v>0</v>
      </c>
      <c r="B1107" s="2" t="s">
        <v>25</v>
      </c>
      <c r="C1107" s="2" t="s">
        <v>26</v>
      </c>
      <c r="D1107" s="2" t="s">
        <v>1598</v>
      </c>
      <c r="E1107" s="2" t="s">
        <v>1599</v>
      </c>
      <c r="F1107" s="2">
        <v>0</v>
      </c>
      <c r="G1107" s="2">
        <v>31.344000000000001</v>
      </c>
      <c r="H1107" s="2">
        <v>5</v>
      </c>
      <c r="I1107" s="2">
        <v>8</v>
      </c>
      <c r="J1107" s="2">
        <v>12</v>
      </c>
      <c r="K1107" s="2">
        <v>1</v>
      </c>
      <c r="L1107" s="2">
        <v>1972</v>
      </c>
      <c r="M1107" s="2">
        <v>227.2</v>
      </c>
      <c r="N1107" s="2">
        <v>5.5</v>
      </c>
      <c r="O1107" s="2">
        <v>16.739999999999998</v>
      </c>
      <c r="P1107" s="2">
        <v>8</v>
      </c>
      <c r="Q1107" s="2">
        <v>0</v>
      </c>
      <c r="R1107" s="2">
        <v>47193296</v>
      </c>
      <c r="S1107" s="2">
        <v>43657000</v>
      </c>
      <c r="T1107" s="2">
        <v>47193296</v>
      </c>
      <c r="U1107" s="2">
        <v>49199232.898633197</v>
      </c>
      <c r="V1107" s="2" t="s">
        <v>25</v>
      </c>
      <c r="W1107" s="2" t="s">
        <v>164</v>
      </c>
      <c r="X1107" s="2">
        <v>1</v>
      </c>
      <c r="Y1107" s="2" t="s">
        <v>29</v>
      </c>
      <c r="Z1107">
        <f>T1107/U1107</f>
        <v>0.95922828913275748</v>
      </c>
    </row>
    <row r="1108" spans="1:26" ht="15" x14ac:dyDescent="0.25">
      <c r="A1108" s="2" t="b">
        <v>0</v>
      </c>
      <c r="B1108" s="2" t="s">
        <v>25</v>
      </c>
      <c r="C1108" s="2" t="s">
        <v>26</v>
      </c>
      <c r="D1108" s="2" t="s">
        <v>616</v>
      </c>
      <c r="E1108" s="2" t="s">
        <v>617</v>
      </c>
      <c r="F1108" s="2">
        <v>0</v>
      </c>
      <c r="G1108" s="2">
        <v>91.837000000000003</v>
      </c>
      <c r="H1108" s="2">
        <v>41</v>
      </c>
      <c r="I1108" s="2">
        <v>14</v>
      </c>
      <c r="J1108" s="2">
        <v>53</v>
      </c>
      <c r="K1108" s="2">
        <v>14</v>
      </c>
      <c r="L1108" s="2">
        <v>403</v>
      </c>
      <c r="M1108" s="2">
        <v>43.5</v>
      </c>
      <c r="N1108" s="2">
        <v>8.5299999999999994</v>
      </c>
      <c r="O1108" s="2">
        <v>114.74</v>
      </c>
      <c r="P1108" s="2">
        <v>14</v>
      </c>
      <c r="Q1108" s="2">
        <v>0</v>
      </c>
      <c r="R1108" s="2">
        <v>162937813.25</v>
      </c>
      <c r="S1108" s="2">
        <v>150733590.25</v>
      </c>
      <c r="T1108" s="2">
        <v>162937813.25</v>
      </c>
      <c r="U1108" s="2">
        <v>169869139.25274101</v>
      </c>
      <c r="V1108" s="2" t="s">
        <v>25</v>
      </c>
      <c r="W1108" s="2" t="s">
        <v>25</v>
      </c>
      <c r="X1108" s="2">
        <v>1</v>
      </c>
      <c r="Y1108" s="2" t="s">
        <v>29</v>
      </c>
      <c r="Z1108">
        <f>T1108/U1108</f>
        <v>0.95919608450815663</v>
      </c>
    </row>
    <row r="1109" spans="1:26" ht="15" x14ac:dyDescent="0.25">
      <c r="A1109" s="2" t="b">
        <v>0</v>
      </c>
      <c r="B1109" s="2" t="s">
        <v>25</v>
      </c>
      <c r="C1109" s="2" t="s">
        <v>26</v>
      </c>
      <c r="D1109" s="2" t="s">
        <v>34</v>
      </c>
      <c r="E1109" s="2" t="s">
        <v>35</v>
      </c>
      <c r="F1109" s="2">
        <v>0</v>
      </c>
      <c r="G1109" s="2">
        <v>595.65300000000002</v>
      </c>
      <c r="H1109" s="2">
        <v>65</v>
      </c>
      <c r="I1109" s="2">
        <v>80</v>
      </c>
      <c r="J1109" s="2">
        <v>253</v>
      </c>
      <c r="K1109" s="2">
        <v>80</v>
      </c>
      <c r="L1109" s="2">
        <v>1194</v>
      </c>
      <c r="M1109" s="2">
        <v>133.9</v>
      </c>
      <c r="N1109" s="2">
        <v>8.7799999999999994</v>
      </c>
      <c r="O1109" s="2">
        <v>716.68</v>
      </c>
      <c r="P1109" s="2">
        <v>80</v>
      </c>
      <c r="Q1109" s="2">
        <v>0</v>
      </c>
      <c r="R1109" s="2">
        <v>1653285703.21875</v>
      </c>
      <c r="S1109" s="2">
        <v>1530828331.5625</v>
      </c>
      <c r="T1109" s="2">
        <v>1653285703.21875</v>
      </c>
      <c r="U1109" s="2">
        <v>1725166172.94751</v>
      </c>
      <c r="V1109" s="2" t="s">
        <v>25</v>
      </c>
      <c r="W1109" s="2" t="s">
        <v>25</v>
      </c>
      <c r="X1109" s="2">
        <v>1</v>
      </c>
      <c r="Y1109" s="2" t="s">
        <v>29</v>
      </c>
      <c r="Z1109">
        <f>T1109/U1109</f>
        <v>0.95833417623419459</v>
      </c>
    </row>
    <row r="1110" spans="1:26" ht="15" x14ac:dyDescent="0.25">
      <c r="A1110" s="2" t="b">
        <v>0</v>
      </c>
      <c r="B1110" s="2" t="s">
        <v>25</v>
      </c>
      <c r="C1110" s="2" t="s">
        <v>26</v>
      </c>
      <c r="D1110" s="2" t="s">
        <v>2888</v>
      </c>
      <c r="E1110" s="2" t="s">
        <v>2889</v>
      </c>
      <c r="F1110" s="2">
        <v>0</v>
      </c>
      <c r="G1110" s="2">
        <v>10.994</v>
      </c>
      <c r="H1110" s="2">
        <v>12</v>
      </c>
      <c r="I1110" s="2">
        <v>3</v>
      </c>
      <c r="J1110" s="2">
        <v>3</v>
      </c>
      <c r="K1110" s="2">
        <v>3</v>
      </c>
      <c r="L1110" s="2">
        <v>312</v>
      </c>
      <c r="M1110" s="2">
        <v>33.6</v>
      </c>
      <c r="N1110" s="2">
        <v>6.87</v>
      </c>
      <c r="O1110" s="2">
        <v>5.78</v>
      </c>
      <c r="P1110" s="2">
        <v>3</v>
      </c>
      <c r="Q1110" s="2">
        <v>0</v>
      </c>
      <c r="R1110" s="2">
        <v>5757026.75</v>
      </c>
      <c r="S1110" s="2">
        <v>5330638.5</v>
      </c>
      <c r="T1110" s="2">
        <v>5757026.75</v>
      </c>
      <c r="U1110" s="2">
        <v>6007360.2185198404</v>
      </c>
      <c r="V1110" s="2" t="s">
        <v>164</v>
      </c>
      <c r="W1110" s="2" t="s">
        <v>25</v>
      </c>
      <c r="X1110" s="2">
        <v>1</v>
      </c>
      <c r="Y1110" s="2" t="s">
        <v>29</v>
      </c>
      <c r="Z1110">
        <f>T1110/U1110</f>
        <v>0.95832887334638306</v>
      </c>
    </row>
    <row r="1111" spans="1:26" ht="15" x14ac:dyDescent="0.25">
      <c r="A1111" s="2" t="b">
        <v>0</v>
      </c>
      <c r="B1111" s="2" t="s">
        <v>25</v>
      </c>
      <c r="C1111" s="2" t="s">
        <v>26</v>
      </c>
      <c r="D1111" s="2" t="s">
        <v>2432</v>
      </c>
      <c r="E1111" s="2" t="s">
        <v>2433</v>
      </c>
      <c r="F1111" s="2">
        <v>0</v>
      </c>
      <c r="G1111" s="2">
        <v>15.218999999999999</v>
      </c>
      <c r="H1111" s="2">
        <v>17</v>
      </c>
      <c r="I1111" s="2">
        <v>3</v>
      </c>
      <c r="J1111" s="2">
        <v>6</v>
      </c>
      <c r="K1111" s="2">
        <v>3</v>
      </c>
      <c r="L1111" s="2">
        <v>198</v>
      </c>
      <c r="M1111" s="2">
        <v>21.3</v>
      </c>
      <c r="N1111" s="2">
        <v>8.8699999999999992</v>
      </c>
      <c r="O1111" s="2">
        <v>6.44</v>
      </c>
      <c r="P1111" s="2">
        <v>3</v>
      </c>
      <c r="Q1111" s="2">
        <v>0</v>
      </c>
      <c r="R1111" s="2">
        <v>7700779.4375</v>
      </c>
      <c r="S1111" s="2">
        <v>7137008.75</v>
      </c>
      <c r="T1111" s="2">
        <v>7700779.4375</v>
      </c>
      <c r="U1111" s="2">
        <v>8043048.2096990803</v>
      </c>
      <c r="V1111" s="2" t="s">
        <v>25</v>
      </c>
      <c r="W1111" s="2" t="s">
        <v>25</v>
      </c>
      <c r="X1111" s="2">
        <v>1</v>
      </c>
      <c r="Y1111" s="2" t="s">
        <v>29</v>
      </c>
      <c r="Z1111">
        <f>T1111/U1111</f>
        <v>0.95744539094191428</v>
      </c>
    </row>
    <row r="1112" spans="1:26" ht="15" x14ac:dyDescent="0.25">
      <c r="A1112" s="2" t="b">
        <v>0</v>
      </c>
      <c r="B1112" s="2" t="s">
        <v>25</v>
      </c>
      <c r="C1112" s="2" t="s">
        <v>26</v>
      </c>
      <c r="D1112" s="2" t="s">
        <v>2220</v>
      </c>
      <c r="E1112" s="2" t="s">
        <v>2221</v>
      </c>
      <c r="F1112" s="2">
        <v>0</v>
      </c>
      <c r="G1112" s="2">
        <v>18.306000000000001</v>
      </c>
      <c r="H1112" s="2">
        <v>4</v>
      </c>
      <c r="I1112" s="2">
        <v>6</v>
      </c>
      <c r="J1112" s="2">
        <v>10</v>
      </c>
      <c r="K1112" s="2">
        <v>6</v>
      </c>
      <c r="L1112" s="2">
        <v>1288</v>
      </c>
      <c r="M1112" s="2">
        <v>147.1</v>
      </c>
      <c r="N1112" s="2">
        <v>6.79</v>
      </c>
      <c r="O1112" s="2">
        <v>19.86</v>
      </c>
      <c r="P1112" s="2">
        <v>6</v>
      </c>
      <c r="Q1112" s="2">
        <v>0</v>
      </c>
      <c r="R1112" s="2">
        <v>8371151.375</v>
      </c>
      <c r="S1112" s="2">
        <v>7768286.625</v>
      </c>
      <c r="T1112" s="2">
        <v>8371151.375</v>
      </c>
      <c r="U1112" s="2">
        <v>8754466.4747168198</v>
      </c>
      <c r="V1112" s="2" t="s">
        <v>25</v>
      </c>
      <c r="W1112" s="2" t="s">
        <v>25</v>
      </c>
      <c r="X1112" s="2">
        <v>1</v>
      </c>
      <c r="Y1112" s="2" t="s">
        <v>29</v>
      </c>
      <c r="Z1112">
        <f>T1112/U1112</f>
        <v>0.95621491031762518</v>
      </c>
    </row>
    <row r="1113" spans="1:26" ht="15" x14ac:dyDescent="0.25">
      <c r="A1113" s="2" t="b">
        <v>0</v>
      </c>
      <c r="B1113" s="2" t="s">
        <v>25</v>
      </c>
      <c r="C1113" s="2" t="s">
        <v>26</v>
      </c>
      <c r="D1113" s="2" t="s">
        <v>2216</v>
      </c>
      <c r="E1113" s="2" t="s">
        <v>2217</v>
      </c>
      <c r="F1113" s="2">
        <v>0</v>
      </c>
      <c r="G1113" s="2">
        <v>18.43</v>
      </c>
      <c r="H1113" s="2">
        <v>14</v>
      </c>
      <c r="I1113" s="2">
        <v>5</v>
      </c>
      <c r="J1113" s="2">
        <v>7</v>
      </c>
      <c r="K1113" s="2">
        <v>5</v>
      </c>
      <c r="L1113" s="2">
        <v>389</v>
      </c>
      <c r="M1113" s="2">
        <v>41.5</v>
      </c>
      <c r="N1113" s="2">
        <v>9.32</v>
      </c>
      <c r="O1113" s="2">
        <v>16.95</v>
      </c>
      <c r="P1113" s="2">
        <v>5</v>
      </c>
      <c r="Q1113" s="2">
        <v>0</v>
      </c>
      <c r="R1113" s="2">
        <v>4217338</v>
      </c>
      <c r="S1113" s="2">
        <v>3914763.125</v>
      </c>
      <c r="T1113" s="2">
        <v>4217338</v>
      </c>
      <c r="U1113" s="2">
        <v>4411740.2187474202</v>
      </c>
      <c r="V1113" s="2" t="s">
        <v>25</v>
      </c>
      <c r="W1113" s="2" t="s">
        <v>25</v>
      </c>
      <c r="X1113" s="2">
        <v>1</v>
      </c>
      <c r="Y1113" s="2" t="s">
        <v>29</v>
      </c>
      <c r="Z1113">
        <f>T1113/U1113</f>
        <v>0.95593525250618339</v>
      </c>
    </row>
    <row r="1114" spans="1:26" ht="15" x14ac:dyDescent="0.25">
      <c r="A1114" s="2" t="b">
        <v>0</v>
      </c>
      <c r="B1114" s="2" t="s">
        <v>25</v>
      </c>
      <c r="C1114" s="2" t="s">
        <v>26</v>
      </c>
      <c r="D1114" s="2" t="s">
        <v>550</v>
      </c>
      <c r="E1114" s="2" t="s">
        <v>551</v>
      </c>
      <c r="F1114" s="2">
        <v>0</v>
      </c>
      <c r="G1114" s="2">
        <v>100.496</v>
      </c>
      <c r="H1114" s="2">
        <v>48</v>
      </c>
      <c r="I1114" s="2">
        <v>12</v>
      </c>
      <c r="J1114" s="2">
        <v>31</v>
      </c>
      <c r="K1114" s="2">
        <v>12</v>
      </c>
      <c r="L1114" s="2">
        <v>242</v>
      </c>
      <c r="M1114" s="2">
        <v>28.1</v>
      </c>
      <c r="N1114" s="2">
        <v>9.99</v>
      </c>
      <c r="O1114" s="2">
        <v>75.150000000000006</v>
      </c>
      <c r="P1114" s="2">
        <v>12</v>
      </c>
      <c r="Q1114" s="2">
        <v>0</v>
      </c>
      <c r="R1114" s="2">
        <v>194204952.625</v>
      </c>
      <c r="S1114" s="2">
        <v>180465883</v>
      </c>
      <c r="T1114" s="2">
        <v>194204952.625</v>
      </c>
      <c r="U1114" s="2">
        <v>203375930.732173</v>
      </c>
      <c r="V1114" s="2" t="s">
        <v>25</v>
      </c>
      <c r="W1114" s="2" t="s">
        <v>25</v>
      </c>
      <c r="X1114" s="2">
        <v>1</v>
      </c>
      <c r="Y1114" s="2" t="s">
        <v>29</v>
      </c>
      <c r="Z1114">
        <f>T1114/U1114</f>
        <v>0.95490627590906851</v>
      </c>
    </row>
    <row r="1115" spans="1:26" ht="15" x14ac:dyDescent="0.25">
      <c r="A1115" s="2" t="b">
        <v>0</v>
      </c>
      <c r="B1115" s="2" t="s">
        <v>25</v>
      </c>
      <c r="C1115" s="2" t="s">
        <v>26</v>
      </c>
      <c r="D1115" s="2" t="s">
        <v>204</v>
      </c>
      <c r="E1115" s="2" t="s">
        <v>205</v>
      </c>
      <c r="F1115" s="2">
        <v>0</v>
      </c>
      <c r="G1115" s="2">
        <v>228.50299999999999</v>
      </c>
      <c r="H1115" s="2">
        <v>34</v>
      </c>
      <c r="I1115" s="2">
        <v>40</v>
      </c>
      <c r="J1115" s="2">
        <v>130</v>
      </c>
      <c r="K1115" s="2">
        <v>40</v>
      </c>
      <c r="L1115" s="2">
        <v>1328</v>
      </c>
      <c r="M1115" s="2">
        <v>148.80000000000001</v>
      </c>
      <c r="N1115" s="2">
        <v>9.2799999999999994</v>
      </c>
      <c r="O1115" s="2">
        <v>341.76</v>
      </c>
      <c r="P1115" s="2">
        <v>40</v>
      </c>
      <c r="Q1115" s="2">
        <v>0</v>
      </c>
      <c r="R1115" s="2">
        <v>269956743.375</v>
      </c>
      <c r="S1115" s="2">
        <v>250883877</v>
      </c>
      <c r="T1115" s="2">
        <v>269956743.375</v>
      </c>
      <c r="U1115" s="2">
        <v>282733451.56641603</v>
      </c>
      <c r="V1115" s="2" t="s">
        <v>25</v>
      </c>
      <c r="W1115" s="2" t="s">
        <v>25</v>
      </c>
      <c r="X1115" s="2">
        <v>1</v>
      </c>
      <c r="Y1115" s="2" t="s">
        <v>29</v>
      </c>
      <c r="Z1115">
        <f>T1115/U1115</f>
        <v>0.95481005830534105</v>
      </c>
    </row>
    <row r="1116" spans="1:26" ht="15" x14ac:dyDescent="0.25">
      <c r="A1116" s="2" t="b">
        <v>0</v>
      </c>
      <c r="B1116" s="2" t="s">
        <v>25</v>
      </c>
      <c r="C1116" s="2" t="s">
        <v>26</v>
      </c>
      <c r="D1116" s="2" t="s">
        <v>1896</v>
      </c>
      <c r="E1116" s="2" t="s">
        <v>1897</v>
      </c>
      <c r="F1116" s="2">
        <v>0</v>
      </c>
      <c r="G1116" s="2">
        <v>23.981000000000002</v>
      </c>
      <c r="H1116" s="2">
        <v>14</v>
      </c>
      <c r="I1116" s="2">
        <v>5</v>
      </c>
      <c r="J1116" s="2">
        <v>8</v>
      </c>
      <c r="K1116" s="2">
        <v>5</v>
      </c>
      <c r="L1116" s="2">
        <v>431</v>
      </c>
      <c r="M1116" s="2">
        <v>48.3</v>
      </c>
      <c r="N1116" s="2">
        <v>6.58</v>
      </c>
      <c r="O1116" s="2">
        <v>16.97</v>
      </c>
      <c r="P1116" s="2">
        <v>5</v>
      </c>
      <c r="Q1116" s="2">
        <v>0</v>
      </c>
      <c r="R1116" s="2">
        <v>12945360.5</v>
      </c>
      <c r="S1116" s="2">
        <v>12031803.25</v>
      </c>
      <c r="T1116" s="2">
        <v>12945360.5</v>
      </c>
      <c r="U1116" s="2">
        <v>13559234.264545901</v>
      </c>
      <c r="V1116" s="2" t="s">
        <v>25</v>
      </c>
      <c r="W1116" s="2" t="s">
        <v>25</v>
      </c>
      <c r="X1116" s="2">
        <v>1</v>
      </c>
      <c r="Y1116" s="2" t="s">
        <v>29</v>
      </c>
      <c r="Z1116">
        <f>T1116/U1116</f>
        <v>0.95472651680994769</v>
      </c>
    </row>
    <row r="1117" spans="1:26" ht="15" x14ac:dyDescent="0.25">
      <c r="A1117" s="2" t="b">
        <v>0</v>
      </c>
      <c r="B1117" s="2" t="s">
        <v>25</v>
      </c>
      <c r="C1117" s="2" t="s">
        <v>26</v>
      </c>
      <c r="D1117" s="2" t="s">
        <v>3764</v>
      </c>
      <c r="E1117" s="2" t="s">
        <v>3765</v>
      </c>
      <c r="F1117" s="2">
        <v>0</v>
      </c>
      <c r="G1117" s="2">
        <v>5.2560000000000002</v>
      </c>
      <c r="H1117" s="2">
        <v>3</v>
      </c>
      <c r="I1117" s="2">
        <v>2</v>
      </c>
      <c r="J1117" s="2">
        <v>4</v>
      </c>
      <c r="K1117" s="2">
        <v>2</v>
      </c>
      <c r="L1117" s="2">
        <v>727</v>
      </c>
      <c r="M1117" s="2">
        <v>82.7</v>
      </c>
      <c r="N1117" s="2">
        <v>6.96</v>
      </c>
      <c r="O1117" s="2">
        <v>7.53</v>
      </c>
      <c r="P1117" s="2">
        <v>2</v>
      </c>
      <c r="Q1117" s="2">
        <v>0</v>
      </c>
      <c r="R1117" s="2">
        <v>6754729.1875</v>
      </c>
      <c r="S1117" s="2">
        <v>6279990.875</v>
      </c>
      <c r="T1117" s="2">
        <v>6754729.1875</v>
      </c>
      <c r="U1117" s="2">
        <v>7077232.3719086498</v>
      </c>
      <c r="V1117" s="2" t="s">
        <v>25</v>
      </c>
      <c r="W1117" s="2" t="s">
        <v>25</v>
      </c>
      <c r="X1117" s="2">
        <v>1</v>
      </c>
      <c r="Y1117" s="2" t="s">
        <v>29</v>
      </c>
      <c r="Z1117">
        <f>T1117/U1117</f>
        <v>0.95443088944080068</v>
      </c>
    </row>
    <row r="1118" spans="1:26" ht="15" hidden="1" x14ac:dyDescent="0.25">
      <c r="A1118" s="2" t="b">
        <v>0</v>
      </c>
      <c r="B1118" s="2" t="s">
        <v>25</v>
      </c>
      <c r="C1118" s="2" t="s">
        <v>26</v>
      </c>
      <c r="D1118" s="2" t="s">
        <v>2262</v>
      </c>
      <c r="E1118" s="2" t="s">
        <v>2263</v>
      </c>
      <c r="F1118" s="2">
        <v>0</v>
      </c>
      <c r="G1118" s="2">
        <v>17.661000000000001</v>
      </c>
      <c r="H1118" s="2">
        <v>13</v>
      </c>
      <c r="I1118" s="2">
        <v>4</v>
      </c>
      <c r="J1118" s="2">
        <v>5</v>
      </c>
      <c r="K1118" s="2">
        <v>4</v>
      </c>
      <c r="L1118" s="2">
        <v>405</v>
      </c>
      <c r="M1118" s="2">
        <v>46.2</v>
      </c>
      <c r="N1118" s="2">
        <v>5.53</v>
      </c>
      <c r="O1118" s="2">
        <v>10.199999999999999</v>
      </c>
      <c r="P1118" s="2">
        <v>4</v>
      </c>
      <c r="Q1118" s="2">
        <v>0</v>
      </c>
      <c r="R1118" s="2" t="s">
        <v>29</v>
      </c>
      <c r="S1118" s="2">
        <v>2485900.75</v>
      </c>
      <c r="T1118" s="2" t="s">
        <v>29</v>
      </c>
      <c r="U1118" s="2">
        <v>2801484.52624177</v>
      </c>
      <c r="V1118" s="2" t="s">
        <v>25</v>
      </c>
      <c r="W1118" s="2" t="s">
        <v>25</v>
      </c>
      <c r="X1118" s="2">
        <v>1</v>
      </c>
      <c r="Y1118" s="2" t="s">
        <v>29</v>
      </c>
      <c r="Z1118" t="e">
        <f>T1118/U1118</f>
        <v>#VALUE!</v>
      </c>
    </row>
    <row r="1119" spans="1:26" ht="15" x14ac:dyDescent="0.25">
      <c r="A1119" s="2" t="b">
        <v>0</v>
      </c>
      <c r="B1119" s="2" t="s">
        <v>25</v>
      </c>
      <c r="C1119" s="2" t="s">
        <v>26</v>
      </c>
      <c r="D1119" s="2" t="s">
        <v>2448</v>
      </c>
      <c r="E1119" s="2" t="s">
        <v>2449</v>
      </c>
      <c r="F1119" s="2">
        <v>0</v>
      </c>
      <c r="G1119" s="2">
        <v>14.989000000000001</v>
      </c>
      <c r="H1119" s="2">
        <v>7</v>
      </c>
      <c r="I1119" s="2">
        <v>3</v>
      </c>
      <c r="J1119" s="2">
        <v>7</v>
      </c>
      <c r="K1119" s="2">
        <v>3</v>
      </c>
      <c r="L1119" s="2">
        <v>618</v>
      </c>
      <c r="M1119" s="2">
        <v>67.8</v>
      </c>
      <c r="N1119" s="2">
        <v>9.36</v>
      </c>
      <c r="O1119" s="2">
        <v>22.17</v>
      </c>
      <c r="P1119" s="2">
        <v>3</v>
      </c>
      <c r="Q1119" s="2">
        <v>0</v>
      </c>
      <c r="R1119" s="2">
        <v>10005609.5</v>
      </c>
      <c r="S1119" s="2">
        <v>9303302.5</v>
      </c>
      <c r="T1119" s="2">
        <v>10005609.5</v>
      </c>
      <c r="U1119" s="2">
        <v>10484351.797511</v>
      </c>
      <c r="V1119" s="2" t="s">
        <v>25</v>
      </c>
      <c r="W1119" s="2" t="s">
        <v>25</v>
      </c>
      <c r="X1119" s="2">
        <v>1</v>
      </c>
      <c r="Y1119" s="2" t="s">
        <v>29</v>
      </c>
      <c r="Z1119">
        <f>T1119/U1119</f>
        <v>0.95433744434017809</v>
      </c>
    </row>
    <row r="1120" spans="1:26" ht="15" x14ac:dyDescent="0.25">
      <c r="A1120" s="2" t="b">
        <v>0</v>
      </c>
      <c r="B1120" s="2" t="s">
        <v>25</v>
      </c>
      <c r="C1120" s="2" t="s">
        <v>26</v>
      </c>
      <c r="D1120" s="2" t="s">
        <v>2346</v>
      </c>
      <c r="E1120" s="2" t="s">
        <v>2347</v>
      </c>
      <c r="F1120" s="2">
        <v>0</v>
      </c>
      <c r="G1120" s="2">
        <v>16.327000000000002</v>
      </c>
      <c r="H1120" s="2">
        <v>12</v>
      </c>
      <c r="I1120" s="2">
        <v>4</v>
      </c>
      <c r="J1120" s="2">
        <v>5</v>
      </c>
      <c r="K1120" s="2">
        <v>4</v>
      </c>
      <c r="L1120" s="2">
        <v>394</v>
      </c>
      <c r="M1120" s="2">
        <v>44.7</v>
      </c>
      <c r="N1120" s="2">
        <v>6.74</v>
      </c>
      <c r="O1120" s="2">
        <v>10.72</v>
      </c>
      <c r="P1120" s="2">
        <v>4</v>
      </c>
      <c r="Q1120" s="2">
        <v>0</v>
      </c>
      <c r="R1120" s="2">
        <v>3549464.5</v>
      </c>
      <c r="S1120" s="2">
        <v>3301904.75</v>
      </c>
      <c r="T1120" s="2">
        <v>3549464.5</v>
      </c>
      <c r="U1120" s="2">
        <v>3721079.7994446098</v>
      </c>
      <c r="V1120" s="2" t="s">
        <v>25</v>
      </c>
      <c r="W1120" s="2" t="s">
        <v>25</v>
      </c>
      <c r="X1120" s="2">
        <v>1</v>
      </c>
      <c r="Y1120" s="2" t="s">
        <v>29</v>
      </c>
      <c r="Z1120">
        <f>T1120/U1120</f>
        <v>0.95388024210869538</v>
      </c>
    </row>
    <row r="1121" spans="1:26" ht="15" x14ac:dyDescent="0.25">
      <c r="A1121" s="2" t="b">
        <v>0</v>
      </c>
      <c r="B1121" s="2" t="s">
        <v>5379</v>
      </c>
      <c r="C1121" s="2" t="s">
        <v>26</v>
      </c>
      <c r="D1121" s="2" t="s">
        <v>5408</v>
      </c>
      <c r="E1121" s="2" t="s">
        <v>5409</v>
      </c>
      <c r="F1121" s="2">
        <v>5.2999999999999999E-2</v>
      </c>
      <c r="G1121" s="2">
        <v>1.169</v>
      </c>
      <c r="H1121" s="2">
        <v>3</v>
      </c>
      <c r="I1121" s="2">
        <v>1</v>
      </c>
      <c r="J1121" s="2">
        <v>1</v>
      </c>
      <c r="K1121" s="2">
        <v>1</v>
      </c>
      <c r="L1121" s="2">
        <v>392</v>
      </c>
      <c r="M1121" s="2">
        <v>43.1</v>
      </c>
      <c r="N1121" s="2">
        <v>6.29</v>
      </c>
      <c r="O1121" s="2">
        <v>0</v>
      </c>
      <c r="P1121" s="2">
        <v>1</v>
      </c>
      <c r="Q1121" s="2">
        <v>0</v>
      </c>
      <c r="R1121" s="2">
        <v>41895484</v>
      </c>
      <c r="S1121" s="2">
        <v>38997980</v>
      </c>
      <c r="T1121" s="2">
        <v>41895484</v>
      </c>
      <c r="U1121" s="2">
        <v>43948752.790989697</v>
      </c>
      <c r="V1121" s="2" t="s">
        <v>25</v>
      </c>
      <c r="W1121" s="2" t="s">
        <v>164</v>
      </c>
      <c r="X1121" s="2">
        <v>1</v>
      </c>
      <c r="Y1121" s="2" t="s">
        <v>29</v>
      </c>
      <c r="Z1121">
        <f>T1121/U1121</f>
        <v>0.95328038543540528</v>
      </c>
    </row>
    <row r="1122" spans="1:26" ht="15" x14ac:dyDescent="0.25">
      <c r="A1122" s="2" t="b">
        <v>0</v>
      </c>
      <c r="B1122" s="2" t="s">
        <v>25</v>
      </c>
      <c r="C1122" s="2" t="s">
        <v>26</v>
      </c>
      <c r="D1122" s="2" t="s">
        <v>138</v>
      </c>
      <c r="E1122" s="2" t="s">
        <v>139</v>
      </c>
      <c r="F1122" s="2">
        <v>0</v>
      </c>
      <c r="G1122" s="2">
        <v>285.47300000000001</v>
      </c>
      <c r="H1122" s="2">
        <v>54</v>
      </c>
      <c r="I1122" s="2">
        <v>35</v>
      </c>
      <c r="J1122" s="2">
        <v>160</v>
      </c>
      <c r="K1122" s="2">
        <v>29</v>
      </c>
      <c r="L1122" s="2">
        <v>646</v>
      </c>
      <c r="M1122" s="2">
        <v>70.900000000000006</v>
      </c>
      <c r="N1122" s="2">
        <v>5.52</v>
      </c>
      <c r="O1122" s="2">
        <v>433.86</v>
      </c>
      <c r="P1122" s="2">
        <v>35</v>
      </c>
      <c r="Q1122" s="2">
        <v>2</v>
      </c>
      <c r="R1122" s="2">
        <v>1117775970.75</v>
      </c>
      <c r="S1122" s="2">
        <v>1040597562.25</v>
      </c>
      <c r="T1122" s="2">
        <v>1117775970.75</v>
      </c>
      <c r="U1122" s="2">
        <v>1172700868.56375</v>
      </c>
      <c r="V1122" s="2" t="s">
        <v>25</v>
      </c>
      <c r="W1122" s="2" t="s">
        <v>25</v>
      </c>
      <c r="X1122" s="2">
        <v>1</v>
      </c>
      <c r="Y1122" s="2" t="s">
        <v>29</v>
      </c>
      <c r="Z1122">
        <f>T1122/U1122</f>
        <v>0.95316376129147196</v>
      </c>
    </row>
    <row r="1123" spans="1:26" ht="15" x14ac:dyDescent="0.25">
      <c r="A1123" s="2" t="b">
        <v>0</v>
      </c>
      <c r="B1123" s="2" t="s">
        <v>25</v>
      </c>
      <c r="C1123" s="2" t="s">
        <v>26</v>
      </c>
      <c r="D1123" s="2" t="s">
        <v>1242</v>
      </c>
      <c r="E1123" s="2" t="s">
        <v>1243</v>
      </c>
      <c r="F1123" s="2">
        <v>0</v>
      </c>
      <c r="G1123" s="2">
        <v>45.133000000000003</v>
      </c>
      <c r="H1123" s="2">
        <v>10</v>
      </c>
      <c r="I1123" s="2">
        <v>11</v>
      </c>
      <c r="J1123" s="2">
        <v>20</v>
      </c>
      <c r="K1123" s="2">
        <v>9</v>
      </c>
      <c r="L1123" s="2">
        <v>1711</v>
      </c>
      <c r="M1123" s="2">
        <v>194.2</v>
      </c>
      <c r="N1123" s="2">
        <v>6.37</v>
      </c>
      <c r="O1123" s="2">
        <v>46.87</v>
      </c>
      <c r="P1123" s="2">
        <v>11</v>
      </c>
      <c r="Q1123" s="2">
        <v>1</v>
      </c>
      <c r="R1123" s="2">
        <v>14271810.6875</v>
      </c>
      <c r="S1123" s="2">
        <v>13292481.875</v>
      </c>
      <c r="T1123" s="2">
        <v>14271810.6875</v>
      </c>
      <c r="U1123" s="2">
        <v>14979955.369562401</v>
      </c>
      <c r="V1123" s="2" t="s">
        <v>25</v>
      </c>
      <c r="W1123" s="2" t="s">
        <v>25</v>
      </c>
      <c r="X1123" s="2">
        <v>1</v>
      </c>
      <c r="Y1123" s="2" t="s">
        <v>29</v>
      </c>
      <c r="Z1123">
        <f>T1123/U1123</f>
        <v>0.95272718345334517</v>
      </c>
    </row>
    <row r="1124" spans="1:26" ht="15" x14ac:dyDescent="0.25">
      <c r="A1124" s="2" t="b">
        <v>0</v>
      </c>
      <c r="B1124" s="2" t="s">
        <v>25</v>
      </c>
      <c r="C1124" s="2" t="s">
        <v>26</v>
      </c>
      <c r="D1124" s="2" t="s">
        <v>4282</v>
      </c>
      <c r="E1124" s="2" t="s">
        <v>4283</v>
      </c>
      <c r="F1124" s="2">
        <v>1E-3</v>
      </c>
      <c r="G1124" s="2">
        <v>3.4860000000000002</v>
      </c>
      <c r="H1124" s="2">
        <v>5</v>
      </c>
      <c r="I1124" s="2">
        <v>1</v>
      </c>
      <c r="J1124" s="2">
        <v>2</v>
      </c>
      <c r="K1124" s="2">
        <v>1</v>
      </c>
      <c r="L1124" s="2">
        <v>230</v>
      </c>
      <c r="M1124" s="2">
        <v>26.3</v>
      </c>
      <c r="N1124" s="2">
        <v>7.9</v>
      </c>
      <c r="O1124" s="2">
        <v>0</v>
      </c>
      <c r="P1124" s="2">
        <v>1</v>
      </c>
      <c r="Q1124" s="2">
        <v>0</v>
      </c>
      <c r="R1124" s="2">
        <v>637461.0625</v>
      </c>
      <c r="S1124" s="2">
        <v>593828.9375</v>
      </c>
      <c r="T1124" s="2">
        <v>637461.0625</v>
      </c>
      <c r="U1124" s="2">
        <v>669215.20484711195</v>
      </c>
      <c r="V1124" s="2" t="s">
        <v>25</v>
      </c>
      <c r="W1124" s="2" t="s">
        <v>25</v>
      </c>
      <c r="X1124" s="2">
        <v>1</v>
      </c>
      <c r="Y1124" s="2" t="s">
        <v>29</v>
      </c>
      <c r="Z1124">
        <f>T1124/U1124</f>
        <v>0.95255017800385089</v>
      </c>
    </row>
    <row r="1125" spans="1:26" ht="15" x14ac:dyDescent="0.25">
      <c r="A1125" s="2" t="b">
        <v>0</v>
      </c>
      <c r="B1125" s="2" t="s">
        <v>25</v>
      </c>
      <c r="C1125" s="2" t="s">
        <v>26</v>
      </c>
      <c r="D1125" s="2" t="s">
        <v>644</v>
      </c>
      <c r="E1125" s="2" t="s">
        <v>645</v>
      </c>
      <c r="F1125" s="2">
        <v>0</v>
      </c>
      <c r="G1125" s="2">
        <v>88.299000000000007</v>
      </c>
      <c r="H1125" s="2">
        <v>32</v>
      </c>
      <c r="I1125" s="2">
        <v>12</v>
      </c>
      <c r="J1125" s="2">
        <v>80</v>
      </c>
      <c r="K1125" s="2">
        <v>10</v>
      </c>
      <c r="L1125" s="2">
        <v>346</v>
      </c>
      <c r="M1125" s="2">
        <v>38.799999999999997</v>
      </c>
      <c r="N1125" s="2">
        <v>7.61</v>
      </c>
      <c r="O1125" s="2">
        <v>118.57</v>
      </c>
      <c r="P1125" s="2">
        <v>12</v>
      </c>
      <c r="Q1125" s="2">
        <v>0</v>
      </c>
      <c r="R1125" s="2">
        <v>144091610.3125</v>
      </c>
      <c r="S1125" s="2">
        <v>134274319.375</v>
      </c>
      <c r="T1125" s="2">
        <v>144091610.3125</v>
      </c>
      <c r="U1125" s="2">
        <v>151320372.70623401</v>
      </c>
      <c r="V1125" s="2" t="s">
        <v>25</v>
      </c>
      <c r="W1125" s="2" t="s">
        <v>25</v>
      </c>
      <c r="X1125" s="2">
        <v>1</v>
      </c>
      <c r="Y1125" s="2" t="s">
        <v>29</v>
      </c>
      <c r="Z1125">
        <f>T1125/U1125</f>
        <v>0.95222875635016058</v>
      </c>
    </row>
    <row r="1126" spans="1:26" ht="15" hidden="1" x14ac:dyDescent="0.25">
      <c r="A1126" s="2" t="b">
        <v>0</v>
      </c>
      <c r="B1126" s="2" t="s">
        <v>25</v>
      </c>
      <c r="C1126" s="2" t="s">
        <v>26</v>
      </c>
      <c r="D1126" s="2" t="s">
        <v>2278</v>
      </c>
      <c r="E1126" s="2" t="s">
        <v>2279</v>
      </c>
      <c r="F1126" s="2">
        <v>0</v>
      </c>
      <c r="G1126" s="2">
        <v>17.324999999999999</v>
      </c>
      <c r="H1126" s="2">
        <v>12</v>
      </c>
      <c r="I1126" s="2">
        <v>3</v>
      </c>
      <c r="J1126" s="2">
        <v>4</v>
      </c>
      <c r="K1126" s="2">
        <v>3</v>
      </c>
      <c r="L1126" s="2">
        <v>242</v>
      </c>
      <c r="M1126" s="2">
        <v>27.7</v>
      </c>
      <c r="N1126" s="2">
        <v>5.58</v>
      </c>
      <c r="O1126" s="2">
        <v>8.77</v>
      </c>
      <c r="P1126" s="2">
        <v>3</v>
      </c>
      <c r="Q1126" s="2">
        <v>0</v>
      </c>
      <c r="R1126" s="2">
        <v>3325034.25</v>
      </c>
      <c r="S1126" s="2" t="s">
        <v>29</v>
      </c>
      <c r="T1126" s="2">
        <v>3325034.25</v>
      </c>
      <c r="U1126" s="2" t="s">
        <v>29</v>
      </c>
      <c r="V1126" s="2" t="s">
        <v>25</v>
      </c>
      <c r="W1126" s="2" t="s">
        <v>25</v>
      </c>
      <c r="X1126" s="2">
        <v>1</v>
      </c>
      <c r="Y1126" s="2" t="s">
        <v>29</v>
      </c>
      <c r="Z1126" t="e">
        <f>T1126/U1126</f>
        <v>#VALUE!</v>
      </c>
    </row>
    <row r="1127" spans="1:26" ht="15" x14ac:dyDescent="0.25">
      <c r="A1127" s="2" t="b">
        <v>0</v>
      </c>
      <c r="B1127" s="2" t="s">
        <v>25</v>
      </c>
      <c r="C1127" s="2" t="s">
        <v>26</v>
      </c>
      <c r="D1127" s="2" t="s">
        <v>666</v>
      </c>
      <c r="E1127" s="2" t="s">
        <v>667</v>
      </c>
      <c r="F1127" s="2">
        <v>0</v>
      </c>
      <c r="G1127" s="2">
        <v>85.766000000000005</v>
      </c>
      <c r="H1127" s="2">
        <v>35</v>
      </c>
      <c r="I1127" s="2">
        <v>13</v>
      </c>
      <c r="J1127" s="2">
        <v>24</v>
      </c>
      <c r="K1127" s="2">
        <v>13</v>
      </c>
      <c r="L1127" s="2">
        <v>395</v>
      </c>
      <c r="M1127" s="2">
        <v>45.3</v>
      </c>
      <c r="N1127" s="2">
        <v>9.2899999999999991</v>
      </c>
      <c r="O1127" s="2">
        <v>69.25</v>
      </c>
      <c r="P1127" s="2">
        <v>13</v>
      </c>
      <c r="Q1127" s="2">
        <v>0</v>
      </c>
      <c r="R1127" s="2">
        <v>47155587.875</v>
      </c>
      <c r="S1127" s="2">
        <v>43967953.25</v>
      </c>
      <c r="T1127" s="2">
        <v>47155587.875</v>
      </c>
      <c r="U1127" s="2">
        <v>49549661.498109497</v>
      </c>
      <c r="V1127" s="2" t="s">
        <v>25</v>
      </c>
      <c r="W1127" s="2" t="s">
        <v>25</v>
      </c>
      <c r="X1127" s="2">
        <v>1</v>
      </c>
      <c r="Y1127" s="2" t="s">
        <v>29</v>
      </c>
      <c r="Z1127">
        <f>T1127/U1127</f>
        <v>0.95168335058755471</v>
      </c>
    </row>
    <row r="1128" spans="1:26" ht="15" x14ac:dyDescent="0.25">
      <c r="A1128" s="2" t="b">
        <v>0</v>
      </c>
      <c r="B1128" s="2" t="s">
        <v>25</v>
      </c>
      <c r="C1128" s="2" t="s">
        <v>26</v>
      </c>
      <c r="D1128" s="2" t="s">
        <v>4384</v>
      </c>
      <c r="E1128" s="2" t="s">
        <v>4385</v>
      </c>
      <c r="F1128" s="2">
        <v>2E-3</v>
      </c>
      <c r="G1128" s="2">
        <v>3.2120000000000002</v>
      </c>
      <c r="H1128" s="2">
        <v>5</v>
      </c>
      <c r="I1128" s="2">
        <v>1</v>
      </c>
      <c r="J1128" s="2">
        <v>3</v>
      </c>
      <c r="K1128" s="2">
        <v>1</v>
      </c>
      <c r="L1128" s="2">
        <v>180</v>
      </c>
      <c r="M1128" s="2">
        <v>20.6</v>
      </c>
      <c r="N1128" s="2">
        <v>9.5399999999999991</v>
      </c>
      <c r="O1128" s="2">
        <v>6.83</v>
      </c>
      <c r="P1128" s="2">
        <v>1</v>
      </c>
      <c r="Q1128" s="2">
        <v>0</v>
      </c>
      <c r="R1128" s="2">
        <v>3640796.75</v>
      </c>
      <c r="S1128" s="2">
        <v>3395428</v>
      </c>
      <c r="T1128" s="2">
        <v>3640796.75</v>
      </c>
      <c r="U1128" s="2">
        <v>3826475.7762223799</v>
      </c>
      <c r="V1128" s="2" t="s">
        <v>25</v>
      </c>
      <c r="W1128" s="2" t="s">
        <v>25</v>
      </c>
      <c r="X1128" s="2">
        <v>1</v>
      </c>
      <c r="Y1128" s="2" t="s">
        <v>29</v>
      </c>
      <c r="Z1128">
        <f>T1128/U1128</f>
        <v>0.95147518576331136</v>
      </c>
    </row>
    <row r="1129" spans="1:26" ht="15" x14ac:dyDescent="0.25">
      <c r="A1129" s="2" t="b">
        <v>0</v>
      </c>
      <c r="B1129" s="2" t="s">
        <v>25</v>
      </c>
      <c r="C1129" s="2" t="s">
        <v>26</v>
      </c>
      <c r="D1129" s="2" t="s">
        <v>2426</v>
      </c>
      <c r="E1129" s="2" t="s">
        <v>2427</v>
      </c>
      <c r="F1129" s="2">
        <v>0</v>
      </c>
      <c r="G1129" s="2">
        <v>15.257</v>
      </c>
      <c r="H1129" s="2">
        <v>3</v>
      </c>
      <c r="I1129" s="2">
        <v>4</v>
      </c>
      <c r="J1129" s="2">
        <v>5</v>
      </c>
      <c r="K1129" s="2">
        <v>4</v>
      </c>
      <c r="L1129" s="2">
        <v>1648</v>
      </c>
      <c r="M1129" s="2">
        <v>186.4</v>
      </c>
      <c r="N1129" s="2">
        <v>7.91</v>
      </c>
      <c r="O1129" s="2">
        <v>10.47</v>
      </c>
      <c r="P1129" s="2">
        <v>4</v>
      </c>
      <c r="Q1129" s="2">
        <v>0</v>
      </c>
      <c r="R1129" s="2">
        <v>4567402.375</v>
      </c>
      <c r="S1129" s="2">
        <v>4261720.0625</v>
      </c>
      <c r="T1129" s="2">
        <v>4567402.375</v>
      </c>
      <c r="U1129" s="2">
        <v>4802743.1546765696</v>
      </c>
      <c r="V1129" s="2" t="s">
        <v>25</v>
      </c>
      <c r="W1129" s="2" t="s">
        <v>25</v>
      </c>
      <c r="X1129" s="2">
        <v>1</v>
      </c>
      <c r="Y1129" s="2" t="s">
        <v>29</v>
      </c>
      <c r="Z1129">
        <f>T1129/U1129</f>
        <v>0.95099867469543697</v>
      </c>
    </row>
    <row r="1130" spans="1:26" ht="15" x14ac:dyDescent="0.25">
      <c r="A1130" s="2" t="b">
        <v>0</v>
      </c>
      <c r="B1130" s="2" t="s">
        <v>25</v>
      </c>
      <c r="C1130" s="2" t="s">
        <v>26</v>
      </c>
      <c r="D1130" s="2" t="s">
        <v>1364</v>
      </c>
      <c r="E1130" s="2" t="s">
        <v>1365</v>
      </c>
      <c r="F1130" s="2">
        <v>0</v>
      </c>
      <c r="G1130" s="2">
        <v>39.585000000000001</v>
      </c>
      <c r="H1130" s="2">
        <v>17</v>
      </c>
      <c r="I1130" s="2">
        <v>8</v>
      </c>
      <c r="J1130" s="2">
        <v>12</v>
      </c>
      <c r="K1130" s="2">
        <v>8</v>
      </c>
      <c r="L1130" s="2">
        <v>562</v>
      </c>
      <c r="M1130" s="2">
        <v>62.6</v>
      </c>
      <c r="N1130" s="2">
        <v>8.2100000000000009</v>
      </c>
      <c r="O1130" s="2">
        <v>29.33</v>
      </c>
      <c r="P1130" s="2">
        <v>8</v>
      </c>
      <c r="Q1130" s="2">
        <v>0</v>
      </c>
      <c r="R1130" s="2">
        <v>13825759.9375</v>
      </c>
      <c r="S1130" s="2">
        <v>12906543</v>
      </c>
      <c r="T1130" s="2">
        <v>13825759.9375</v>
      </c>
      <c r="U1130" s="2">
        <v>14545021.7599291</v>
      </c>
      <c r="V1130" s="2" t="s">
        <v>25</v>
      </c>
      <c r="W1130" s="2" t="s">
        <v>25</v>
      </c>
      <c r="X1130" s="2">
        <v>1</v>
      </c>
      <c r="Y1130" s="2" t="s">
        <v>29</v>
      </c>
      <c r="Z1130">
        <f>T1130/U1130</f>
        <v>0.95054927835098635</v>
      </c>
    </row>
    <row r="1131" spans="1:26" ht="15" x14ac:dyDescent="0.25">
      <c r="A1131" s="2" t="b">
        <v>0</v>
      </c>
      <c r="B1131" s="2" t="s">
        <v>25</v>
      </c>
      <c r="C1131" s="2" t="s">
        <v>26</v>
      </c>
      <c r="D1131" s="2" t="s">
        <v>864</v>
      </c>
      <c r="E1131" s="2" t="s">
        <v>865</v>
      </c>
      <c r="F1131" s="2">
        <v>0</v>
      </c>
      <c r="G1131" s="2">
        <v>66.924000000000007</v>
      </c>
      <c r="H1131" s="2">
        <v>35</v>
      </c>
      <c r="I1131" s="2">
        <v>10</v>
      </c>
      <c r="J1131" s="2">
        <v>35</v>
      </c>
      <c r="K1131" s="2">
        <v>10</v>
      </c>
      <c r="L1131" s="2">
        <v>257</v>
      </c>
      <c r="M1131" s="2">
        <v>28</v>
      </c>
      <c r="N1131" s="2">
        <v>11.03</v>
      </c>
      <c r="O1131" s="2">
        <v>97.41</v>
      </c>
      <c r="P1131" s="2">
        <v>10</v>
      </c>
      <c r="Q1131" s="2">
        <v>0</v>
      </c>
      <c r="R1131" s="2">
        <v>869223280.75</v>
      </c>
      <c r="S1131" s="2">
        <v>811883948.75</v>
      </c>
      <c r="T1131" s="2">
        <v>869223280.75</v>
      </c>
      <c r="U1131" s="2">
        <v>914952183.64095604</v>
      </c>
      <c r="V1131" s="2" t="s">
        <v>25</v>
      </c>
      <c r="W1131" s="2" t="s">
        <v>25</v>
      </c>
      <c r="X1131" s="2">
        <v>1</v>
      </c>
      <c r="Y1131" s="2" t="s">
        <v>29</v>
      </c>
      <c r="Z1131">
        <f>T1131/U1131</f>
        <v>0.95002044510240669</v>
      </c>
    </row>
    <row r="1132" spans="1:26" ht="15" x14ac:dyDescent="0.25">
      <c r="A1132" s="2" t="b">
        <v>0</v>
      </c>
      <c r="B1132" s="2" t="s">
        <v>25</v>
      </c>
      <c r="C1132" s="2" t="s">
        <v>26</v>
      </c>
      <c r="D1132" s="2" t="s">
        <v>770</v>
      </c>
      <c r="E1132" s="2" t="s">
        <v>771</v>
      </c>
      <c r="F1132" s="2">
        <v>0</v>
      </c>
      <c r="G1132" s="2">
        <v>75.884</v>
      </c>
      <c r="H1132" s="2">
        <v>43</v>
      </c>
      <c r="I1132" s="2">
        <v>11</v>
      </c>
      <c r="J1132" s="2">
        <v>32</v>
      </c>
      <c r="K1132" s="2">
        <v>6</v>
      </c>
      <c r="L1132" s="2">
        <v>356</v>
      </c>
      <c r="M1132" s="2">
        <v>37.5</v>
      </c>
      <c r="N1132" s="2">
        <v>7.09</v>
      </c>
      <c r="O1132" s="2">
        <v>94.82</v>
      </c>
      <c r="P1132" s="2">
        <v>11</v>
      </c>
      <c r="Q1132" s="2">
        <v>0</v>
      </c>
      <c r="R1132" s="2">
        <v>69419706.25</v>
      </c>
      <c r="S1132" s="2">
        <v>64857944.75</v>
      </c>
      <c r="T1132" s="2">
        <v>69419706.25</v>
      </c>
      <c r="U1132" s="2">
        <v>73091626.293193102</v>
      </c>
      <c r="V1132" s="2" t="s">
        <v>25</v>
      </c>
      <c r="W1132" s="2" t="s">
        <v>25</v>
      </c>
      <c r="X1132" s="2">
        <v>1</v>
      </c>
      <c r="Y1132" s="2" t="s">
        <v>29</v>
      </c>
      <c r="Z1132">
        <f>T1132/U1132</f>
        <v>0.94976278091742139</v>
      </c>
    </row>
    <row r="1133" spans="1:26" ht="15" x14ac:dyDescent="0.25">
      <c r="A1133" s="2" t="b">
        <v>0</v>
      </c>
      <c r="B1133" s="2" t="s">
        <v>25</v>
      </c>
      <c r="C1133" s="2" t="s">
        <v>26</v>
      </c>
      <c r="D1133" s="2" t="s">
        <v>4024</v>
      </c>
      <c r="E1133" s="2" t="s">
        <v>4025</v>
      </c>
      <c r="F1133" s="2">
        <v>0</v>
      </c>
      <c r="G1133" s="2">
        <v>4.2729999999999997</v>
      </c>
      <c r="H1133" s="2">
        <v>14</v>
      </c>
      <c r="I1133" s="2">
        <v>2</v>
      </c>
      <c r="J1133" s="2">
        <v>4</v>
      </c>
      <c r="K1133" s="2">
        <v>2</v>
      </c>
      <c r="L1133" s="2">
        <v>110</v>
      </c>
      <c r="M1133" s="2">
        <v>12.4</v>
      </c>
      <c r="N1133" s="2">
        <v>8.41</v>
      </c>
      <c r="O1133" s="2">
        <v>6.28</v>
      </c>
      <c r="P1133" s="2">
        <v>2</v>
      </c>
      <c r="Q1133" s="2">
        <v>0</v>
      </c>
      <c r="R1133" s="2">
        <v>14660134</v>
      </c>
      <c r="S1133" s="2">
        <v>13714484.5</v>
      </c>
      <c r="T1133" s="2">
        <v>14660134</v>
      </c>
      <c r="U1133" s="2">
        <v>15455531.003050899</v>
      </c>
      <c r="V1133" s="2" t="s">
        <v>25</v>
      </c>
      <c r="W1133" s="2" t="s">
        <v>25</v>
      </c>
      <c r="X1133" s="2">
        <v>1</v>
      </c>
      <c r="Y1133" s="2" t="s">
        <v>29</v>
      </c>
      <c r="Z1133">
        <f>T1133/U1133</f>
        <v>0.94853641696982849</v>
      </c>
    </row>
    <row r="1134" spans="1:26" ht="15" x14ac:dyDescent="0.25">
      <c r="A1134" s="2" t="b">
        <v>0</v>
      </c>
      <c r="B1134" s="2" t="s">
        <v>25</v>
      </c>
      <c r="C1134" s="2" t="s">
        <v>26</v>
      </c>
      <c r="D1134" s="2" t="s">
        <v>1118</v>
      </c>
      <c r="E1134" s="2" t="s">
        <v>1119</v>
      </c>
      <c r="F1134" s="2">
        <v>0</v>
      </c>
      <c r="G1134" s="2">
        <v>49.831000000000003</v>
      </c>
      <c r="H1134" s="2">
        <v>34</v>
      </c>
      <c r="I1134" s="2">
        <v>9</v>
      </c>
      <c r="J1134" s="2">
        <v>29</v>
      </c>
      <c r="K1134" s="2">
        <v>9</v>
      </c>
      <c r="L1134" s="2">
        <v>306</v>
      </c>
      <c r="M1134" s="2">
        <v>35.6</v>
      </c>
      <c r="N1134" s="2">
        <v>9.99</v>
      </c>
      <c r="O1134" s="2">
        <v>73.38</v>
      </c>
      <c r="P1134" s="2">
        <v>9</v>
      </c>
      <c r="Q1134" s="2">
        <v>0</v>
      </c>
      <c r="R1134" s="2">
        <v>46902670.375</v>
      </c>
      <c r="S1134" s="2">
        <v>43885475</v>
      </c>
      <c r="T1134" s="2">
        <v>46902670.375</v>
      </c>
      <c r="U1134" s="2">
        <v>49456712.678199202</v>
      </c>
      <c r="V1134" s="2" t="s">
        <v>25</v>
      </c>
      <c r="W1134" s="2" t="s">
        <v>25</v>
      </c>
      <c r="X1134" s="2">
        <v>1</v>
      </c>
      <c r="Y1134" s="2" t="s">
        <v>29</v>
      </c>
      <c r="Z1134">
        <f>T1134/U1134</f>
        <v>0.94835802533383828</v>
      </c>
    </row>
    <row r="1135" spans="1:26" ht="15" x14ac:dyDescent="0.25">
      <c r="A1135" s="2" t="b">
        <v>0</v>
      </c>
      <c r="B1135" s="2" t="s">
        <v>25</v>
      </c>
      <c r="C1135" s="2" t="s">
        <v>26</v>
      </c>
      <c r="D1135" s="2" t="s">
        <v>3908</v>
      </c>
      <c r="E1135" s="2" t="s">
        <v>3909</v>
      </c>
      <c r="F1135" s="2">
        <v>0</v>
      </c>
      <c r="G1135" s="2">
        <v>4.72</v>
      </c>
      <c r="H1135" s="2">
        <v>9</v>
      </c>
      <c r="I1135" s="2">
        <v>2</v>
      </c>
      <c r="J1135" s="2">
        <v>4</v>
      </c>
      <c r="K1135" s="2">
        <v>2</v>
      </c>
      <c r="L1135" s="2">
        <v>291</v>
      </c>
      <c r="M1135" s="2">
        <v>33.6</v>
      </c>
      <c r="N1135" s="2">
        <v>8.2799999999999994</v>
      </c>
      <c r="O1135" s="2">
        <v>7.18</v>
      </c>
      <c r="P1135" s="2">
        <v>2</v>
      </c>
      <c r="Q1135" s="2">
        <v>0</v>
      </c>
      <c r="R1135" s="2">
        <v>2734768</v>
      </c>
      <c r="S1135" s="2">
        <v>2560185.25</v>
      </c>
      <c r="T1135" s="2">
        <v>2734768</v>
      </c>
      <c r="U1135" s="2">
        <v>2885199.40395344</v>
      </c>
      <c r="V1135" s="2" t="s">
        <v>25</v>
      </c>
      <c r="W1135" s="2" t="s">
        <v>25</v>
      </c>
      <c r="X1135" s="2">
        <v>1</v>
      </c>
      <c r="Y1135" s="2" t="s">
        <v>29</v>
      </c>
      <c r="Z1135">
        <f>T1135/U1135</f>
        <v>0.94786100269280815</v>
      </c>
    </row>
    <row r="1136" spans="1:26" ht="15" x14ac:dyDescent="0.25">
      <c r="A1136" s="2" t="b">
        <v>0</v>
      </c>
      <c r="B1136" s="2" t="s">
        <v>25</v>
      </c>
      <c r="C1136" s="2" t="s">
        <v>26</v>
      </c>
      <c r="D1136" s="2" t="s">
        <v>76</v>
      </c>
      <c r="E1136" s="2" t="s">
        <v>77</v>
      </c>
      <c r="F1136" s="2">
        <v>0</v>
      </c>
      <c r="G1136" s="2">
        <v>392.38299999999998</v>
      </c>
      <c r="H1136" s="2">
        <v>65</v>
      </c>
      <c r="I1136" s="2">
        <v>44</v>
      </c>
      <c r="J1136" s="2">
        <v>343</v>
      </c>
      <c r="K1136" s="2">
        <v>44</v>
      </c>
      <c r="L1136" s="2">
        <v>730</v>
      </c>
      <c r="M1136" s="2">
        <v>77.5</v>
      </c>
      <c r="N1136" s="2">
        <v>8.6999999999999993</v>
      </c>
      <c r="O1136" s="2">
        <v>777.24</v>
      </c>
      <c r="P1136" s="2">
        <v>44</v>
      </c>
      <c r="Q1136" s="2">
        <v>0</v>
      </c>
      <c r="R1136" s="2">
        <v>2230421006.40625</v>
      </c>
      <c r="S1136" s="2">
        <v>2090038860.57813</v>
      </c>
      <c r="T1136" s="2">
        <v>2230421006.40625</v>
      </c>
      <c r="U1136" s="2">
        <v>2355368180.7906399</v>
      </c>
      <c r="V1136" s="2" t="s">
        <v>25</v>
      </c>
      <c r="W1136" s="2" t="s">
        <v>25</v>
      </c>
      <c r="X1136" s="2">
        <v>1</v>
      </c>
      <c r="Y1136" s="2" t="s">
        <v>29</v>
      </c>
      <c r="Z1136">
        <f>T1136/U1136</f>
        <v>0.94695216849603181</v>
      </c>
    </row>
    <row r="1137" spans="1:26" ht="15" x14ac:dyDescent="0.25">
      <c r="A1137" s="2" t="b">
        <v>0</v>
      </c>
      <c r="B1137" s="2" t="s">
        <v>25</v>
      </c>
      <c r="C1137" s="2" t="s">
        <v>26</v>
      </c>
      <c r="D1137" s="2" t="s">
        <v>1506</v>
      </c>
      <c r="E1137" s="2" t="s">
        <v>1507</v>
      </c>
      <c r="F1137" s="2">
        <v>0</v>
      </c>
      <c r="G1137" s="2">
        <v>33.822000000000003</v>
      </c>
      <c r="H1137" s="2">
        <v>17</v>
      </c>
      <c r="I1137" s="2">
        <v>9</v>
      </c>
      <c r="J1137" s="2">
        <v>17</v>
      </c>
      <c r="K1137" s="2">
        <v>9</v>
      </c>
      <c r="L1137" s="2">
        <v>333</v>
      </c>
      <c r="M1137" s="2">
        <v>38.4</v>
      </c>
      <c r="N1137" s="2">
        <v>5.8</v>
      </c>
      <c r="O1137" s="2">
        <v>36.840000000000003</v>
      </c>
      <c r="P1137" s="2">
        <v>9</v>
      </c>
      <c r="Q1137" s="2">
        <v>0</v>
      </c>
      <c r="R1137" s="2">
        <v>38398893.875</v>
      </c>
      <c r="S1137" s="2">
        <v>35987496.8125</v>
      </c>
      <c r="T1137" s="2">
        <v>38398893.875</v>
      </c>
      <c r="U1137" s="2">
        <v>40556090.366195701</v>
      </c>
      <c r="V1137" s="2" t="s">
        <v>25</v>
      </c>
      <c r="W1137" s="2" t="s">
        <v>25</v>
      </c>
      <c r="X1137" s="2">
        <v>1</v>
      </c>
      <c r="Y1137" s="2" t="s">
        <v>29</v>
      </c>
      <c r="Z1137">
        <f>T1137/U1137</f>
        <v>0.94680955507008713</v>
      </c>
    </row>
    <row r="1138" spans="1:26" ht="15" x14ac:dyDescent="0.25">
      <c r="A1138" s="2" t="b">
        <v>0</v>
      </c>
      <c r="B1138" s="2" t="s">
        <v>25</v>
      </c>
      <c r="C1138" s="2" t="s">
        <v>26</v>
      </c>
      <c r="D1138" s="2" t="s">
        <v>4436</v>
      </c>
      <c r="E1138" s="2" t="s">
        <v>4437</v>
      </c>
      <c r="F1138" s="2">
        <v>2E-3</v>
      </c>
      <c r="G1138" s="2">
        <v>3.1</v>
      </c>
      <c r="H1138" s="2">
        <v>3</v>
      </c>
      <c r="I1138" s="2">
        <v>2</v>
      </c>
      <c r="J1138" s="2">
        <v>3</v>
      </c>
      <c r="K1138" s="2">
        <v>2</v>
      </c>
      <c r="L1138" s="2">
        <v>581</v>
      </c>
      <c r="M1138" s="2">
        <v>66.099999999999994</v>
      </c>
      <c r="N1138" s="2">
        <v>7.85</v>
      </c>
      <c r="O1138" s="2">
        <v>3.96</v>
      </c>
      <c r="P1138" s="2">
        <v>2</v>
      </c>
      <c r="Q1138" s="2">
        <v>0</v>
      </c>
      <c r="R1138" s="2">
        <v>4796795</v>
      </c>
      <c r="S1138" s="2">
        <v>4497071.625</v>
      </c>
      <c r="T1138" s="2">
        <v>4796795</v>
      </c>
      <c r="U1138" s="2">
        <v>5067972.4726895997</v>
      </c>
      <c r="V1138" s="2" t="s">
        <v>25</v>
      </c>
      <c r="W1138" s="2" t="s">
        <v>25</v>
      </c>
      <c r="X1138" s="2">
        <v>1</v>
      </c>
      <c r="Y1138" s="2" t="s">
        <v>29</v>
      </c>
      <c r="Z1138">
        <f>T1138/U1138</f>
        <v>0.94649192075313615</v>
      </c>
    </row>
    <row r="1139" spans="1:26" ht="15" hidden="1" x14ac:dyDescent="0.25">
      <c r="A1139" s="2" t="b">
        <v>0</v>
      </c>
      <c r="B1139" s="2" t="s">
        <v>25</v>
      </c>
      <c r="C1139" s="2" t="s">
        <v>26</v>
      </c>
      <c r="D1139" s="2" t="s">
        <v>2304</v>
      </c>
      <c r="E1139" s="2" t="s">
        <v>2305</v>
      </c>
      <c r="F1139" s="2">
        <v>0</v>
      </c>
      <c r="G1139" s="2">
        <v>16.907</v>
      </c>
      <c r="H1139" s="2">
        <v>9</v>
      </c>
      <c r="I1139" s="2">
        <v>2</v>
      </c>
      <c r="J1139" s="2">
        <v>4</v>
      </c>
      <c r="K1139" s="2">
        <v>2</v>
      </c>
      <c r="L1139" s="2">
        <v>376</v>
      </c>
      <c r="M1139" s="2">
        <v>42.6</v>
      </c>
      <c r="N1139" s="2">
        <v>6.64</v>
      </c>
      <c r="O1139" s="2">
        <v>13.96</v>
      </c>
      <c r="P1139" s="2">
        <v>2</v>
      </c>
      <c r="Q1139" s="2">
        <v>0</v>
      </c>
      <c r="R1139" s="2" t="s">
        <v>29</v>
      </c>
      <c r="S1139" s="2" t="s">
        <v>29</v>
      </c>
      <c r="T1139" s="2" t="s">
        <v>29</v>
      </c>
      <c r="U1139" s="2" t="s">
        <v>29</v>
      </c>
      <c r="V1139" s="2" t="s">
        <v>25</v>
      </c>
      <c r="W1139" s="2" t="s">
        <v>25</v>
      </c>
      <c r="X1139" s="2">
        <v>1</v>
      </c>
      <c r="Y1139" s="2" t="s">
        <v>29</v>
      </c>
      <c r="Z1139" t="e">
        <f>T1139/U1139</f>
        <v>#VALUE!</v>
      </c>
    </row>
    <row r="1140" spans="1:26" ht="15" hidden="1" x14ac:dyDescent="0.25">
      <c r="A1140" s="2" t="b">
        <v>0</v>
      </c>
      <c r="B1140" s="2" t="s">
        <v>25</v>
      </c>
      <c r="C1140" s="2" t="s">
        <v>26</v>
      </c>
      <c r="D1140" s="2" t="s">
        <v>2306</v>
      </c>
      <c r="E1140" s="2" t="s">
        <v>2307</v>
      </c>
      <c r="F1140" s="2">
        <v>0</v>
      </c>
      <c r="G1140" s="2">
        <v>16.896999999999998</v>
      </c>
      <c r="H1140" s="2">
        <v>12</v>
      </c>
      <c r="I1140" s="2">
        <v>4</v>
      </c>
      <c r="J1140" s="2">
        <v>4</v>
      </c>
      <c r="K1140" s="2">
        <v>4</v>
      </c>
      <c r="L1140" s="2">
        <v>436</v>
      </c>
      <c r="M1140" s="2">
        <v>49.2</v>
      </c>
      <c r="N1140" s="2">
        <v>8.81</v>
      </c>
      <c r="O1140" s="2">
        <v>8.76</v>
      </c>
      <c r="P1140" s="2">
        <v>4</v>
      </c>
      <c r="Q1140" s="2">
        <v>0</v>
      </c>
      <c r="R1140" s="2">
        <v>12240162.75</v>
      </c>
      <c r="S1140" s="2" t="s">
        <v>29</v>
      </c>
      <c r="T1140" s="2">
        <v>12240162.75</v>
      </c>
      <c r="U1140" s="2" t="s">
        <v>29</v>
      </c>
      <c r="V1140" s="2" t="s">
        <v>25</v>
      </c>
      <c r="W1140" s="2" t="s">
        <v>171</v>
      </c>
      <c r="X1140" s="2">
        <v>1</v>
      </c>
      <c r="Y1140" s="2" t="s">
        <v>29</v>
      </c>
      <c r="Z1140" t="e">
        <f>T1140/U1140</f>
        <v>#VALUE!</v>
      </c>
    </row>
    <row r="1141" spans="1:26" ht="15" x14ac:dyDescent="0.25">
      <c r="A1141" s="2" t="b">
        <v>0</v>
      </c>
      <c r="B1141" s="2" t="s">
        <v>25</v>
      </c>
      <c r="C1141" s="2" t="s">
        <v>26</v>
      </c>
      <c r="D1141" s="2" t="s">
        <v>576</v>
      </c>
      <c r="E1141" s="2" t="s">
        <v>577</v>
      </c>
      <c r="F1141" s="2">
        <v>0</v>
      </c>
      <c r="G1141" s="2">
        <v>97.015000000000001</v>
      </c>
      <c r="H1141" s="2">
        <v>30</v>
      </c>
      <c r="I1141" s="2">
        <v>15</v>
      </c>
      <c r="J1141" s="2">
        <v>36</v>
      </c>
      <c r="K1141" s="2">
        <v>15</v>
      </c>
      <c r="L1141" s="2">
        <v>627</v>
      </c>
      <c r="M1141" s="2">
        <v>70.7</v>
      </c>
      <c r="N1141" s="2">
        <v>8.56</v>
      </c>
      <c r="O1141" s="2">
        <v>88.74</v>
      </c>
      <c r="P1141" s="2">
        <v>15</v>
      </c>
      <c r="Q1141" s="2">
        <v>0</v>
      </c>
      <c r="R1141" s="2">
        <v>119493478.5625</v>
      </c>
      <c r="S1141" s="2">
        <v>112076264</v>
      </c>
      <c r="T1141" s="2">
        <v>119493478.5625</v>
      </c>
      <c r="U1141" s="2">
        <v>126304286.023884</v>
      </c>
      <c r="V1141" s="2" t="s">
        <v>25</v>
      </c>
      <c r="W1141" s="2" t="s">
        <v>25</v>
      </c>
      <c r="X1141" s="2">
        <v>1</v>
      </c>
      <c r="Y1141" s="2" t="s">
        <v>29</v>
      </c>
      <c r="Z1141">
        <f>T1141/U1141</f>
        <v>0.94607619681175281</v>
      </c>
    </row>
    <row r="1142" spans="1:26" ht="15" x14ac:dyDescent="0.25">
      <c r="A1142" s="2" t="b">
        <v>0</v>
      </c>
      <c r="B1142" s="2" t="s">
        <v>25</v>
      </c>
      <c r="C1142" s="2" t="s">
        <v>26</v>
      </c>
      <c r="D1142" s="2" t="s">
        <v>2196</v>
      </c>
      <c r="E1142" s="2" t="s">
        <v>2197</v>
      </c>
      <c r="F1142" s="2">
        <v>0</v>
      </c>
      <c r="G1142" s="2">
        <v>18.635999999999999</v>
      </c>
      <c r="H1142" s="2">
        <v>8</v>
      </c>
      <c r="I1142" s="2">
        <v>6</v>
      </c>
      <c r="J1142" s="2">
        <v>17</v>
      </c>
      <c r="K1142" s="2">
        <v>6</v>
      </c>
      <c r="L1142" s="2">
        <v>908</v>
      </c>
      <c r="M1142" s="2">
        <v>105.4</v>
      </c>
      <c r="N1142" s="2">
        <v>7.03</v>
      </c>
      <c r="O1142" s="2">
        <v>34.15</v>
      </c>
      <c r="P1142" s="2">
        <v>6</v>
      </c>
      <c r="Q1142" s="2">
        <v>0</v>
      </c>
      <c r="R1142" s="2">
        <v>11516514.75</v>
      </c>
      <c r="S1142" s="2">
        <v>10803141.875</v>
      </c>
      <c r="T1142" s="2">
        <v>11516514.75</v>
      </c>
      <c r="U1142" s="2">
        <v>12174594.9823648</v>
      </c>
      <c r="V1142" s="2" t="s">
        <v>25</v>
      </c>
      <c r="W1142" s="2" t="s">
        <v>25</v>
      </c>
      <c r="X1142" s="2">
        <v>1</v>
      </c>
      <c r="Y1142" s="2" t="s">
        <v>29</v>
      </c>
      <c r="Z1142">
        <f>T1142/U1142</f>
        <v>0.94594643737076711</v>
      </c>
    </row>
    <row r="1143" spans="1:26" ht="15" x14ac:dyDescent="0.25">
      <c r="A1143" s="2" t="b">
        <v>0</v>
      </c>
      <c r="B1143" s="2" t="s">
        <v>25</v>
      </c>
      <c r="C1143" s="2" t="s">
        <v>26</v>
      </c>
      <c r="D1143" s="2" t="s">
        <v>2412</v>
      </c>
      <c r="E1143" s="2" t="s">
        <v>2413</v>
      </c>
      <c r="F1143" s="2">
        <v>0</v>
      </c>
      <c r="G1143" s="2">
        <v>15.404</v>
      </c>
      <c r="H1143" s="2">
        <v>10</v>
      </c>
      <c r="I1143" s="2">
        <v>3</v>
      </c>
      <c r="J1143" s="2">
        <v>7</v>
      </c>
      <c r="K1143" s="2">
        <v>3</v>
      </c>
      <c r="L1143" s="2">
        <v>308</v>
      </c>
      <c r="M1143" s="2">
        <v>36</v>
      </c>
      <c r="N1143" s="2">
        <v>9.4499999999999993</v>
      </c>
      <c r="O1143" s="2">
        <v>16.329999999999998</v>
      </c>
      <c r="P1143" s="2">
        <v>3</v>
      </c>
      <c r="Q1143" s="2">
        <v>0</v>
      </c>
      <c r="R1143" s="2">
        <v>12745461.25</v>
      </c>
      <c r="S1143" s="2">
        <v>11956910.5</v>
      </c>
      <c r="T1143" s="2">
        <v>12745461.25</v>
      </c>
      <c r="U1143" s="2">
        <v>13474833.9198207</v>
      </c>
      <c r="V1143" s="2" t="s">
        <v>25</v>
      </c>
      <c r="W1143" s="2" t="s">
        <v>25</v>
      </c>
      <c r="X1143" s="2">
        <v>1</v>
      </c>
      <c r="Y1143" s="2" t="s">
        <v>29</v>
      </c>
      <c r="Z1143">
        <f>T1143/U1143</f>
        <v>0.94587149094670209</v>
      </c>
    </row>
    <row r="1144" spans="1:26" ht="15" x14ac:dyDescent="0.25">
      <c r="A1144" s="2" t="b">
        <v>0</v>
      </c>
      <c r="B1144" s="2" t="s">
        <v>25</v>
      </c>
      <c r="C1144" s="2" t="s">
        <v>26</v>
      </c>
      <c r="D1144" s="2" t="s">
        <v>3280</v>
      </c>
      <c r="E1144" s="2" t="s">
        <v>3281</v>
      </c>
      <c r="F1144" s="2">
        <v>0</v>
      </c>
      <c r="G1144" s="2">
        <v>7.84</v>
      </c>
      <c r="H1144" s="2">
        <v>4</v>
      </c>
      <c r="I1144" s="2">
        <v>2</v>
      </c>
      <c r="J1144" s="2">
        <v>3</v>
      </c>
      <c r="K1144" s="2">
        <v>2</v>
      </c>
      <c r="L1144" s="2">
        <v>580</v>
      </c>
      <c r="M1144" s="2">
        <v>64.400000000000006</v>
      </c>
      <c r="N1144" s="2">
        <v>6.42</v>
      </c>
      <c r="O1144" s="2">
        <v>7.4</v>
      </c>
      <c r="P1144" s="2">
        <v>2</v>
      </c>
      <c r="Q1144" s="2">
        <v>0</v>
      </c>
      <c r="R1144" s="2">
        <v>1802610.125</v>
      </c>
      <c r="S1144" s="2">
        <v>1691481.5</v>
      </c>
      <c r="T1144" s="2">
        <v>1802610.125</v>
      </c>
      <c r="U1144" s="2">
        <v>1906214.1755555701</v>
      </c>
      <c r="V1144" s="2" t="s">
        <v>25</v>
      </c>
      <c r="W1144" s="2" t="s">
        <v>25</v>
      </c>
      <c r="X1144" s="2">
        <v>1</v>
      </c>
      <c r="Y1144" s="2" t="s">
        <v>29</v>
      </c>
      <c r="Z1144">
        <f>T1144/U1144</f>
        <v>0.94564931271410024</v>
      </c>
    </row>
    <row r="1145" spans="1:26" ht="15" x14ac:dyDescent="0.25">
      <c r="A1145" s="2" t="b">
        <v>0</v>
      </c>
      <c r="B1145" s="2" t="s">
        <v>25</v>
      </c>
      <c r="C1145" s="2" t="s">
        <v>26</v>
      </c>
      <c r="D1145" s="2" t="s">
        <v>612</v>
      </c>
      <c r="E1145" s="2" t="s">
        <v>613</v>
      </c>
      <c r="F1145" s="2">
        <v>0</v>
      </c>
      <c r="G1145" s="2">
        <v>93.06</v>
      </c>
      <c r="H1145" s="2">
        <v>50</v>
      </c>
      <c r="I1145" s="2">
        <v>17</v>
      </c>
      <c r="J1145" s="2">
        <v>100</v>
      </c>
      <c r="K1145" s="2">
        <v>17</v>
      </c>
      <c r="L1145" s="2">
        <v>293</v>
      </c>
      <c r="M1145" s="2">
        <v>31.3</v>
      </c>
      <c r="N1145" s="2">
        <v>10.24</v>
      </c>
      <c r="O1145" s="2">
        <v>179.81</v>
      </c>
      <c r="P1145" s="2">
        <v>17</v>
      </c>
      <c r="Q1145" s="2">
        <v>0</v>
      </c>
      <c r="R1145" s="2">
        <v>2603810188.46875</v>
      </c>
      <c r="S1145" s="2">
        <v>2443631182.7031298</v>
      </c>
      <c r="T1145" s="2">
        <v>2603810188.46875</v>
      </c>
      <c r="U1145" s="2">
        <v>2753848859.8889899</v>
      </c>
      <c r="V1145" s="2" t="s">
        <v>25</v>
      </c>
      <c r="W1145" s="2" t="s">
        <v>25</v>
      </c>
      <c r="X1145" s="2">
        <v>1</v>
      </c>
      <c r="Y1145" s="2" t="s">
        <v>29</v>
      </c>
      <c r="Z1145">
        <f>T1145/U1145</f>
        <v>0.94551673709998441</v>
      </c>
    </row>
    <row r="1146" spans="1:26" ht="15" x14ac:dyDescent="0.25">
      <c r="A1146" s="2" t="b">
        <v>0</v>
      </c>
      <c r="B1146" s="2" t="s">
        <v>25</v>
      </c>
      <c r="C1146" s="2" t="s">
        <v>26</v>
      </c>
      <c r="D1146" s="2" t="s">
        <v>1034</v>
      </c>
      <c r="E1146" s="2" t="s">
        <v>1035</v>
      </c>
      <c r="F1146" s="2">
        <v>0</v>
      </c>
      <c r="G1146" s="2">
        <v>53.972999999999999</v>
      </c>
      <c r="H1146" s="2">
        <v>18</v>
      </c>
      <c r="I1146" s="2">
        <v>11</v>
      </c>
      <c r="J1146" s="2">
        <v>18</v>
      </c>
      <c r="K1146" s="2">
        <v>11</v>
      </c>
      <c r="L1146" s="2">
        <v>759</v>
      </c>
      <c r="M1146" s="2">
        <v>85.7</v>
      </c>
      <c r="N1146" s="2">
        <v>9.2200000000000006</v>
      </c>
      <c r="O1146" s="2">
        <v>37.56</v>
      </c>
      <c r="P1146" s="2">
        <v>11</v>
      </c>
      <c r="Q1146" s="2">
        <v>0</v>
      </c>
      <c r="R1146" s="2">
        <v>50954707</v>
      </c>
      <c r="S1146" s="2">
        <v>47822625.625</v>
      </c>
      <c r="T1146" s="2">
        <v>50954707</v>
      </c>
      <c r="U1146" s="2">
        <v>53893682.4781482</v>
      </c>
      <c r="V1146" s="2" t="s">
        <v>25</v>
      </c>
      <c r="W1146" s="2" t="s">
        <v>25</v>
      </c>
      <c r="X1146" s="2">
        <v>1</v>
      </c>
      <c r="Y1146" s="2" t="s">
        <v>29</v>
      </c>
      <c r="Z1146">
        <f>T1146/U1146</f>
        <v>0.94546716158540767</v>
      </c>
    </row>
    <row r="1147" spans="1:26" ht="15" x14ac:dyDescent="0.25">
      <c r="A1147" s="2" t="b">
        <v>0</v>
      </c>
      <c r="B1147" s="2" t="s">
        <v>25</v>
      </c>
      <c r="C1147" s="2" t="s">
        <v>26</v>
      </c>
      <c r="D1147" s="2" t="s">
        <v>1704</v>
      </c>
      <c r="E1147" s="2" t="s">
        <v>1705</v>
      </c>
      <c r="F1147" s="2">
        <v>0</v>
      </c>
      <c r="G1147" s="2">
        <v>28.675999999999998</v>
      </c>
      <c r="H1147" s="2">
        <v>26</v>
      </c>
      <c r="I1147" s="2">
        <v>5</v>
      </c>
      <c r="J1147" s="2">
        <v>6</v>
      </c>
      <c r="K1147" s="2">
        <v>5</v>
      </c>
      <c r="L1147" s="2">
        <v>254</v>
      </c>
      <c r="M1147" s="2">
        <v>29</v>
      </c>
      <c r="N1147" s="2">
        <v>5.5</v>
      </c>
      <c r="O1147" s="2">
        <v>12.27</v>
      </c>
      <c r="P1147" s="2">
        <v>5</v>
      </c>
      <c r="Q1147" s="2">
        <v>0</v>
      </c>
      <c r="R1147" s="2">
        <v>27091532.5</v>
      </c>
      <c r="S1147" s="2">
        <v>25428040.25</v>
      </c>
      <c r="T1147" s="2">
        <v>27091532.5</v>
      </c>
      <c r="U1147" s="2">
        <v>28656116.416967899</v>
      </c>
      <c r="V1147" s="2" t="s">
        <v>25</v>
      </c>
      <c r="W1147" s="2" t="s">
        <v>25</v>
      </c>
      <c r="X1147" s="2">
        <v>1</v>
      </c>
      <c r="Y1147" s="2" t="s">
        <v>29</v>
      </c>
      <c r="Z1147">
        <f>T1147/U1147</f>
        <v>0.94540139723743322</v>
      </c>
    </row>
    <row r="1148" spans="1:26" ht="15" x14ac:dyDescent="0.25">
      <c r="A1148" s="2" t="b">
        <v>0</v>
      </c>
      <c r="B1148" s="2" t="s">
        <v>25</v>
      </c>
      <c r="C1148" s="2" t="s">
        <v>26</v>
      </c>
      <c r="D1148" s="2" t="s">
        <v>1120</v>
      </c>
      <c r="E1148" s="2" t="s">
        <v>1121</v>
      </c>
      <c r="F1148" s="2">
        <v>0</v>
      </c>
      <c r="G1148" s="2">
        <v>49.825000000000003</v>
      </c>
      <c r="H1148" s="2">
        <v>31</v>
      </c>
      <c r="I1148" s="2">
        <v>10</v>
      </c>
      <c r="J1148" s="2">
        <v>30</v>
      </c>
      <c r="K1148" s="2">
        <v>9</v>
      </c>
      <c r="L1148" s="2">
        <v>367</v>
      </c>
      <c r="M1148" s="2">
        <v>40.5</v>
      </c>
      <c r="N1148" s="2">
        <v>8.9</v>
      </c>
      <c r="O1148" s="2">
        <v>60.97</v>
      </c>
      <c r="P1148" s="2">
        <v>10</v>
      </c>
      <c r="Q1148" s="2">
        <v>1</v>
      </c>
      <c r="R1148" s="2">
        <v>71163666.5</v>
      </c>
      <c r="S1148" s="2">
        <v>66825873</v>
      </c>
      <c r="T1148" s="2">
        <v>71163666.5</v>
      </c>
      <c r="U1148" s="2">
        <v>75309381.986427903</v>
      </c>
      <c r="V1148" s="2" t="s">
        <v>25</v>
      </c>
      <c r="W1148" s="2" t="s">
        <v>25</v>
      </c>
      <c r="X1148" s="2">
        <v>1</v>
      </c>
      <c r="Y1148" s="2" t="s">
        <v>29</v>
      </c>
      <c r="Z1148">
        <f>T1148/U1148</f>
        <v>0.94495087627760599</v>
      </c>
    </row>
    <row r="1149" spans="1:26" ht="15" x14ac:dyDescent="0.25">
      <c r="A1149" s="2" t="b">
        <v>0</v>
      </c>
      <c r="B1149" s="2" t="s">
        <v>25</v>
      </c>
      <c r="C1149" s="2" t="s">
        <v>26</v>
      </c>
      <c r="D1149" s="2" t="s">
        <v>342</v>
      </c>
      <c r="E1149" s="2" t="s">
        <v>343</v>
      </c>
      <c r="F1149" s="2">
        <v>0</v>
      </c>
      <c r="G1149" s="2">
        <v>148.81299999999999</v>
      </c>
      <c r="H1149" s="2">
        <v>51</v>
      </c>
      <c r="I1149" s="2">
        <v>16</v>
      </c>
      <c r="J1149" s="2">
        <v>116</v>
      </c>
      <c r="K1149" s="2">
        <v>14</v>
      </c>
      <c r="L1149" s="2">
        <v>415</v>
      </c>
      <c r="M1149" s="2">
        <v>45.6</v>
      </c>
      <c r="N1149" s="2">
        <v>5.58</v>
      </c>
      <c r="O1149" s="2">
        <v>313.52</v>
      </c>
      <c r="P1149" s="2">
        <v>16</v>
      </c>
      <c r="Q1149" s="2">
        <v>0</v>
      </c>
      <c r="R1149" s="2">
        <v>739049221.4375</v>
      </c>
      <c r="S1149" s="2">
        <v>694384500.6875</v>
      </c>
      <c r="T1149" s="2">
        <v>739049221.4375</v>
      </c>
      <c r="U1149" s="2">
        <v>782536243.22618198</v>
      </c>
      <c r="V1149" s="2" t="s">
        <v>25</v>
      </c>
      <c r="W1149" s="2" t="s">
        <v>25</v>
      </c>
      <c r="X1149" s="2">
        <v>1</v>
      </c>
      <c r="Y1149" s="2" t="s">
        <v>29</v>
      </c>
      <c r="Z1149">
        <f>T1149/U1149</f>
        <v>0.94442810519625653</v>
      </c>
    </row>
    <row r="1150" spans="1:26" ht="15" x14ac:dyDescent="0.25">
      <c r="A1150" s="2" t="b">
        <v>0</v>
      </c>
      <c r="B1150" s="2" t="s">
        <v>25</v>
      </c>
      <c r="C1150" s="2" t="s">
        <v>26</v>
      </c>
      <c r="D1150" s="2" t="s">
        <v>2686</v>
      </c>
      <c r="E1150" s="2" t="s">
        <v>2687</v>
      </c>
      <c r="F1150" s="2">
        <v>0</v>
      </c>
      <c r="G1150" s="2">
        <v>12.696</v>
      </c>
      <c r="H1150" s="2">
        <v>11</v>
      </c>
      <c r="I1150" s="2">
        <v>2</v>
      </c>
      <c r="J1150" s="2">
        <v>4</v>
      </c>
      <c r="K1150" s="2">
        <v>2</v>
      </c>
      <c r="L1150" s="2">
        <v>256</v>
      </c>
      <c r="M1150" s="2">
        <v>29.6</v>
      </c>
      <c r="N1150" s="2">
        <v>9.2200000000000006</v>
      </c>
      <c r="O1150" s="2">
        <v>11.15</v>
      </c>
      <c r="P1150" s="2">
        <v>2</v>
      </c>
      <c r="Q1150" s="2">
        <v>0</v>
      </c>
      <c r="R1150" s="2">
        <v>5993484.25</v>
      </c>
      <c r="S1150" s="2">
        <v>5631701.5</v>
      </c>
      <c r="T1150" s="2">
        <v>5993484.25</v>
      </c>
      <c r="U1150" s="2">
        <v>6346643.0060261097</v>
      </c>
      <c r="V1150" s="2" t="s">
        <v>25</v>
      </c>
      <c r="W1150" s="2" t="s">
        <v>25</v>
      </c>
      <c r="X1150" s="2">
        <v>1</v>
      </c>
      <c r="Y1150" s="2" t="s">
        <v>29</v>
      </c>
      <c r="Z1150">
        <f>T1150/U1150</f>
        <v>0.94435503057430725</v>
      </c>
    </row>
    <row r="1151" spans="1:26" ht="15" x14ac:dyDescent="0.25">
      <c r="A1151" s="2" t="b">
        <v>0</v>
      </c>
      <c r="B1151" s="2" t="s">
        <v>25</v>
      </c>
      <c r="C1151" s="2" t="s">
        <v>26</v>
      </c>
      <c r="D1151" s="2" t="s">
        <v>654</v>
      </c>
      <c r="E1151" s="2" t="s">
        <v>655</v>
      </c>
      <c r="F1151" s="2">
        <v>0</v>
      </c>
      <c r="G1151" s="2">
        <v>86.584000000000003</v>
      </c>
      <c r="H1151" s="2">
        <v>21</v>
      </c>
      <c r="I1151" s="2">
        <v>16</v>
      </c>
      <c r="J1151" s="2">
        <v>40</v>
      </c>
      <c r="K1151" s="2">
        <v>16</v>
      </c>
      <c r="L1151" s="2">
        <v>1024</v>
      </c>
      <c r="M1151" s="2">
        <v>114.6</v>
      </c>
      <c r="N1151" s="2">
        <v>9.2200000000000006</v>
      </c>
      <c r="O1151" s="2">
        <v>84.69</v>
      </c>
      <c r="P1151" s="2">
        <v>16</v>
      </c>
      <c r="Q1151" s="2">
        <v>0</v>
      </c>
      <c r="R1151" s="2">
        <v>75239257</v>
      </c>
      <c r="S1151" s="2">
        <v>70763939</v>
      </c>
      <c r="T1151" s="2">
        <v>75239257</v>
      </c>
      <c r="U1151" s="2">
        <v>79747383.367745593</v>
      </c>
      <c r="V1151" s="2" t="s">
        <v>25</v>
      </c>
      <c r="W1151" s="2" t="s">
        <v>25</v>
      </c>
      <c r="X1151" s="2">
        <v>1</v>
      </c>
      <c r="Y1151" s="2" t="s">
        <v>29</v>
      </c>
      <c r="Z1151">
        <f>T1151/U1151</f>
        <v>0.94346991490671361</v>
      </c>
    </row>
    <row r="1152" spans="1:26" ht="15" x14ac:dyDescent="0.25">
      <c r="A1152" s="2" t="b">
        <v>0</v>
      </c>
      <c r="B1152" s="2" t="s">
        <v>25</v>
      </c>
      <c r="C1152" s="2" t="s">
        <v>26</v>
      </c>
      <c r="D1152" s="2" t="s">
        <v>3532</v>
      </c>
      <c r="E1152" s="2" t="s">
        <v>3533</v>
      </c>
      <c r="F1152" s="2">
        <v>0</v>
      </c>
      <c r="G1152" s="2">
        <v>6.45</v>
      </c>
      <c r="H1152" s="2">
        <v>3</v>
      </c>
      <c r="I1152" s="2">
        <v>1</v>
      </c>
      <c r="J1152" s="2">
        <v>2</v>
      </c>
      <c r="K1152" s="2">
        <v>1</v>
      </c>
      <c r="L1152" s="2">
        <v>505</v>
      </c>
      <c r="M1152" s="2">
        <v>58.4</v>
      </c>
      <c r="N1152" s="2">
        <v>8.3800000000000008</v>
      </c>
      <c r="O1152" s="2">
        <v>6.57</v>
      </c>
      <c r="P1152" s="2">
        <v>1</v>
      </c>
      <c r="Q1152" s="2">
        <v>0</v>
      </c>
      <c r="R1152" s="2">
        <v>4233718</v>
      </c>
      <c r="S1152" s="2">
        <v>3990947.75</v>
      </c>
      <c r="T1152" s="2">
        <v>4233718</v>
      </c>
      <c r="U1152" s="2">
        <v>4497596.4413158502</v>
      </c>
      <c r="V1152" s="2" t="s">
        <v>25</v>
      </c>
      <c r="W1152" s="2" t="s">
        <v>164</v>
      </c>
      <c r="X1152" s="2">
        <v>1</v>
      </c>
      <c r="Y1152" s="2" t="s">
        <v>29</v>
      </c>
      <c r="Z1152">
        <f>T1152/U1152</f>
        <v>0.9413290087808216</v>
      </c>
    </row>
    <row r="1153" spans="1:26" ht="15" x14ac:dyDescent="0.25">
      <c r="A1153" s="2" t="b">
        <v>0</v>
      </c>
      <c r="B1153" s="2" t="s">
        <v>25</v>
      </c>
      <c r="C1153" s="2" t="s">
        <v>26</v>
      </c>
      <c r="D1153" s="2" t="s">
        <v>872</v>
      </c>
      <c r="E1153" s="2" t="s">
        <v>873</v>
      </c>
      <c r="F1153" s="2">
        <v>0</v>
      </c>
      <c r="G1153" s="2">
        <v>66.552999999999997</v>
      </c>
      <c r="H1153" s="2">
        <v>47</v>
      </c>
      <c r="I1153" s="2">
        <v>19</v>
      </c>
      <c r="J1153" s="2">
        <v>101</v>
      </c>
      <c r="K1153" s="2">
        <v>19</v>
      </c>
      <c r="L1153" s="2">
        <v>203</v>
      </c>
      <c r="M1153" s="2">
        <v>23.6</v>
      </c>
      <c r="N1153" s="2">
        <v>10.93</v>
      </c>
      <c r="O1153" s="2">
        <v>160.09</v>
      </c>
      <c r="P1153" s="2">
        <v>19</v>
      </c>
      <c r="Q1153" s="2">
        <v>0</v>
      </c>
      <c r="R1153" s="2">
        <v>981707651.125</v>
      </c>
      <c r="S1153" s="2">
        <v>926315556.8125</v>
      </c>
      <c r="T1153" s="2">
        <v>981707651.125</v>
      </c>
      <c r="U1153" s="2">
        <v>1043910823.4016401</v>
      </c>
      <c r="V1153" s="2" t="s">
        <v>25</v>
      </c>
      <c r="W1153" s="2" t="s">
        <v>25</v>
      </c>
      <c r="X1153" s="2">
        <v>1</v>
      </c>
      <c r="Y1153" s="2" t="s">
        <v>29</v>
      </c>
      <c r="Z1153">
        <f>T1153/U1153</f>
        <v>0.94041332757337681</v>
      </c>
    </row>
    <row r="1154" spans="1:26" ht="15" x14ac:dyDescent="0.25">
      <c r="A1154" s="2" t="b">
        <v>0</v>
      </c>
      <c r="B1154" s="2" t="s">
        <v>25</v>
      </c>
      <c r="C1154" s="2" t="s">
        <v>26</v>
      </c>
      <c r="D1154" s="2" t="s">
        <v>1378</v>
      </c>
      <c r="E1154" s="2" t="s">
        <v>1379</v>
      </c>
      <c r="F1154" s="2">
        <v>0</v>
      </c>
      <c r="G1154" s="2">
        <v>39.186999999999998</v>
      </c>
      <c r="H1154" s="2">
        <v>22</v>
      </c>
      <c r="I1154" s="2">
        <v>8</v>
      </c>
      <c r="J1154" s="2">
        <v>20</v>
      </c>
      <c r="K1154" s="2">
        <v>8</v>
      </c>
      <c r="L1154" s="2">
        <v>556</v>
      </c>
      <c r="M1154" s="2">
        <v>62</v>
      </c>
      <c r="N1154" s="2">
        <v>8.76</v>
      </c>
      <c r="O1154" s="2">
        <v>46.6</v>
      </c>
      <c r="P1154" s="2">
        <v>8</v>
      </c>
      <c r="Q1154" s="2">
        <v>0</v>
      </c>
      <c r="R1154" s="2">
        <v>22422276.375</v>
      </c>
      <c r="S1154" s="2">
        <v>21165006.3125</v>
      </c>
      <c r="T1154" s="2">
        <v>22422276.375</v>
      </c>
      <c r="U1154" s="2">
        <v>23851892.591559902</v>
      </c>
      <c r="V1154" s="2" t="s">
        <v>25</v>
      </c>
      <c r="W1154" s="2" t="s">
        <v>25</v>
      </c>
      <c r="X1154" s="2">
        <v>1</v>
      </c>
      <c r="Y1154" s="2" t="s">
        <v>29</v>
      </c>
      <c r="Z1154">
        <f>T1154/U1154</f>
        <v>0.94006277652508896</v>
      </c>
    </row>
    <row r="1155" spans="1:26" ht="15" x14ac:dyDescent="0.25">
      <c r="A1155" s="2" t="b">
        <v>0</v>
      </c>
      <c r="B1155" s="2" t="s">
        <v>25</v>
      </c>
      <c r="C1155" s="2" t="s">
        <v>26</v>
      </c>
      <c r="D1155" s="2" t="s">
        <v>926</v>
      </c>
      <c r="E1155" s="2" t="s">
        <v>927</v>
      </c>
      <c r="F1155" s="2">
        <v>0</v>
      </c>
      <c r="G1155" s="2">
        <v>61.585999999999999</v>
      </c>
      <c r="H1155" s="2">
        <v>28</v>
      </c>
      <c r="I1155" s="2">
        <v>12</v>
      </c>
      <c r="J1155" s="2">
        <v>21</v>
      </c>
      <c r="K1155" s="2">
        <v>12</v>
      </c>
      <c r="L1155" s="2">
        <v>600</v>
      </c>
      <c r="M1155" s="2">
        <v>68.5</v>
      </c>
      <c r="N1155" s="2">
        <v>9.25</v>
      </c>
      <c r="O1155" s="2">
        <v>51.1</v>
      </c>
      <c r="P1155" s="2">
        <v>12</v>
      </c>
      <c r="Q1155" s="2">
        <v>0</v>
      </c>
      <c r="R1155" s="2">
        <v>30978833.4375</v>
      </c>
      <c r="S1155" s="2">
        <v>29252227.625</v>
      </c>
      <c r="T1155" s="2">
        <v>30978833.4375</v>
      </c>
      <c r="U1155" s="2">
        <v>32965782.3424928</v>
      </c>
      <c r="V1155" s="2" t="s">
        <v>25</v>
      </c>
      <c r="W1155" s="2" t="s">
        <v>25</v>
      </c>
      <c r="X1155" s="2">
        <v>1</v>
      </c>
      <c r="Y1155" s="2" t="s">
        <v>29</v>
      </c>
      <c r="Z1155">
        <f>T1155/U1155</f>
        <v>0.93972693005281327</v>
      </c>
    </row>
    <row r="1156" spans="1:26" ht="15" x14ac:dyDescent="0.25">
      <c r="A1156" s="2" t="b">
        <v>0</v>
      </c>
      <c r="B1156" s="2" t="s">
        <v>25</v>
      </c>
      <c r="C1156" s="2" t="s">
        <v>26</v>
      </c>
      <c r="D1156" s="2" t="s">
        <v>604</v>
      </c>
      <c r="E1156" s="2" t="s">
        <v>605</v>
      </c>
      <c r="F1156" s="2">
        <v>0</v>
      </c>
      <c r="G1156" s="2">
        <v>93.739000000000004</v>
      </c>
      <c r="H1156" s="2">
        <v>19</v>
      </c>
      <c r="I1156" s="2">
        <v>20</v>
      </c>
      <c r="J1156" s="2">
        <v>31</v>
      </c>
      <c r="K1156" s="2">
        <v>19</v>
      </c>
      <c r="L1156" s="2">
        <v>1485</v>
      </c>
      <c r="M1156" s="2">
        <v>171.2</v>
      </c>
      <c r="N1156" s="2">
        <v>6.37</v>
      </c>
      <c r="O1156" s="2">
        <v>68.77</v>
      </c>
      <c r="P1156" s="2">
        <v>20</v>
      </c>
      <c r="Q1156" s="2">
        <v>0</v>
      </c>
      <c r="R1156" s="2">
        <v>32417402.5</v>
      </c>
      <c r="S1156" s="2">
        <v>30623653.5</v>
      </c>
      <c r="T1156" s="2">
        <v>32417402.5</v>
      </c>
      <c r="U1156" s="2">
        <v>34511310.0019136</v>
      </c>
      <c r="V1156" s="2" t="s">
        <v>25</v>
      </c>
      <c r="W1156" s="2" t="s">
        <v>25</v>
      </c>
      <c r="X1156" s="2">
        <v>1</v>
      </c>
      <c r="Y1156" s="2" t="s">
        <v>29</v>
      </c>
      <c r="Z1156">
        <f>T1156/U1156</f>
        <v>0.93932691915208388</v>
      </c>
    </row>
    <row r="1157" spans="1:26" ht="15" x14ac:dyDescent="0.25">
      <c r="A1157" s="2" t="b">
        <v>0</v>
      </c>
      <c r="B1157" s="2" t="s">
        <v>25</v>
      </c>
      <c r="C1157" s="2" t="s">
        <v>26</v>
      </c>
      <c r="D1157" s="2" t="s">
        <v>2356</v>
      </c>
      <c r="E1157" s="2" t="s">
        <v>2357</v>
      </c>
      <c r="F1157" s="2">
        <v>0</v>
      </c>
      <c r="G1157" s="2">
        <v>16.033999999999999</v>
      </c>
      <c r="H1157" s="2">
        <v>14</v>
      </c>
      <c r="I1157" s="2">
        <v>4</v>
      </c>
      <c r="J1157" s="2">
        <v>8</v>
      </c>
      <c r="K1157" s="2">
        <v>4</v>
      </c>
      <c r="L1157" s="2">
        <v>283</v>
      </c>
      <c r="M1157" s="2">
        <v>31.8</v>
      </c>
      <c r="N1157" s="2">
        <v>9.92</v>
      </c>
      <c r="O1157" s="2">
        <v>15.32</v>
      </c>
      <c r="P1157" s="2">
        <v>4</v>
      </c>
      <c r="Q1157" s="2">
        <v>0</v>
      </c>
      <c r="R1157" s="2">
        <v>12060989</v>
      </c>
      <c r="S1157" s="2">
        <v>11403876.25</v>
      </c>
      <c r="T1157" s="2">
        <v>12060989</v>
      </c>
      <c r="U1157" s="2">
        <v>12851592.2663248</v>
      </c>
      <c r="V1157" s="2" t="s">
        <v>25</v>
      </c>
      <c r="W1157" s="2" t="s">
        <v>25</v>
      </c>
      <c r="X1157" s="2">
        <v>1</v>
      </c>
      <c r="Y1157" s="2" t="s">
        <v>29</v>
      </c>
      <c r="Z1157">
        <f>T1157/U1157</f>
        <v>0.9384820767776435</v>
      </c>
    </row>
    <row r="1158" spans="1:26" ht="15" x14ac:dyDescent="0.25">
      <c r="A1158" s="2" t="b">
        <v>0</v>
      </c>
      <c r="B1158" s="2" t="s">
        <v>25</v>
      </c>
      <c r="C1158" s="2" t="s">
        <v>26</v>
      </c>
      <c r="D1158" s="2" t="s">
        <v>214</v>
      </c>
      <c r="E1158" s="2" t="s">
        <v>215</v>
      </c>
      <c r="F1158" s="2">
        <v>0</v>
      </c>
      <c r="G1158" s="2">
        <v>217.625</v>
      </c>
      <c r="H1158" s="2">
        <v>74</v>
      </c>
      <c r="I1158" s="2">
        <v>31</v>
      </c>
      <c r="J1158" s="2">
        <v>174</v>
      </c>
      <c r="K1158" s="2">
        <v>31</v>
      </c>
      <c r="L1158" s="2">
        <v>264</v>
      </c>
      <c r="M1158" s="2">
        <v>29.9</v>
      </c>
      <c r="N1158" s="2">
        <v>9.73</v>
      </c>
      <c r="O1158" s="2">
        <v>358.96</v>
      </c>
      <c r="P1158" s="2">
        <v>31</v>
      </c>
      <c r="Q1158" s="2">
        <v>0</v>
      </c>
      <c r="R1158" s="2">
        <v>2262291480.9375</v>
      </c>
      <c r="S1158" s="2">
        <v>2139440462.8789101</v>
      </c>
      <c r="T1158" s="2">
        <v>2262291480.9375</v>
      </c>
      <c r="U1158" s="2">
        <v>2411041290.1926098</v>
      </c>
      <c r="V1158" s="2" t="s">
        <v>25</v>
      </c>
      <c r="W1158" s="2" t="s">
        <v>25</v>
      </c>
      <c r="X1158" s="2">
        <v>1</v>
      </c>
      <c r="Y1158" s="2" t="s">
        <v>29</v>
      </c>
      <c r="Z1158">
        <f>T1158/U1158</f>
        <v>0.93830474415341647</v>
      </c>
    </row>
    <row r="1159" spans="1:26" ht="15" x14ac:dyDescent="0.25">
      <c r="A1159" s="2" t="b">
        <v>0</v>
      </c>
      <c r="B1159" s="2" t="s">
        <v>25</v>
      </c>
      <c r="C1159" s="2" t="s">
        <v>26</v>
      </c>
      <c r="D1159" s="2" t="s">
        <v>3852</v>
      </c>
      <c r="E1159" s="2" t="s">
        <v>3853</v>
      </c>
      <c r="F1159" s="2">
        <v>0</v>
      </c>
      <c r="G1159" s="2">
        <v>4.9160000000000004</v>
      </c>
      <c r="H1159" s="2">
        <v>6</v>
      </c>
      <c r="I1159" s="2">
        <v>2</v>
      </c>
      <c r="J1159" s="2">
        <v>3</v>
      </c>
      <c r="K1159" s="2">
        <v>2</v>
      </c>
      <c r="L1159" s="2">
        <v>385</v>
      </c>
      <c r="M1159" s="2">
        <v>42.4</v>
      </c>
      <c r="N1159" s="2">
        <v>8.32</v>
      </c>
      <c r="O1159" s="2">
        <v>3.64</v>
      </c>
      <c r="P1159" s="2">
        <v>2</v>
      </c>
      <c r="Q1159" s="2">
        <v>0</v>
      </c>
      <c r="R1159" s="2">
        <v>1718163.875</v>
      </c>
      <c r="S1159" s="2">
        <v>1624982.125</v>
      </c>
      <c r="T1159" s="2">
        <v>1718163.875</v>
      </c>
      <c r="U1159" s="2">
        <v>1831272.74031635</v>
      </c>
      <c r="V1159" s="2" t="s">
        <v>25</v>
      </c>
      <c r="W1159" s="2" t="s">
        <v>25</v>
      </c>
      <c r="X1159" s="2">
        <v>1</v>
      </c>
      <c r="Y1159" s="2" t="s">
        <v>29</v>
      </c>
      <c r="Z1159">
        <f>T1159/U1159</f>
        <v>0.93823483371635263</v>
      </c>
    </row>
    <row r="1160" spans="1:26" ht="15" x14ac:dyDescent="0.25">
      <c r="A1160" s="2" t="b">
        <v>0</v>
      </c>
      <c r="B1160" s="2" t="s">
        <v>25</v>
      </c>
      <c r="C1160" s="2" t="s">
        <v>26</v>
      </c>
      <c r="D1160" s="2" t="s">
        <v>1520</v>
      </c>
      <c r="E1160" s="2" t="s">
        <v>1521</v>
      </c>
      <c r="F1160" s="2">
        <v>0</v>
      </c>
      <c r="G1160" s="2">
        <v>33.344999999999999</v>
      </c>
      <c r="H1160" s="2">
        <v>11</v>
      </c>
      <c r="I1160" s="2">
        <v>7</v>
      </c>
      <c r="J1160" s="2">
        <v>10</v>
      </c>
      <c r="K1160" s="2">
        <v>7</v>
      </c>
      <c r="L1160" s="2">
        <v>846</v>
      </c>
      <c r="M1160" s="2">
        <v>94.8</v>
      </c>
      <c r="N1160" s="2">
        <v>8.7799999999999994</v>
      </c>
      <c r="O1160" s="2">
        <v>26.65</v>
      </c>
      <c r="P1160" s="2">
        <v>7</v>
      </c>
      <c r="Q1160" s="2">
        <v>0</v>
      </c>
      <c r="R1160" s="2">
        <v>13859601.75</v>
      </c>
      <c r="S1160" s="2">
        <v>13109651.875</v>
      </c>
      <c r="T1160" s="2">
        <v>13859601.75</v>
      </c>
      <c r="U1160" s="2">
        <v>14773915.198436201</v>
      </c>
      <c r="V1160" s="2" t="s">
        <v>25</v>
      </c>
      <c r="W1160" s="2" t="s">
        <v>25</v>
      </c>
      <c r="X1160" s="2">
        <v>1</v>
      </c>
      <c r="Y1160" s="2" t="s">
        <v>29</v>
      </c>
      <c r="Z1160">
        <f>T1160/U1160</f>
        <v>0.93811298926820841</v>
      </c>
    </row>
    <row r="1161" spans="1:26" ht="15" x14ac:dyDescent="0.25">
      <c r="A1161" s="2" t="b">
        <v>0</v>
      </c>
      <c r="B1161" s="2" t="s">
        <v>25</v>
      </c>
      <c r="C1161" s="2" t="s">
        <v>26</v>
      </c>
      <c r="D1161" s="2" t="s">
        <v>1688</v>
      </c>
      <c r="E1161" s="2" t="s">
        <v>1689</v>
      </c>
      <c r="F1161" s="2">
        <v>0</v>
      </c>
      <c r="G1161" s="2">
        <v>29.016999999999999</v>
      </c>
      <c r="H1161" s="2">
        <v>17</v>
      </c>
      <c r="I1161" s="2">
        <v>5</v>
      </c>
      <c r="J1161" s="2">
        <v>8</v>
      </c>
      <c r="K1161" s="2">
        <v>5</v>
      </c>
      <c r="L1161" s="2">
        <v>396</v>
      </c>
      <c r="M1161" s="2">
        <v>44.2</v>
      </c>
      <c r="N1161" s="2">
        <v>5.19</v>
      </c>
      <c r="O1161" s="2">
        <v>17.68</v>
      </c>
      <c r="P1161" s="2">
        <v>5</v>
      </c>
      <c r="Q1161" s="2">
        <v>0</v>
      </c>
      <c r="R1161" s="2">
        <v>8012270</v>
      </c>
      <c r="S1161" s="2">
        <v>7584636</v>
      </c>
      <c r="T1161" s="2">
        <v>8012270</v>
      </c>
      <c r="U1161" s="2">
        <v>8547501.5006839093</v>
      </c>
      <c r="V1161" s="2" t="s">
        <v>25</v>
      </c>
      <c r="W1161" s="2" t="s">
        <v>25</v>
      </c>
      <c r="X1161" s="2">
        <v>1</v>
      </c>
      <c r="Y1161" s="2" t="s">
        <v>29</v>
      </c>
      <c r="Z1161">
        <f>T1161/U1161</f>
        <v>0.9373815259767917</v>
      </c>
    </row>
    <row r="1162" spans="1:26" ht="15" x14ac:dyDescent="0.25">
      <c r="A1162" s="2" t="b">
        <v>0</v>
      </c>
      <c r="B1162" s="2" t="s">
        <v>4874</v>
      </c>
      <c r="C1162" s="2" t="s">
        <v>26</v>
      </c>
      <c r="D1162" s="2" t="s">
        <v>5203</v>
      </c>
      <c r="E1162" s="2" t="s">
        <v>5204</v>
      </c>
      <c r="F1162" s="2">
        <v>3.1E-2</v>
      </c>
      <c r="G1162" s="2">
        <v>1.4039999999999999</v>
      </c>
      <c r="H1162" s="2">
        <v>3</v>
      </c>
      <c r="I1162" s="2">
        <v>1</v>
      </c>
      <c r="J1162" s="2">
        <v>1</v>
      </c>
      <c r="K1162" s="2">
        <v>1</v>
      </c>
      <c r="L1162" s="2">
        <v>670</v>
      </c>
      <c r="M1162" s="2">
        <v>74.599999999999994</v>
      </c>
      <c r="N1162" s="2">
        <v>7.15</v>
      </c>
      <c r="O1162" s="2">
        <v>1.84</v>
      </c>
      <c r="P1162" s="2">
        <v>1</v>
      </c>
      <c r="Q1162" s="2">
        <v>0</v>
      </c>
      <c r="R1162" s="2">
        <v>5627291.5</v>
      </c>
      <c r="S1162" s="2">
        <v>5329520</v>
      </c>
      <c r="T1162" s="2">
        <v>5627291.5</v>
      </c>
      <c r="U1162" s="2">
        <v>6006099.7255405402</v>
      </c>
      <c r="V1162" s="2" t="s">
        <v>25</v>
      </c>
      <c r="W1162" s="2" t="s">
        <v>164</v>
      </c>
      <c r="X1162" s="2">
        <v>1</v>
      </c>
      <c r="Y1162" s="2" t="s">
        <v>29</v>
      </c>
      <c r="Z1162">
        <f>T1162/U1162</f>
        <v>0.93692941461999313</v>
      </c>
    </row>
    <row r="1163" spans="1:26" ht="15" x14ac:dyDescent="0.25">
      <c r="A1163" s="2" t="b">
        <v>0</v>
      </c>
      <c r="B1163" s="2" t="s">
        <v>4874</v>
      </c>
      <c r="C1163" s="2" t="s">
        <v>26</v>
      </c>
      <c r="D1163" s="2" t="s">
        <v>5173</v>
      </c>
      <c r="E1163" s="2" t="s">
        <v>5174</v>
      </c>
      <c r="F1163" s="2">
        <v>2.9000000000000001E-2</v>
      </c>
      <c r="G1163" s="2">
        <v>1.446</v>
      </c>
      <c r="H1163" s="2">
        <v>2</v>
      </c>
      <c r="I1163" s="2">
        <v>1</v>
      </c>
      <c r="J1163" s="2">
        <v>3</v>
      </c>
      <c r="K1163" s="2">
        <v>1</v>
      </c>
      <c r="L1163" s="2">
        <v>649</v>
      </c>
      <c r="M1163" s="2">
        <v>71.400000000000006</v>
      </c>
      <c r="N1163" s="2">
        <v>4.45</v>
      </c>
      <c r="O1163" s="2">
        <v>0</v>
      </c>
      <c r="P1163" s="2">
        <v>1</v>
      </c>
      <c r="Q1163" s="2">
        <v>0</v>
      </c>
      <c r="R1163" s="2">
        <v>24195758</v>
      </c>
      <c r="S1163" s="2">
        <v>22965308</v>
      </c>
      <c r="T1163" s="2">
        <v>24195758</v>
      </c>
      <c r="U1163" s="2">
        <v>25880741.619461801</v>
      </c>
      <c r="V1163" s="2" t="s">
        <v>25</v>
      </c>
      <c r="W1163" s="2" t="s">
        <v>25</v>
      </c>
      <c r="X1163" s="2">
        <v>1</v>
      </c>
      <c r="Y1163" s="2" t="s">
        <v>29</v>
      </c>
      <c r="Z1163">
        <f>T1163/U1163</f>
        <v>0.93489430696241227</v>
      </c>
    </row>
    <row r="1164" spans="1:26" ht="15" x14ac:dyDescent="0.25">
      <c r="A1164" s="2" t="b">
        <v>0</v>
      </c>
      <c r="B1164" s="2" t="s">
        <v>25</v>
      </c>
      <c r="C1164" s="2" t="s">
        <v>26</v>
      </c>
      <c r="D1164" s="2" t="s">
        <v>3960</v>
      </c>
      <c r="E1164" s="2" t="s">
        <v>3961</v>
      </c>
      <c r="F1164" s="2">
        <v>0</v>
      </c>
      <c r="G1164" s="2">
        <v>4.5490000000000004</v>
      </c>
      <c r="H1164" s="2">
        <v>15</v>
      </c>
      <c r="I1164" s="2">
        <v>2</v>
      </c>
      <c r="J1164" s="2">
        <v>3</v>
      </c>
      <c r="K1164" s="2">
        <v>2</v>
      </c>
      <c r="L1164" s="2">
        <v>89</v>
      </c>
      <c r="M1164" s="2">
        <v>10.4</v>
      </c>
      <c r="N1164" s="2">
        <v>7.4</v>
      </c>
      <c r="O1164" s="2">
        <v>6.49</v>
      </c>
      <c r="P1164" s="2">
        <v>2</v>
      </c>
      <c r="Q1164" s="2">
        <v>0</v>
      </c>
      <c r="R1164" s="2">
        <v>5203927.5</v>
      </c>
      <c r="S1164" s="2">
        <v>4942239.375</v>
      </c>
      <c r="T1164" s="2">
        <v>5203927.5</v>
      </c>
      <c r="U1164" s="2">
        <v>5569654.0314593399</v>
      </c>
      <c r="V1164" s="2" t="s">
        <v>25</v>
      </c>
      <c r="W1164" s="2" t="s">
        <v>25</v>
      </c>
      <c r="X1164" s="2">
        <v>1</v>
      </c>
      <c r="Y1164" s="2" t="s">
        <v>29</v>
      </c>
      <c r="Z1164">
        <f>T1164/U1164</f>
        <v>0.93433586190567863</v>
      </c>
    </row>
    <row r="1165" spans="1:26" ht="15" x14ac:dyDescent="0.25">
      <c r="A1165" s="2" t="b">
        <v>0</v>
      </c>
      <c r="B1165" s="2" t="s">
        <v>25</v>
      </c>
      <c r="C1165" s="2" t="s">
        <v>26</v>
      </c>
      <c r="D1165" s="2" t="s">
        <v>27</v>
      </c>
      <c r="E1165" s="2" t="s">
        <v>28</v>
      </c>
      <c r="F1165" s="2">
        <v>0</v>
      </c>
      <c r="G1165" s="2">
        <v>713.96400000000006</v>
      </c>
      <c r="H1165" s="2">
        <v>68</v>
      </c>
      <c r="I1165" s="2">
        <v>64</v>
      </c>
      <c r="J1165" s="2">
        <v>742</v>
      </c>
      <c r="K1165" s="2">
        <v>64</v>
      </c>
      <c r="L1165" s="2">
        <v>740</v>
      </c>
      <c r="M1165" s="2">
        <v>82.4</v>
      </c>
      <c r="N1165" s="2">
        <v>7.23</v>
      </c>
      <c r="O1165" s="2">
        <v>2132.7600000000002</v>
      </c>
      <c r="P1165" s="2">
        <v>64</v>
      </c>
      <c r="Q1165" s="2">
        <v>0</v>
      </c>
      <c r="R1165" s="2">
        <v>11212220128.875</v>
      </c>
      <c r="S1165" s="2">
        <v>10649251222.4688</v>
      </c>
      <c r="T1165" s="2">
        <v>11212220128.875</v>
      </c>
      <c r="U1165" s="2">
        <v>12001167993.4557</v>
      </c>
      <c r="V1165" s="2" t="s">
        <v>25</v>
      </c>
      <c r="W1165" s="2" t="s">
        <v>25</v>
      </c>
      <c r="X1165" s="2">
        <v>1</v>
      </c>
      <c r="Y1165" s="2" t="s">
        <v>29</v>
      </c>
      <c r="Z1165">
        <f>T1165/U1165</f>
        <v>0.93426074320341845</v>
      </c>
    </row>
    <row r="1166" spans="1:26" ht="15" x14ac:dyDescent="0.25">
      <c r="A1166" s="2" t="b">
        <v>0</v>
      </c>
      <c r="B1166" s="2" t="s">
        <v>25</v>
      </c>
      <c r="C1166" s="2" t="s">
        <v>26</v>
      </c>
      <c r="D1166" s="2" t="s">
        <v>3394</v>
      </c>
      <c r="E1166" s="2" t="s">
        <v>3395</v>
      </c>
      <c r="F1166" s="2">
        <v>0</v>
      </c>
      <c r="G1166" s="2">
        <v>7.1050000000000004</v>
      </c>
      <c r="H1166" s="2">
        <v>13</v>
      </c>
      <c r="I1166" s="2">
        <v>3</v>
      </c>
      <c r="J1166" s="2">
        <v>5</v>
      </c>
      <c r="K1166" s="2">
        <v>3</v>
      </c>
      <c r="L1166" s="2">
        <v>135</v>
      </c>
      <c r="M1166" s="2">
        <v>15.2</v>
      </c>
      <c r="N1166" s="2">
        <v>7.01</v>
      </c>
      <c r="O1166" s="2">
        <v>7.11</v>
      </c>
      <c r="P1166" s="2">
        <v>3</v>
      </c>
      <c r="Q1166" s="2">
        <v>0</v>
      </c>
      <c r="R1166" s="2">
        <v>9786529.625</v>
      </c>
      <c r="S1166" s="2">
        <v>9297446.375</v>
      </c>
      <c r="T1166" s="2">
        <v>9786529.625</v>
      </c>
      <c r="U1166" s="2">
        <v>10477752.2405611</v>
      </c>
      <c r="V1166" s="2" t="s">
        <v>25</v>
      </c>
      <c r="W1166" s="2" t="s">
        <v>25</v>
      </c>
      <c r="X1166" s="2">
        <v>1</v>
      </c>
      <c r="Y1166" s="2" t="s">
        <v>29</v>
      </c>
      <c r="Z1166">
        <f>T1166/U1166</f>
        <v>0.93402949414233494</v>
      </c>
    </row>
    <row r="1167" spans="1:26" ht="15" x14ac:dyDescent="0.25">
      <c r="A1167" s="2" t="b">
        <v>0</v>
      </c>
      <c r="B1167" s="2" t="s">
        <v>25</v>
      </c>
      <c r="C1167" s="2" t="s">
        <v>26</v>
      </c>
      <c r="D1167" s="2" t="s">
        <v>984</v>
      </c>
      <c r="E1167" s="2" t="s">
        <v>985</v>
      </c>
      <c r="F1167" s="2">
        <v>0</v>
      </c>
      <c r="G1167" s="2">
        <v>58.158000000000001</v>
      </c>
      <c r="H1167" s="2">
        <v>18</v>
      </c>
      <c r="I1167" s="2">
        <v>14</v>
      </c>
      <c r="J1167" s="2">
        <v>25</v>
      </c>
      <c r="K1167" s="2">
        <v>14</v>
      </c>
      <c r="L1167" s="2">
        <v>944</v>
      </c>
      <c r="M1167" s="2">
        <v>106.8</v>
      </c>
      <c r="N1167" s="2">
        <v>6.14</v>
      </c>
      <c r="O1167" s="2">
        <v>44.03</v>
      </c>
      <c r="P1167" s="2">
        <v>14</v>
      </c>
      <c r="Q1167" s="2">
        <v>0</v>
      </c>
      <c r="R1167" s="2">
        <v>20222595.375</v>
      </c>
      <c r="S1167" s="2">
        <v>19220889.359375</v>
      </c>
      <c r="T1167" s="2">
        <v>20222595.375</v>
      </c>
      <c r="U1167" s="2">
        <v>21660971.026656698</v>
      </c>
      <c r="V1167" s="2" t="s">
        <v>25</v>
      </c>
      <c r="W1167" s="2" t="s">
        <v>25</v>
      </c>
      <c r="X1167" s="2">
        <v>1</v>
      </c>
      <c r="Y1167" s="2" t="s">
        <v>29</v>
      </c>
      <c r="Z1167">
        <f>T1167/U1167</f>
        <v>0.93359597545804451</v>
      </c>
    </row>
    <row r="1168" spans="1:26" ht="15" x14ac:dyDescent="0.25">
      <c r="A1168" s="2" t="b">
        <v>0</v>
      </c>
      <c r="B1168" s="2" t="s">
        <v>25</v>
      </c>
      <c r="C1168" s="2" t="s">
        <v>26</v>
      </c>
      <c r="D1168" s="2" t="s">
        <v>4298</v>
      </c>
      <c r="E1168" s="2" t="s">
        <v>4299</v>
      </c>
      <c r="F1168" s="2">
        <v>2E-3</v>
      </c>
      <c r="G1168" s="2">
        <v>3.4140000000000001</v>
      </c>
      <c r="H1168" s="2">
        <v>6</v>
      </c>
      <c r="I1168" s="2">
        <v>1</v>
      </c>
      <c r="J1168" s="2">
        <v>3</v>
      </c>
      <c r="K1168" s="2">
        <v>1</v>
      </c>
      <c r="L1168" s="2">
        <v>128</v>
      </c>
      <c r="M1168" s="2">
        <v>15.1</v>
      </c>
      <c r="N1168" s="2">
        <v>9.98</v>
      </c>
      <c r="O1168" s="2">
        <v>6.07</v>
      </c>
      <c r="P1168" s="2">
        <v>1</v>
      </c>
      <c r="Q1168" s="2">
        <v>0</v>
      </c>
      <c r="R1168" s="2">
        <v>3972078</v>
      </c>
      <c r="S1168" s="2">
        <v>3776901</v>
      </c>
      <c r="T1168" s="2">
        <v>3972078</v>
      </c>
      <c r="U1168" s="2">
        <v>4256376.5704029296</v>
      </c>
      <c r="V1168" s="2" t="s">
        <v>25</v>
      </c>
      <c r="W1168" s="2" t="s">
        <v>25</v>
      </c>
      <c r="X1168" s="2">
        <v>1</v>
      </c>
      <c r="Y1168" s="2" t="s">
        <v>29</v>
      </c>
      <c r="Z1168">
        <f>T1168/U1168</f>
        <v>0.93320643375874601</v>
      </c>
    </row>
    <row r="1169" spans="1:26" ht="15" hidden="1" x14ac:dyDescent="0.25">
      <c r="A1169" s="2" t="b">
        <v>0</v>
      </c>
      <c r="B1169" s="2" t="s">
        <v>25</v>
      </c>
      <c r="C1169" s="2" t="s">
        <v>26</v>
      </c>
      <c r="D1169" s="2" t="s">
        <v>2364</v>
      </c>
      <c r="E1169" s="2" t="s">
        <v>2365</v>
      </c>
      <c r="F1169" s="2">
        <v>0</v>
      </c>
      <c r="G1169" s="2">
        <v>16</v>
      </c>
      <c r="H1169" s="2">
        <v>12</v>
      </c>
      <c r="I1169" s="2">
        <v>5</v>
      </c>
      <c r="J1169" s="2">
        <v>7</v>
      </c>
      <c r="K1169" s="2">
        <v>5</v>
      </c>
      <c r="L1169" s="2">
        <v>578</v>
      </c>
      <c r="M1169" s="2">
        <v>65.5</v>
      </c>
      <c r="N1169" s="2">
        <v>8.2100000000000009</v>
      </c>
      <c r="O1169" s="2">
        <v>7.51</v>
      </c>
      <c r="P1169" s="2">
        <v>5</v>
      </c>
      <c r="Q1169" s="2">
        <v>0</v>
      </c>
      <c r="R1169" s="2">
        <v>745920.375</v>
      </c>
      <c r="S1169" s="2" t="s">
        <v>29</v>
      </c>
      <c r="T1169" s="2">
        <v>745920.375</v>
      </c>
      <c r="U1169" s="2" t="s">
        <v>29</v>
      </c>
      <c r="V1169" s="2" t="s">
        <v>25</v>
      </c>
      <c r="W1169" s="2" t="s">
        <v>25</v>
      </c>
      <c r="X1169" s="2">
        <v>1</v>
      </c>
      <c r="Y1169" s="2" t="s">
        <v>29</v>
      </c>
      <c r="Z1169" t="e">
        <f>T1169/U1169</f>
        <v>#VALUE!</v>
      </c>
    </row>
    <row r="1170" spans="1:26" ht="15" x14ac:dyDescent="0.25">
      <c r="A1170" s="2" t="b">
        <v>0</v>
      </c>
      <c r="B1170" s="2" t="s">
        <v>25</v>
      </c>
      <c r="C1170" s="2" t="s">
        <v>26</v>
      </c>
      <c r="D1170" s="2" t="s">
        <v>2142</v>
      </c>
      <c r="E1170" s="2" t="s">
        <v>2143</v>
      </c>
      <c r="F1170" s="2">
        <v>0</v>
      </c>
      <c r="G1170" s="2">
        <v>19.558</v>
      </c>
      <c r="H1170" s="2">
        <v>21</v>
      </c>
      <c r="I1170" s="2">
        <v>7</v>
      </c>
      <c r="J1170" s="2">
        <v>16</v>
      </c>
      <c r="K1170" s="2">
        <v>7</v>
      </c>
      <c r="L1170" s="2">
        <v>257</v>
      </c>
      <c r="M1170" s="2">
        <v>29.8</v>
      </c>
      <c r="N1170" s="2">
        <v>10.48</v>
      </c>
      <c r="O1170" s="2">
        <v>29.24</v>
      </c>
      <c r="P1170" s="2">
        <v>7</v>
      </c>
      <c r="Q1170" s="2">
        <v>0</v>
      </c>
      <c r="R1170" s="2">
        <v>27550164</v>
      </c>
      <c r="S1170" s="2">
        <v>26246646.0625</v>
      </c>
      <c r="T1170" s="2">
        <v>27550164</v>
      </c>
      <c r="U1170" s="2">
        <v>29578643.801381901</v>
      </c>
      <c r="V1170" s="2" t="s">
        <v>25</v>
      </c>
      <c r="W1170" s="2" t="s">
        <v>25</v>
      </c>
      <c r="X1170" s="2">
        <v>1</v>
      </c>
      <c r="Y1170" s="2" t="s">
        <v>29</v>
      </c>
      <c r="Z1170">
        <f>T1170/U1170</f>
        <v>0.93142079755234986</v>
      </c>
    </row>
    <row r="1171" spans="1:26" ht="15" x14ac:dyDescent="0.25">
      <c r="A1171" s="2" t="b">
        <v>0</v>
      </c>
      <c r="B1171" s="2" t="s">
        <v>25</v>
      </c>
      <c r="C1171" s="2" t="s">
        <v>26</v>
      </c>
      <c r="D1171" s="2" t="s">
        <v>4856</v>
      </c>
      <c r="E1171" s="2" t="s">
        <v>4857</v>
      </c>
      <c r="F1171" s="2">
        <v>8.9999999999999993E-3</v>
      </c>
      <c r="G1171" s="2">
        <v>1.9710000000000001</v>
      </c>
      <c r="H1171" s="2">
        <v>2</v>
      </c>
      <c r="I1171" s="2">
        <v>1</v>
      </c>
      <c r="J1171" s="2">
        <v>1</v>
      </c>
      <c r="K1171" s="2">
        <v>1</v>
      </c>
      <c r="L1171" s="2">
        <v>1142</v>
      </c>
      <c r="M1171" s="2">
        <v>128.6</v>
      </c>
      <c r="N1171" s="2">
        <v>7.44</v>
      </c>
      <c r="O1171" s="2">
        <v>3.25</v>
      </c>
      <c r="P1171" s="2">
        <v>1</v>
      </c>
      <c r="Q1171" s="2">
        <v>0</v>
      </c>
      <c r="R1171" s="2">
        <v>10100242</v>
      </c>
      <c r="S1171" s="2">
        <v>9631193</v>
      </c>
      <c r="T1171" s="2">
        <v>10100242</v>
      </c>
      <c r="U1171" s="2">
        <v>10853867.8218541</v>
      </c>
      <c r="V1171" s="2" t="s">
        <v>164</v>
      </c>
      <c r="W1171" s="2" t="s">
        <v>25</v>
      </c>
      <c r="X1171" s="2">
        <v>1</v>
      </c>
      <c r="Y1171" s="2" t="s">
        <v>29</v>
      </c>
      <c r="Z1171">
        <f>T1171/U1171</f>
        <v>0.93056615077468652</v>
      </c>
    </row>
    <row r="1172" spans="1:26" ht="15" x14ac:dyDescent="0.25">
      <c r="A1172" s="2" t="b">
        <v>0</v>
      </c>
      <c r="B1172" s="2" t="s">
        <v>4874</v>
      </c>
      <c r="C1172" s="2" t="s">
        <v>26</v>
      </c>
      <c r="D1172" s="2" t="s">
        <v>5287</v>
      </c>
      <c r="E1172" s="2" t="s">
        <v>5288</v>
      </c>
      <c r="F1172" s="2">
        <v>3.9E-2</v>
      </c>
      <c r="G1172" s="2">
        <v>1.3049999999999999</v>
      </c>
      <c r="H1172" s="2">
        <v>1</v>
      </c>
      <c r="I1172" s="2">
        <v>1</v>
      </c>
      <c r="J1172" s="2">
        <v>1</v>
      </c>
      <c r="K1172" s="2">
        <v>1</v>
      </c>
      <c r="L1172" s="2">
        <v>1914</v>
      </c>
      <c r="M1172" s="2">
        <v>210.6</v>
      </c>
      <c r="N1172" s="2">
        <v>6.15</v>
      </c>
      <c r="O1172" s="2">
        <v>0</v>
      </c>
      <c r="P1172" s="2">
        <v>1</v>
      </c>
      <c r="Q1172" s="2">
        <v>0</v>
      </c>
      <c r="R1172" s="2">
        <v>9931113</v>
      </c>
      <c r="S1172" s="2">
        <v>9471142</v>
      </c>
      <c r="T1172" s="2">
        <v>9931113</v>
      </c>
      <c r="U1172" s="2">
        <v>10673498.432646001</v>
      </c>
      <c r="V1172" s="2" t="s">
        <v>25</v>
      </c>
      <c r="W1172" s="2" t="s">
        <v>164</v>
      </c>
      <c r="X1172" s="2">
        <v>1</v>
      </c>
      <c r="Y1172" s="2" t="s">
        <v>29</v>
      </c>
      <c r="Z1172">
        <f>T1172/U1172</f>
        <v>0.9304459135558274</v>
      </c>
    </row>
    <row r="1173" spans="1:26" ht="15" x14ac:dyDescent="0.25">
      <c r="A1173" s="2" t="b">
        <v>0</v>
      </c>
      <c r="B1173" s="2" t="s">
        <v>25</v>
      </c>
      <c r="C1173" s="2" t="s">
        <v>26</v>
      </c>
      <c r="D1173" s="2" t="s">
        <v>2416</v>
      </c>
      <c r="E1173" s="2" t="s">
        <v>2417</v>
      </c>
      <c r="F1173" s="2">
        <v>0</v>
      </c>
      <c r="G1173" s="2">
        <v>15.372</v>
      </c>
      <c r="H1173" s="2">
        <v>1</v>
      </c>
      <c r="I1173" s="2">
        <v>4</v>
      </c>
      <c r="J1173" s="2">
        <v>5</v>
      </c>
      <c r="K1173" s="2">
        <v>2</v>
      </c>
      <c r="L1173" s="2">
        <v>2602</v>
      </c>
      <c r="M1173" s="2">
        <v>278</v>
      </c>
      <c r="N1173" s="2">
        <v>5.73</v>
      </c>
      <c r="O1173" s="2">
        <v>6.75</v>
      </c>
      <c r="P1173" s="2">
        <v>4</v>
      </c>
      <c r="Q1173" s="2">
        <v>0</v>
      </c>
      <c r="R1173" s="2">
        <v>3095015.5</v>
      </c>
      <c r="S1173" s="2">
        <v>2959153.25</v>
      </c>
      <c r="T1173" s="2">
        <v>3095015.5</v>
      </c>
      <c r="U1173" s="2">
        <v>3334816.1790662999</v>
      </c>
      <c r="V1173" s="2" t="s">
        <v>25</v>
      </c>
      <c r="W1173" s="2" t="s">
        <v>164</v>
      </c>
      <c r="X1173" s="2">
        <v>1</v>
      </c>
      <c r="Y1173" s="2" t="s">
        <v>29</v>
      </c>
      <c r="Z1173">
        <f>T1173/U1173</f>
        <v>0.92809178491708033</v>
      </c>
    </row>
    <row r="1174" spans="1:26" ht="15" x14ac:dyDescent="0.25">
      <c r="A1174" s="2" t="b">
        <v>0</v>
      </c>
      <c r="B1174" s="2" t="s">
        <v>25</v>
      </c>
      <c r="C1174" s="2" t="s">
        <v>26</v>
      </c>
      <c r="D1174" s="2" t="s">
        <v>4390</v>
      </c>
      <c r="E1174" s="2" t="s">
        <v>4391</v>
      </c>
      <c r="F1174" s="2">
        <v>2E-3</v>
      </c>
      <c r="G1174" s="2">
        <v>3.1880000000000002</v>
      </c>
      <c r="H1174" s="2">
        <v>1</v>
      </c>
      <c r="I1174" s="2">
        <v>2</v>
      </c>
      <c r="J1174" s="2">
        <v>2</v>
      </c>
      <c r="K1174" s="2">
        <v>1</v>
      </c>
      <c r="L1174" s="2">
        <v>1234</v>
      </c>
      <c r="M1174" s="2">
        <v>139.9</v>
      </c>
      <c r="N1174" s="2">
        <v>6.18</v>
      </c>
      <c r="O1174" s="2">
        <v>0</v>
      </c>
      <c r="P1174" s="2">
        <v>2</v>
      </c>
      <c r="Q1174" s="2">
        <v>0</v>
      </c>
      <c r="R1174" s="2">
        <v>1903658.125</v>
      </c>
      <c r="S1174" s="2">
        <v>1820571</v>
      </c>
      <c r="T1174" s="2">
        <v>1903658.125</v>
      </c>
      <c r="U1174" s="2">
        <v>2051691.5188285401</v>
      </c>
      <c r="V1174" s="2" t="s">
        <v>25</v>
      </c>
      <c r="W1174" s="2" t="s">
        <v>164</v>
      </c>
      <c r="X1174" s="2">
        <v>1</v>
      </c>
      <c r="Y1174" s="2" t="s">
        <v>29</v>
      </c>
      <c r="Z1174">
        <f>T1174/U1174</f>
        <v>0.92784812313643372</v>
      </c>
    </row>
    <row r="1175" spans="1:26" ht="15" x14ac:dyDescent="0.25">
      <c r="A1175" s="2" t="b">
        <v>0</v>
      </c>
      <c r="B1175" s="2" t="s">
        <v>25</v>
      </c>
      <c r="C1175" s="2" t="s">
        <v>26</v>
      </c>
      <c r="D1175" s="2" t="s">
        <v>36</v>
      </c>
      <c r="E1175" s="2" t="s">
        <v>37</v>
      </c>
      <c r="F1175" s="2">
        <v>0</v>
      </c>
      <c r="G1175" s="2">
        <v>584.529</v>
      </c>
      <c r="H1175" s="2">
        <v>38</v>
      </c>
      <c r="I1175" s="2">
        <v>49</v>
      </c>
      <c r="J1175" s="2">
        <v>350</v>
      </c>
      <c r="K1175" s="2">
        <v>49</v>
      </c>
      <c r="L1175" s="2">
        <v>1075</v>
      </c>
      <c r="M1175" s="2">
        <v>113.3</v>
      </c>
      <c r="N1175" s="2">
        <v>8.59</v>
      </c>
      <c r="O1175" s="2">
        <v>1012.9</v>
      </c>
      <c r="P1175" s="2">
        <v>49</v>
      </c>
      <c r="Q1175" s="2">
        <v>0</v>
      </c>
      <c r="R1175" s="2">
        <v>5838548181.7656298</v>
      </c>
      <c r="S1175" s="2">
        <v>5585058146.96875</v>
      </c>
      <c r="T1175" s="2">
        <v>5838548181.7656298</v>
      </c>
      <c r="U1175" s="2">
        <v>6294078304.1694098</v>
      </c>
      <c r="V1175" s="2" t="s">
        <v>25</v>
      </c>
      <c r="W1175" s="2" t="s">
        <v>25</v>
      </c>
      <c r="X1175" s="2">
        <v>1</v>
      </c>
      <c r="Y1175" s="2" t="s">
        <v>29</v>
      </c>
      <c r="Z1175">
        <f>T1175/U1175</f>
        <v>0.92762560292552743</v>
      </c>
    </row>
    <row r="1176" spans="1:26" ht="15" x14ac:dyDescent="0.25">
      <c r="A1176" s="2" t="b">
        <v>0</v>
      </c>
      <c r="B1176" s="2" t="s">
        <v>25</v>
      </c>
      <c r="C1176" s="2" t="s">
        <v>26</v>
      </c>
      <c r="D1176" s="2" t="s">
        <v>748</v>
      </c>
      <c r="E1176" s="2" t="s">
        <v>749</v>
      </c>
      <c r="F1176" s="2">
        <v>0</v>
      </c>
      <c r="G1176" s="2">
        <v>78.025999999999996</v>
      </c>
      <c r="H1176" s="2">
        <v>62</v>
      </c>
      <c r="I1176" s="2">
        <v>11</v>
      </c>
      <c r="J1176" s="2">
        <v>31</v>
      </c>
      <c r="K1176" s="2">
        <v>6</v>
      </c>
      <c r="L1176" s="2">
        <v>181</v>
      </c>
      <c r="M1176" s="2">
        <v>20.6</v>
      </c>
      <c r="N1176" s="2">
        <v>7.43</v>
      </c>
      <c r="O1176" s="2">
        <v>73.37</v>
      </c>
      <c r="P1176" s="2">
        <v>11</v>
      </c>
      <c r="Q1176" s="2">
        <v>5</v>
      </c>
      <c r="R1176" s="2">
        <v>75138700.75</v>
      </c>
      <c r="S1176" s="2">
        <v>71916681.0625</v>
      </c>
      <c r="T1176" s="2">
        <v>75138700.75</v>
      </c>
      <c r="U1176" s="2">
        <v>81046465.421138898</v>
      </c>
      <c r="V1176" s="2" t="s">
        <v>25</v>
      </c>
      <c r="W1176" s="2" t="s">
        <v>25</v>
      </c>
      <c r="X1176" s="2">
        <v>1</v>
      </c>
      <c r="Y1176" s="2" t="s">
        <v>29</v>
      </c>
      <c r="Z1176">
        <f>T1176/U1176</f>
        <v>0.92710644886929261</v>
      </c>
    </row>
    <row r="1177" spans="1:26" ht="15" x14ac:dyDescent="0.25">
      <c r="A1177" s="2" t="b">
        <v>0</v>
      </c>
      <c r="B1177" s="2" t="s">
        <v>25</v>
      </c>
      <c r="C1177" s="2" t="s">
        <v>26</v>
      </c>
      <c r="D1177" s="2" t="s">
        <v>1310</v>
      </c>
      <c r="E1177" s="2" t="s">
        <v>1311</v>
      </c>
      <c r="F1177" s="2">
        <v>0</v>
      </c>
      <c r="G1177" s="2">
        <v>41.485999999999997</v>
      </c>
      <c r="H1177" s="2">
        <v>24</v>
      </c>
      <c r="I1177" s="2">
        <v>7</v>
      </c>
      <c r="J1177" s="2">
        <v>27</v>
      </c>
      <c r="K1177" s="2">
        <v>6</v>
      </c>
      <c r="L1177" s="2">
        <v>272</v>
      </c>
      <c r="M1177" s="2">
        <v>31.2</v>
      </c>
      <c r="N1177" s="2">
        <v>11.59</v>
      </c>
      <c r="O1177" s="2">
        <v>63.48</v>
      </c>
      <c r="P1177" s="2">
        <v>7</v>
      </c>
      <c r="Q1177" s="2">
        <v>0</v>
      </c>
      <c r="R1177" s="2">
        <v>75573904.375</v>
      </c>
      <c r="S1177" s="2">
        <v>72335763</v>
      </c>
      <c r="T1177" s="2">
        <v>75573904.375</v>
      </c>
      <c r="U1177" s="2">
        <v>81518749.587404802</v>
      </c>
      <c r="V1177" s="2" t="s">
        <v>25</v>
      </c>
      <c r="W1177" s="2" t="s">
        <v>25</v>
      </c>
      <c r="X1177" s="2">
        <v>1</v>
      </c>
      <c r="Y1177" s="2" t="s">
        <v>29</v>
      </c>
      <c r="Z1177">
        <f>T1177/U1177</f>
        <v>0.92707389106808236</v>
      </c>
    </row>
    <row r="1178" spans="1:26" ht="15" x14ac:dyDescent="0.25">
      <c r="A1178" s="2" t="b">
        <v>0</v>
      </c>
      <c r="B1178" s="2" t="s">
        <v>25</v>
      </c>
      <c r="C1178" s="2" t="s">
        <v>26</v>
      </c>
      <c r="D1178" s="2" t="s">
        <v>2384</v>
      </c>
      <c r="E1178" s="2" t="s">
        <v>2385</v>
      </c>
      <c r="F1178" s="2">
        <v>0</v>
      </c>
      <c r="G1178" s="2">
        <v>15.724</v>
      </c>
      <c r="H1178" s="2">
        <v>7</v>
      </c>
      <c r="I1178" s="2">
        <v>4</v>
      </c>
      <c r="J1178" s="2">
        <v>8</v>
      </c>
      <c r="K1178" s="2">
        <v>4</v>
      </c>
      <c r="L1178" s="2">
        <v>585</v>
      </c>
      <c r="M1178" s="2">
        <v>64.400000000000006</v>
      </c>
      <c r="N1178" s="2">
        <v>6.54</v>
      </c>
      <c r="O1178" s="2">
        <v>16.89</v>
      </c>
      <c r="P1178" s="2">
        <v>4</v>
      </c>
      <c r="Q1178" s="2">
        <v>0</v>
      </c>
      <c r="R1178" s="2">
        <v>7191265</v>
      </c>
      <c r="S1178" s="2">
        <v>6885524.375</v>
      </c>
      <c r="T1178" s="2">
        <v>7191265</v>
      </c>
      <c r="U1178" s="2">
        <v>7759638.0272313897</v>
      </c>
      <c r="V1178" s="2" t="s">
        <v>25</v>
      </c>
      <c r="W1178" s="2" t="s">
        <v>25</v>
      </c>
      <c r="X1178" s="2">
        <v>1</v>
      </c>
      <c r="Y1178" s="2" t="s">
        <v>29</v>
      </c>
      <c r="Z1178">
        <f>T1178/U1178</f>
        <v>0.92675263649711981</v>
      </c>
    </row>
    <row r="1179" spans="1:26" ht="15" x14ac:dyDescent="0.25">
      <c r="A1179" s="2" t="b">
        <v>0</v>
      </c>
      <c r="B1179" s="2" t="s">
        <v>25</v>
      </c>
      <c r="C1179" s="2" t="s">
        <v>26</v>
      </c>
      <c r="D1179" s="2" t="s">
        <v>330</v>
      </c>
      <c r="E1179" s="2" t="s">
        <v>331</v>
      </c>
      <c r="F1179" s="2">
        <v>0</v>
      </c>
      <c r="G1179" s="2">
        <v>153.85400000000001</v>
      </c>
      <c r="H1179" s="2">
        <v>50</v>
      </c>
      <c r="I1179" s="2">
        <v>25</v>
      </c>
      <c r="J1179" s="2">
        <v>96</v>
      </c>
      <c r="K1179" s="2">
        <v>21</v>
      </c>
      <c r="L1179" s="2">
        <v>411</v>
      </c>
      <c r="M1179" s="2">
        <v>46.8</v>
      </c>
      <c r="N1179" s="2">
        <v>6.73</v>
      </c>
      <c r="O1179" s="2">
        <v>242.65</v>
      </c>
      <c r="P1179" s="2">
        <v>25</v>
      </c>
      <c r="Q1179" s="2">
        <v>4</v>
      </c>
      <c r="R1179" s="2">
        <v>761846826.75</v>
      </c>
      <c r="S1179" s="2">
        <v>730387579.75</v>
      </c>
      <c r="T1179" s="2">
        <v>761846826.75</v>
      </c>
      <c r="U1179" s="2">
        <v>823109894.00071597</v>
      </c>
      <c r="V1179" s="2" t="s">
        <v>25</v>
      </c>
      <c r="W1179" s="2" t="s">
        <v>25</v>
      </c>
      <c r="X1179" s="2">
        <v>1</v>
      </c>
      <c r="Y1179" s="2" t="s">
        <v>29</v>
      </c>
      <c r="Z1179">
        <f>T1179/U1179</f>
        <v>0.92557121752850335</v>
      </c>
    </row>
    <row r="1180" spans="1:26" ht="15" x14ac:dyDescent="0.25">
      <c r="A1180" s="2" t="b">
        <v>0</v>
      </c>
      <c r="B1180" s="2" t="s">
        <v>25</v>
      </c>
      <c r="C1180" s="2" t="s">
        <v>26</v>
      </c>
      <c r="D1180" s="2" t="s">
        <v>814</v>
      </c>
      <c r="E1180" s="2" t="s">
        <v>815</v>
      </c>
      <c r="F1180" s="2">
        <v>0</v>
      </c>
      <c r="G1180" s="2">
        <v>71.718000000000004</v>
      </c>
      <c r="H1180" s="2">
        <v>30</v>
      </c>
      <c r="I1180" s="2">
        <v>16</v>
      </c>
      <c r="J1180" s="2">
        <v>49</v>
      </c>
      <c r="K1180" s="2">
        <v>16</v>
      </c>
      <c r="L1180" s="2">
        <v>551</v>
      </c>
      <c r="M1180" s="2">
        <v>62.1</v>
      </c>
      <c r="N1180" s="2">
        <v>8.4</v>
      </c>
      <c r="O1180" s="2">
        <v>118.58</v>
      </c>
      <c r="P1180" s="2">
        <v>16</v>
      </c>
      <c r="Q1180" s="2">
        <v>0</v>
      </c>
      <c r="R1180" s="2">
        <v>84143401</v>
      </c>
      <c r="S1180" s="2">
        <v>80847162.5</v>
      </c>
      <c r="T1180" s="2">
        <v>84143401</v>
      </c>
      <c r="U1180" s="2">
        <v>91110666.720826894</v>
      </c>
      <c r="V1180" s="2" t="s">
        <v>25</v>
      </c>
      <c r="W1180" s="2" t="s">
        <v>25</v>
      </c>
      <c r="X1180" s="2">
        <v>1</v>
      </c>
      <c r="Y1180" s="2" t="s">
        <v>29</v>
      </c>
      <c r="Z1180">
        <f>T1180/U1180</f>
        <v>0.92352963740046634</v>
      </c>
    </row>
    <row r="1181" spans="1:26" ht="15" x14ac:dyDescent="0.25">
      <c r="A1181" s="2" t="b">
        <v>0</v>
      </c>
      <c r="B1181" s="2" t="s">
        <v>25</v>
      </c>
      <c r="C1181" s="2" t="s">
        <v>26</v>
      </c>
      <c r="D1181" s="2" t="s">
        <v>258</v>
      </c>
      <c r="E1181" s="2" t="s">
        <v>259</v>
      </c>
      <c r="F1181" s="2">
        <v>0</v>
      </c>
      <c r="G1181" s="2">
        <v>192.51400000000001</v>
      </c>
      <c r="H1181" s="2">
        <v>37</v>
      </c>
      <c r="I1181" s="2">
        <v>33</v>
      </c>
      <c r="J1181" s="2">
        <v>89</v>
      </c>
      <c r="K1181" s="2">
        <v>33</v>
      </c>
      <c r="L1181" s="2">
        <v>1042</v>
      </c>
      <c r="M1181" s="2">
        <v>117.7</v>
      </c>
      <c r="N1181" s="2">
        <v>6.52</v>
      </c>
      <c r="O1181" s="2">
        <v>205.15</v>
      </c>
      <c r="P1181" s="2">
        <v>33</v>
      </c>
      <c r="Q1181" s="2">
        <v>0</v>
      </c>
      <c r="R1181" s="2">
        <v>288815021</v>
      </c>
      <c r="S1181" s="2">
        <v>277571841.125</v>
      </c>
      <c r="T1181" s="2">
        <v>288815021</v>
      </c>
      <c r="U1181" s="2">
        <v>312809438.52328998</v>
      </c>
      <c r="V1181" s="2" t="s">
        <v>25</v>
      </c>
      <c r="W1181" s="2" t="s">
        <v>25</v>
      </c>
      <c r="X1181" s="2">
        <v>1</v>
      </c>
      <c r="Y1181" s="2" t="s">
        <v>29</v>
      </c>
      <c r="Z1181">
        <f>T1181/U1181</f>
        <v>0.92329381863743376</v>
      </c>
    </row>
    <row r="1182" spans="1:26" ht="15" x14ac:dyDescent="0.25">
      <c r="A1182" s="2" t="b">
        <v>0</v>
      </c>
      <c r="B1182" s="2" t="s">
        <v>25</v>
      </c>
      <c r="C1182" s="2" t="s">
        <v>26</v>
      </c>
      <c r="D1182" s="2" t="s">
        <v>2482</v>
      </c>
      <c r="E1182" s="2" t="s">
        <v>2483</v>
      </c>
      <c r="F1182" s="2">
        <v>0</v>
      </c>
      <c r="G1182" s="2">
        <v>14.584</v>
      </c>
      <c r="H1182" s="2">
        <v>10</v>
      </c>
      <c r="I1182" s="2">
        <v>3</v>
      </c>
      <c r="J1182" s="2">
        <v>5</v>
      </c>
      <c r="K1182" s="2">
        <v>3</v>
      </c>
      <c r="L1182" s="2">
        <v>391</v>
      </c>
      <c r="M1182" s="2">
        <v>44.1</v>
      </c>
      <c r="N1182" s="2">
        <v>6.33</v>
      </c>
      <c r="O1182" s="2">
        <v>14.52</v>
      </c>
      <c r="P1182" s="2">
        <v>3</v>
      </c>
      <c r="Q1182" s="2">
        <v>0</v>
      </c>
      <c r="R1182" s="2">
        <v>8507300</v>
      </c>
      <c r="S1182" s="2">
        <v>8179460</v>
      </c>
      <c r="T1182" s="2">
        <v>8507300</v>
      </c>
      <c r="U1182" s="2">
        <v>9217838.0906854402</v>
      </c>
      <c r="V1182" s="2" t="s">
        <v>25</v>
      </c>
      <c r="W1182" s="2" t="s">
        <v>25</v>
      </c>
      <c r="X1182" s="2">
        <v>1</v>
      </c>
      <c r="Y1182" s="2" t="s">
        <v>29</v>
      </c>
      <c r="Z1182">
        <f>T1182/U1182</f>
        <v>0.92291705672250479</v>
      </c>
    </row>
    <row r="1183" spans="1:26" ht="15" x14ac:dyDescent="0.25">
      <c r="A1183" s="2" t="b">
        <v>0</v>
      </c>
      <c r="B1183" s="2" t="s">
        <v>25</v>
      </c>
      <c r="C1183" s="2" t="s">
        <v>26</v>
      </c>
      <c r="D1183" s="2" t="s">
        <v>1278</v>
      </c>
      <c r="E1183" s="2" t="s">
        <v>1279</v>
      </c>
      <c r="F1183" s="2">
        <v>0</v>
      </c>
      <c r="G1183" s="2">
        <v>42.805</v>
      </c>
      <c r="H1183" s="2">
        <v>24</v>
      </c>
      <c r="I1183" s="2">
        <v>6</v>
      </c>
      <c r="J1183" s="2">
        <v>24</v>
      </c>
      <c r="K1183" s="2">
        <v>6</v>
      </c>
      <c r="L1183" s="2">
        <v>407</v>
      </c>
      <c r="M1183" s="2">
        <v>43.4</v>
      </c>
      <c r="N1183" s="2">
        <v>8.56</v>
      </c>
      <c r="O1183" s="2">
        <v>62.06</v>
      </c>
      <c r="P1183" s="2">
        <v>6</v>
      </c>
      <c r="Q1183" s="2">
        <v>0</v>
      </c>
      <c r="R1183" s="2">
        <v>47257145.25</v>
      </c>
      <c r="S1183" s="2">
        <v>45443042.75</v>
      </c>
      <c r="T1183" s="2">
        <v>47257145.25</v>
      </c>
      <c r="U1183" s="2">
        <v>51212012.824513704</v>
      </c>
      <c r="V1183" s="2" t="s">
        <v>25</v>
      </c>
      <c r="W1183" s="2" t="s">
        <v>25</v>
      </c>
      <c r="X1183" s="2">
        <v>1</v>
      </c>
      <c r="Y1183" s="2" t="s">
        <v>29</v>
      </c>
      <c r="Z1183">
        <f>T1183/U1183</f>
        <v>0.92277461172897657</v>
      </c>
    </row>
    <row r="1184" spans="1:26" ht="15" x14ac:dyDescent="0.25">
      <c r="A1184" s="2" t="b">
        <v>0</v>
      </c>
      <c r="B1184" s="2" t="s">
        <v>25</v>
      </c>
      <c r="C1184" s="2" t="s">
        <v>26</v>
      </c>
      <c r="D1184" s="2" t="s">
        <v>1964</v>
      </c>
      <c r="E1184" s="2" t="s">
        <v>1965</v>
      </c>
      <c r="F1184" s="2">
        <v>0</v>
      </c>
      <c r="G1184" s="2">
        <v>22.646000000000001</v>
      </c>
      <c r="H1184" s="2">
        <v>5</v>
      </c>
      <c r="I1184" s="2">
        <v>4</v>
      </c>
      <c r="J1184" s="2">
        <v>13</v>
      </c>
      <c r="K1184" s="2">
        <v>4</v>
      </c>
      <c r="L1184" s="2">
        <v>887</v>
      </c>
      <c r="M1184" s="2">
        <v>95.6</v>
      </c>
      <c r="N1184" s="2">
        <v>8.57</v>
      </c>
      <c r="O1184" s="2">
        <v>27.1</v>
      </c>
      <c r="P1184" s="2">
        <v>4</v>
      </c>
      <c r="Q1184" s="2">
        <v>0</v>
      </c>
      <c r="R1184" s="2">
        <v>23895164.34375</v>
      </c>
      <c r="S1184" s="2">
        <v>22980214.6875</v>
      </c>
      <c r="T1184" s="2">
        <v>23895164.34375</v>
      </c>
      <c r="U1184" s="2">
        <v>25897540.703000698</v>
      </c>
      <c r="V1184" s="2" t="s">
        <v>25</v>
      </c>
      <c r="W1184" s="2" t="s">
        <v>25</v>
      </c>
      <c r="X1184" s="2">
        <v>1</v>
      </c>
      <c r="Y1184" s="2" t="s">
        <v>29</v>
      </c>
      <c r="Z1184">
        <f>T1184/U1184</f>
        <v>0.92268082972763943</v>
      </c>
    </row>
    <row r="1185" spans="1:26" ht="15" x14ac:dyDescent="0.25">
      <c r="A1185" s="2" t="b">
        <v>0</v>
      </c>
      <c r="B1185" s="2" t="s">
        <v>25</v>
      </c>
      <c r="C1185" s="2" t="s">
        <v>26</v>
      </c>
      <c r="D1185" s="2" t="s">
        <v>1494</v>
      </c>
      <c r="E1185" s="2" t="s">
        <v>1495</v>
      </c>
      <c r="F1185" s="2">
        <v>0</v>
      </c>
      <c r="G1185" s="2">
        <v>34.122</v>
      </c>
      <c r="H1185" s="2">
        <v>22</v>
      </c>
      <c r="I1185" s="2">
        <v>7</v>
      </c>
      <c r="J1185" s="2">
        <v>11</v>
      </c>
      <c r="K1185" s="2">
        <v>6</v>
      </c>
      <c r="L1185" s="2">
        <v>344</v>
      </c>
      <c r="M1185" s="2">
        <v>39.299999999999997</v>
      </c>
      <c r="N1185" s="2">
        <v>9.2899999999999991</v>
      </c>
      <c r="O1185" s="2">
        <v>29.19</v>
      </c>
      <c r="P1185" s="2">
        <v>7</v>
      </c>
      <c r="Q1185" s="2">
        <v>0</v>
      </c>
      <c r="R1185" s="2">
        <v>41041297.75</v>
      </c>
      <c r="S1185" s="2">
        <v>39469895.25</v>
      </c>
      <c r="T1185" s="2">
        <v>41041297.75</v>
      </c>
      <c r="U1185" s="2">
        <v>44480577.430638999</v>
      </c>
      <c r="V1185" s="2" t="s">
        <v>25</v>
      </c>
      <c r="W1185" s="2" t="s">
        <v>25</v>
      </c>
      <c r="X1185" s="2">
        <v>1</v>
      </c>
      <c r="Y1185" s="2" t="s">
        <v>29</v>
      </c>
      <c r="Z1185">
        <f>T1185/U1185</f>
        <v>0.92267906849900827</v>
      </c>
    </row>
    <row r="1186" spans="1:26" ht="15" x14ac:dyDescent="0.25">
      <c r="A1186" s="2" t="b">
        <v>0</v>
      </c>
      <c r="B1186" s="2" t="s">
        <v>25</v>
      </c>
      <c r="C1186" s="2" t="s">
        <v>26</v>
      </c>
      <c r="D1186" s="2" t="s">
        <v>3108</v>
      </c>
      <c r="E1186" s="2" t="s">
        <v>3109</v>
      </c>
      <c r="F1186" s="2">
        <v>0</v>
      </c>
      <c r="G1186" s="2">
        <v>9.07</v>
      </c>
      <c r="H1186" s="2">
        <v>4</v>
      </c>
      <c r="I1186" s="2">
        <v>4</v>
      </c>
      <c r="J1186" s="2">
        <v>6</v>
      </c>
      <c r="K1186" s="2">
        <v>4</v>
      </c>
      <c r="L1186" s="2">
        <v>903</v>
      </c>
      <c r="M1186" s="2">
        <v>97.3</v>
      </c>
      <c r="N1186" s="2">
        <v>4.9400000000000004</v>
      </c>
      <c r="O1186" s="2">
        <v>11.97</v>
      </c>
      <c r="P1186" s="2">
        <v>4</v>
      </c>
      <c r="Q1186" s="2">
        <v>0</v>
      </c>
      <c r="R1186" s="2">
        <v>3747560.375</v>
      </c>
      <c r="S1186" s="2">
        <v>3605373.125</v>
      </c>
      <c r="T1186" s="2">
        <v>3747560.375</v>
      </c>
      <c r="U1186" s="2">
        <v>4063073.3230260401</v>
      </c>
      <c r="V1186" s="2" t="s">
        <v>25</v>
      </c>
      <c r="W1186" s="2" t="s">
        <v>25</v>
      </c>
      <c r="X1186" s="2">
        <v>1</v>
      </c>
      <c r="Y1186" s="2" t="s">
        <v>29</v>
      </c>
      <c r="Z1186">
        <f>T1186/U1186</f>
        <v>0.92234623327174992</v>
      </c>
    </row>
    <row r="1187" spans="1:26" ht="15" x14ac:dyDescent="0.25">
      <c r="A1187" s="2" t="b">
        <v>0</v>
      </c>
      <c r="B1187" s="2" t="s">
        <v>25</v>
      </c>
      <c r="C1187" s="2" t="s">
        <v>26</v>
      </c>
      <c r="D1187" s="2" t="s">
        <v>1754</v>
      </c>
      <c r="E1187" s="2" t="s">
        <v>1755</v>
      </c>
      <c r="F1187" s="2">
        <v>0</v>
      </c>
      <c r="G1187" s="2">
        <v>27.388999999999999</v>
      </c>
      <c r="H1187" s="2">
        <v>9</v>
      </c>
      <c r="I1187" s="2">
        <v>7</v>
      </c>
      <c r="J1187" s="2">
        <v>17</v>
      </c>
      <c r="K1187" s="2">
        <v>7</v>
      </c>
      <c r="L1187" s="2">
        <v>703</v>
      </c>
      <c r="M1187" s="2">
        <v>82.5</v>
      </c>
      <c r="N1187" s="2">
        <v>5.14</v>
      </c>
      <c r="O1187" s="2">
        <v>34.61</v>
      </c>
      <c r="P1187" s="2">
        <v>7</v>
      </c>
      <c r="Q1187" s="2">
        <v>0</v>
      </c>
      <c r="R1187" s="2">
        <v>32784242.25</v>
      </c>
      <c r="S1187" s="2">
        <v>31555366</v>
      </c>
      <c r="T1187" s="2">
        <v>32784242.25</v>
      </c>
      <c r="U1187" s="2">
        <v>35561302.907566004</v>
      </c>
      <c r="V1187" s="2" t="s">
        <v>25</v>
      </c>
      <c r="W1187" s="2" t="s">
        <v>25</v>
      </c>
      <c r="X1187" s="2">
        <v>1</v>
      </c>
      <c r="Y1187" s="2" t="s">
        <v>29</v>
      </c>
      <c r="Z1187">
        <f>T1187/U1187</f>
        <v>0.92190779216429786</v>
      </c>
    </row>
    <row r="1188" spans="1:26" ht="15" x14ac:dyDescent="0.25">
      <c r="A1188" s="2" t="b">
        <v>0</v>
      </c>
      <c r="B1188" s="2" t="s">
        <v>25</v>
      </c>
      <c r="C1188" s="2" t="s">
        <v>26</v>
      </c>
      <c r="D1188" s="2" t="s">
        <v>182</v>
      </c>
      <c r="E1188" s="2" t="s">
        <v>183</v>
      </c>
      <c r="F1188" s="2">
        <v>0</v>
      </c>
      <c r="G1188" s="2">
        <v>235.767</v>
      </c>
      <c r="H1188" s="2">
        <v>27</v>
      </c>
      <c r="I1188" s="2">
        <v>37</v>
      </c>
      <c r="J1188" s="2">
        <v>82</v>
      </c>
      <c r="K1188" s="2">
        <v>34</v>
      </c>
      <c r="L1188" s="2">
        <v>2157</v>
      </c>
      <c r="M1188" s="2">
        <v>228.7</v>
      </c>
      <c r="N1188" s="2">
        <v>9.4499999999999993</v>
      </c>
      <c r="O1188" s="2">
        <v>242.73</v>
      </c>
      <c r="P1188" s="2">
        <v>37</v>
      </c>
      <c r="Q1188" s="2">
        <v>2</v>
      </c>
      <c r="R1188" s="2">
        <v>162802310.6875</v>
      </c>
      <c r="S1188" s="2">
        <v>156750137.0625</v>
      </c>
      <c r="T1188" s="2">
        <v>162802310.6875</v>
      </c>
      <c r="U1188" s="2">
        <v>176649483.47872299</v>
      </c>
      <c r="V1188" s="2" t="s">
        <v>25</v>
      </c>
      <c r="W1188" s="2" t="s">
        <v>25</v>
      </c>
      <c r="X1188" s="2">
        <v>1</v>
      </c>
      <c r="Y1188" s="2" t="s">
        <v>29</v>
      </c>
      <c r="Z1188">
        <f>T1188/U1188</f>
        <v>0.92161215239052285</v>
      </c>
    </row>
    <row r="1189" spans="1:26" ht="15" x14ac:dyDescent="0.25">
      <c r="A1189" s="2" t="b">
        <v>0</v>
      </c>
      <c r="B1189" s="2" t="s">
        <v>25</v>
      </c>
      <c r="C1189" s="2" t="s">
        <v>26</v>
      </c>
      <c r="D1189" s="2" t="s">
        <v>802</v>
      </c>
      <c r="E1189" s="2" t="s">
        <v>803</v>
      </c>
      <c r="F1189" s="2">
        <v>0</v>
      </c>
      <c r="G1189" s="2">
        <v>72.328000000000003</v>
      </c>
      <c r="H1189" s="2">
        <v>50</v>
      </c>
      <c r="I1189" s="2">
        <v>13</v>
      </c>
      <c r="J1189" s="2">
        <v>50</v>
      </c>
      <c r="K1189" s="2">
        <v>13</v>
      </c>
      <c r="L1189" s="2">
        <v>125</v>
      </c>
      <c r="M1189" s="2">
        <v>14.5</v>
      </c>
      <c r="N1189" s="2">
        <v>10.54</v>
      </c>
      <c r="O1189" s="2">
        <v>162.76</v>
      </c>
      <c r="P1189" s="2">
        <v>13</v>
      </c>
      <c r="Q1189" s="2">
        <v>0</v>
      </c>
      <c r="R1189" s="2">
        <v>1124122604.75</v>
      </c>
      <c r="S1189" s="2">
        <v>1083824227.875</v>
      </c>
      <c r="T1189" s="2">
        <v>1124122604.75</v>
      </c>
      <c r="U1189" s="2">
        <v>1221415136.3676701</v>
      </c>
      <c r="V1189" s="2" t="s">
        <v>25</v>
      </c>
      <c r="W1189" s="2" t="s">
        <v>25</v>
      </c>
      <c r="X1189" s="2">
        <v>1</v>
      </c>
      <c r="Y1189" s="2" t="s">
        <v>29</v>
      </c>
      <c r="Z1189">
        <f>T1189/U1189</f>
        <v>0.92034441958284108</v>
      </c>
    </row>
    <row r="1190" spans="1:26" ht="15" x14ac:dyDescent="0.25">
      <c r="A1190" s="2" t="b">
        <v>0</v>
      </c>
      <c r="B1190" s="2" t="s">
        <v>25</v>
      </c>
      <c r="C1190" s="2" t="s">
        <v>26</v>
      </c>
      <c r="D1190" s="2" t="s">
        <v>4692</v>
      </c>
      <c r="E1190" s="2" t="s">
        <v>4693</v>
      </c>
      <c r="F1190" s="2">
        <v>5.0000000000000001E-3</v>
      </c>
      <c r="G1190" s="2">
        <v>2.367</v>
      </c>
      <c r="H1190" s="2">
        <v>1</v>
      </c>
      <c r="I1190" s="2">
        <v>1</v>
      </c>
      <c r="J1190" s="2">
        <v>1</v>
      </c>
      <c r="K1190" s="2">
        <v>1</v>
      </c>
      <c r="L1190" s="2">
        <v>1014</v>
      </c>
      <c r="M1190" s="2">
        <v>116.4</v>
      </c>
      <c r="N1190" s="2">
        <v>7.99</v>
      </c>
      <c r="O1190" s="2">
        <v>0</v>
      </c>
      <c r="P1190" s="2">
        <v>1</v>
      </c>
      <c r="Q1190" s="2">
        <v>0</v>
      </c>
      <c r="R1190" s="2">
        <v>1530300.75</v>
      </c>
      <c r="S1190" s="2">
        <v>1475760.5</v>
      </c>
      <c r="T1190" s="2">
        <v>1530300.75</v>
      </c>
      <c r="U1190" s="2">
        <v>1663107.5094968399</v>
      </c>
      <c r="V1190" s="2" t="s">
        <v>25</v>
      </c>
      <c r="W1190" s="2" t="s">
        <v>164</v>
      </c>
      <c r="X1190" s="2">
        <v>1</v>
      </c>
      <c r="Y1190" s="2" t="s">
        <v>29</v>
      </c>
      <c r="Z1190">
        <f>T1190/U1190</f>
        <v>0.92014541529127025</v>
      </c>
    </row>
    <row r="1191" spans="1:26" ht="15" x14ac:dyDescent="0.25">
      <c r="A1191" s="2" t="b">
        <v>0</v>
      </c>
      <c r="B1191" s="2" t="s">
        <v>25</v>
      </c>
      <c r="C1191" s="2" t="s">
        <v>26</v>
      </c>
      <c r="D1191" s="2" t="s">
        <v>1630</v>
      </c>
      <c r="E1191" s="2" t="s">
        <v>1631</v>
      </c>
      <c r="F1191" s="2">
        <v>0</v>
      </c>
      <c r="G1191" s="2">
        <v>30.472000000000001</v>
      </c>
      <c r="H1191" s="2">
        <v>9</v>
      </c>
      <c r="I1191" s="2">
        <v>5</v>
      </c>
      <c r="J1191" s="2">
        <v>19</v>
      </c>
      <c r="K1191" s="2">
        <v>5</v>
      </c>
      <c r="L1191" s="2">
        <v>845</v>
      </c>
      <c r="M1191" s="2">
        <v>95.9</v>
      </c>
      <c r="N1191" s="2">
        <v>6.8</v>
      </c>
      <c r="O1191" s="2">
        <v>50.13</v>
      </c>
      <c r="P1191" s="2">
        <v>5</v>
      </c>
      <c r="Q1191" s="2">
        <v>0</v>
      </c>
      <c r="R1191" s="2">
        <v>25695992</v>
      </c>
      <c r="S1191" s="2">
        <v>24782362.5</v>
      </c>
      <c r="T1191" s="2">
        <v>25695992</v>
      </c>
      <c r="U1191" s="2">
        <v>27928470.220488202</v>
      </c>
      <c r="V1191" s="2" t="s">
        <v>25</v>
      </c>
      <c r="W1191" s="2" t="s">
        <v>25</v>
      </c>
      <c r="X1191" s="2">
        <v>1</v>
      </c>
      <c r="Y1191" s="2" t="s">
        <v>29</v>
      </c>
      <c r="Z1191">
        <f>T1191/U1191</f>
        <v>0.92006442877596406</v>
      </c>
    </row>
    <row r="1192" spans="1:26" ht="15" x14ac:dyDescent="0.25">
      <c r="A1192" s="2" t="b">
        <v>0</v>
      </c>
      <c r="B1192" s="2" t="s">
        <v>25</v>
      </c>
      <c r="C1192" s="2" t="s">
        <v>26</v>
      </c>
      <c r="D1192" s="2" t="s">
        <v>3214</v>
      </c>
      <c r="E1192" s="2" t="s">
        <v>3215</v>
      </c>
      <c r="F1192" s="2">
        <v>0</v>
      </c>
      <c r="G1192" s="2">
        <v>8.2889999999999997</v>
      </c>
      <c r="H1192" s="2">
        <v>5</v>
      </c>
      <c r="I1192" s="2">
        <v>1</v>
      </c>
      <c r="J1192" s="2">
        <v>2</v>
      </c>
      <c r="K1192" s="2">
        <v>1</v>
      </c>
      <c r="L1192" s="2">
        <v>329</v>
      </c>
      <c r="M1192" s="2">
        <v>36.1</v>
      </c>
      <c r="N1192" s="2">
        <v>5.69</v>
      </c>
      <c r="O1192" s="2">
        <v>9.2200000000000006</v>
      </c>
      <c r="P1192" s="2">
        <v>1</v>
      </c>
      <c r="Q1192" s="2">
        <v>0</v>
      </c>
      <c r="R1192" s="2">
        <v>3430645</v>
      </c>
      <c r="S1192" s="2">
        <v>3311912.25</v>
      </c>
      <c r="T1192" s="2">
        <v>3430645</v>
      </c>
      <c r="U1192" s="2">
        <v>3732357.7462396901</v>
      </c>
      <c r="V1192" s="2" t="s">
        <v>25</v>
      </c>
      <c r="W1192" s="2" t="s">
        <v>25</v>
      </c>
      <c r="X1192" s="2">
        <v>1</v>
      </c>
      <c r="Y1192" s="2" t="s">
        <v>29</v>
      </c>
      <c r="Z1192">
        <f>T1192/U1192</f>
        <v>0.91916296165777189</v>
      </c>
    </row>
    <row r="1193" spans="1:26" ht="15" x14ac:dyDescent="0.25">
      <c r="A1193" s="2" t="b">
        <v>0</v>
      </c>
      <c r="B1193" s="2" t="s">
        <v>25</v>
      </c>
      <c r="C1193" s="2" t="s">
        <v>26</v>
      </c>
      <c r="D1193" s="2" t="s">
        <v>464</v>
      </c>
      <c r="E1193" s="2" t="s">
        <v>465</v>
      </c>
      <c r="F1193" s="2">
        <v>0</v>
      </c>
      <c r="G1193" s="2">
        <v>115.69799999999999</v>
      </c>
      <c r="H1193" s="2">
        <v>30</v>
      </c>
      <c r="I1193" s="2">
        <v>24</v>
      </c>
      <c r="J1193" s="2">
        <v>54</v>
      </c>
      <c r="K1193" s="2">
        <v>24</v>
      </c>
      <c r="L1193" s="2">
        <v>937</v>
      </c>
      <c r="M1193" s="2">
        <v>104.5</v>
      </c>
      <c r="N1193" s="2">
        <v>5.38</v>
      </c>
      <c r="O1193" s="2">
        <v>144.25</v>
      </c>
      <c r="P1193" s="2">
        <v>24</v>
      </c>
      <c r="Q1193" s="2">
        <v>0</v>
      </c>
      <c r="R1193" s="2">
        <v>102337595.8125</v>
      </c>
      <c r="S1193" s="2">
        <v>98833963.3125</v>
      </c>
      <c r="T1193" s="2">
        <v>102337595.8125</v>
      </c>
      <c r="U1193" s="2">
        <v>111380882.31684799</v>
      </c>
      <c r="V1193" s="2" t="s">
        <v>25</v>
      </c>
      <c r="W1193" s="2" t="s">
        <v>25</v>
      </c>
      <c r="X1193" s="2">
        <v>1</v>
      </c>
      <c r="Y1193" s="2" t="s">
        <v>29</v>
      </c>
      <c r="Z1193">
        <f>T1193/U1193</f>
        <v>0.91880755192239971</v>
      </c>
    </row>
    <row r="1194" spans="1:26" ht="15" x14ac:dyDescent="0.25">
      <c r="A1194" s="2" t="b">
        <v>0</v>
      </c>
      <c r="B1194" s="2" t="s">
        <v>25</v>
      </c>
      <c r="C1194" s="2" t="s">
        <v>26</v>
      </c>
      <c r="D1194" s="2" t="s">
        <v>2238</v>
      </c>
      <c r="E1194" s="2" t="s">
        <v>2239</v>
      </c>
      <c r="F1194" s="2">
        <v>0</v>
      </c>
      <c r="G1194" s="2">
        <v>18.059999999999999</v>
      </c>
      <c r="H1194" s="2">
        <v>8</v>
      </c>
      <c r="I1194" s="2">
        <v>2</v>
      </c>
      <c r="J1194" s="2">
        <v>4</v>
      </c>
      <c r="K1194" s="2">
        <v>2</v>
      </c>
      <c r="L1194" s="2">
        <v>513</v>
      </c>
      <c r="M1194" s="2">
        <v>58.5</v>
      </c>
      <c r="N1194" s="2">
        <v>6.21</v>
      </c>
      <c r="O1194" s="2">
        <v>14.18</v>
      </c>
      <c r="P1194" s="2">
        <v>2</v>
      </c>
      <c r="Q1194" s="2">
        <v>0</v>
      </c>
      <c r="R1194" s="2">
        <v>5333603</v>
      </c>
      <c r="S1194" s="2">
        <v>5153610.625</v>
      </c>
      <c r="T1194" s="2">
        <v>5333603</v>
      </c>
      <c r="U1194" s="2">
        <v>5807858.7490722099</v>
      </c>
      <c r="V1194" s="2" t="s">
        <v>25</v>
      </c>
      <c r="W1194" s="2" t="s">
        <v>25</v>
      </c>
      <c r="X1194" s="2">
        <v>1</v>
      </c>
      <c r="Y1194" s="2" t="s">
        <v>29</v>
      </c>
      <c r="Z1194">
        <f>T1194/U1194</f>
        <v>0.91834240990313842</v>
      </c>
    </row>
    <row r="1195" spans="1:26" ht="15" x14ac:dyDescent="0.25">
      <c r="A1195" s="2" t="b">
        <v>0</v>
      </c>
      <c r="B1195" s="2" t="s">
        <v>25</v>
      </c>
      <c r="C1195" s="2" t="s">
        <v>26</v>
      </c>
      <c r="D1195" s="2" t="s">
        <v>3204</v>
      </c>
      <c r="E1195" s="2" t="s">
        <v>3205</v>
      </c>
      <c r="F1195" s="2">
        <v>0</v>
      </c>
      <c r="G1195" s="2">
        <v>8.3130000000000006</v>
      </c>
      <c r="H1195" s="2">
        <v>15</v>
      </c>
      <c r="I1195" s="2">
        <v>4</v>
      </c>
      <c r="J1195" s="2">
        <v>8</v>
      </c>
      <c r="K1195" s="2">
        <v>4</v>
      </c>
      <c r="L1195" s="2">
        <v>117</v>
      </c>
      <c r="M1195" s="2">
        <v>13.3</v>
      </c>
      <c r="N1195" s="2">
        <v>11.47</v>
      </c>
      <c r="O1195" s="2">
        <v>15.47</v>
      </c>
      <c r="P1195" s="2">
        <v>4</v>
      </c>
      <c r="Q1195" s="2">
        <v>0</v>
      </c>
      <c r="R1195" s="2">
        <v>197319249</v>
      </c>
      <c r="S1195" s="2">
        <v>190721317</v>
      </c>
      <c r="T1195" s="2">
        <v>197319249</v>
      </c>
      <c r="U1195" s="2">
        <v>214933286.616512</v>
      </c>
      <c r="V1195" s="2" t="s">
        <v>25</v>
      </c>
      <c r="W1195" s="2" t="s">
        <v>25</v>
      </c>
      <c r="X1195" s="2">
        <v>1</v>
      </c>
      <c r="Y1195" s="2" t="s">
        <v>29</v>
      </c>
      <c r="Z1195">
        <f>T1195/U1195</f>
        <v>0.91804881461688481</v>
      </c>
    </row>
    <row r="1196" spans="1:26" ht="15" x14ac:dyDescent="0.25">
      <c r="A1196" s="2" t="b">
        <v>0</v>
      </c>
      <c r="B1196" s="2" t="s">
        <v>25</v>
      </c>
      <c r="C1196" s="2" t="s">
        <v>26</v>
      </c>
      <c r="D1196" s="2" t="s">
        <v>876</v>
      </c>
      <c r="E1196" s="2" t="s">
        <v>877</v>
      </c>
      <c r="F1196" s="2">
        <v>0</v>
      </c>
      <c r="G1196" s="2">
        <v>65.850999999999999</v>
      </c>
      <c r="H1196" s="2">
        <v>23</v>
      </c>
      <c r="I1196" s="2">
        <v>15</v>
      </c>
      <c r="J1196" s="2">
        <v>34</v>
      </c>
      <c r="K1196" s="2">
        <v>15</v>
      </c>
      <c r="L1196" s="2">
        <v>688</v>
      </c>
      <c r="M1196" s="2">
        <v>80.3</v>
      </c>
      <c r="N1196" s="2">
        <v>8.4600000000000009</v>
      </c>
      <c r="O1196" s="2">
        <v>78.510000000000005</v>
      </c>
      <c r="P1196" s="2">
        <v>15</v>
      </c>
      <c r="Q1196" s="2">
        <v>0</v>
      </c>
      <c r="R1196" s="2">
        <v>76680147.625</v>
      </c>
      <c r="S1196" s="2">
        <v>74175686.25</v>
      </c>
      <c r="T1196" s="2">
        <v>76680147.625</v>
      </c>
      <c r="U1196" s="2">
        <v>83592250.114063993</v>
      </c>
      <c r="V1196" s="2" t="s">
        <v>25</v>
      </c>
      <c r="W1196" s="2" t="s">
        <v>25</v>
      </c>
      <c r="X1196" s="2">
        <v>1</v>
      </c>
      <c r="Y1196" s="2" t="s">
        <v>29</v>
      </c>
      <c r="Z1196">
        <f>T1196/U1196</f>
        <v>0.91731168284581122</v>
      </c>
    </row>
    <row r="1197" spans="1:26" ht="15" x14ac:dyDescent="0.25">
      <c r="A1197" s="2" t="b">
        <v>0</v>
      </c>
      <c r="B1197" s="2" t="s">
        <v>25</v>
      </c>
      <c r="C1197" s="2" t="s">
        <v>26</v>
      </c>
      <c r="D1197" s="2" t="s">
        <v>4650</v>
      </c>
      <c r="E1197" s="2" t="s">
        <v>4651</v>
      </c>
      <c r="F1197" s="2">
        <v>4.0000000000000001E-3</v>
      </c>
      <c r="G1197" s="2">
        <v>2.472</v>
      </c>
      <c r="H1197" s="2">
        <v>1</v>
      </c>
      <c r="I1197" s="2">
        <v>1</v>
      </c>
      <c r="J1197" s="2">
        <v>1</v>
      </c>
      <c r="K1197" s="2">
        <v>1</v>
      </c>
      <c r="L1197" s="2">
        <v>928</v>
      </c>
      <c r="M1197" s="2">
        <v>103.9</v>
      </c>
      <c r="N1197" s="2">
        <v>8.0500000000000007</v>
      </c>
      <c r="O1197" s="2">
        <v>0</v>
      </c>
      <c r="P1197" s="2">
        <v>1</v>
      </c>
      <c r="Q1197" s="2">
        <v>0</v>
      </c>
      <c r="R1197" s="2">
        <v>572241.8125</v>
      </c>
      <c r="S1197" s="2">
        <v>554875.25</v>
      </c>
      <c r="T1197" s="2">
        <v>572241.8125</v>
      </c>
      <c r="U1197" s="2">
        <v>625316.36746540805</v>
      </c>
      <c r="V1197" s="2" t="s">
        <v>25</v>
      </c>
      <c r="W1197" s="2" t="s">
        <v>164</v>
      </c>
      <c r="X1197" s="2">
        <v>1</v>
      </c>
      <c r="Y1197" s="2" t="s">
        <v>29</v>
      </c>
      <c r="Z1197">
        <f>T1197/U1197</f>
        <v>0.91512367542763207</v>
      </c>
    </row>
    <row r="1198" spans="1:26" ht="15" x14ac:dyDescent="0.25">
      <c r="A1198" s="2" t="b">
        <v>0</v>
      </c>
      <c r="B1198" s="2" t="s">
        <v>25</v>
      </c>
      <c r="C1198" s="2" t="s">
        <v>26</v>
      </c>
      <c r="D1198" s="2" t="s">
        <v>1174</v>
      </c>
      <c r="E1198" s="2" t="s">
        <v>1175</v>
      </c>
      <c r="F1198" s="2">
        <v>0</v>
      </c>
      <c r="G1198" s="2">
        <v>47.847999999999999</v>
      </c>
      <c r="H1198" s="2">
        <v>25</v>
      </c>
      <c r="I1198" s="2">
        <v>10</v>
      </c>
      <c r="J1198" s="2">
        <v>20</v>
      </c>
      <c r="K1198" s="2">
        <v>10</v>
      </c>
      <c r="L1198" s="2">
        <v>412</v>
      </c>
      <c r="M1198" s="2">
        <v>46.6</v>
      </c>
      <c r="N1198" s="2">
        <v>7.18</v>
      </c>
      <c r="O1198" s="2">
        <v>42.31</v>
      </c>
      <c r="P1198" s="2">
        <v>10</v>
      </c>
      <c r="Q1198" s="2">
        <v>0</v>
      </c>
      <c r="R1198" s="2">
        <v>53505245.875</v>
      </c>
      <c r="S1198" s="2">
        <v>51921073.25</v>
      </c>
      <c r="T1198" s="2">
        <v>53505245.875</v>
      </c>
      <c r="U1198" s="2">
        <v>58512425.846341804</v>
      </c>
      <c r="V1198" s="2" t="s">
        <v>25</v>
      </c>
      <c r="W1198" s="2" t="s">
        <v>25</v>
      </c>
      <c r="X1198" s="2">
        <v>1</v>
      </c>
      <c r="Y1198" s="2" t="s">
        <v>29</v>
      </c>
      <c r="Z1198">
        <f>T1198/U1198</f>
        <v>0.91442535668421865</v>
      </c>
    </row>
    <row r="1199" spans="1:26" ht="15" x14ac:dyDescent="0.25">
      <c r="A1199" s="2" t="b">
        <v>0</v>
      </c>
      <c r="B1199" s="2" t="s">
        <v>25</v>
      </c>
      <c r="C1199" s="2" t="s">
        <v>26</v>
      </c>
      <c r="D1199" s="2" t="s">
        <v>264</v>
      </c>
      <c r="E1199" s="2" t="s">
        <v>265</v>
      </c>
      <c r="F1199" s="2">
        <v>0</v>
      </c>
      <c r="G1199" s="2">
        <v>186.14599999999999</v>
      </c>
      <c r="H1199" s="2">
        <v>18</v>
      </c>
      <c r="I1199" s="2">
        <v>14</v>
      </c>
      <c r="J1199" s="2">
        <v>121</v>
      </c>
      <c r="K1199" s="2">
        <v>14</v>
      </c>
      <c r="L1199" s="2">
        <v>656</v>
      </c>
      <c r="M1199" s="2">
        <v>68.400000000000006</v>
      </c>
      <c r="N1199" s="2">
        <v>9.33</v>
      </c>
      <c r="O1199" s="2">
        <v>381.55</v>
      </c>
      <c r="P1199" s="2">
        <v>14</v>
      </c>
      <c r="Q1199" s="2">
        <v>0</v>
      </c>
      <c r="R1199" s="2">
        <v>2334001726.75</v>
      </c>
      <c r="S1199" s="2">
        <v>2266030478.1875</v>
      </c>
      <c r="T1199" s="2">
        <v>2334001726.75</v>
      </c>
      <c r="U1199" s="2">
        <v>2553701840.5238099</v>
      </c>
      <c r="V1199" s="2" t="s">
        <v>25</v>
      </c>
      <c r="W1199" s="2" t="s">
        <v>25</v>
      </c>
      <c r="X1199" s="2">
        <v>1</v>
      </c>
      <c r="Y1199" s="2" t="s">
        <v>29</v>
      </c>
      <c r="Z1199">
        <f>T1199/U1199</f>
        <v>0.91396798549953451</v>
      </c>
    </row>
    <row r="1200" spans="1:26" ht="15" x14ac:dyDescent="0.25">
      <c r="A1200" s="2" t="b">
        <v>0</v>
      </c>
      <c r="B1200" s="2" t="s">
        <v>25</v>
      </c>
      <c r="C1200" s="2" t="s">
        <v>26</v>
      </c>
      <c r="D1200" s="2" t="s">
        <v>332</v>
      </c>
      <c r="E1200" s="2" t="s">
        <v>333</v>
      </c>
      <c r="F1200" s="2">
        <v>0</v>
      </c>
      <c r="G1200" s="2">
        <v>153.74199999999999</v>
      </c>
      <c r="H1200" s="2">
        <v>29</v>
      </c>
      <c r="I1200" s="2">
        <v>29</v>
      </c>
      <c r="J1200" s="2">
        <v>71</v>
      </c>
      <c r="K1200" s="2">
        <v>29</v>
      </c>
      <c r="L1200" s="2">
        <v>876</v>
      </c>
      <c r="M1200" s="2">
        <v>100.6</v>
      </c>
      <c r="N1200" s="2">
        <v>5.96</v>
      </c>
      <c r="O1200" s="2">
        <v>167.35</v>
      </c>
      <c r="P1200" s="2">
        <v>29</v>
      </c>
      <c r="Q1200" s="2">
        <v>0</v>
      </c>
      <c r="R1200" s="2">
        <v>211949304.875</v>
      </c>
      <c r="S1200" s="2">
        <v>205785849.625</v>
      </c>
      <c r="T1200" s="2">
        <v>211949304.875</v>
      </c>
      <c r="U1200" s="2">
        <v>231910253.63500601</v>
      </c>
      <c r="V1200" s="2" t="s">
        <v>25</v>
      </c>
      <c r="W1200" s="2" t="s">
        <v>25</v>
      </c>
      <c r="X1200" s="2">
        <v>1</v>
      </c>
      <c r="Y1200" s="2" t="s">
        <v>29</v>
      </c>
      <c r="Z1200">
        <f>T1200/U1200</f>
        <v>0.9139281319082091</v>
      </c>
    </row>
    <row r="1201" spans="1:26" ht="15" x14ac:dyDescent="0.25">
      <c r="A1201" s="2" t="b">
        <v>0</v>
      </c>
      <c r="B1201" s="2" t="s">
        <v>25</v>
      </c>
      <c r="C1201" s="2" t="s">
        <v>26</v>
      </c>
      <c r="D1201" s="2" t="s">
        <v>588</v>
      </c>
      <c r="E1201" s="2" t="s">
        <v>589</v>
      </c>
      <c r="F1201" s="2">
        <v>0</v>
      </c>
      <c r="G1201" s="2">
        <v>95.540999999999997</v>
      </c>
      <c r="H1201" s="2">
        <v>39</v>
      </c>
      <c r="I1201" s="2">
        <v>14</v>
      </c>
      <c r="J1201" s="2">
        <v>33</v>
      </c>
      <c r="K1201" s="2">
        <v>14</v>
      </c>
      <c r="L1201" s="2">
        <v>397</v>
      </c>
      <c r="M1201" s="2">
        <v>44.8</v>
      </c>
      <c r="N1201" s="2">
        <v>7.08</v>
      </c>
      <c r="O1201" s="2">
        <v>76.569999999999993</v>
      </c>
      <c r="P1201" s="2">
        <v>14</v>
      </c>
      <c r="Q1201" s="2">
        <v>0</v>
      </c>
      <c r="R1201" s="2">
        <v>65918771</v>
      </c>
      <c r="S1201" s="2">
        <v>64017916</v>
      </c>
      <c r="T1201" s="2">
        <v>65918771</v>
      </c>
      <c r="U1201" s="2">
        <v>72144956.340773195</v>
      </c>
      <c r="V1201" s="2" t="s">
        <v>25</v>
      </c>
      <c r="W1201" s="2" t="s">
        <v>25</v>
      </c>
      <c r="X1201" s="2">
        <v>1</v>
      </c>
      <c r="Y1201" s="2" t="s">
        <v>29</v>
      </c>
      <c r="Z1201">
        <f>T1201/U1201</f>
        <v>0.91369895199098727</v>
      </c>
    </row>
    <row r="1202" spans="1:26" ht="15" x14ac:dyDescent="0.25">
      <c r="A1202" s="2" t="b">
        <v>0</v>
      </c>
      <c r="B1202" s="2" t="s">
        <v>25</v>
      </c>
      <c r="C1202" s="2" t="s">
        <v>26</v>
      </c>
      <c r="D1202" s="2" t="s">
        <v>44</v>
      </c>
      <c r="E1202" s="2" t="s">
        <v>45</v>
      </c>
      <c r="F1202" s="2">
        <v>0</v>
      </c>
      <c r="G1202" s="2">
        <v>566.62099999999998</v>
      </c>
      <c r="H1202" s="2">
        <v>74</v>
      </c>
      <c r="I1202" s="2">
        <v>40</v>
      </c>
      <c r="J1202" s="2">
        <v>482</v>
      </c>
      <c r="K1202" s="2">
        <v>36</v>
      </c>
      <c r="L1202" s="2">
        <v>353</v>
      </c>
      <c r="M1202" s="2">
        <v>37.4</v>
      </c>
      <c r="N1202" s="2">
        <v>8.9499999999999993</v>
      </c>
      <c r="O1202" s="2">
        <v>1443.37</v>
      </c>
      <c r="P1202" s="2">
        <v>40</v>
      </c>
      <c r="Q1202" s="2">
        <v>4</v>
      </c>
      <c r="R1202" s="2">
        <v>9573581140.84375</v>
      </c>
      <c r="S1202" s="2">
        <v>9303307736.46875</v>
      </c>
      <c r="T1202" s="2">
        <v>9573581140.84375</v>
      </c>
      <c r="U1202" s="2">
        <v>10484357698.746599</v>
      </c>
      <c r="V1202" s="2" t="s">
        <v>25</v>
      </c>
      <c r="W1202" s="2" t="s">
        <v>25</v>
      </c>
      <c r="X1202" s="2">
        <v>1</v>
      </c>
      <c r="Y1202" s="2" t="s">
        <v>29</v>
      </c>
      <c r="Z1202">
        <f>T1202/U1202</f>
        <v>0.91312996140796188</v>
      </c>
    </row>
    <row r="1203" spans="1:26" ht="15" x14ac:dyDescent="0.25">
      <c r="A1203" s="2" t="b">
        <v>0</v>
      </c>
      <c r="B1203" s="2" t="s">
        <v>25</v>
      </c>
      <c r="C1203" s="2" t="s">
        <v>26</v>
      </c>
      <c r="D1203" s="2" t="s">
        <v>2394</v>
      </c>
      <c r="E1203" s="2" t="s">
        <v>2395</v>
      </c>
      <c r="F1203" s="2">
        <v>0</v>
      </c>
      <c r="G1203" s="2">
        <v>15.637</v>
      </c>
      <c r="H1203" s="2">
        <v>8</v>
      </c>
      <c r="I1203" s="2">
        <v>2</v>
      </c>
      <c r="J1203" s="2">
        <v>5</v>
      </c>
      <c r="K1203" s="2">
        <v>2</v>
      </c>
      <c r="L1203" s="2">
        <v>433</v>
      </c>
      <c r="M1203" s="2">
        <v>48.3</v>
      </c>
      <c r="N1203" s="2">
        <v>7.47</v>
      </c>
      <c r="O1203" s="2">
        <v>13.01</v>
      </c>
      <c r="P1203" s="2">
        <v>2</v>
      </c>
      <c r="Q1203" s="2">
        <v>0</v>
      </c>
      <c r="R1203" s="2">
        <v>3064972.25</v>
      </c>
      <c r="S1203" s="2">
        <v>2979836.75</v>
      </c>
      <c r="T1203" s="2">
        <v>3064972.25</v>
      </c>
      <c r="U1203" s="2">
        <v>3358125.4383754302</v>
      </c>
      <c r="V1203" s="2" t="s">
        <v>25</v>
      </c>
      <c r="W1203" s="2" t="s">
        <v>25</v>
      </c>
      <c r="X1203" s="2">
        <v>1</v>
      </c>
      <c r="Y1203" s="2" t="s">
        <v>29</v>
      </c>
      <c r="Z1203">
        <f>T1203/U1203</f>
        <v>0.91270332399576781</v>
      </c>
    </row>
    <row r="1204" spans="1:26" ht="15" x14ac:dyDescent="0.25">
      <c r="A1204" s="2" t="b">
        <v>0</v>
      </c>
      <c r="B1204" s="2" t="s">
        <v>25</v>
      </c>
      <c r="C1204" s="2" t="s">
        <v>26</v>
      </c>
      <c r="D1204" s="2" t="s">
        <v>580</v>
      </c>
      <c r="E1204" s="2" t="s">
        <v>581</v>
      </c>
      <c r="F1204" s="2">
        <v>0</v>
      </c>
      <c r="G1204" s="2">
        <v>96.74</v>
      </c>
      <c r="H1204" s="2">
        <v>38</v>
      </c>
      <c r="I1204" s="2">
        <v>17</v>
      </c>
      <c r="J1204" s="2">
        <v>40</v>
      </c>
      <c r="K1204" s="2">
        <v>17</v>
      </c>
      <c r="L1204" s="2">
        <v>475</v>
      </c>
      <c r="M1204" s="2">
        <v>54.8</v>
      </c>
      <c r="N1204" s="2">
        <v>4.91</v>
      </c>
      <c r="O1204" s="2">
        <v>80.88</v>
      </c>
      <c r="P1204" s="2">
        <v>17</v>
      </c>
      <c r="Q1204" s="2">
        <v>0</v>
      </c>
      <c r="R1204" s="2">
        <v>104625529.125</v>
      </c>
      <c r="S1204" s="2">
        <v>101871804.25</v>
      </c>
      <c r="T1204" s="2">
        <v>104625529.125</v>
      </c>
      <c r="U1204" s="2">
        <v>114804375.54343399</v>
      </c>
      <c r="V1204" s="2" t="s">
        <v>25</v>
      </c>
      <c r="W1204" s="2" t="s">
        <v>25</v>
      </c>
      <c r="X1204" s="2">
        <v>1</v>
      </c>
      <c r="Y1204" s="2" t="s">
        <v>29</v>
      </c>
      <c r="Z1204">
        <f>T1204/U1204</f>
        <v>0.91133746975886798</v>
      </c>
    </row>
    <row r="1205" spans="1:26" ht="15" x14ac:dyDescent="0.25">
      <c r="A1205" s="2" t="b">
        <v>0</v>
      </c>
      <c r="B1205" s="2" t="s">
        <v>25</v>
      </c>
      <c r="C1205" s="2" t="s">
        <v>26</v>
      </c>
      <c r="D1205" s="2" t="s">
        <v>4048</v>
      </c>
      <c r="E1205" s="2" t="s">
        <v>4049</v>
      </c>
      <c r="F1205" s="2">
        <v>0</v>
      </c>
      <c r="G1205" s="2">
        <v>4.1900000000000004</v>
      </c>
      <c r="H1205" s="2">
        <v>2</v>
      </c>
      <c r="I1205" s="2">
        <v>1</v>
      </c>
      <c r="J1205" s="2">
        <v>2</v>
      </c>
      <c r="K1205" s="2">
        <v>1</v>
      </c>
      <c r="L1205" s="2">
        <v>571</v>
      </c>
      <c r="M1205" s="2">
        <v>65</v>
      </c>
      <c r="N1205" s="2">
        <v>7.96</v>
      </c>
      <c r="O1205" s="2">
        <v>0</v>
      </c>
      <c r="P1205" s="2">
        <v>1</v>
      </c>
      <c r="Q1205" s="2">
        <v>0</v>
      </c>
      <c r="R1205" s="2">
        <v>501124.1875</v>
      </c>
      <c r="S1205" s="2">
        <v>488028.6875</v>
      </c>
      <c r="T1205" s="2">
        <v>501124.1875</v>
      </c>
      <c r="U1205" s="2">
        <v>549983.66945797403</v>
      </c>
      <c r="V1205" s="2" t="s">
        <v>25</v>
      </c>
      <c r="W1205" s="2" t="s">
        <v>25</v>
      </c>
      <c r="X1205" s="2">
        <v>1</v>
      </c>
      <c r="Y1205" s="2" t="s">
        <v>29</v>
      </c>
      <c r="Z1205">
        <f>T1205/U1205</f>
        <v>0.9111619404879302</v>
      </c>
    </row>
    <row r="1206" spans="1:26" ht="15" hidden="1" x14ac:dyDescent="0.25">
      <c r="A1206" s="2" t="b">
        <v>0</v>
      </c>
      <c r="B1206" s="2" t="s">
        <v>25</v>
      </c>
      <c r="C1206" s="2" t="s">
        <v>26</v>
      </c>
      <c r="D1206" s="2" t="s">
        <v>2438</v>
      </c>
      <c r="E1206" s="2" t="s">
        <v>2439</v>
      </c>
      <c r="F1206" s="2">
        <v>0</v>
      </c>
      <c r="G1206" s="2">
        <v>15.161</v>
      </c>
      <c r="H1206" s="2">
        <v>12</v>
      </c>
      <c r="I1206" s="2">
        <v>4</v>
      </c>
      <c r="J1206" s="2">
        <v>4</v>
      </c>
      <c r="K1206" s="2">
        <v>4</v>
      </c>
      <c r="L1206" s="2">
        <v>419</v>
      </c>
      <c r="M1206" s="2">
        <v>48.2</v>
      </c>
      <c r="N1206" s="2">
        <v>6.15</v>
      </c>
      <c r="O1206" s="2">
        <v>6.71</v>
      </c>
      <c r="P1206" s="2">
        <v>4</v>
      </c>
      <c r="Q1206" s="2">
        <v>0</v>
      </c>
      <c r="R1206" s="2" t="s">
        <v>29</v>
      </c>
      <c r="S1206" s="2" t="s">
        <v>29</v>
      </c>
      <c r="T1206" s="2" t="s">
        <v>29</v>
      </c>
      <c r="U1206" s="2" t="s">
        <v>29</v>
      </c>
      <c r="V1206" s="2" t="s">
        <v>25</v>
      </c>
      <c r="W1206" s="2" t="s">
        <v>25</v>
      </c>
      <c r="X1206" s="2">
        <v>1</v>
      </c>
      <c r="Y1206" s="2" t="s">
        <v>29</v>
      </c>
      <c r="Z1206" t="e">
        <f>T1206/U1206</f>
        <v>#VALUE!</v>
      </c>
    </row>
    <row r="1207" spans="1:26" ht="15" x14ac:dyDescent="0.25">
      <c r="A1207" s="2" t="b">
        <v>0</v>
      </c>
      <c r="B1207" s="2" t="s">
        <v>25</v>
      </c>
      <c r="C1207" s="2" t="s">
        <v>26</v>
      </c>
      <c r="D1207" s="2" t="s">
        <v>1812</v>
      </c>
      <c r="E1207" s="2" t="s">
        <v>1813</v>
      </c>
      <c r="F1207" s="2">
        <v>0</v>
      </c>
      <c r="G1207" s="2">
        <v>26.251999999999999</v>
      </c>
      <c r="H1207" s="2">
        <v>9</v>
      </c>
      <c r="I1207" s="2">
        <v>6</v>
      </c>
      <c r="J1207" s="2">
        <v>12</v>
      </c>
      <c r="K1207" s="2">
        <v>6</v>
      </c>
      <c r="L1207" s="2">
        <v>967</v>
      </c>
      <c r="M1207" s="2">
        <v>105.3</v>
      </c>
      <c r="N1207" s="2">
        <v>6.83</v>
      </c>
      <c r="O1207" s="2">
        <v>21.31</v>
      </c>
      <c r="P1207" s="2">
        <v>6</v>
      </c>
      <c r="Q1207" s="2">
        <v>0</v>
      </c>
      <c r="R1207" s="2">
        <v>15994733.375</v>
      </c>
      <c r="S1207" s="2">
        <v>15578349.375</v>
      </c>
      <c r="T1207" s="2">
        <v>15994733.375</v>
      </c>
      <c r="U1207" s="2">
        <v>17556012.531252801</v>
      </c>
      <c r="V1207" s="2" t="s">
        <v>25</v>
      </c>
      <c r="W1207" s="2" t="s">
        <v>25</v>
      </c>
      <c r="X1207" s="2">
        <v>1</v>
      </c>
      <c r="Y1207" s="2" t="s">
        <v>29</v>
      </c>
      <c r="Z1207">
        <f>T1207/U1207</f>
        <v>0.91106869208065044</v>
      </c>
    </row>
    <row r="1208" spans="1:26" ht="15" x14ac:dyDescent="0.25">
      <c r="A1208" s="2" t="b">
        <v>0</v>
      </c>
      <c r="B1208" s="2" t="s">
        <v>25</v>
      </c>
      <c r="C1208" s="2" t="s">
        <v>26</v>
      </c>
      <c r="D1208" s="2" t="s">
        <v>2474</v>
      </c>
      <c r="E1208" s="2" t="s">
        <v>2475</v>
      </c>
      <c r="F1208" s="2">
        <v>0</v>
      </c>
      <c r="G1208" s="2">
        <v>14.692</v>
      </c>
      <c r="H1208" s="2">
        <v>4</v>
      </c>
      <c r="I1208" s="2">
        <v>5</v>
      </c>
      <c r="J1208" s="2">
        <v>5</v>
      </c>
      <c r="K1208" s="2">
        <v>5</v>
      </c>
      <c r="L1208" s="2">
        <v>1989</v>
      </c>
      <c r="M1208" s="2">
        <v>226.2</v>
      </c>
      <c r="N1208" s="2">
        <v>8.1300000000000008</v>
      </c>
      <c r="O1208" s="2">
        <v>11.04</v>
      </c>
      <c r="P1208" s="2">
        <v>5</v>
      </c>
      <c r="Q1208" s="2">
        <v>0</v>
      </c>
      <c r="R1208" s="2">
        <v>1190201.5</v>
      </c>
      <c r="S1208" s="2">
        <v>1159494.25</v>
      </c>
      <c r="T1208" s="2">
        <v>1190201.5</v>
      </c>
      <c r="U1208" s="2">
        <v>1306691.42750019</v>
      </c>
      <c r="V1208" s="2" t="s">
        <v>25</v>
      </c>
      <c r="W1208" s="2" t="s">
        <v>25</v>
      </c>
      <c r="X1208" s="2">
        <v>1</v>
      </c>
      <c r="Y1208" s="2" t="s">
        <v>29</v>
      </c>
      <c r="Z1208">
        <f>T1208/U1208</f>
        <v>0.9108512346154708</v>
      </c>
    </row>
    <row r="1209" spans="1:26" ht="15" hidden="1" x14ac:dyDescent="0.25">
      <c r="A1209" s="2" t="b">
        <v>0</v>
      </c>
      <c r="B1209" s="2" t="s">
        <v>25</v>
      </c>
      <c r="C1209" s="2" t="s">
        <v>26</v>
      </c>
      <c r="D1209" s="2" t="s">
        <v>2444</v>
      </c>
      <c r="E1209" s="2" t="s">
        <v>2445</v>
      </c>
      <c r="F1209" s="2">
        <v>0</v>
      </c>
      <c r="G1209" s="2">
        <v>14.997999999999999</v>
      </c>
      <c r="H1209" s="2">
        <v>3</v>
      </c>
      <c r="I1209" s="2">
        <v>4</v>
      </c>
      <c r="J1209" s="2">
        <v>4</v>
      </c>
      <c r="K1209" s="2">
        <v>4</v>
      </c>
      <c r="L1209" s="2">
        <v>1417</v>
      </c>
      <c r="M1209" s="2">
        <v>158.9</v>
      </c>
      <c r="N1209" s="2">
        <v>7.49</v>
      </c>
      <c r="O1209" s="2">
        <v>7.35</v>
      </c>
      <c r="P1209" s="2">
        <v>4</v>
      </c>
      <c r="Q1209" s="2">
        <v>0</v>
      </c>
      <c r="R1209" s="2" t="s">
        <v>29</v>
      </c>
      <c r="S1209" s="2">
        <v>2249840.5</v>
      </c>
      <c r="T1209" s="2" t="s">
        <v>29</v>
      </c>
      <c r="U1209" s="2">
        <v>2535456.5532280598</v>
      </c>
      <c r="V1209" s="2" t="s">
        <v>171</v>
      </c>
      <c r="W1209" s="2" t="s">
        <v>25</v>
      </c>
      <c r="X1209" s="2">
        <v>1</v>
      </c>
      <c r="Y1209" s="2" t="s">
        <v>29</v>
      </c>
      <c r="Z1209" t="e">
        <f>T1209/U1209</f>
        <v>#VALUE!</v>
      </c>
    </row>
    <row r="1210" spans="1:26" ht="15" x14ac:dyDescent="0.25">
      <c r="A1210" s="2" t="b">
        <v>0</v>
      </c>
      <c r="B1210" s="2" t="s">
        <v>25</v>
      </c>
      <c r="C1210" s="2" t="s">
        <v>26</v>
      </c>
      <c r="D1210" s="2" t="s">
        <v>1032</v>
      </c>
      <c r="E1210" s="2" t="s">
        <v>1033</v>
      </c>
      <c r="F1210" s="2">
        <v>0</v>
      </c>
      <c r="G1210" s="2">
        <v>54.040999999999997</v>
      </c>
      <c r="H1210" s="2">
        <v>14</v>
      </c>
      <c r="I1210" s="2">
        <v>10</v>
      </c>
      <c r="J1210" s="2">
        <v>18</v>
      </c>
      <c r="K1210" s="2">
        <v>10</v>
      </c>
      <c r="L1210" s="2">
        <v>764</v>
      </c>
      <c r="M1210" s="2">
        <v>89.4</v>
      </c>
      <c r="N1210" s="2">
        <v>5.81</v>
      </c>
      <c r="O1210" s="2">
        <v>47.71</v>
      </c>
      <c r="P1210" s="2">
        <v>10</v>
      </c>
      <c r="Q1210" s="2">
        <v>0</v>
      </c>
      <c r="R1210" s="2">
        <v>30821753.375</v>
      </c>
      <c r="S1210" s="2">
        <v>30049184.125</v>
      </c>
      <c r="T1210" s="2">
        <v>30821753.375</v>
      </c>
      <c r="U1210" s="2">
        <v>33863912.045715101</v>
      </c>
      <c r="V1210" s="2" t="s">
        <v>25</v>
      </c>
      <c r="W1210" s="2" t="s">
        <v>25</v>
      </c>
      <c r="X1210" s="2">
        <v>1</v>
      </c>
      <c r="Y1210" s="2" t="s">
        <v>29</v>
      </c>
      <c r="Z1210">
        <f>T1210/U1210</f>
        <v>0.91016517327920377</v>
      </c>
    </row>
    <row r="1211" spans="1:26" ht="15" x14ac:dyDescent="0.25">
      <c r="A1211" s="2" t="b">
        <v>0</v>
      </c>
      <c r="B1211" s="2" t="s">
        <v>25</v>
      </c>
      <c r="C1211" s="2" t="s">
        <v>26</v>
      </c>
      <c r="D1211" s="2" t="s">
        <v>1304</v>
      </c>
      <c r="E1211" s="2" t="s">
        <v>1305</v>
      </c>
      <c r="F1211" s="2">
        <v>0</v>
      </c>
      <c r="G1211" s="2">
        <v>41.649000000000001</v>
      </c>
      <c r="H1211" s="2">
        <v>15</v>
      </c>
      <c r="I1211" s="2">
        <v>12</v>
      </c>
      <c r="J1211" s="2">
        <v>24</v>
      </c>
      <c r="K1211" s="2">
        <v>12</v>
      </c>
      <c r="L1211" s="2">
        <v>875</v>
      </c>
      <c r="M1211" s="2">
        <v>100.8</v>
      </c>
      <c r="N1211" s="2">
        <v>8.6300000000000008</v>
      </c>
      <c r="O1211" s="2">
        <v>46.9</v>
      </c>
      <c r="P1211" s="2">
        <v>12</v>
      </c>
      <c r="Q1211" s="2">
        <v>0</v>
      </c>
      <c r="R1211" s="2">
        <v>24907921</v>
      </c>
      <c r="S1211" s="2">
        <v>24290601.25</v>
      </c>
      <c r="T1211" s="2">
        <v>24907921</v>
      </c>
      <c r="U1211" s="2">
        <v>27374280.141708799</v>
      </c>
      <c r="V1211" s="2" t="s">
        <v>25</v>
      </c>
      <c r="W1211" s="2" t="s">
        <v>25</v>
      </c>
      <c r="X1211" s="2">
        <v>1</v>
      </c>
      <c r="Y1211" s="2" t="s">
        <v>29</v>
      </c>
      <c r="Z1211">
        <f>T1211/U1211</f>
        <v>0.90990231966133306</v>
      </c>
    </row>
    <row r="1212" spans="1:26" ht="15" x14ac:dyDescent="0.25">
      <c r="A1212" s="2" t="b">
        <v>0</v>
      </c>
      <c r="B1212" s="2" t="s">
        <v>25</v>
      </c>
      <c r="C1212" s="2" t="s">
        <v>26</v>
      </c>
      <c r="D1212" s="2" t="s">
        <v>782</v>
      </c>
      <c r="E1212" s="2" t="s">
        <v>783</v>
      </c>
      <c r="F1212" s="2">
        <v>0</v>
      </c>
      <c r="G1212" s="2">
        <v>74.244</v>
      </c>
      <c r="H1212" s="2">
        <v>18</v>
      </c>
      <c r="I1212" s="2">
        <v>15</v>
      </c>
      <c r="J1212" s="2">
        <v>26</v>
      </c>
      <c r="K1212" s="2">
        <v>15</v>
      </c>
      <c r="L1212" s="2">
        <v>1176</v>
      </c>
      <c r="M1212" s="2">
        <v>134.4</v>
      </c>
      <c r="N1212" s="2">
        <v>7.3</v>
      </c>
      <c r="O1212" s="2">
        <v>51.07</v>
      </c>
      <c r="P1212" s="2">
        <v>15</v>
      </c>
      <c r="Q1212" s="2">
        <v>0</v>
      </c>
      <c r="R1212" s="2">
        <v>66226699.6875</v>
      </c>
      <c r="S1212" s="2">
        <v>64648702</v>
      </c>
      <c r="T1212" s="2">
        <v>66226699.6875</v>
      </c>
      <c r="U1212" s="2">
        <v>72855820.287521601</v>
      </c>
      <c r="V1212" s="2" t="s">
        <v>25</v>
      </c>
      <c r="W1212" s="2" t="s">
        <v>25</v>
      </c>
      <c r="X1212" s="2">
        <v>1</v>
      </c>
      <c r="Y1212" s="2" t="s">
        <v>29</v>
      </c>
      <c r="Z1212">
        <f>T1212/U1212</f>
        <v>0.90901041846951791</v>
      </c>
    </row>
    <row r="1213" spans="1:26" ht="15" hidden="1" x14ac:dyDescent="0.25">
      <c r="A1213" s="2" t="b">
        <v>0</v>
      </c>
      <c r="B1213" s="2" t="s">
        <v>25</v>
      </c>
      <c r="C1213" s="2" t="s">
        <v>26</v>
      </c>
      <c r="D1213" s="2" t="s">
        <v>2452</v>
      </c>
      <c r="E1213" s="2" t="s">
        <v>2453</v>
      </c>
      <c r="F1213" s="2">
        <v>0</v>
      </c>
      <c r="G1213" s="2">
        <v>14.973000000000001</v>
      </c>
      <c r="H1213" s="2">
        <v>5</v>
      </c>
      <c r="I1213" s="2">
        <v>3</v>
      </c>
      <c r="J1213" s="2">
        <v>5</v>
      </c>
      <c r="K1213" s="2">
        <v>2</v>
      </c>
      <c r="L1213" s="2">
        <v>803</v>
      </c>
      <c r="M1213" s="2">
        <v>92.4</v>
      </c>
      <c r="N1213" s="2">
        <v>4.84</v>
      </c>
      <c r="O1213" s="2">
        <v>9.69</v>
      </c>
      <c r="P1213" s="2">
        <v>3</v>
      </c>
      <c r="Q1213" s="2">
        <v>0</v>
      </c>
      <c r="R1213" s="2">
        <v>3116861.5</v>
      </c>
      <c r="S1213" s="2" t="s">
        <v>29</v>
      </c>
      <c r="T1213" s="2">
        <v>3116861.5</v>
      </c>
      <c r="U1213" s="2" t="s">
        <v>29</v>
      </c>
      <c r="V1213" s="2" t="s">
        <v>25</v>
      </c>
      <c r="W1213" s="2" t="s">
        <v>171</v>
      </c>
      <c r="X1213" s="2">
        <v>1</v>
      </c>
      <c r="Y1213" s="2" t="s">
        <v>29</v>
      </c>
      <c r="Z1213" t="e">
        <f>T1213/U1213</f>
        <v>#VALUE!</v>
      </c>
    </row>
    <row r="1214" spans="1:26" ht="15" hidden="1" x14ac:dyDescent="0.25">
      <c r="A1214" s="2" t="b">
        <v>0</v>
      </c>
      <c r="B1214" s="2" t="s">
        <v>25</v>
      </c>
      <c r="C1214" s="2" t="s">
        <v>26</v>
      </c>
      <c r="D1214" s="2" t="s">
        <v>2454</v>
      </c>
      <c r="E1214" s="2" t="s">
        <v>2455</v>
      </c>
      <c r="F1214" s="2">
        <v>0</v>
      </c>
      <c r="G1214" s="2">
        <v>14.949</v>
      </c>
      <c r="H1214" s="2">
        <v>8</v>
      </c>
      <c r="I1214" s="2">
        <v>3</v>
      </c>
      <c r="J1214" s="2">
        <v>4</v>
      </c>
      <c r="K1214" s="2">
        <v>3</v>
      </c>
      <c r="L1214" s="2">
        <v>586</v>
      </c>
      <c r="M1214" s="2">
        <v>68.3</v>
      </c>
      <c r="N1214" s="2">
        <v>7.14</v>
      </c>
      <c r="O1214" s="2">
        <v>12.39</v>
      </c>
      <c r="P1214" s="2">
        <v>3</v>
      </c>
      <c r="Q1214" s="2">
        <v>0</v>
      </c>
      <c r="R1214" s="2">
        <v>2377643.25</v>
      </c>
      <c r="S1214" s="2" t="s">
        <v>29</v>
      </c>
      <c r="T1214" s="2">
        <v>2377643.25</v>
      </c>
      <c r="U1214" s="2" t="s">
        <v>29</v>
      </c>
      <c r="V1214" s="2" t="s">
        <v>25</v>
      </c>
      <c r="W1214" s="2" t="s">
        <v>25</v>
      </c>
      <c r="X1214" s="2">
        <v>1</v>
      </c>
      <c r="Y1214" s="2" t="s">
        <v>29</v>
      </c>
      <c r="Z1214" t="e">
        <f>T1214/U1214</f>
        <v>#VALUE!</v>
      </c>
    </row>
    <row r="1215" spans="1:26" ht="15" x14ac:dyDescent="0.25">
      <c r="A1215" s="2" t="b">
        <v>0</v>
      </c>
      <c r="B1215" s="2" t="s">
        <v>25</v>
      </c>
      <c r="C1215" s="2" t="s">
        <v>26</v>
      </c>
      <c r="D1215" s="2" t="s">
        <v>1016</v>
      </c>
      <c r="E1215" s="2" t="s">
        <v>1017</v>
      </c>
      <c r="F1215" s="2">
        <v>0</v>
      </c>
      <c r="G1215" s="2">
        <v>55.863999999999997</v>
      </c>
      <c r="H1215" s="2">
        <v>15</v>
      </c>
      <c r="I1215" s="2">
        <v>11</v>
      </c>
      <c r="J1215" s="2">
        <v>23</v>
      </c>
      <c r="K1215" s="2">
        <v>11</v>
      </c>
      <c r="L1215" s="2">
        <v>727</v>
      </c>
      <c r="M1215" s="2">
        <v>84.6</v>
      </c>
      <c r="N1215" s="2">
        <v>6.23</v>
      </c>
      <c r="O1215" s="2">
        <v>56.73</v>
      </c>
      <c r="P1215" s="2">
        <v>11</v>
      </c>
      <c r="Q1215" s="2">
        <v>0</v>
      </c>
      <c r="R1215" s="2">
        <v>42139369.5</v>
      </c>
      <c r="S1215" s="2">
        <v>41158309.4375</v>
      </c>
      <c r="T1215" s="2">
        <v>42139369.5</v>
      </c>
      <c r="U1215" s="2">
        <v>46383334.900006302</v>
      </c>
      <c r="V1215" s="2" t="s">
        <v>25</v>
      </c>
      <c r="W1215" s="2" t="s">
        <v>25</v>
      </c>
      <c r="X1215" s="2">
        <v>1</v>
      </c>
      <c r="Y1215" s="2" t="s">
        <v>29</v>
      </c>
      <c r="Z1215">
        <f>T1215/U1215</f>
        <v>0.90850236600806111</v>
      </c>
    </row>
    <row r="1216" spans="1:26" ht="15" hidden="1" x14ac:dyDescent="0.25">
      <c r="A1216" s="2" t="b">
        <v>0</v>
      </c>
      <c r="B1216" s="2" t="s">
        <v>25</v>
      </c>
      <c r="C1216" s="2" t="s">
        <v>26</v>
      </c>
      <c r="D1216" s="2" t="s">
        <v>2458</v>
      </c>
      <c r="E1216" s="2" t="s">
        <v>2459</v>
      </c>
      <c r="F1216" s="2">
        <v>0</v>
      </c>
      <c r="G1216" s="2">
        <v>14.839</v>
      </c>
      <c r="H1216" s="2">
        <v>8</v>
      </c>
      <c r="I1216" s="2">
        <v>4</v>
      </c>
      <c r="J1216" s="2">
        <v>5</v>
      </c>
      <c r="K1216" s="2">
        <v>4</v>
      </c>
      <c r="L1216" s="2">
        <v>699</v>
      </c>
      <c r="M1216" s="2">
        <v>78.8</v>
      </c>
      <c r="N1216" s="2">
        <v>7.11</v>
      </c>
      <c r="O1216" s="2">
        <v>6.17</v>
      </c>
      <c r="P1216" s="2">
        <v>4</v>
      </c>
      <c r="Q1216" s="2">
        <v>0</v>
      </c>
      <c r="R1216" s="2" t="s">
        <v>29</v>
      </c>
      <c r="S1216" s="2" t="s">
        <v>29</v>
      </c>
      <c r="T1216" s="2" t="s">
        <v>29</v>
      </c>
      <c r="U1216" s="2" t="s">
        <v>29</v>
      </c>
      <c r="V1216" s="2" t="s">
        <v>25</v>
      </c>
      <c r="W1216" s="2" t="s">
        <v>25</v>
      </c>
      <c r="X1216" s="2">
        <v>1</v>
      </c>
      <c r="Y1216" s="2" t="s">
        <v>29</v>
      </c>
      <c r="Z1216" t="e">
        <f>T1216/U1216</f>
        <v>#VALUE!</v>
      </c>
    </row>
    <row r="1217" spans="1:26" ht="15" x14ac:dyDescent="0.25">
      <c r="A1217" s="2" t="b">
        <v>0</v>
      </c>
      <c r="B1217" s="2" t="s">
        <v>25</v>
      </c>
      <c r="C1217" s="2" t="s">
        <v>26</v>
      </c>
      <c r="D1217" s="2" t="s">
        <v>1146</v>
      </c>
      <c r="E1217" s="2" t="s">
        <v>1147</v>
      </c>
      <c r="F1217" s="2">
        <v>0</v>
      </c>
      <c r="G1217" s="2">
        <v>48.924999999999997</v>
      </c>
      <c r="H1217" s="2">
        <v>24</v>
      </c>
      <c r="I1217" s="2">
        <v>10</v>
      </c>
      <c r="J1217" s="2">
        <v>28</v>
      </c>
      <c r="K1217" s="2">
        <v>10</v>
      </c>
      <c r="L1217" s="2">
        <v>579</v>
      </c>
      <c r="M1217" s="2">
        <v>65.5</v>
      </c>
      <c r="N1217" s="2">
        <v>9.6</v>
      </c>
      <c r="O1217" s="2">
        <v>74.67</v>
      </c>
      <c r="P1217" s="2">
        <v>10</v>
      </c>
      <c r="Q1217" s="2">
        <v>0</v>
      </c>
      <c r="R1217" s="2">
        <v>47882890.125</v>
      </c>
      <c r="S1217" s="2">
        <v>46776605.5625</v>
      </c>
      <c r="T1217" s="2">
        <v>47882890.125</v>
      </c>
      <c r="U1217" s="2">
        <v>52714870.725815699</v>
      </c>
      <c r="V1217" s="2" t="s">
        <v>25</v>
      </c>
      <c r="W1217" s="2" t="s">
        <v>25</v>
      </c>
      <c r="X1217" s="2">
        <v>1</v>
      </c>
      <c r="Y1217" s="2" t="s">
        <v>29</v>
      </c>
      <c r="Z1217">
        <f>T1217/U1217</f>
        <v>0.90833742861766398</v>
      </c>
    </row>
    <row r="1218" spans="1:26" ht="15" x14ac:dyDescent="0.25">
      <c r="A1218" s="2" t="b">
        <v>0</v>
      </c>
      <c r="B1218" s="2" t="s">
        <v>25</v>
      </c>
      <c r="C1218" s="2" t="s">
        <v>26</v>
      </c>
      <c r="D1218" s="2" t="s">
        <v>1902</v>
      </c>
      <c r="E1218" s="2" t="s">
        <v>1903</v>
      </c>
      <c r="F1218" s="2">
        <v>0</v>
      </c>
      <c r="G1218" s="2">
        <v>23.835999999999999</v>
      </c>
      <c r="H1218" s="2">
        <v>9</v>
      </c>
      <c r="I1218" s="2">
        <v>7</v>
      </c>
      <c r="J1218" s="2">
        <v>10</v>
      </c>
      <c r="K1218" s="2">
        <v>7</v>
      </c>
      <c r="L1218" s="2">
        <v>904</v>
      </c>
      <c r="M1218" s="2">
        <v>98.6</v>
      </c>
      <c r="N1218" s="2">
        <v>8.4</v>
      </c>
      <c r="O1218" s="2">
        <v>20.82</v>
      </c>
      <c r="P1218" s="2">
        <v>7</v>
      </c>
      <c r="Q1218" s="2">
        <v>0</v>
      </c>
      <c r="R1218" s="2">
        <v>10776269.5</v>
      </c>
      <c r="S1218" s="2">
        <v>10528144</v>
      </c>
      <c r="T1218" s="2">
        <v>10776269.5</v>
      </c>
      <c r="U1218" s="2">
        <v>11864686.273595201</v>
      </c>
      <c r="V1218" s="2" t="s">
        <v>25</v>
      </c>
      <c r="W1218" s="2" t="s">
        <v>25</v>
      </c>
      <c r="X1218" s="2">
        <v>1</v>
      </c>
      <c r="Y1218" s="2" t="s">
        <v>29</v>
      </c>
      <c r="Z1218">
        <f>T1218/U1218</f>
        <v>0.90826417584951513</v>
      </c>
    </row>
    <row r="1219" spans="1:26" ht="15" x14ac:dyDescent="0.25">
      <c r="A1219" s="2" t="b">
        <v>0</v>
      </c>
      <c r="B1219" s="2" t="s">
        <v>25</v>
      </c>
      <c r="C1219" s="2" t="s">
        <v>26</v>
      </c>
      <c r="D1219" s="2" t="s">
        <v>1788</v>
      </c>
      <c r="E1219" s="2" t="s">
        <v>1789</v>
      </c>
      <c r="F1219" s="2">
        <v>0</v>
      </c>
      <c r="G1219" s="2">
        <v>26.748999999999999</v>
      </c>
      <c r="H1219" s="2">
        <v>23</v>
      </c>
      <c r="I1219" s="2">
        <v>5</v>
      </c>
      <c r="J1219" s="2">
        <v>18</v>
      </c>
      <c r="K1219" s="2">
        <v>5</v>
      </c>
      <c r="L1219" s="2">
        <v>159</v>
      </c>
      <c r="M1219" s="2">
        <v>17.7</v>
      </c>
      <c r="N1219" s="2">
        <v>11.66</v>
      </c>
      <c r="O1219" s="2">
        <v>55.24</v>
      </c>
      <c r="P1219" s="2">
        <v>5</v>
      </c>
      <c r="Q1219" s="2">
        <v>0</v>
      </c>
      <c r="R1219" s="2">
        <v>494051509</v>
      </c>
      <c r="S1219" s="2">
        <v>482745221.125</v>
      </c>
      <c r="T1219" s="2">
        <v>494051509</v>
      </c>
      <c r="U1219" s="2">
        <v>544029469.84059894</v>
      </c>
      <c r="V1219" s="2" t="s">
        <v>25</v>
      </c>
      <c r="W1219" s="2" t="s">
        <v>25</v>
      </c>
      <c r="X1219" s="2">
        <v>1</v>
      </c>
      <c r="Y1219" s="2" t="s">
        <v>29</v>
      </c>
      <c r="Z1219">
        <f>T1219/U1219</f>
        <v>0.90813372508066059</v>
      </c>
    </row>
    <row r="1220" spans="1:26" ht="15" hidden="1" x14ac:dyDescent="0.25">
      <c r="A1220" s="2" t="b">
        <v>0</v>
      </c>
      <c r="B1220" s="2" t="s">
        <v>25</v>
      </c>
      <c r="C1220" s="2" t="s">
        <v>26</v>
      </c>
      <c r="D1220" s="2" t="s">
        <v>2466</v>
      </c>
      <c r="E1220" s="2" t="s">
        <v>2467</v>
      </c>
      <c r="F1220" s="2">
        <v>0</v>
      </c>
      <c r="G1220" s="2">
        <v>14.792</v>
      </c>
      <c r="H1220" s="2">
        <v>31</v>
      </c>
      <c r="I1220" s="2">
        <v>3</v>
      </c>
      <c r="J1220" s="2">
        <v>6</v>
      </c>
      <c r="K1220" s="2">
        <v>3</v>
      </c>
      <c r="L1220" s="2">
        <v>118</v>
      </c>
      <c r="M1220" s="2">
        <v>14.4</v>
      </c>
      <c r="N1220" s="2">
        <v>8.94</v>
      </c>
      <c r="O1220" s="2">
        <v>6.27</v>
      </c>
      <c r="P1220" s="2">
        <v>3</v>
      </c>
      <c r="Q1220" s="2">
        <v>0</v>
      </c>
      <c r="R1220" s="2" t="s">
        <v>29</v>
      </c>
      <c r="S1220" s="2" t="s">
        <v>29</v>
      </c>
      <c r="T1220" s="2" t="s">
        <v>29</v>
      </c>
      <c r="U1220" s="2" t="s">
        <v>29</v>
      </c>
      <c r="V1220" s="2" t="s">
        <v>25</v>
      </c>
      <c r="W1220" s="2" t="s">
        <v>25</v>
      </c>
      <c r="X1220" s="2">
        <v>1</v>
      </c>
      <c r="Y1220" s="2" t="s">
        <v>29</v>
      </c>
      <c r="Z1220" t="e">
        <f>T1220/U1220</f>
        <v>#VALUE!</v>
      </c>
    </row>
    <row r="1221" spans="1:26" ht="15" x14ac:dyDescent="0.25">
      <c r="A1221" s="2" t="b">
        <v>0</v>
      </c>
      <c r="B1221" s="2" t="s">
        <v>25</v>
      </c>
      <c r="C1221" s="2" t="s">
        <v>26</v>
      </c>
      <c r="D1221" s="2" t="s">
        <v>1958</v>
      </c>
      <c r="E1221" s="2" t="s">
        <v>1959</v>
      </c>
      <c r="F1221" s="2">
        <v>0</v>
      </c>
      <c r="G1221" s="2">
        <v>22.713999999999999</v>
      </c>
      <c r="H1221" s="2">
        <v>23</v>
      </c>
      <c r="I1221" s="2">
        <v>7</v>
      </c>
      <c r="J1221" s="2">
        <v>14</v>
      </c>
      <c r="K1221" s="2">
        <v>7</v>
      </c>
      <c r="L1221" s="2">
        <v>363</v>
      </c>
      <c r="M1221" s="2">
        <v>41.8</v>
      </c>
      <c r="N1221" s="2">
        <v>6.67</v>
      </c>
      <c r="O1221" s="2">
        <v>19.5</v>
      </c>
      <c r="P1221" s="2">
        <v>7</v>
      </c>
      <c r="Q1221" s="2">
        <v>0</v>
      </c>
      <c r="R1221" s="2">
        <v>7491367.375</v>
      </c>
      <c r="S1221" s="2">
        <v>7320052.125</v>
      </c>
      <c r="T1221" s="2">
        <v>7491367.375</v>
      </c>
      <c r="U1221" s="2">
        <v>8249328.8436679002</v>
      </c>
      <c r="V1221" s="2" t="s">
        <v>25</v>
      </c>
      <c r="W1221" s="2" t="s">
        <v>25</v>
      </c>
      <c r="X1221" s="2">
        <v>1</v>
      </c>
      <c r="Y1221" s="2" t="s">
        <v>29</v>
      </c>
      <c r="Z1221">
        <f>T1221/U1221</f>
        <v>0.9081184078084481</v>
      </c>
    </row>
    <row r="1222" spans="1:26" ht="15" x14ac:dyDescent="0.25">
      <c r="A1222" s="2" t="b">
        <v>0</v>
      </c>
      <c r="B1222" s="2" t="s">
        <v>25</v>
      </c>
      <c r="C1222" s="2" t="s">
        <v>26</v>
      </c>
      <c r="D1222" s="2" t="s">
        <v>762</v>
      </c>
      <c r="E1222" s="2" t="s">
        <v>763</v>
      </c>
      <c r="F1222" s="2">
        <v>0</v>
      </c>
      <c r="G1222" s="2">
        <v>76.896000000000001</v>
      </c>
      <c r="H1222" s="2">
        <v>49</v>
      </c>
      <c r="I1222" s="2">
        <v>9</v>
      </c>
      <c r="J1222" s="2">
        <v>48</v>
      </c>
      <c r="K1222" s="2">
        <v>9</v>
      </c>
      <c r="L1222" s="2">
        <v>165</v>
      </c>
      <c r="M1222" s="2">
        <v>18.899999999999999</v>
      </c>
      <c r="N1222" s="2">
        <v>10.15</v>
      </c>
      <c r="O1222" s="2">
        <v>139.9</v>
      </c>
      <c r="P1222" s="2">
        <v>9</v>
      </c>
      <c r="Q1222" s="2">
        <v>0</v>
      </c>
      <c r="R1222" s="2">
        <v>233059687.4375</v>
      </c>
      <c r="S1222" s="2">
        <v>228128079.5625</v>
      </c>
      <c r="T1222" s="2">
        <v>233059687.4375</v>
      </c>
      <c r="U1222" s="2">
        <v>257088817.76378</v>
      </c>
      <c r="V1222" s="2" t="s">
        <v>25</v>
      </c>
      <c r="W1222" s="2" t="s">
        <v>25</v>
      </c>
      <c r="X1222" s="2">
        <v>1</v>
      </c>
      <c r="Y1222" s="2" t="s">
        <v>29</v>
      </c>
      <c r="Z1222">
        <f>T1222/U1222</f>
        <v>0.90653373983632923</v>
      </c>
    </row>
    <row r="1223" spans="1:26" ht="15" x14ac:dyDescent="0.25">
      <c r="A1223" s="2" t="b">
        <v>0</v>
      </c>
      <c r="B1223" s="2" t="s">
        <v>25</v>
      </c>
      <c r="C1223" s="2" t="s">
        <v>26</v>
      </c>
      <c r="D1223" s="2" t="s">
        <v>1690</v>
      </c>
      <c r="E1223" s="2" t="s">
        <v>1691</v>
      </c>
      <c r="F1223" s="2">
        <v>0</v>
      </c>
      <c r="G1223" s="2">
        <v>28.981999999999999</v>
      </c>
      <c r="H1223" s="2">
        <v>18</v>
      </c>
      <c r="I1223" s="2">
        <v>6</v>
      </c>
      <c r="J1223" s="2">
        <v>11</v>
      </c>
      <c r="K1223" s="2">
        <v>6</v>
      </c>
      <c r="L1223" s="2">
        <v>338</v>
      </c>
      <c r="M1223" s="2">
        <v>38.299999999999997</v>
      </c>
      <c r="N1223" s="2">
        <v>5.53</v>
      </c>
      <c r="O1223" s="2">
        <v>36.08</v>
      </c>
      <c r="P1223" s="2">
        <v>6</v>
      </c>
      <c r="Q1223" s="2">
        <v>0</v>
      </c>
      <c r="R1223" s="2">
        <v>28080381.125</v>
      </c>
      <c r="S1223" s="2">
        <v>27498038.375</v>
      </c>
      <c r="T1223" s="2">
        <v>28080381.125</v>
      </c>
      <c r="U1223" s="2">
        <v>30988899.701472301</v>
      </c>
      <c r="V1223" s="2" t="s">
        <v>25</v>
      </c>
      <c r="W1223" s="2" t="s">
        <v>25</v>
      </c>
      <c r="X1223" s="2">
        <v>1</v>
      </c>
      <c r="Y1223" s="2" t="s">
        <v>29</v>
      </c>
      <c r="Z1223">
        <f>T1223/U1223</f>
        <v>0.90614321242473428</v>
      </c>
    </row>
    <row r="1224" spans="1:26" ht="15" x14ac:dyDescent="0.25">
      <c r="A1224" s="2" t="b">
        <v>0</v>
      </c>
      <c r="B1224" s="2" t="s">
        <v>25</v>
      </c>
      <c r="C1224" s="2" t="s">
        <v>26</v>
      </c>
      <c r="D1224" s="2" t="s">
        <v>2050</v>
      </c>
      <c r="E1224" s="2" t="s">
        <v>2051</v>
      </c>
      <c r="F1224" s="2">
        <v>0</v>
      </c>
      <c r="G1224" s="2">
        <v>21.390999999999998</v>
      </c>
      <c r="H1224" s="2">
        <v>9</v>
      </c>
      <c r="I1224" s="2">
        <v>6</v>
      </c>
      <c r="J1224" s="2">
        <v>9</v>
      </c>
      <c r="K1224" s="2">
        <v>6</v>
      </c>
      <c r="L1224" s="2">
        <v>775</v>
      </c>
      <c r="M1224" s="2">
        <v>87.7</v>
      </c>
      <c r="N1224" s="2">
        <v>7.15</v>
      </c>
      <c r="O1224" s="2">
        <v>25.43</v>
      </c>
      <c r="P1224" s="2">
        <v>6</v>
      </c>
      <c r="Q1224" s="2">
        <v>0</v>
      </c>
      <c r="R1224" s="2">
        <v>2929317</v>
      </c>
      <c r="S1224" s="2">
        <v>2868870.875</v>
      </c>
      <c r="T1224" s="2">
        <v>2929317</v>
      </c>
      <c r="U1224" s="2">
        <v>3233072.5046437099</v>
      </c>
      <c r="V1224" s="2" t="s">
        <v>25</v>
      </c>
      <c r="W1224" s="2" t="s">
        <v>25</v>
      </c>
      <c r="X1224" s="2">
        <v>1</v>
      </c>
      <c r="Y1224" s="2" t="s">
        <v>29</v>
      </c>
      <c r="Z1224">
        <f>T1224/U1224</f>
        <v>0.90604741953438372</v>
      </c>
    </row>
    <row r="1225" spans="1:26" ht="15" x14ac:dyDescent="0.25">
      <c r="A1225" s="2" t="b">
        <v>0</v>
      </c>
      <c r="B1225" s="2" t="s">
        <v>25</v>
      </c>
      <c r="C1225" s="2" t="s">
        <v>26</v>
      </c>
      <c r="D1225" s="2" t="s">
        <v>1362</v>
      </c>
      <c r="E1225" s="2" t="s">
        <v>1363</v>
      </c>
      <c r="F1225" s="2">
        <v>0</v>
      </c>
      <c r="G1225" s="2">
        <v>39.985999999999997</v>
      </c>
      <c r="H1225" s="2">
        <v>32</v>
      </c>
      <c r="I1225" s="2">
        <v>6</v>
      </c>
      <c r="J1225" s="2">
        <v>15</v>
      </c>
      <c r="K1225" s="2">
        <v>6</v>
      </c>
      <c r="L1225" s="2">
        <v>203</v>
      </c>
      <c r="M1225" s="2">
        <v>23.8</v>
      </c>
      <c r="N1225" s="2">
        <v>9.26</v>
      </c>
      <c r="O1225" s="2">
        <v>35.97</v>
      </c>
      <c r="P1225" s="2">
        <v>6</v>
      </c>
      <c r="Q1225" s="2">
        <v>0</v>
      </c>
      <c r="R1225" s="2">
        <v>68330419.25</v>
      </c>
      <c r="S1225" s="2">
        <v>66942549.875</v>
      </c>
      <c r="T1225" s="2">
        <v>68330419.25</v>
      </c>
      <c r="U1225" s="2">
        <v>75440870.928568006</v>
      </c>
      <c r="V1225" s="2" t="s">
        <v>25</v>
      </c>
      <c r="W1225" s="2" t="s">
        <v>25</v>
      </c>
      <c r="X1225" s="2">
        <v>1</v>
      </c>
      <c r="Y1225" s="2" t="s">
        <v>29</v>
      </c>
      <c r="Z1225">
        <f>T1225/U1225</f>
        <v>0.90574801707551056</v>
      </c>
    </row>
    <row r="1226" spans="1:26" ht="15" x14ac:dyDescent="0.25">
      <c r="A1226" s="2" t="b">
        <v>0</v>
      </c>
      <c r="B1226" s="2" t="s">
        <v>25</v>
      </c>
      <c r="C1226" s="2" t="s">
        <v>26</v>
      </c>
      <c r="D1226" s="2" t="s">
        <v>3494</v>
      </c>
      <c r="E1226" s="2" t="s">
        <v>3495</v>
      </c>
      <c r="F1226" s="2">
        <v>0</v>
      </c>
      <c r="G1226" s="2">
        <v>6.569</v>
      </c>
      <c r="H1226" s="2">
        <v>3</v>
      </c>
      <c r="I1226" s="2">
        <v>2</v>
      </c>
      <c r="J1226" s="2">
        <v>2</v>
      </c>
      <c r="K1226" s="2">
        <v>2</v>
      </c>
      <c r="L1226" s="2">
        <v>620</v>
      </c>
      <c r="M1226" s="2">
        <v>67.2</v>
      </c>
      <c r="N1226" s="2">
        <v>6.77</v>
      </c>
      <c r="O1226" s="2">
        <v>3.89</v>
      </c>
      <c r="P1226" s="2">
        <v>2</v>
      </c>
      <c r="Q1226" s="2">
        <v>0</v>
      </c>
      <c r="R1226" s="2">
        <v>81701296</v>
      </c>
      <c r="S1226" s="2">
        <v>80057856</v>
      </c>
      <c r="T1226" s="2">
        <v>81701296</v>
      </c>
      <c r="U1226" s="2">
        <v>90221158.181030199</v>
      </c>
      <c r="V1226" s="2" t="s">
        <v>25</v>
      </c>
      <c r="W1226" s="2" t="s">
        <v>164</v>
      </c>
      <c r="X1226" s="2">
        <v>1</v>
      </c>
      <c r="Y1226" s="2" t="s">
        <v>29</v>
      </c>
      <c r="Z1226">
        <f>T1226/U1226</f>
        <v>0.90556691631097264</v>
      </c>
    </row>
    <row r="1227" spans="1:26" ht="15" x14ac:dyDescent="0.25">
      <c r="A1227" s="2" t="b">
        <v>0</v>
      </c>
      <c r="B1227" s="2" t="s">
        <v>25</v>
      </c>
      <c r="C1227" s="2" t="s">
        <v>26</v>
      </c>
      <c r="D1227" s="2" t="s">
        <v>1430</v>
      </c>
      <c r="E1227" s="2" t="s">
        <v>1431</v>
      </c>
      <c r="F1227" s="2">
        <v>0</v>
      </c>
      <c r="G1227" s="2">
        <v>36.847000000000001</v>
      </c>
      <c r="H1227" s="2">
        <v>37</v>
      </c>
      <c r="I1227" s="2">
        <v>8</v>
      </c>
      <c r="J1227" s="2">
        <v>18</v>
      </c>
      <c r="K1227" s="2">
        <v>8</v>
      </c>
      <c r="L1227" s="2">
        <v>260</v>
      </c>
      <c r="M1227" s="2">
        <v>29.6</v>
      </c>
      <c r="N1227" s="2">
        <v>9.57</v>
      </c>
      <c r="O1227" s="2">
        <v>44.73</v>
      </c>
      <c r="P1227" s="2">
        <v>8</v>
      </c>
      <c r="Q1227" s="2">
        <v>0</v>
      </c>
      <c r="R1227" s="2">
        <v>118768811.25</v>
      </c>
      <c r="S1227" s="2">
        <v>116381985.5</v>
      </c>
      <c r="T1227" s="2">
        <v>118768811.25</v>
      </c>
      <c r="U1227" s="2">
        <v>131156616.57511599</v>
      </c>
      <c r="V1227" s="2" t="s">
        <v>25</v>
      </c>
      <c r="W1227" s="2" t="s">
        <v>25</v>
      </c>
      <c r="X1227" s="2">
        <v>1</v>
      </c>
      <c r="Y1227" s="2" t="s">
        <v>29</v>
      </c>
      <c r="Z1227">
        <f>T1227/U1227</f>
        <v>0.90554952050001036</v>
      </c>
    </row>
    <row r="1228" spans="1:26" ht="15" x14ac:dyDescent="0.25">
      <c r="A1228" s="2" t="b">
        <v>0</v>
      </c>
      <c r="B1228" s="2" t="s">
        <v>25</v>
      </c>
      <c r="C1228" s="2" t="s">
        <v>26</v>
      </c>
      <c r="D1228" s="2" t="s">
        <v>1244</v>
      </c>
      <c r="E1228" s="2" t="s">
        <v>1245</v>
      </c>
      <c r="F1228" s="2">
        <v>0</v>
      </c>
      <c r="G1228" s="2">
        <v>45.127000000000002</v>
      </c>
      <c r="H1228" s="2">
        <v>31</v>
      </c>
      <c r="I1228" s="2">
        <v>8</v>
      </c>
      <c r="J1228" s="2">
        <v>21</v>
      </c>
      <c r="K1228" s="2">
        <v>8</v>
      </c>
      <c r="L1228" s="2">
        <v>341</v>
      </c>
      <c r="M1228" s="2">
        <v>37.6</v>
      </c>
      <c r="N1228" s="2">
        <v>8.56</v>
      </c>
      <c r="O1228" s="2">
        <v>66.3</v>
      </c>
      <c r="P1228" s="2">
        <v>8</v>
      </c>
      <c r="Q1228" s="2">
        <v>0</v>
      </c>
      <c r="R1228" s="2">
        <v>28245396.5</v>
      </c>
      <c r="S1228" s="2">
        <v>27687919.5</v>
      </c>
      <c r="T1228" s="2">
        <v>28245396.5</v>
      </c>
      <c r="U1228" s="2">
        <v>31202886.134161901</v>
      </c>
      <c r="V1228" s="2" t="s">
        <v>25</v>
      </c>
      <c r="W1228" s="2" t="s">
        <v>25</v>
      </c>
      <c r="X1228" s="2">
        <v>1</v>
      </c>
      <c r="Y1228" s="2" t="s">
        <v>29</v>
      </c>
      <c r="Z1228">
        <f>T1228/U1228</f>
        <v>0.90521743336671834</v>
      </c>
    </row>
    <row r="1229" spans="1:26" ht="15" x14ac:dyDescent="0.25">
      <c r="A1229" s="2" t="b">
        <v>0</v>
      </c>
      <c r="B1229" s="2" t="s">
        <v>25</v>
      </c>
      <c r="C1229" s="2" t="s">
        <v>26</v>
      </c>
      <c r="D1229" s="2" t="s">
        <v>820</v>
      </c>
      <c r="E1229" s="2" t="s">
        <v>821</v>
      </c>
      <c r="F1229" s="2">
        <v>0</v>
      </c>
      <c r="G1229" s="2">
        <v>71.228999999999999</v>
      </c>
      <c r="H1229" s="2">
        <v>44</v>
      </c>
      <c r="I1229" s="2">
        <v>13</v>
      </c>
      <c r="J1229" s="2">
        <v>69</v>
      </c>
      <c r="K1229" s="2">
        <v>13</v>
      </c>
      <c r="L1229" s="2">
        <v>176</v>
      </c>
      <c r="M1229" s="2">
        <v>20.7</v>
      </c>
      <c r="N1229" s="2">
        <v>10.71</v>
      </c>
      <c r="O1229" s="2">
        <v>152.13</v>
      </c>
      <c r="P1229" s="2">
        <v>13</v>
      </c>
      <c r="Q1229" s="2">
        <v>0</v>
      </c>
      <c r="R1229" s="2">
        <v>674975583.125</v>
      </c>
      <c r="S1229" s="2">
        <v>662390352</v>
      </c>
      <c r="T1229" s="2">
        <v>674975583.125</v>
      </c>
      <c r="U1229" s="2">
        <v>746480454.40262997</v>
      </c>
      <c r="V1229" s="2" t="s">
        <v>25</v>
      </c>
      <c r="W1229" s="2" t="s">
        <v>25</v>
      </c>
      <c r="X1229" s="2">
        <v>1</v>
      </c>
      <c r="Y1229" s="2" t="s">
        <v>29</v>
      </c>
      <c r="Z1229">
        <f>T1229/U1229</f>
        <v>0.90421065835561409</v>
      </c>
    </row>
    <row r="1230" spans="1:26" ht="15" x14ac:dyDescent="0.25">
      <c r="A1230" s="2" t="b">
        <v>0</v>
      </c>
      <c r="B1230" s="2" t="s">
        <v>25</v>
      </c>
      <c r="C1230" s="2" t="s">
        <v>26</v>
      </c>
      <c r="D1230" s="2" t="s">
        <v>2538</v>
      </c>
      <c r="E1230" s="2" t="s">
        <v>2539</v>
      </c>
      <c r="F1230" s="2">
        <v>0</v>
      </c>
      <c r="G1230" s="2">
        <v>14.122</v>
      </c>
      <c r="H1230" s="2">
        <v>12</v>
      </c>
      <c r="I1230" s="2">
        <v>3</v>
      </c>
      <c r="J1230" s="2">
        <v>5</v>
      </c>
      <c r="K1230" s="2">
        <v>3</v>
      </c>
      <c r="L1230" s="2">
        <v>361</v>
      </c>
      <c r="M1230" s="2">
        <v>41.5</v>
      </c>
      <c r="N1230" s="2">
        <v>6.6</v>
      </c>
      <c r="O1230" s="2">
        <v>12.65</v>
      </c>
      <c r="P1230" s="2">
        <v>3</v>
      </c>
      <c r="Q1230" s="2">
        <v>0</v>
      </c>
      <c r="R1230" s="2">
        <v>2167009.25</v>
      </c>
      <c r="S1230" s="2">
        <v>2126699.25</v>
      </c>
      <c r="T1230" s="2">
        <v>2167009.25</v>
      </c>
      <c r="U1230" s="2">
        <v>2396682.5871246001</v>
      </c>
      <c r="V1230" s="2" t="s">
        <v>25</v>
      </c>
      <c r="W1230" s="2" t="s">
        <v>25</v>
      </c>
      <c r="X1230" s="2">
        <v>1</v>
      </c>
      <c r="Y1230" s="2" t="s">
        <v>29</v>
      </c>
      <c r="Z1230">
        <f>T1230/U1230</f>
        <v>0.90417031510203083</v>
      </c>
    </row>
    <row r="1231" spans="1:26" ht="15" x14ac:dyDescent="0.25">
      <c r="A1231" s="2" t="b">
        <v>0</v>
      </c>
      <c r="B1231" s="2" t="s">
        <v>25</v>
      </c>
      <c r="C1231" s="2" t="s">
        <v>26</v>
      </c>
      <c r="D1231" s="2" t="s">
        <v>1904</v>
      </c>
      <c r="E1231" s="2" t="s">
        <v>1905</v>
      </c>
      <c r="F1231" s="2">
        <v>0</v>
      </c>
      <c r="G1231" s="2">
        <v>23.81</v>
      </c>
      <c r="H1231" s="2">
        <v>20</v>
      </c>
      <c r="I1231" s="2">
        <v>6</v>
      </c>
      <c r="J1231" s="2">
        <v>21</v>
      </c>
      <c r="K1231" s="2">
        <v>5</v>
      </c>
      <c r="L1231" s="2">
        <v>373</v>
      </c>
      <c r="M1231" s="2">
        <v>45</v>
      </c>
      <c r="N1231" s="2">
        <v>7.23</v>
      </c>
      <c r="O1231" s="2">
        <v>45.78</v>
      </c>
      <c r="P1231" s="2">
        <v>6</v>
      </c>
      <c r="Q1231" s="2">
        <v>1</v>
      </c>
      <c r="R1231" s="2">
        <v>37445549.5</v>
      </c>
      <c r="S1231" s="2">
        <v>36750531.5</v>
      </c>
      <c r="T1231" s="2">
        <v>37445549.5</v>
      </c>
      <c r="U1231" s="2">
        <v>41415991.900887698</v>
      </c>
      <c r="V1231" s="2" t="s">
        <v>25</v>
      </c>
      <c r="W1231" s="2" t="s">
        <v>25</v>
      </c>
      <c r="X1231" s="2">
        <v>1</v>
      </c>
      <c r="Y1231" s="2" t="s">
        <v>29</v>
      </c>
      <c r="Z1231">
        <f>T1231/U1231</f>
        <v>0.90413262561984908</v>
      </c>
    </row>
    <row r="1232" spans="1:26" ht="15" x14ac:dyDescent="0.25">
      <c r="A1232" s="2" t="b">
        <v>0</v>
      </c>
      <c r="B1232" s="2" t="s">
        <v>25</v>
      </c>
      <c r="C1232" s="2" t="s">
        <v>26</v>
      </c>
      <c r="D1232" s="2" t="s">
        <v>136</v>
      </c>
      <c r="E1232" s="2" t="s">
        <v>137</v>
      </c>
      <c r="F1232" s="2">
        <v>0</v>
      </c>
      <c r="G1232" s="2">
        <v>287.37299999999999</v>
      </c>
      <c r="H1232" s="2">
        <v>61</v>
      </c>
      <c r="I1232" s="2">
        <v>31</v>
      </c>
      <c r="J1232" s="2">
        <v>169</v>
      </c>
      <c r="K1232" s="2">
        <v>31</v>
      </c>
      <c r="L1232" s="2">
        <v>403</v>
      </c>
      <c r="M1232" s="2">
        <v>46.1</v>
      </c>
      <c r="N1232" s="2">
        <v>10.18</v>
      </c>
      <c r="O1232" s="2">
        <v>462.45</v>
      </c>
      <c r="P1232" s="2">
        <v>31</v>
      </c>
      <c r="Q1232" s="2">
        <v>0</v>
      </c>
      <c r="R1232" s="2">
        <v>2172492525</v>
      </c>
      <c r="S1232" s="2">
        <v>2132298912.78125</v>
      </c>
      <c r="T1232" s="2">
        <v>2172492525</v>
      </c>
      <c r="U1232" s="2">
        <v>2402993124.1135898</v>
      </c>
      <c r="V1232" s="2" t="s">
        <v>25</v>
      </c>
      <c r="W1232" s="2" t="s">
        <v>25</v>
      </c>
      <c r="X1232" s="2">
        <v>1</v>
      </c>
      <c r="Y1232" s="2" t="s">
        <v>29</v>
      </c>
      <c r="Z1232">
        <f>T1232/U1232</f>
        <v>0.90407771175016727</v>
      </c>
    </row>
    <row r="1233" spans="1:26" ht="15" x14ac:dyDescent="0.25">
      <c r="A1233" s="2" t="b">
        <v>0</v>
      </c>
      <c r="B1233" s="2" t="s">
        <v>25</v>
      </c>
      <c r="C1233" s="2" t="s">
        <v>26</v>
      </c>
      <c r="D1233" s="2" t="s">
        <v>1920</v>
      </c>
      <c r="E1233" s="2" t="s">
        <v>1921</v>
      </c>
      <c r="F1233" s="2">
        <v>0</v>
      </c>
      <c r="G1233" s="2">
        <v>23.245999999999999</v>
      </c>
      <c r="H1233" s="2">
        <v>19</v>
      </c>
      <c r="I1233" s="2">
        <v>5</v>
      </c>
      <c r="J1233" s="2">
        <v>13</v>
      </c>
      <c r="K1233" s="2">
        <v>5</v>
      </c>
      <c r="L1233" s="2">
        <v>315</v>
      </c>
      <c r="M1233" s="2">
        <v>35.9</v>
      </c>
      <c r="N1233" s="2">
        <v>9.57</v>
      </c>
      <c r="O1233" s="2">
        <v>37.1</v>
      </c>
      <c r="P1233" s="2">
        <v>5</v>
      </c>
      <c r="Q1233" s="2">
        <v>0</v>
      </c>
      <c r="R1233" s="2">
        <v>16297541.125</v>
      </c>
      <c r="S1233" s="2">
        <v>15996798.5</v>
      </c>
      <c r="T1233" s="2">
        <v>16297541.125</v>
      </c>
      <c r="U1233" s="2">
        <v>18027583.549808901</v>
      </c>
      <c r="V1233" s="2" t="s">
        <v>25</v>
      </c>
      <c r="W1233" s="2" t="s">
        <v>25</v>
      </c>
      <c r="X1233" s="2">
        <v>1</v>
      </c>
      <c r="Y1233" s="2" t="s">
        <v>29</v>
      </c>
      <c r="Z1233">
        <f>T1233/U1233</f>
        <v>0.90403359274253703</v>
      </c>
    </row>
    <row r="1234" spans="1:26" ht="15" x14ac:dyDescent="0.25">
      <c r="A1234" s="2" t="b">
        <v>0</v>
      </c>
      <c r="B1234" s="2" t="s">
        <v>25</v>
      </c>
      <c r="C1234" s="2" t="s">
        <v>26</v>
      </c>
      <c r="D1234" s="2" t="s">
        <v>1786</v>
      </c>
      <c r="E1234" s="2" t="s">
        <v>1787</v>
      </c>
      <c r="F1234" s="2">
        <v>0</v>
      </c>
      <c r="G1234" s="2">
        <v>26.771000000000001</v>
      </c>
      <c r="H1234" s="2">
        <v>13</v>
      </c>
      <c r="I1234" s="2">
        <v>4</v>
      </c>
      <c r="J1234" s="2">
        <v>9</v>
      </c>
      <c r="K1234" s="2">
        <v>4</v>
      </c>
      <c r="L1234" s="2">
        <v>411</v>
      </c>
      <c r="M1234" s="2">
        <v>46.6</v>
      </c>
      <c r="N1234" s="2">
        <v>4.88</v>
      </c>
      <c r="O1234" s="2">
        <v>25.27</v>
      </c>
      <c r="P1234" s="2">
        <v>4</v>
      </c>
      <c r="Q1234" s="2">
        <v>0</v>
      </c>
      <c r="R1234" s="2">
        <v>8138539.125</v>
      </c>
      <c r="S1234" s="2">
        <v>7989419.625</v>
      </c>
      <c r="T1234" s="2">
        <v>8138539.125</v>
      </c>
      <c r="U1234" s="2">
        <v>9003672.1912931595</v>
      </c>
      <c r="V1234" s="2" t="s">
        <v>25</v>
      </c>
      <c r="W1234" s="2" t="s">
        <v>25</v>
      </c>
      <c r="X1234" s="2">
        <v>1</v>
      </c>
      <c r="Y1234" s="2" t="s">
        <v>29</v>
      </c>
      <c r="Z1234">
        <f>T1234/U1234</f>
        <v>0.90391330915737123</v>
      </c>
    </row>
    <row r="1235" spans="1:26" ht="15" x14ac:dyDescent="0.25">
      <c r="A1235" s="2" t="b">
        <v>0</v>
      </c>
      <c r="B1235" s="2" t="s">
        <v>25</v>
      </c>
      <c r="C1235" s="2" t="s">
        <v>26</v>
      </c>
      <c r="D1235" s="2" t="s">
        <v>372</v>
      </c>
      <c r="E1235" s="2" t="s">
        <v>373</v>
      </c>
      <c r="F1235" s="2">
        <v>0</v>
      </c>
      <c r="G1235" s="2">
        <v>134.49700000000001</v>
      </c>
      <c r="H1235" s="2">
        <v>32</v>
      </c>
      <c r="I1235" s="2">
        <v>28</v>
      </c>
      <c r="J1235" s="2">
        <v>71</v>
      </c>
      <c r="K1235" s="2">
        <v>28</v>
      </c>
      <c r="L1235" s="2">
        <v>798</v>
      </c>
      <c r="M1235" s="2">
        <v>88.8</v>
      </c>
      <c r="N1235" s="2">
        <v>6.25</v>
      </c>
      <c r="O1235" s="2">
        <v>171.41</v>
      </c>
      <c r="P1235" s="2">
        <v>28</v>
      </c>
      <c r="Q1235" s="2">
        <v>0</v>
      </c>
      <c r="R1235" s="2">
        <v>289916089.25</v>
      </c>
      <c r="S1235" s="2">
        <v>284749609.75</v>
      </c>
      <c r="T1235" s="2">
        <v>289916089.25</v>
      </c>
      <c r="U1235" s="2">
        <v>320898421.05241197</v>
      </c>
      <c r="V1235" s="2" t="s">
        <v>25</v>
      </c>
      <c r="W1235" s="2" t="s">
        <v>25</v>
      </c>
      <c r="X1235" s="2">
        <v>1</v>
      </c>
      <c r="Y1235" s="2" t="s">
        <v>29</v>
      </c>
      <c r="Z1235">
        <f>T1235/U1235</f>
        <v>0.90345128000068387</v>
      </c>
    </row>
    <row r="1236" spans="1:26" ht="15" x14ac:dyDescent="0.25">
      <c r="A1236" s="2" t="b">
        <v>0</v>
      </c>
      <c r="B1236" s="2" t="s">
        <v>25</v>
      </c>
      <c r="C1236" s="2" t="s">
        <v>26</v>
      </c>
      <c r="D1236" s="2" t="s">
        <v>826</v>
      </c>
      <c r="E1236" s="2" t="s">
        <v>827</v>
      </c>
      <c r="F1236" s="2">
        <v>0</v>
      </c>
      <c r="G1236" s="2">
        <v>71.015000000000001</v>
      </c>
      <c r="H1236" s="2">
        <v>51</v>
      </c>
      <c r="I1236" s="2">
        <v>12</v>
      </c>
      <c r="J1236" s="2">
        <v>26</v>
      </c>
      <c r="K1236" s="2">
        <v>12</v>
      </c>
      <c r="L1236" s="2">
        <v>296</v>
      </c>
      <c r="M1236" s="2">
        <v>33.4</v>
      </c>
      <c r="N1236" s="2">
        <v>10.01</v>
      </c>
      <c r="O1236" s="2">
        <v>56.76</v>
      </c>
      <c r="P1236" s="2">
        <v>12</v>
      </c>
      <c r="Q1236" s="2">
        <v>0</v>
      </c>
      <c r="R1236" s="2">
        <v>104876139.25</v>
      </c>
      <c r="S1236" s="2">
        <v>103031421.5</v>
      </c>
      <c r="T1236" s="2">
        <v>104876139.25</v>
      </c>
      <c r="U1236" s="2">
        <v>116111205.585719</v>
      </c>
      <c r="V1236" s="2" t="s">
        <v>25</v>
      </c>
      <c r="W1236" s="2" t="s">
        <v>25</v>
      </c>
      <c r="X1236" s="2">
        <v>1</v>
      </c>
      <c r="Y1236" s="2" t="s">
        <v>29</v>
      </c>
      <c r="Z1236">
        <f>T1236/U1236</f>
        <v>0.90323874186781461</v>
      </c>
    </row>
    <row r="1237" spans="1:26" ht="15" x14ac:dyDescent="0.25">
      <c r="A1237" s="2" t="b">
        <v>0</v>
      </c>
      <c r="B1237" s="2" t="s">
        <v>25</v>
      </c>
      <c r="C1237" s="2" t="s">
        <v>26</v>
      </c>
      <c r="D1237" s="2" t="s">
        <v>56</v>
      </c>
      <c r="E1237" s="2" t="s">
        <v>57</v>
      </c>
      <c r="F1237" s="2">
        <v>0</v>
      </c>
      <c r="G1237" s="2">
        <v>487.97199999999998</v>
      </c>
      <c r="H1237" s="2">
        <v>64</v>
      </c>
      <c r="I1237" s="2">
        <v>48</v>
      </c>
      <c r="J1237" s="2">
        <v>400</v>
      </c>
      <c r="K1237" s="2">
        <v>31</v>
      </c>
      <c r="L1237" s="2">
        <v>644</v>
      </c>
      <c r="M1237" s="2">
        <v>70.7</v>
      </c>
      <c r="N1237" s="2">
        <v>9.26</v>
      </c>
      <c r="O1237" s="2">
        <v>1040.22</v>
      </c>
      <c r="P1237" s="2">
        <v>48</v>
      </c>
      <c r="Q1237" s="2">
        <v>24</v>
      </c>
      <c r="R1237" s="2">
        <v>6628190912.6875</v>
      </c>
      <c r="S1237" s="2">
        <v>6513824060.25</v>
      </c>
      <c r="T1237" s="2">
        <v>6628190912.6875</v>
      </c>
      <c r="U1237" s="2">
        <v>7340750555.4884701</v>
      </c>
      <c r="V1237" s="2" t="s">
        <v>25</v>
      </c>
      <c r="W1237" s="2" t="s">
        <v>25</v>
      </c>
      <c r="X1237" s="2">
        <v>1</v>
      </c>
      <c r="Y1237" s="2" t="s">
        <v>29</v>
      </c>
      <c r="Z1237">
        <f>T1237/U1237</f>
        <v>0.90293095543640156</v>
      </c>
    </row>
    <row r="1238" spans="1:26" ht="15" x14ac:dyDescent="0.25">
      <c r="A1238" s="2" t="b">
        <v>0</v>
      </c>
      <c r="B1238" s="2" t="s">
        <v>25</v>
      </c>
      <c r="C1238" s="2" t="s">
        <v>26</v>
      </c>
      <c r="D1238" s="2" t="s">
        <v>1248</v>
      </c>
      <c r="E1238" s="2" t="s">
        <v>1249</v>
      </c>
      <c r="F1238" s="2">
        <v>0</v>
      </c>
      <c r="G1238" s="2">
        <v>44.975999999999999</v>
      </c>
      <c r="H1238" s="2">
        <v>17</v>
      </c>
      <c r="I1238" s="2">
        <v>8</v>
      </c>
      <c r="J1238" s="2">
        <v>21</v>
      </c>
      <c r="K1238" s="2">
        <v>4</v>
      </c>
      <c r="L1238" s="2">
        <v>585</v>
      </c>
      <c r="M1238" s="2">
        <v>63.8</v>
      </c>
      <c r="N1238" s="2">
        <v>9.0399999999999991</v>
      </c>
      <c r="O1238" s="2">
        <v>48.07</v>
      </c>
      <c r="P1238" s="2">
        <v>8</v>
      </c>
      <c r="Q1238" s="2">
        <v>0</v>
      </c>
      <c r="R1238" s="2">
        <v>17497191</v>
      </c>
      <c r="S1238" s="2">
        <v>17212673</v>
      </c>
      <c r="T1238" s="2">
        <v>17497191</v>
      </c>
      <c r="U1238" s="2">
        <v>19397812.6700189</v>
      </c>
      <c r="V1238" s="2" t="s">
        <v>25</v>
      </c>
      <c r="W1238" s="2" t="s">
        <v>25</v>
      </c>
      <c r="X1238" s="2">
        <v>1</v>
      </c>
      <c r="Y1238" s="2" t="s">
        <v>29</v>
      </c>
      <c r="Z1238">
        <f>T1238/U1238</f>
        <v>0.90201876354046429</v>
      </c>
    </row>
    <row r="1239" spans="1:26" ht="15" x14ac:dyDescent="0.25">
      <c r="A1239" s="2" t="b">
        <v>0</v>
      </c>
      <c r="B1239" s="2" t="s">
        <v>25</v>
      </c>
      <c r="C1239" s="2" t="s">
        <v>26</v>
      </c>
      <c r="D1239" s="2" t="s">
        <v>4346</v>
      </c>
      <c r="E1239" s="2" t="s">
        <v>4347</v>
      </c>
      <c r="F1239" s="2">
        <v>2E-3</v>
      </c>
      <c r="G1239" s="2">
        <v>3.2970000000000002</v>
      </c>
      <c r="H1239" s="2">
        <v>5</v>
      </c>
      <c r="I1239" s="2">
        <v>2</v>
      </c>
      <c r="J1239" s="2">
        <v>2</v>
      </c>
      <c r="K1239" s="2">
        <v>2</v>
      </c>
      <c r="L1239" s="2">
        <v>517</v>
      </c>
      <c r="M1239" s="2">
        <v>56.3</v>
      </c>
      <c r="N1239" s="2">
        <v>7.05</v>
      </c>
      <c r="O1239" s="2">
        <v>0</v>
      </c>
      <c r="P1239" s="2">
        <v>2</v>
      </c>
      <c r="Q1239" s="2">
        <v>0</v>
      </c>
      <c r="R1239" s="2">
        <v>2807732</v>
      </c>
      <c r="S1239" s="2">
        <v>2764527.25</v>
      </c>
      <c r="T1239" s="2">
        <v>2807732</v>
      </c>
      <c r="U1239" s="2">
        <v>3115482.51202254</v>
      </c>
      <c r="V1239" s="2" t="s">
        <v>25</v>
      </c>
      <c r="W1239" s="2" t="s">
        <v>164</v>
      </c>
      <c r="X1239" s="2">
        <v>1</v>
      </c>
      <c r="Y1239" s="2" t="s">
        <v>29</v>
      </c>
      <c r="Z1239">
        <f>T1239/U1239</f>
        <v>0.90121898908597908</v>
      </c>
    </row>
    <row r="1240" spans="1:26" ht="15" x14ac:dyDescent="0.25">
      <c r="A1240" s="2" t="b">
        <v>0</v>
      </c>
      <c r="B1240" s="2" t="s">
        <v>25</v>
      </c>
      <c r="C1240" s="2" t="s">
        <v>26</v>
      </c>
      <c r="D1240" s="2" t="s">
        <v>1394</v>
      </c>
      <c r="E1240" s="2" t="s">
        <v>1395</v>
      </c>
      <c r="F1240" s="2">
        <v>0</v>
      </c>
      <c r="G1240" s="2">
        <v>38.372</v>
      </c>
      <c r="H1240" s="2">
        <v>42</v>
      </c>
      <c r="I1240" s="2">
        <v>7</v>
      </c>
      <c r="J1240" s="2">
        <v>13</v>
      </c>
      <c r="K1240" s="2">
        <v>7</v>
      </c>
      <c r="L1240" s="2">
        <v>187</v>
      </c>
      <c r="M1240" s="2">
        <v>20.8</v>
      </c>
      <c r="N1240" s="2">
        <v>9.1</v>
      </c>
      <c r="O1240" s="2">
        <v>33.729999999999997</v>
      </c>
      <c r="P1240" s="2">
        <v>7</v>
      </c>
      <c r="Q1240" s="2">
        <v>0</v>
      </c>
      <c r="R1240" s="2">
        <v>28608074.75</v>
      </c>
      <c r="S1240" s="2">
        <v>28174847.5</v>
      </c>
      <c r="T1240" s="2">
        <v>28608074.75</v>
      </c>
      <c r="U1240" s="2">
        <v>31751629.384427998</v>
      </c>
      <c r="V1240" s="2" t="s">
        <v>25</v>
      </c>
      <c r="W1240" s="2" t="s">
        <v>25</v>
      </c>
      <c r="X1240" s="2">
        <v>1</v>
      </c>
      <c r="Y1240" s="2" t="s">
        <v>29</v>
      </c>
      <c r="Z1240">
        <f>T1240/U1240</f>
        <v>0.90099548604678237</v>
      </c>
    </row>
    <row r="1241" spans="1:26" ht="15" x14ac:dyDescent="0.25">
      <c r="A1241" s="2" t="b">
        <v>0</v>
      </c>
      <c r="B1241" s="2" t="s">
        <v>25</v>
      </c>
      <c r="C1241" s="2" t="s">
        <v>26</v>
      </c>
      <c r="D1241" s="2" t="s">
        <v>2934</v>
      </c>
      <c r="E1241" s="2" t="s">
        <v>2935</v>
      </c>
      <c r="F1241" s="2">
        <v>0</v>
      </c>
      <c r="G1241" s="2">
        <v>10.522</v>
      </c>
      <c r="H1241" s="2">
        <v>8</v>
      </c>
      <c r="I1241" s="2">
        <v>2</v>
      </c>
      <c r="J1241" s="2">
        <v>2</v>
      </c>
      <c r="K1241" s="2">
        <v>1</v>
      </c>
      <c r="L1241" s="2">
        <v>282</v>
      </c>
      <c r="M1241" s="2">
        <v>32.299999999999997</v>
      </c>
      <c r="N1241" s="2">
        <v>11.72</v>
      </c>
      <c r="O1241" s="2">
        <v>5.05</v>
      </c>
      <c r="P1241" s="2">
        <v>2</v>
      </c>
      <c r="Q1241" s="2">
        <v>1</v>
      </c>
      <c r="R1241" s="2">
        <v>83704392</v>
      </c>
      <c r="S1241" s="2">
        <v>82440592</v>
      </c>
      <c r="T1241" s="2">
        <v>83704392</v>
      </c>
      <c r="U1241" s="2">
        <v>92906381.247204199</v>
      </c>
      <c r="V1241" s="2" t="s">
        <v>171</v>
      </c>
      <c r="W1241" s="2" t="s">
        <v>25</v>
      </c>
      <c r="X1241" s="2">
        <v>1</v>
      </c>
      <c r="Y1241" s="2" t="s">
        <v>29</v>
      </c>
      <c r="Z1241">
        <f>T1241/U1241</f>
        <v>0.90095417425935842</v>
      </c>
    </row>
    <row r="1242" spans="1:26" ht="15" x14ac:dyDescent="0.25">
      <c r="A1242" s="2" t="b">
        <v>0</v>
      </c>
      <c r="B1242" s="2" t="s">
        <v>25</v>
      </c>
      <c r="C1242" s="2" t="s">
        <v>26</v>
      </c>
      <c r="D1242" s="2" t="s">
        <v>1710</v>
      </c>
      <c r="E1242" s="2" t="s">
        <v>1711</v>
      </c>
      <c r="F1242" s="2">
        <v>0</v>
      </c>
      <c r="G1242" s="2">
        <v>28.614000000000001</v>
      </c>
      <c r="H1242" s="2">
        <v>14</v>
      </c>
      <c r="I1242" s="2">
        <v>10</v>
      </c>
      <c r="J1242" s="2">
        <v>15</v>
      </c>
      <c r="K1242" s="2">
        <v>10</v>
      </c>
      <c r="L1242" s="2">
        <v>910</v>
      </c>
      <c r="M1242" s="2">
        <v>103.7</v>
      </c>
      <c r="N1242" s="2">
        <v>5.69</v>
      </c>
      <c r="O1242" s="2">
        <v>24.21</v>
      </c>
      <c r="P1242" s="2">
        <v>10</v>
      </c>
      <c r="Q1242" s="2">
        <v>0</v>
      </c>
      <c r="R1242" s="2">
        <v>14344735.375</v>
      </c>
      <c r="S1242" s="2">
        <v>14131732.9375</v>
      </c>
      <c r="T1242" s="2">
        <v>14344735.375</v>
      </c>
      <c r="U1242" s="2">
        <v>15925748.907468401</v>
      </c>
      <c r="V1242" s="2" t="s">
        <v>25</v>
      </c>
      <c r="W1242" s="2" t="s">
        <v>25</v>
      </c>
      <c r="X1242" s="2">
        <v>1</v>
      </c>
      <c r="Y1242" s="2" t="s">
        <v>29</v>
      </c>
      <c r="Z1242">
        <f>T1242/U1242</f>
        <v>0.90072595382142551</v>
      </c>
    </row>
    <row r="1243" spans="1:26" ht="15" x14ac:dyDescent="0.25">
      <c r="A1243" s="2" t="b">
        <v>0</v>
      </c>
      <c r="B1243" s="2" t="s">
        <v>25</v>
      </c>
      <c r="C1243" s="2" t="s">
        <v>26</v>
      </c>
      <c r="D1243" s="2" t="s">
        <v>344</v>
      </c>
      <c r="E1243" s="2" t="s">
        <v>345</v>
      </c>
      <c r="F1243" s="2">
        <v>0</v>
      </c>
      <c r="G1243" s="2">
        <v>148.46100000000001</v>
      </c>
      <c r="H1243" s="2">
        <v>22</v>
      </c>
      <c r="I1243" s="2">
        <v>23</v>
      </c>
      <c r="J1243" s="2">
        <v>71</v>
      </c>
      <c r="K1243" s="2">
        <v>23</v>
      </c>
      <c r="L1243" s="2">
        <v>1313</v>
      </c>
      <c r="M1243" s="2">
        <v>140.19999999999999</v>
      </c>
      <c r="N1243" s="2">
        <v>9.57</v>
      </c>
      <c r="O1243" s="2">
        <v>182.29</v>
      </c>
      <c r="P1243" s="2">
        <v>23</v>
      </c>
      <c r="Q1243" s="2">
        <v>0</v>
      </c>
      <c r="R1243" s="2">
        <v>233019391.25</v>
      </c>
      <c r="S1243" s="2">
        <v>229674582.9375</v>
      </c>
      <c r="T1243" s="2">
        <v>233019391.25</v>
      </c>
      <c r="U1243" s="2">
        <v>258831648.91858101</v>
      </c>
      <c r="V1243" s="2" t="s">
        <v>25</v>
      </c>
      <c r="W1243" s="2" t="s">
        <v>25</v>
      </c>
      <c r="X1243" s="2">
        <v>1</v>
      </c>
      <c r="Y1243" s="2" t="s">
        <v>29</v>
      </c>
      <c r="Z1243">
        <f>T1243/U1243</f>
        <v>0.90027395113222575</v>
      </c>
    </row>
    <row r="1244" spans="1:26" ht="15" x14ac:dyDescent="0.25">
      <c r="A1244" s="2" t="b">
        <v>0</v>
      </c>
      <c r="B1244" s="2" t="s">
        <v>25</v>
      </c>
      <c r="C1244" s="2" t="s">
        <v>26</v>
      </c>
      <c r="D1244" s="2" t="s">
        <v>38</v>
      </c>
      <c r="E1244" s="2" t="s">
        <v>39</v>
      </c>
      <c r="F1244" s="2">
        <v>0</v>
      </c>
      <c r="G1244" s="2">
        <v>582.16700000000003</v>
      </c>
      <c r="H1244" s="2">
        <v>63</v>
      </c>
      <c r="I1244" s="2">
        <v>55</v>
      </c>
      <c r="J1244" s="2">
        <v>308</v>
      </c>
      <c r="K1244" s="2">
        <v>45</v>
      </c>
      <c r="L1244" s="2">
        <v>894</v>
      </c>
      <c r="M1244" s="2">
        <v>95.3</v>
      </c>
      <c r="N1244" s="2">
        <v>8.76</v>
      </c>
      <c r="O1244" s="2">
        <v>845.38</v>
      </c>
      <c r="P1244" s="2">
        <v>55</v>
      </c>
      <c r="Q1244" s="2">
        <v>12</v>
      </c>
      <c r="R1244" s="2">
        <v>3209504778.875</v>
      </c>
      <c r="S1244" s="2">
        <v>3163607509.25</v>
      </c>
      <c r="T1244" s="2">
        <v>3209504778.875</v>
      </c>
      <c r="U1244" s="2">
        <v>3565225797.6373901</v>
      </c>
      <c r="V1244" s="2" t="s">
        <v>25</v>
      </c>
      <c r="W1244" s="2" t="s">
        <v>25</v>
      </c>
      <c r="X1244" s="2">
        <v>1</v>
      </c>
      <c r="Y1244" s="2" t="s">
        <v>29</v>
      </c>
      <c r="Z1244">
        <f>T1244/U1244</f>
        <v>0.90022482755562916</v>
      </c>
    </row>
    <row r="1245" spans="1:26" ht="15" x14ac:dyDescent="0.25">
      <c r="A1245" s="2" t="b">
        <v>0</v>
      </c>
      <c r="B1245" s="2" t="s">
        <v>25</v>
      </c>
      <c r="C1245" s="2" t="s">
        <v>26</v>
      </c>
      <c r="D1245" s="2" t="s">
        <v>4010</v>
      </c>
      <c r="E1245" s="2" t="s">
        <v>4011</v>
      </c>
      <c r="F1245" s="2">
        <v>0</v>
      </c>
      <c r="G1245" s="2">
        <v>4.3559999999999999</v>
      </c>
      <c r="H1245" s="2">
        <v>2</v>
      </c>
      <c r="I1245" s="2">
        <v>1</v>
      </c>
      <c r="J1245" s="2">
        <v>2</v>
      </c>
      <c r="K1245" s="2">
        <v>1</v>
      </c>
      <c r="L1245" s="2">
        <v>405</v>
      </c>
      <c r="M1245" s="2">
        <v>46.1</v>
      </c>
      <c r="N1245" s="2">
        <v>5.16</v>
      </c>
      <c r="O1245" s="2">
        <v>5.04</v>
      </c>
      <c r="P1245" s="2">
        <v>1</v>
      </c>
      <c r="Q1245" s="2">
        <v>0</v>
      </c>
      <c r="R1245" s="2">
        <v>1697636</v>
      </c>
      <c r="S1245" s="2">
        <v>1673397.75</v>
      </c>
      <c r="T1245" s="2">
        <v>1697636</v>
      </c>
      <c r="U1245" s="2">
        <v>1885834.7031243299</v>
      </c>
      <c r="V1245" s="2" t="s">
        <v>25</v>
      </c>
      <c r="W1245" s="2" t="s">
        <v>25</v>
      </c>
      <c r="X1245" s="2">
        <v>1</v>
      </c>
      <c r="Y1245" s="2" t="s">
        <v>29</v>
      </c>
      <c r="Z1245">
        <f>T1245/U1245</f>
        <v>0.90020403017691086</v>
      </c>
    </row>
    <row r="1246" spans="1:26" ht="15" x14ac:dyDescent="0.25">
      <c r="A1246" s="2" t="b">
        <v>0</v>
      </c>
      <c r="B1246" s="2" t="s">
        <v>4874</v>
      </c>
      <c r="C1246" s="2" t="s">
        <v>26</v>
      </c>
      <c r="D1246" s="2" t="s">
        <v>5363</v>
      </c>
      <c r="E1246" s="2" t="s">
        <v>5364</v>
      </c>
      <c r="F1246" s="2">
        <v>4.8000000000000001E-2</v>
      </c>
      <c r="G1246" s="2">
        <v>1.2150000000000001</v>
      </c>
      <c r="H1246" s="2">
        <v>1</v>
      </c>
      <c r="I1246" s="2">
        <v>1</v>
      </c>
      <c r="J1246" s="2">
        <v>1</v>
      </c>
      <c r="K1246" s="2">
        <v>1</v>
      </c>
      <c r="L1246" s="2">
        <v>782</v>
      </c>
      <c r="M1246" s="2">
        <v>88.6</v>
      </c>
      <c r="N1246" s="2">
        <v>5.95</v>
      </c>
      <c r="O1246" s="2">
        <v>1.9</v>
      </c>
      <c r="P1246" s="2">
        <v>1</v>
      </c>
      <c r="Q1246" s="2">
        <v>0</v>
      </c>
      <c r="R1246" s="2">
        <v>106560056</v>
      </c>
      <c r="S1246" s="2">
        <v>105086672</v>
      </c>
      <c r="T1246" s="2">
        <v>106560056</v>
      </c>
      <c r="U1246" s="2">
        <v>118427369.04208399</v>
      </c>
      <c r="V1246" s="2" t="s">
        <v>164</v>
      </c>
      <c r="W1246" s="2" t="s">
        <v>25</v>
      </c>
      <c r="X1246" s="2">
        <v>1</v>
      </c>
      <c r="Y1246" s="2" t="s">
        <v>29</v>
      </c>
      <c r="Z1246">
        <f>T1246/U1246</f>
        <v>0.89979247923791283</v>
      </c>
    </row>
    <row r="1247" spans="1:26" ht="15" x14ac:dyDescent="0.25">
      <c r="A1247" s="2" t="b">
        <v>0</v>
      </c>
      <c r="B1247" s="2" t="s">
        <v>25</v>
      </c>
      <c r="C1247" s="2" t="s">
        <v>26</v>
      </c>
      <c r="D1247" s="2" t="s">
        <v>824</v>
      </c>
      <c r="E1247" s="2" t="s">
        <v>825</v>
      </c>
      <c r="F1247" s="2">
        <v>0</v>
      </c>
      <c r="G1247" s="2">
        <v>71.116</v>
      </c>
      <c r="H1247" s="2">
        <v>32</v>
      </c>
      <c r="I1247" s="2">
        <v>16</v>
      </c>
      <c r="J1247" s="2">
        <v>34</v>
      </c>
      <c r="K1247" s="2">
        <v>16</v>
      </c>
      <c r="L1247" s="2">
        <v>570</v>
      </c>
      <c r="M1247" s="2">
        <v>62.6</v>
      </c>
      <c r="N1247" s="2">
        <v>9.61</v>
      </c>
      <c r="O1247" s="2">
        <v>83.02</v>
      </c>
      <c r="P1247" s="2">
        <v>16</v>
      </c>
      <c r="Q1247" s="2">
        <v>0</v>
      </c>
      <c r="R1247" s="2">
        <v>69523360.5</v>
      </c>
      <c r="S1247" s="2">
        <v>68602876.96875</v>
      </c>
      <c r="T1247" s="2">
        <v>69523360.5</v>
      </c>
      <c r="U1247" s="2">
        <v>77311975.662592694</v>
      </c>
      <c r="V1247" s="2" t="s">
        <v>25</v>
      </c>
      <c r="W1247" s="2" t="s">
        <v>25</v>
      </c>
      <c r="X1247" s="2">
        <v>1</v>
      </c>
      <c r="Y1247" s="2" t="s">
        <v>29</v>
      </c>
      <c r="Z1247">
        <f>T1247/U1247</f>
        <v>0.89925732597257624</v>
      </c>
    </row>
    <row r="1248" spans="1:26" ht="15" x14ac:dyDescent="0.25">
      <c r="A1248" s="2" t="b">
        <v>0</v>
      </c>
      <c r="B1248" s="2" t="s">
        <v>25</v>
      </c>
      <c r="C1248" s="2" t="s">
        <v>26</v>
      </c>
      <c r="D1248" s="2" t="s">
        <v>3072</v>
      </c>
      <c r="E1248" s="2" t="s">
        <v>3073</v>
      </c>
      <c r="F1248" s="2">
        <v>0</v>
      </c>
      <c r="G1248" s="2">
        <v>9.3780000000000001</v>
      </c>
      <c r="H1248" s="2">
        <v>8</v>
      </c>
      <c r="I1248" s="2">
        <v>2</v>
      </c>
      <c r="J1248" s="2">
        <v>6</v>
      </c>
      <c r="K1248" s="2">
        <v>2</v>
      </c>
      <c r="L1248" s="2">
        <v>314</v>
      </c>
      <c r="M1248" s="2">
        <v>34.299999999999997</v>
      </c>
      <c r="N1248" s="2">
        <v>8.85</v>
      </c>
      <c r="O1248" s="2">
        <v>14.33</v>
      </c>
      <c r="P1248" s="2">
        <v>2</v>
      </c>
      <c r="Q1248" s="2">
        <v>0</v>
      </c>
      <c r="R1248" s="2">
        <v>3433841</v>
      </c>
      <c r="S1248" s="2">
        <v>3388479.875</v>
      </c>
      <c r="T1248" s="2">
        <v>3433841</v>
      </c>
      <c r="U1248" s="2">
        <v>3818645.5904541402</v>
      </c>
      <c r="V1248" s="2" t="s">
        <v>25</v>
      </c>
      <c r="W1248" s="2" t="s">
        <v>25</v>
      </c>
      <c r="X1248" s="2">
        <v>1</v>
      </c>
      <c r="Y1248" s="2" t="s">
        <v>29</v>
      </c>
      <c r="Z1248">
        <f>T1248/U1248</f>
        <v>0.8992300852909535</v>
      </c>
    </row>
    <row r="1249" spans="1:26" ht="15" x14ac:dyDescent="0.25">
      <c r="A1249" s="2" t="b">
        <v>0</v>
      </c>
      <c r="B1249" s="2" t="s">
        <v>25</v>
      </c>
      <c r="C1249" s="2" t="s">
        <v>26</v>
      </c>
      <c r="D1249" s="2" t="s">
        <v>2124</v>
      </c>
      <c r="E1249" s="2" t="s">
        <v>2125</v>
      </c>
      <c r="F1249" s="2">
        <v>0</v>
      </c>
      <c r="G1249" s="2">
        <v>19.917000000000002</v>
      </c>
      <c r="H1249" s="2">
        <v>24</v>
      </c>
      <c r="I1249" s="2">
        <v>5</v>
      </c>
      <c r="J1249" s="2">
        <v>8</v>
      </c>
      <c r="K1249" s="2">
        <v>5</v>
      </c>
      <c r="L1249" s="2">
        <v>289</v>
      </c>
      <c r="M1249" s="2">
        <v>33.200000000000003</v>
      </c>
      <c r="N1249" s="2">
        <v>10.93</v>
      </c>
      <c r="O1249" s="2">
        <v>18.05</v>
      </c>
      <c r="P1249" s="2">
        <v>5</v>
      </c>
      <c r="Q1249" s="2">
        <v>0</v>
      </c>
      <c r="R1249" s="2">
        <v>17576757.6875</v>
      </c>
      <c r="S1249" s="2">
        <v>17345607</v>
      </c>
      <c r="T1249" s="2">
        <v>17576757.6875</v>
      </c>
      <c r="U1249" s="2">
        <v>19547622.570519298</v>
      </c>
      <c r="V1249" s="2" t="s">
        <v>25</v>
      </c>
      <c r="W1249" s="2" t="s">
        <v>25</v>
      </c>
      <c r="X1249" s="2">
        <v>1</v>
      </c>
      <c r="Y1249" s="2" t="s">
        <v>29</v>
      </c>
      <c r="Z1249">
        <f>T1249/U1249</f>
        <v>0.89917623609166397</v>
      </c>
    </row>
    <row r="1250" spans="1:26" ht="15" x14ac:dyDescent="0.25">
      <c r="A1250" s="2" t="b">
        <v>0</v>
      </c>
      <c r="B1250" s="2" t="s">
        <v>25</v>
      </c>
      <c r="C1250" s="2" t="s">
        <v>26</v>
      </c>
      <c r="D1250" s="2" t="s">
        <v>270</v>
      </c>
      <c r="E1250" s="2" t="s">
        <v>271</v>
      </c>
      <c r="F1250" s="2">
        <v>0</v>
      </c>
      <c r="G1250" s="2">
        <v>181.441</v>
      </c>
      <c r="H1250" s="2">
        <v>28</v>
      </c>
      <c r="I1250" s="2">
        <v>23</v>
      </c>
      <c r="J1250" s="2">
        <v>71</v>
      </c>
      <c r="K1250" s="2">
        <v>23</v>
      </c>
      <c r="L1250" s="2">
        <v>1074</v>
      </c>
      <c r="M1250" s="2">
        <v>116.9</v>
      </c>
      <c r="N1250" s="2">
        <v>9.0399999999999991</v>
      </c>
      <c r="O1250" s="2">
        <v>200.72</v>
      </c>
      <c r="P1250" s="2">
        <v>23</v>
      </c>
      <c r="Q1250" s="2">
        <v>0</v>
      </c>
      <c r="R1250" s="2">
        <v>200995175.75</v>
      </c>
      <c r="S1250" s="2">
        <v>198446748.625</v>
      </c>
      <c r="T1250" s="2">
        <v>200995175.75</v>
      </c>
      <c r="U1250" s="2">
        <v>223639457.671803</v>
      </c>
      <c r="V1250" s="2" t="s">
        <v>25</v>
      </c>
      <c r="W1250" s="2" t="s">
        <v>25</v>
      </c>
      <c r="X1250" s="2">
        <v>1</v>
      </c>
      <c r="Y1250" s="2" t="s">
        <v>29</v>
      </c>
      <c r="Z1250">
        <f>T1250/U1250</f>
        <v>0.89874648169182159</v>
      </c>
    </row>
    <row r="1251" spans="1:26" ht="15" hidden="1" x14ac:dyDescent="0.25">
      <c r="A1251" s="2" t="b">
        <v>0</v>
      </c>
      <c r="B1251" s="2" t="s">
        <v>25</v>
      </c>
      <c r="C1251" s="2" t="s">
        <v>26</v>
      </c>
      <c r="D1251" s="2" t="s">
        <v>2528</v>
      </c>
      <c r="E1251" s="2" t="s">
        <v>2529</v>
      </c>
      <c r="F1251" s="2">
        <v>0</v>
      </c>
      <c r="G1251" s="2">
        <v>14.186</v>
      </c>
      <c r="H1251" s="2">
        <v>2</v>
      </c>
      <c r="I1251" s="2">
        <v>2</v>
      </c>
      <c r="J1251" s="2">
        <v>4</v>
      </c>
      <c r="K1251" s="2">
        <v>2</v>
      </c>
      <c r="L1251" s="2">
        <v>670</v>
      </c>
      <c r="M1251" s="2">
        <v>75.2</v>
      </c>
      <c r="N1251" s="2">
        <v>4.82</v>
      </c>
      <c r="O1251" s="2">
        <v>10.61</v>
      </c>
      <c r="P1251" s="2">
        <v>2</v>
      </c>
      <c r="Q1251" s="2">
        <v>0</v>
      </c>
      <c r="R1251" s="2" t="s">
        <v>29</v>
      </c>
      <c r="S1251" s="2">
        <v>794069.9375</v>
      </c>
      <c r="T1251" s="2" t="s">
        <v>29</v>
      </c>
      <c r="U1251" s="2">
        <v>894876.69315036701</v>
      </c>
      <c r="V1251" s="2" t="s">
        <v>25</v>
      </c>
      <c r="W1251" s="2" t="s">
        <v>25</v>
      </c>
      <c r="X1251" s="2">
        <v>1</v>
      </c>
      <c r="Y1251" s="2" t="s">
        <v>29</v>
      </c>
      <c r="Z1251" t="e">
        <f>T1251/U1251</f>
        <v>#VALUE!</v>
      </c>
    </row>
    <row r="1252" spans="1:26" ht="15" x14ac:dyDescent="0.25">
      <c r="A1252" s="2" t="b">
        <v>0</v>
      </c>
      <c r="B1252" s="2" t="s">
        <v>25</v>
      </c>
      <c r="C1252" s="2" t="s">
        <v>26</v>
      </c>
      <c r="D1252" s="2" t="s">
        <v>3966</v>
      </c>
      <c r="E1252" s="2" t="s">
        <v>3967</v>
      </c>
      <c r="F1252" s="2">
        <v>0</v>
      </c>
      <c r="G1252" s="2">
        <v>4.5419999999999998</v>
      </c>
      <c r="H1252" s="2">
        <v>4</v>
      </c>
      <c r="I1252" s="2">
        <v>1</v>
      </c>
      <c r="J1252" s="2">
        <v>1</v>
      </c>
      <c r="K1252" s="2">
        <v>1</v>
      </c>
      <c r="L1252" s="2">
        <v>406</v>
      </c>
      <c r="M1252" s="2">
        <v>44.5</v>
      </c>
      <c r="N1252" s="2">
        <v>8.7899999999999991</v>
      </c>
      <c r="O1252" s="2">
        <v>2.91</v>
      </c>
      <c r="P1252" s="2">
        <v>1</v>
      </c>
      <c r="Q1252" s="2">
        <v>0</v>
      </c>
      <c r="R1252" s="2">
        <v>8532982</v>
      </c>
      <c r="S1252" s="2">
        <v>8426842</v>
      </c>
      <c r="T1252" s="2">
        <v>8532982</v>
      </c>
      <c r="U1252" s="2">
        <v>9496625.1038317699</v>
      </c>
      <c r="V1252" s="2" t="s">
        <v>164</v>
      </c>
      <c r="W1252" s="2" t="s">
        <v>25</v>
      </c>
      <c r="X1252" s="2">
        <v>1</v>
      </c>
      <c r="Y1252" s="2" t="s">
        <v>29</v>
      </c>
      <c r="Z1252">
        <f>T1252/U1252</f>
        <v>0.89852783559467331</v>
      </c>
    </row>
    <row r="1253" spans="1:26" ht="15" x14ac:dyDescent="0.25">
      <c r="A1253" s="2" t="b">
        <v>0</v>
      </c>
      <c r="B1253" s="2" t="s">
        <v>25</v>
      </c>
      <c r="C1253" s="2" t="s">
        <v>26</v>
      </c>
      <c r="D1253" s="2" t="s">
        <v>190</v>
      </c>
      <c r="E1253" s="2" t="s">
        <v>191</v>
      </c>
      <c r="F1253" s="2">
        <v>0</v>
      </c>
      <c r="G1253" s="2">
        <v>232.64</v>
      </c>
      <c r="H1253" s="2">
        <v>61</v>
      </c>
      <c r="I1253" s="2">
        <v>28</v>
      </c>
      <c r="J1253" s="2">
        <v>208</v>
      </c>
      <c r="K1253" s="2">
        <v>28</v>
      </c>
      <c r="L1253" s="2">
        <v>463</v>
      </c>
      <c r="M1253" s="2">
        <v>50.9</v>
      </c>
      <c r="N1253" s="2">
        <v>5.54</v>
      </c>
      <c r="O1253" s="2">
        <v>539.91999999999996</v>
      </c>
      <c r="P1253" s="2">
        <v>28</v>
      </c>
      <c r="Q1253" s="2">
        <v>0</v>
      </c>
      <c r="R1253" s="2">
        <v>2541742400</v>
      </c>
      <c r="S1253" s="2">
        <v>2510528111.28125</v>
      </c>
      <c r="T1253" s="2">
        <v>2541742400</v>
      </c>
      <c r="U1253" s="2">
        <v>2829238317.92134</v>
      </c>
      <c r="V1253" s="2" t="s">
        <v>25</v>
      </c>
      <c r="W1253" s="2" t="s">
        <v>25</v>
      </c>
      <c r="X1253" s="2">
        <v>1</v>
      </c>
      <c r="Y1253" s="2" t="s">
        <v>29</v>
      </c>
      <c r="Z1253">
        <f>T1253/U1253</f>
        <v>0.89838398691964372</v>
      </c>
    </row>
    <row r="1254" spans="1:26" ht="15" x14ac:dyDescent="0.25">
      <c r="A1254" s="2" t="b">
        <v>0</v>
      </c>
      <c r="B1254" s="2" t="s">
        <v>25</v>
      </c>
      <c r="C1254" s="2" t="s">
        <v>26</v>
      </c>
      <c r="D1254" s="2" t="s">
        <v>394</v>
      </c>
      <c r="E1254" s="2" t="s">
        <v>395</v>
      </c>
      <c r="F1254" s="2">
        <v>0</v>
      </c>
      <c r="G1254" s="2">
        <v>128.964</v>
      </c>
      <c r="H1254" s="2">
        <v>55</v>
      </c>
      <c r="I1254" s="2">
        <v>17</v>
      </c>
      <c r="J1254" s="2">
        <v>98</v>
      </c>
      <c r="K1254" s="2">
        <v>17</v>
      </c>
      <c r="L1254" s="2">
        <v>156</v>
      </c>
      <c r="M1254" s="2">
        <v>17.7</v>
      </c>
      <c r="N1254" s="2">
        <v>10.45</v>
      </c>
      <c r="O1254" s="2">
        <v>241.25</v>
      </c>
      <c r="P1254" s="2">
        <v>17</v>
      </c>
      <c r="Q1254" s="2">
        <v>0</v>
      </c>
      <c r="R1254" s="2">
        <v>1164996724.85938</v>
      </c>
      <c r="S1254" s="2">
        <v>1151101591.6796899</v>
      </c>
      <c r="T1254" s="2">
        <v>1164996724.85938</v>
      </c>
      <c r="U1254" s="2">
        <v>1297233325.6759801</v>
      </c>
      <c r="V1254" s="2" t="s">
        <v>25</v>
      </c>
      <c r="W1254" s="2" t="s">
        <v>25</v>
      </c>
      <c r="X1254" s="2">
        <v>1</v>
      </c>
      <c r="Y1254" s="2" t="s">
        <v>29</v>
      </c>
      <c r="Z1254">
        <f>T1254/U1254</f>
        <v>0.89806259352172257</v>
      </c>
    </row>
    <row r="1255" spans="1:26" ht="15" hidden="1" x14ac:dyDescent="0.25">
      <c r="A1255" s="2" t="b">
        <v>0</v>
      </c>
      <c r="B1255" s="2" t="s">
        <v>25</v>
      </c>
      <c r="C1255" s="2" t="s">
        <v>26</v>
      </c>
      <c r="D1255" s="2" t="s">
        <v>2536</v>
      </c>
      <c r="E1255" s="2" t="s">
        <v>2537</v>
      </c>
      <c r="F1255" s="2">
        <v>0</v>
      </c>
      <c r="G1255" s="2">
        <v>14.141</v>
      </c>
      <c r="H1255" s="2">
        <v>17</v>
      </c>
      <c r="I1255" s="2">
        <v>3</v>
      </c>
      <c r="J1255" s="2">
        <v>4</v>
      </c>
      <c r="K1255" s="2">
        <v>3</v>
      </c>
      <c r="L1255" s="2">
        <v>196</v>
      </c>
      <c r="M1255" s="2">
        <v>22.2</v>
      </c>
      <c r="N1255" s="2">
        <v>10.33</v>
      </c>
      <c r="O1255" s="2">
        <v>11.61</v>
      </c>
      <c r="P1255" s="2">
        <v>3</v>
      </c>
      <c r="Q1255" s="2">
        <v>0</v>
      </c>
      <c r="R1255" s="2">
        <v>2370829.25</v>
      </c>
      <c r="S1255" s="2" t="s">
        <v>29</v>
      </c>
      <c r="T1255" s="2">
        <v>2370829.25</v>
      </c>
      <c r="U1255" s="2" t="s">
        <v>29</v>
      </c>
      <c r="V1255" s="2" t="s">
        <v>25</v>
      </c>
      <c r="W1255" s="2" t="s">
        <v>25</v>
      </c>
      <c r="X1255" s="2">
        <v>1</v>
      </c>
      <c r="Y1255" s="2" t="s">
        <v>29</v>
      </c>
      <c r="Z1255" t="e">
        <f>T1255/U1255</f>
        <v>#VALUE!</v>
      </c>
    </row>
    <row r="1256" spans="1:26" ht="15" x14ac:dyDescent="0.25">
      <c r="A1256" s="2" t="b">
        <v>0</v>
      </c>
      <c r="B1256" s="2" t="s">
        <v>25</v>
      </c>
      <c r="C1256" s="2" t="s">
        <v>26</v>
      </c>
      <c r="D1256" s="2" t="s">
        <v>1782</v>
      </c>
      <c r="E1256" s="2" t="s">
        <v>1783</v>
      </c>
      <c r="F1256" s="2">
        <v>0</v>
      </c>
      <c r="G1256" s="2">
        <v>26.890999999999998</v>
      </c>
      <c r="H1256" s="2">
        <v>21</v>
      </c>
      <c r="I1256" s="2">
        <v>9</v>
      </c>
      <c r="J1256" s="2">
        <v>12</v>
      </c>
      <c r="K1256" s="2">
        <v>9</v>
      </c>
      <c r="L1256" s="2">
        <v>519</v>
      </c>
      <c r="M1256" s="2">
        <v>59.5</v>
      </c>
      <c r="N1256" s="2">
        <v>6.9</v>
      </c>
      <c r="O1256" s="2">
        <v>20.22</v>
      </c>
      <c r="P1256" s="2">
        <v>9</v>
      </c>
      <c r="Q1256" s="2">
        <v>0</v>
      </c>
      <c r="R1256" s="2">
        <v>11190604.75</v>
      </c>
      <c r="S1256" s="2">
        <v>11068929.875</v>
      </c>
      <c r="T1256" s="2">
        <v>11190604.75</v>
      </c>
      <c r="U1256" s="2">
        <v>12474124.6274083</v>
      </c>
      <c r="V1256" s="2" t="s">
        <v>25</v>
      </c>
      <c r="W1256" s="2" t="s">
        <v>25</v>
      </c>
      <c r="X1256" s="2">
        <v>1</v>
      </c>
      <c r="Y1256" s="2" t="s">
        <v>29</v>
      </c>
      <c r="Z1256">
        <f>T1256/U1256</f>
        <v>0.89710541494926754</v>
      </c>
    </row>
    <row r="1257" spans="1:26" ht="15" hidden="1" x14ac:dyDescent="0.25">
      <c r="A1257" s="2" t="b">
        <v>0</v>
      </c>
      <c r="B1257" s="2" t="s">
        <v>25</v>
      </c>
      <c r="C1257" s="2" t="s">
        <v>26</v>
      </c>
      <c r="D1257" s="2" t="s">
        <v>2540</v>
      </c>
      <c r="E1257" s="2" t="s">
        <v>2541</v>
      </c>
      <c r="F1257" s="2">
        <v>0</v>
      </c>
      <c r="G1257" s="2">
        <v>14.113</v>
      </c>
      <c r="H1257" s="2">
        <v>8</v>
      </c>
      <c r="I1257" s="2">
        <v>3</v>
      </c>
      <c r="J1257" s="2">
        <v>9</v>
      </c>
      <c r="K1257" s="2">
        <v>1</v>
      </c>
      <c r="L1257" s="2">
        <v>439</v>
      </c>
      <c r="M1257" s="2">
        <v>48.7</v>
      </c>
      <c r="N1257" s="2">
        <v>9.85</v>
      </c>
      <c r="O1257" s="2">
        <v>10.79</v>
      </c>
      <c r="P1257" s="2">
        <v>3</v>
      </c>
      <c r="Q1257" s="2">
        <v>0</v>
      </c>
      <c r="R1257" s="2" t="s">
        <v>29</v>
      </c>
      <c r="S1257" s="2" t="s">
        <v>29</v>
      </c>
      <c r="T1257" s="2" t="s">
        <v>29</v>
      </c>
      <c r="U1257" s="2" t="s">
        <v>29</v>
      </c>
      <c r="V1257" s="2" t="s">
        <v>25</v>
      </c>
      <c r="W1257" s="2" t="s">
        <v>171</v>
      </c>
      <c r="X1257" s="2">
        <v>1</v>
      </c>
      <c r="Y1257" s="2" t="s">
        <v>29</v>
      </c>
      <c r="Z1257" t="e">
        <f>T1257/U1257</f>
        <v>#VALUE!</v>
      </c>
    </row>
    <row r="1258" spans="1:26" ht="15" x14ac:dyDescent="0.25">
      <c r="A1258" s="2" t="b">
        <v>0</v>
      </c>
      <c r="B1258" s="2" t="s">
        <v>25</v>
      </c>
      <c r="C1258" s="2" t="s">
        <v>26</v>
      </c>
      <c r="D1258" s="2" t="s">
        <v>1484</v>
      </c>
      <c r="E1258" s="2" t="s">
        <v>1485</v>
      </c>
      <c r="F1258" s="2">
        <v>0</v>
      </c>
      <c r="G1258" s="2">
        <v>34.648000000000003</v>
      </c>
      <c r="H1258" s="2">
        <v>40</v>
      </c>
      <c r="I1258" s="2">
        <v>5</v>
      </c>
      <c r="J1258" s="2">
        <v>17</v>
      </c>
      <c r="K1258" s="2">
        <v>5</v>
      </c>
      <c r="L1258" s="2">
        <v>84</v>
      </c>
      <c r="M1258" s="2">
        <v>9.5</v>
      </c>
      <c r="N1258" s="2">
        <v>9.4499999999999993</v>
      </c>
      <c r="O1258" s="2">
        <v>30.87</v>
      </c>
      <c r="P1258" s="2">
        <v>5</v>
      </c>
      <c r="Q1258" s="2">
        <v>0</v>
      </c>
      <c r="R1258" s="2">
        <v>55637095.6875</v>
      </c>
      <c r="S1258" s="2">
        <v>55040976.5</v>
      </c>
      <c r="T1258" s="2">
        <v>55637095.6875</v>
      </c>
      <c r="U1258" s="2">
        <v>62028399.152293898</v>
      </c>
      <c r="V1258" s="2" t="s">
        <v>25</v>
      </c>
      <c r="W1258" s="2" t="s">
        <v>25</v>
      </c>
      <c r="X1258" s="2">
        <v>1</v>
      </c>
      <c r="Y1258" s="2" t="s">
        <v>29</v>
      </c>
      <c r="Z1258">
        <f>T1258/U1258</f>
        <v>0.89696165704515785</v>
      </c>
    </row>
    <row r="1259" spans="1:26" ht="15" x14ac:dyDescent="0.25">
      <c r="A1259" s="2" t="b">
        <v>0</v>
      </c>
      <c r="B1259" s="2" t="s">
        <v>25</v>
      </c>
      <c r="C1259" s="2" t="s">
        <v>26</v>
      </c>
      <c r="D1259" s="2" t="s">
        <v>1324</v>
      </c>
      <c r="E1259" s="2" t="s">
        <v>1325</v>
      </c>
      <c r="F1259" s="2">
        <v>0</v>
      </c>
      <c r="G1259" s="2">
        <v>40.984000000000002</v>
      </c>
      <c r="H1259" s="2">
        <v>31</v>
      </c>
      <c r="I1259" s="2">
        <v>11</v>
      </c>
      <c r="J1259" s="2">
        <v>25</v>
      </c>
      <c r="K1259" s="2">
        <v>11</v>
      </c>
      <c r="L1259" s="2">
        <v>328</v>
      </c>
      <c r="M1259" s="2">
        <v>37.1</v>
      </c>
      <c r="N1259" s="2">
        <v>6.84</v>
      </c>
      <c r="O1259" s="2">
        <v>47.06</v>
      </c>
      <c r="P1259" s="2">
        <v>11</v>
      </c>
      <c r="Q1259" s="2">
        <v>0</v>
      </c>
      <c r="R1259" s="2">
        <v>101583108.25</v>
      </c>
      <c r="S1259" s="2">
        <v>100631865.5</v>
      </c>
      <c r="T1259" s="2">
        <v>101583108.25</v>
      </c>
      <c r="U1259" s="2">
        <v>113407027.22950301</v>
      </c>
      <c r="V1259" s="2" t="s">
        <v>25</v>
      </c>
      <c r="W1259" s="2" t="s">
        <v>25</v>
      </c>
      <c r="X1259" s="2">
        <v>1</v>
      </c>
      <c r="Y1259" s="2" t="s">
        <v>29</v>
      </c>
      <c r="Z1259">
        <f>T1259/U1259</f>
        <v>0.89573909775824723</v>
      </c>
    </row>
    <row r="1260" spans="1:26" ht="15" hidden="1" x14ac:dyDescent="0.25">
      <c r="A1260" s="2" t="b">
        <v>0</v>
      </c>
      <c r="B1260" s="2" t="s">
        <v>25</v>
      </c>
      <c r="C1260" s="2" t="s">
        <v>26</v>
      </c>
      <c r="D1260" s="2" t="s">
        <v>2546</v>
      </c>
      <c r="E1260" s="2" t="s">
        <v>2547</v>
      </c>
      <c r="F1260" s="2">
        <v>0</v>
      </c>
      <c r="G1260" s="2">
        <v>14.061999999999999</v>
      </c>
      <c r="H1260" s="2">
        <v>9</v>
      </c>
      <c r="I1260" s="2">
        <v>4</v>
      </c>
      <c r="J1260" s="2">
        <v>5</v>
      </c>
      <c r="K1260" s="2">
        <v>2</v>
      </c>
      <c r="L1260" s="2">
        <v>514</v>
      </c>
      <c r="M1260" s="2">
        <v>55.4</v>
      </c>
      <c r="N1260" s="2">
        <v>6.9</v>
      </c>
      <c r="O1260" s="2">
        <v>11.89</v>
      </c>
      <c r="P1260" s="2">
        <v>4</v>
      </c>
      <c r="Q1260" s="2">
        <v>0</v>
      </c>
      <c r="R1260" s="2" t="s">
        <v>29</v>
      </c>
      <c r="S1260" s="2" t="s">
        <v>29</v>
      </c>
      <c r="T1260" s="2" t="s">
        <v>29</v>
      </c>
      <c r="U1260" s="2" t="s">
        <v>29</v>
      </c>
      <c r="V1260" s="2" t="s">
        <v>25</v>
      </c>
      <c r="W1260" s="2" t="s">
        <v>25</v>
      </c>
      <c r="X1260" s="2">
        <v>1</v>
      </c>
      <c r="Y1260" s="2" t="s">
        <v>29</v>
      </c>
      <c r="Z1260" t="e">
        <f>T1260/U1260</f>
        <v>#VALUE!</v>
      </c>
    </row>
    <row r="1261" spans="1:26" ht="15" x14ac:dyDescent="0.25">
      <c r="A1261" s="2" t="b">
        <v>0</v>
      </c>
      <c r="B1261" s="2" t="s">
        <v>25</v>
      </c>
      <c r="C1261" s="2" t="s">
        <v>26</v>
      </c>
      <c r="D1261" s="2" t="s">
        <v>1806</v>
      </c>
      <c r="E1261" s="2" t="s">
        <v>1807</v>
      </c>
      <c r="F1261" s="2">
        <v>0</v>
      </c>
      <c r="G1261" s="2">
        <v>26.488</v>
      </c>
      <c r="H1261" s="2">
        <v>16</v>
      </c>
      <c r="I1261" s="2">
        <v>6</v>
      </c>
      <c r="J1261" s="2">
        <v>9</v>
      </c>
      <c r="K1261" s="2">
        <v>6</v>
      </c>
      <c r="L1261" s="2">
        <v>439</v>
      </c>
      <c r="M1261" s="2">
        <v>48.5</v>
      </c>
      <c r="N1261" s="2">
        <v>7.03</v>
      </c>
      <c r="O1261" s="2">
        <v>20.88</v>
      </c>
      <c r="P1261" s="2">
        <v>6</v>
      </c>
      <c r="Q1261" s="2">
        <v>0</v>
      </c>
      <c r="R1261" s="2">
        <v>16103258.875</v>
      </c>
      <c r="S1261" s="2">
        <v>15958733.375</v>
      </c>
      <c r="T1261" s="2">
        <v>16103258.875</v>
      </c>
      <c r="U1261" s="2">
        <v>17984686.077463299</v>
      </c>
      <c r="V1261" s="2" t="s">
        <v>25</v>
      </c>
      <c r="W1261" s="2" t="s">
        <v>25</v>
      </c>
      <c r="X1261" s="2">
        <v>1</v>
      </c>
      <c r="Y1261" s="2" t="s">
        <v>29</v>
      </c>
      <c r="Z1261">
        <f>T1261/U1261</f>
        <v>0.89538726478962982</v>
      </c>
    </row>
    <row r="1262" spans="1:26" ht="15" x14ac:dyDescent="0.25">
      <c r="A1262" s="2" t="b">
        <v>0</v>
      </c>
      <c r="B1262" s="2" t="s">
        <v>25</v>
      </c>
      <c r="C1262" s="2" t="s">
        <v>26</v>
      </c>
      <c r="D1262" s="2" t="s">
        <v>3296</v>
      </c>
      <c r="E1262" s="2" t="s">
        <v>3297</v>
      </c>
      <c r="F1262" s="2">
        <v>0</v>
      </c>
      <c r="G1262" s="2">
        <v>7.7779999999999996</v>
      </c>
      <c r="H1262" s="2">
        <v>5</v>
      </c>
      <c r="I1262" s="2">
        <v>2</v>
      </c>
      <c r="J1262" s="2">
        <v>2</v>
      </c>
      <c r="K1262" s="2">
        <v>1</v>
      </c>
      <c r="L1262" s="2">
        <v>508</v>
      </c>
      <c r="M1262" s="2">
        <v>55.6</v>
      </c>
      <c r="N1262" s="2">
        <v>8.3800000000000008</v>
      </c>
      <c r="O1262" s="2">
        <v>5.21</v>
      </c>
      <c r="P1262" s="2">
        <v>2</v>
      </c>
      <c r="Q1262" s="2">
        <v>1</v>
      </c>
      <c r="R1262" s="2">
        <v>2551254.5</v>
      </c>
      <c r="S1262" s="2">
        <v>2529237</v>
      </c>
      <c r="T1262" s="2">
        <v>2551254.5</v>
      </c>
      <c r="U1262" s="2">
        <v>2850322.29009873</v>
      </c>
      <c r="V1262" s="2" t="s">
        <v>171</v>
      </c>
      <c r="W1262" s="2" t="s">
        <v>25</v>
      </c>
      <c r="X1262" s="2">
        <v>1</v>
      </c>
      <c r="Y1262" s="2" t="s">
        <v>29</v>
      </c>
      <c r="Z1262">
        <f>T1262/U1262</f>
        <v>0.8950757985728095</v>
      </c>
    </row>
    <row r="1263" spans="1:26" ht="15" x14ac:dyDescent="0.25">
      <c r="A1263" s="2" t="b">
        <v>0</v>
      </c>
      <c r="B1263" s="2" t="s">
        <v>25</v>
      </c>
      <c r="C1263" s="2" t="s">
        <v>26</v>
      </c>
      <c r="D1263" s="2" t="s">
        <v>2948</v>
      </c>
      <c r="E1263" s="2" t="s">
        <v>2949</v>
      </c>
      <c r="F1263" s="2">
        <v>0</v>
      </c>
      <c r="G1263" s="2">
        <v>10.342000000000001</v>
      </c>
      <c r="H1263" s="2">
        <v>5</v>
      </c>
      <c r="I1263" s="2">
        <v>4</v>
      </c>
      <c r="J1263" s="2">
        <v>5</v>
      </c>
      <c r="K1263" s="2">
        <v>2</v>
      </c>
      <c r="L1263" s="2">
        <v>780</v>
      </c>
      <c r="M1263" s="2">
        <v>85.1</v>
      </c>
      <c r="N1263" s="2">
        <v>7.99</v>
      </c>
      <c r="O1263" s="2">
        <v>6.31</v>
      </c>
      <c r="P1263" s="2">
        <v>4</v>
      </c>
      <c r="Q1263" s="2">
        <v>0</v>
      </c>
      <c r="R1263" s="2">
        <v>3336098.75</v>
      </c>
      <c r="S1263" s="2">
        <v>3307566.75</v>
      </c>
      <c r="T1263" s="2">
        <v>3336098.75</v>
      </c>
      <c r="U1263" s="2">
        <v>3727460.5873290701</v>
      </c>
      <c r="V1263" s="2" t="s">
        <v>25</v>
      </c>
      <c r="W1263" s="2" t="s">
        <v>25</v>
      </c>
      <c r="X1263" s="2">
        <v>1</v>
      </c>
      <c r="Y1263" s="2" t="s">
        <v>29</v>
      </c>
      <c r="Z1263">
        <f>T1263/U1263</f>
        <v>0.89500577453201124</v>
      </c>
    </row>
    <row r="1264" spans="1:26" ht="15" x14ac:dyDescent="0.25">
      <c r="A1264" s="2" t="b">
        <v>0</v>
      </c>
      <c r="B1264" s="2" t="s">
        <v>25</v>
      </c>
      <c r="C1264" s="2" t="s">
        <v>26</v>
      </c>
      <c r="D1264" s="2" t="s">
        <v>3020</v>
      </c>
      <c r="E1264" s="2" t="s">
        <v>3021</v>
      </c>
      <c r="F1264" s="2">
        <v>0</v>
      </c>
      <c r="G1264" s="2">
        <v>9.7029999999999994</v>
      </c>
      <c r="H1264" s="2">
        <v>13</v>
      </c>
      <c r="I1264" s="2">
        <v>4</v>
      </c>
      <c r="J1264" s="2">
        <v>11</v>
      </c>
      <c r="K1264" s="2">
        <v>4</v>
      </c>
      <c r="L1264" s="2">
        <v>217</v>
      </c>
      <c r="M1264" s="2">
        <v>22.3</v>
      </c>
      <c r="N1264" s="2">
        <v>10.92</v>
      </c>
      <c r="O1264" s="2">
        <v>11.1</v>
      </c>
      <c r="P1264" s="2">
        <v>4</v>
      </c>
      <c r="Q1264" s="2">
        <v>0</v>
      </c>
      <c r="R1264" s="2">
        <v>17622084.5</v>
      </c>
      <c r="S1264" s="2">
        <v>17472513</v>
      </c>
      <c r="T1264" s="2">
        <v>17622084.5</v>
      </c>
      <c r="U1264" s="2">
        <v>19690639.2196302</v>
      </c>
      <c r="V1264" s="2" t="s">
        <v>25</v>
      </c>
      <c r="W1264" s="2" t="s">
        <v>25</v>
      </c>
      <c r="X1264" s="2">
        <v>1</v>
      </c>
      <c r="Y1264" s="2" t="s">
        <v>29</v>
      </c>
      <c r="Z1264">
        <f>T1264/U1264</f>
        <v>0.89494730483061236</v>
      </c>
    </row>
    <row r="1265" spans="1:26" ht="15" x14ac:dyDescent="0.25">
      <c r="A1265" s="2" t="b">
        <v>0</v>
      </c>
      <c r="B1265" s="2" t="s">
        <v>25</v>
      </c>
      <c r="C1265" s="2" t="s">
        <v>26</v>
      </c>
      <c r="D1265" s="2" t="s">
        <v>4708</v>
      </c>
      <c r="E1265" s="2" t="s">
        <v>4709</v>
      </c>
      <c r="F1265" s="2">
        <v>6.0000000000000001E-3</v>
      </c>
      <c r="G1265" s="2">
        <v>2.3199999999999998</v>
      </c>
      <c r="H1265" s="2">
        <v>2</v>
      </c>
      <c r="I1265" s="2">
        <v>1</v>
      </c>
      <c r="J1265" s="2">
        <v>2</v>
      </c>
      <c r="K1265" s="2">
        <v>1</v>
      </c>
      <c r="L1265" s="2">
        <v>592</v>
      </c>
      <c r="M1265" s="2">
        <v>67.7</v>
      </c>
      <c r="N1265" s="2">
        <v>7.8</v>
      </c>
      <c r="O1265" s="2">
        <v>1.77</v>
      </c>
      <c r="P1265" s="2">
        <v>1</v>
      </c>
      <c r="Q1265" s="2">
        <v>0</v>
      </c>
      <c r="R1265" s="2">
        <v>977753.875</v>
      </c>
      <c r="S1265" s="2">
        <v>969650</v>
      </c>
      <c r="T1265" s="2">
        <v>977753.875</v>
      </c>
      <c r="U1265" s="2">
        <v>1092746.5510722101</v>
      </c>
      <c r="V1265" s="2" t="s">
        <v>25</v>
      </c>
      <c r="W1265" s="2" t="s">
        <v>25</v>
      </c>
      <c r="X1265" s="2">
        <v>1</v>
      </c>
      <c r="Y1265" s="2" t="s">
        <v>29</v>
      </c>
      <c r="Z1265">
        <f>T1265/U1265</f>
        <v>0.89476729442945535</v>
      </c>
    </row>
    <row r="1266" spans="1:26" ht="15" x14ac:dyDescent="0.25">
      <c r="A1266" s="2" t="b">
        <v>0</v>
      </c>
      <c r="B1266" s="2" t="s">
        <v>25</v>
      </c>
      <c r="C1266" s="2" t="s">
        <v>26</v>
      </c>
      <c r="D1266" s="2" t="s">
        <v>3202</v>
      </c>
      <c r="E1266" s="2" t="s">
        <v>3203</v>
      </c>
      <c r="F1266" s="2">
        <v>0</v>
      </c>
      <c r="G1266" s="2">
        <v>8.3439999999999994</v>
      </c>
      <c r="H1266" s="2">
        <v>7</v>
      </c>
      <c r="I1266" s="2">
        <v>2</v>
      </c>
      <c r="J1266" s="2">
        <v>4</v>
      </c>
      <c r="K1266" s="2">
        <v>2</v>
      </c>
      <c r="L1266" s="2">
        <v>380</v>
      </c>
      <c r="M1266" s="2">
        <v>41.8</v>
      </c>
      <c r="N1266" s="2">
        <v>8.5399999999999991</v>
      </c>
      <c r="O1266" s="2">
        <v>8.8699999999999992</v>
      </c>
      <c r="P1266" s="2">
        <v>2</v>
      </c>
      <c r="Q1266" s="2">
        <v>0</v>
      </c>
      <c r="R1266" s="2">
        <v>9067994.5</v>
      </c>
      <c r="S1266" s="2">
        <v>8994610.5</v>
      </c>
      <c r="T1266" s="2">
        <v>9067994.5</v>
      </c>
      <c r="U1266" s="2">
        <v>10136471.512517801</v>
      </c>
      <c r="V1266" s="2" t="s">
        <v>25</v>
      </c>
      <c r="W1266" s="2" t="s">
        <v>25</v>
      </c>
      <c r="X1266" s="2">
        <v>1</v>
      </c>
      <c r="Y1266" s="2" t="s">
        <v>29</v>
      </c>
      <c r="Z1266">
        <f>T1266/U1266</f>
        <v>0.89459083358560132</v>
      </c>
    </row>
    <row r="1267" spans="1:26" ht="15" x14ac:dyDescent="0.25">
      <c r="A1267" s="2" t="b">
        <v>0</v>
      </c>
      <c r="B1267" s="2" t="s">
        <v>25</v>
      </c>
      <c r="C1267" s="2" t="s">
        <v>26</v>
      </c>
      <c r="D1267" s="2" t="s">
        <v>1428</v>
      </c>
      <c r="E1267" s="2" t="s">
        <v>1429</v>
      </c>
      <c r="F1267" s="2">
        <v>0</v>
      </c>
      <c r="G1267" s="2">
        <v>37.088999999999999</v>
      </c>
      <c r="H1267" s="2">
        <v>18</v>
      </c>
      <c r="I1267" s="2">
        <v>9</v>
      </c>
      <c r="J1267" s="2">
        <v>16</v>
      </c>
      <c r="K1267" s="2">
        <v>9</v>
      </c>
      <c r="L1267" s="2">
        <v>437</v>
      </c>
      <c r="M1267" s="2">
        <v>48</v>
      </c>
      <c r="N1267" s="2">
        <v>8.02</v>
      </c>
      <c r="O1267" s="2">
        <v>47.01</v>
      </c>
      <c r="P1267" s="2">
        <v>9</v>
      </c>
      <c r="Q1267" s="2">
        <v>0</v>
      </c>
      <c r="R1267" s="2">
        <v>42395094.3125</v>
      </c>
      <c r="S1267" s="2">
        <v>42054610.5</v>
      </c>
      <c r="T1267" s="2">
        <v>42395094.3125</v>
      </c>
      <c r="U1267" s="2">
        <v>47393420.905027904</v>
      </c>
      <c r="V1267" s="2" t="s">
        <v>25</v>
      </c>
      <c r="W1267" s="2" t="s">
        <v>25</v>
      </c>
      <c r="X1267" s="2">
        <v>1</v>
      </c>
      <c r="Y1267" s="2" t="s">
        <v>29</v>
      </c>
      <c r="Z1267">
        <f>T1267/U1267</f>
        <v>0.89453543346144826</v>
      </c>
    </row>
    <row r="1268" spans="1:26" ht="15" x14ac:dyDescent="0.25">
      <c r="A1268" s="2" t="b">
        <v>0</v>
      </c>
      <c r="B1268" s="2" t="s">
        <v>25</v>
      </c>
      <c r="C1268" s="2" t="s">
        <v>26</v>
      </c>
      <c r="D1268" s="2" t="s">
        <v>62</v>
      </c>
      <c r="E1268" s="2" t="s">
        <v>63</v>
      </c>
      <c r="F1268" s="2">
        <v>0</v>
      </c>
      <c r="G1268" s="2">
        <v>471.56400000000002</v>
      </c>
      <c r="H1268" s="2">
        <v>47</v>
      </c>
      <c r="I1268" s="2">
        <v>48</v>
      </c>
      <c r="J1268" s="2">
        <v>293</v>
      </c>
      <c r="K1268" s="2">
        <v>48</v>
      </c>
      <c r="L1268" s="2">
        <v>825</v>
      </c>
      <c r="M1268" s="2">
        <v>90.5</v>
      </c>
      <c r="N1268" s="2">
        <v>6</v>
      </c>
      <c r="O1268" s="2">
        <v>796.77</v>
      </c>
      <c r="P1268" s="2">
        <v>48</v>
      </c>
      <c r="Q1268" s="2">
        <v>0</v>
      </c>
      <c r="R1268" s="2">
        <v>4899539859.5</v>
      </c>
      <c r="S1268" s="2">
        <v>4867935563.5625</v>
      </c>
      <c r="T1268" s="2">
        <v>4899539859.5</v>
      </c>
      <c r="U1268" s="2">
        <v>5485917390.7334604</v>
      </c>
      <c r="V1268" s="2" t="s">
        <v>25</v>
      </c>
      <c r="W1268" s="2" t="s">
        <v>25</v>
      </c>
      <c r="X1268" s="2">
        <v>1</v>
      </c>
      <c r="Y1268" s="2" t="s">
        <v>29</v>
      </c>
      <c r="Z1268">
        <f>T1268/U1268</f>
        <v>0.89311221998640733</v>
      </c>
    </row>
    <row r="1269" spans="1:26" ht="15" x14ac:dyDescent="0.25">
      <c r="A1269" s="2" t="b">
        <v>0</v>
      </c>
      <c r="B1269" s="2" t="s">
        <v>25</v>
      </c>
      <c r="C1269" s="2" t="s">
        <v>26</v>
      </c>
      <c r="D1269" s="2" t="s">
        <v>1298</v>
      </c>
      <c r="E1269" s="2" t="s">
        <v>1299</v>
      </c>
      <c r="F1269" s="2">
        <v>0</v>
      </c>
      <c r="G1269" s="2">
        <v>41.878</v>
      </c>
      <c r="H1269" s="2">
        <v>35</v>
      </c>
      <c r="I1269" s="2">
        <v>5</v>
      </c>
      <c r="J1269" s="2">
        <v>20</v>
      </c>
      <c r="K1269" s="2">
        <v>5</v>
      </c>
      <c r="L1269" s="2">
        <v>257</v>
      </c>
      <c r="M1269" s="2">
        <v>26.9</v>
      </c>
      <c r="N1269" s="2">
        <v>11.15</v>
      </c>
      <c r="O1269" s="2">
        <v>59.3</v>
      </c>
      <c r="P1269" s="2">
        <v>5</v>
      </c>
      <c r="Q1269" s="2">
        <v>0</v>
      </c>
      <c r="R1269" s="2">
        <v>65523863.25</v>
      </c>
      <c r="S1269" s="2">
        <v>65194828.375</v>
      </c>
      <c r="T1269" s="2">
        <v>65523863.25</v>
      </c>
      <c r="U1269" s="2">
        <v>73471277.114965394</v>
      </c>
      <c r="V1269" s="2" t="s">
        <v>25</v>
      </c>
      <c r="W1269" s="2" t="s">
        <v>25</v>
      </c>
      <c r="X1269" s="2">
        <v>1</v>
      </c>
      <c r="Y1269" s="2" t="s">
        <v>29</v>
      </c>
      <c r="Z1269">
        <f>T1269/U1269</f>
        <v>0.89182964857777625</v>
      </c>
    </row>
    <row r="1270" spans="1:26" ht="15" hidden="1" x14ac:dyDescent="0.25">
      <c r="A1270" s="2" t="b">
        <v>0</v>
      </c>
      <c r="B1270" s="2" t="s">
        <v>25</v>
      </c>
      <c r="C1270" s="2" t="s">
        <v>26</v>
      </c>
      <c r="D1270" s="2" t="s">
        <v>2566</v>
      </c>
      <c r="E1270" s="2" t="s">
        <v>2567</v>
      </c>
      <c r="F1270" s="2">
        <v>0</v>
      </c>
      <c r="G1270" s="2">
        <v>13.848000000000001</v>
      </c>
      <c r="H1270" s="2">
        <v>5</v>
      </c>
      <c r="I1270" s="2">
        <v>3</v>
      </c>
      <c r="J1270" s="2">
        <v>9</v>
      </c>
      <c r="K1270" s="2">
        <v>1</v>
      </c>
      <c r="L1270" s="2">
        <v>869</v>
      </c>
      <c r="M1270" s="2">
        <v>97.7</v>
      </c>
      <c r="N1270" s="2">
        <v>8.35</v>
      </c>
      <c r="O1270" s="2">
        <v>14.53</v>
      </c>
      <c r="P1270" s="2">
        <v>3</v>
      </c>
      <c r="Q1270" s="2">
        <v>0</v>
      </c>
      <c r="R1270" s="2" t="s">
        <v>29</v>
      </c>
      <c r="S1270" s="2" t="s">
        <v>29</v>
      </c>
      <c r="T1270" s="2" t="s">
        <v>29</v>
      </c>
      <c r="U1270" s="2" t="s">
        <v>29</v>
      </c>
      <c r="V1270" s="2" t="s">
        <v>25</v>
      </c>
      <c r="W1270" s="2" t="s">
        <v>25</v>
      </c>
      <c r="X1270" s="2">
        <v>1</v>
      </c>
      <c r="Y1270" s="2" t="s">
        <v>29</v>
      </c>
      <c r="Z1270" t="e">
        <f>T1270/U1270</f>
        <v>#VALUE!</v>
      </c>
    </row>
    <row r="1271" spans="1:26" ht="15" hidden="1" x14ac:dyDescent="0.25">
      <c r="A1271" s="2" t="b">
        <v>0</v>
      </c>
      <c r="B1271" s="2" t="s">
        <v>25</v>
      </c>
      <c r="C1271" s="2" t="s">
        <v>26</v>
      </c>
      <c r="D1271" s="2" t="s">
        <v>2568</v>
      </c>
      <c r="E1271" s="2" t="s">
        <v>2569</v>
      </c>
      <c r="F1271" s="2">
        <v>0</v>
      </c>
      <c r="G1271" s="2">
        <v>13.827999999999999</v>
      </c>
      <c r="H1271" s="2">
        <v>7</v>
      </c>
      <c r="I1271" s="2">
        <v>3</v>
      </c>
      <c r="J1271" s="2">
        <v>4</v>
      </c>
      <c r="K1271" s="2">
        <v>3</v>
      </c>
      <c r="L1271" s="2">
        <v>439</v>
      </c>
      <c r="M1271" s="2">
        <v>49.2</v>
      </c>
      <c r="N1271" s="2">
        <v>5.24</v>
      </c>
      <c r="O1271" s="2">
        <v>10.39</v>
      </c>
      <c r="P1271" s="2">
        <v>3</v>
      </c>
      <c r="Q1271" s="2">
        <v>0</v>
      </c>
      <c r="R1271" s="2" t="s">
        <v>29</v>
      </c>
      <c r="S1271" s="2" t="s">
        <v>29</v>
      </c>
      <c r="T1271" s="2" t="s">
        <v>29</v>
      </c>
      <c r="U1271" s="2" t="s">
        <v>29</v>
      </c>
      <c r="V1271" s="2" t="s">
        <v>25</v>
      </c>
      <c r="W1271" s="2" t="s">
        <v>171</v>
      </c>
      <c r="X1271" s="2">
        <v>1</v>
      </c>
      <c r="Y1271" s="2" t="s">
        <v>29</v>
      </c>
      <c r="Z1271" t="e">
        <f>T1271/U1271</f>
        <v>#VALUE!</v>
      </c>
    </row>
    <row r="1272" spans="1:26" ht="15" x14ac:dyDescent="0.25">
      <c r="A1272" s="2" t="b">
        <v>0</v>
      </c>
      <c r="B1272" s="2" t="s">
        <v>25</v>
      </c>
      <c r="C1272" s="2" t="s">
        <v>26</v>
      </c>
      <c r="D1272" s="2" t="s">
        <v>3812</v>
      </c>
      <c r="E1272" s="2" t="s">
        <v>3813</v>
      </c>
      <c r="F1272" s="2">
        <v>0</v>
      </c>
      <c r="G1272" s="2">
        <v>5.0730000000000004</v>
      </c>
      <c r="H1272" s="2">
        <v>8</v>
      </c>
      <c r="I1272" s="2">
        <v>2</v>
      </c>
      <c r="J1272" s="2">
        <v>3</v>
      </c>
      <c r="K1272" s="2">
        <v>2</v>
      </c>
      <c r="L1272" s="2">
        <v>373</v>
      </c>
      <c r="M1272" s="2">
        <v>41.9</v>
      </c>
      <c r="N1272" s="2">
        <v>8.06</v>
      </c>
      <c r="O1272" s="2">
        <v>2.42</v>
      </c>
      <c r="P1272" s="2">
        <v>2</v>
      </c>
      <c r="Q1272" s="2">
        <v>0</v>
      </c>
      <c r="R1272" s="2">
        <v>724181.125</v>
      </c>
      <c r="S1272" s="2">
        <v>720570.125</v>
      </c>
      <c r="T1272" s="2">
        <v>724181.125</v>
      </c>
      <c r="U1272" s="2">
        <v>812046.11859890097</v>
      </c>
      <c r="V1272" s="2" t="s">
        <v>25</v>
      </c>
      <c r="W1272" s="2" t="s">
        <v>25</v>
      </c>
      <c r="X1272" s="2">
        <v>1</v>
      </c>
      <c r="Y1272" s="2" t="s">
        <v>29</v>
      </c>
      <c r="Z1272">
        <f>T1272/U1272</f>
        <v>0.89179802527656604</v>
      </c>
    </row>
    <row r="1273" spans="1:26" ht="15" x14ac:dyDescent="0.25">
      <c r="A1273" s="2" t="b">
        <v>0</v>
      </c>
      <c r="B1273" s="2" t="s">
        <v>25</v>
      </c>
      <c r="C1273" s="2" t="s">
        <v>26</v>
      </c>
      <c r="D1273" s="2" t="s">
        <v>1024</v>
      </c>
      <c r="E1273" s="2" t="s">
        <v>1025</v>
      </c>
      <c r="F1273" s="2">
        <v>0</v>
      </c>
      <c r="G1273" s="2">
        <v>54.744999999999997</v>
      </c>
      <c r="H1273" s="2">
        <v>10</v>
      </c>
      <c r="I1273" s="2">
        <v>11</v>
      </c>
      <c r="J1273" s="2">
        <v>19</v>
      </c>
      <c r="K1273" s="2">
        <v>11</v>
      </c>
      <c r="L1273" s="2">
        <v>1282</v>
      </c>
      <c r="M1273" s="2">
        <v>145.69999999999999</v>
      </c>
      <c r="N1273" s="2">
        <v>6.44</v>
      </c>
      <c r="O1273" s="2">
        <v>35.97</v>
      </c>
      <c r="P1273" s="2">
        <v>11</v>
      </c>
      <c r="Q1273" s="2">
        <v>0</v>
      </c>
      <c r="R1273" s="2">
        <v>26069310.1875</v>
      </c>
      <c r="S1273" s="2">
        <v>25941234.4375</v>
      </c>
      <c r="T1273" s="2">
        <v>26069310.1875</v>
      </c>
      <c r="U1273" s="2">
        <v>29234460.333248001</v>
      </c>
      <c r="V1273" s="2" t="s">
        <v>25</v>
      </c>
      <c r="W1273" s="2" t="s">
        <v>25</v>
      </c>
      <c r="X1273" s="2">
        <v>1</v>
      </c>
      <c r="Y1273" s="2" t="s">
        <v>29</v>
      </c>
      <c r="Z1273">
        <f>T1273/U1273</f>
        <v>0.89173221911169287</v>
      </c>
    </row>
    <row r="1274" spans="1:26" ht="15" x14ac:dyDescent="0.25">
      <c r="A1274" s="2" t="b">
        <v>0</v>
      </c>
      <c r="B1274" s="2" t="s">
        <v>25</v>
      </c>
      <c r="C1274" s="2" t="s">
        <v>26</v>
      </c>
      <c r="D1274" s="2" t="s">
        <v>178</v>
      </c>
      <c r="E1274" s="2" t="s">
        <v>179</v>
      </c>
      <c r="F1274" s="2">
        <v>0</v>
      </c>
      <c r="G1274" s="2">
        <v>238.637</v>
      </c>
      <c r="H1274" s="2">
        <v>60</v>
      </c>
      <c r="I1274" s="2">
        <v>18</v>
      </c>
      <c r="J1274" s="2">
        <v>233</v>
      </c>
      <c r="K1274" s="2">
        <v>16</v>
      </c>
      <c r="L1274" s="2">
        <v>346</v>
      </c>
      <c r="M1274" s="2">
        <v>36.9</v>
      </c>
      <c r="N1274" s="2">
        <v>6.87</v>
      </c>
      <c r="O1274" s="2">
        <v>692.23</v>
      </c>
      <c r="P1274" s="2">
        <v>18</v>
      </c>
      <c r="Q1274" s="2">
        <v>0</v>
      </c>
      <c r="R1274" s="2">
        <v>3148622671.4218798</v>
      </c>
      <c r="S1274" s="2">
        <v>3134943528.15625</v>
      </c>
      <c r="T1274" s="2">
        <v>3148622671.4218798</v>
      </c>
      <c r="U1274" s="2">
        <v>3532922939.4099898</v>
      </c>
      <c r="V1274" s="2" t="s">
        <v>25</v>
      </c>
      <c r="W1274" s="2" t="s">
        <v>25</v>
      </c>
      <c r="X1274" s="2">
        <v>1</v>
      </c>
      <c r="Y1274" s="2" t="s">
        <v>29</v>
      </c>
      <c r="Z1274">
        <f>T1274/U1274</f>
        <v>0.89122313886294691</v>
      </c>
    </row>
    <row r="1275" spans="1:26" ht="15" x14ac:dyDescent="0.25">
      <c r="A1275" s="2" t="b">
        <v>0</v>
      </c>
      <c r="B1275" s="2" t="s">
        <v>25</v>
      </c>
      <c r="C1275" s="2" t="s">
        <v>26</v>
      </c>
      <c r="D1275" s="2" t="s">
        <v>350</v>
      </c>
      <c r="E1275" s="2" t="s">
        <v>351</v>
      </c>
      <c r="F1275" s="2">
        <v>0</v>
      </c>
      <c r="G1275" s="2">
        <v>145.12100000000001</v>
      </c>
      <c r="H1275" s="2">
        <v>40</v>
      </c>
      <c r="I1275" s="2">
        <v>21</v>
      </c>
      <c r="J1275" s="2">
        <v>58</v>
      </c>
      <c r="K1275" s="2">
        <v>19</v>
      </c>
      <c r="L1275" s="2">
        <v>471</v>
      </c>
      <c r="M1275" s="2">
        <v>54.2</v>
      </c>
      <c r="N1275" s="2">
        <v>8.9499999999999993</v>
      </c>
      <c r="O1275" s="2">
        <v>130.82</v>
      </c>
      <c r="P1275" s="2">
        <v>21</v>
      </c>
      <c r="Q1275" s="2">
        <v>0</v>
      </c>
      <c r="R1275" s="2">
        <v>279361690.0625</v>
      </c>
      <c r="S1275" s="2">
        <v>278166807.1875</v>
      </c>
      <c r="T1275" s="2">
        <v>279361690.0625</v>
      </c>
      <c r="U1275" s="2">
        <v>313479935.21055001</v>
      </c>
      <c r="V1275" s="2" t="s">
        <v>25</v>
      </c>
      <c r="W1275" s="2" t="s">
        <v>25</v>
      </c>
      <c r="X1275" s="2">
        <v>1</v>
      </c>
      <c r="Y1275" s="2" t="s">
        <v>29</v>
      </c>
      <c r="Z1275">
        <f>T1275/U1275</f>
        <v>0.89116290608796267</v>
      </c>
    </row>
    <row r="1276" spans="1:26" ht="15" x14ac:dyDescent="0.25">
      <c r="A1276" s="2" t="b">
        <v>0</v>
      </c>
      <c r="B1276" s="2" t="s">
        <v>25</v>
      </c>
      <c r="C1276" s="2" t="s">
        <v>26</v>
      </c>
      <c r="D1276" s="2" t="s">
        <v>4236</v>
      </c>
      <c r="E1276" s="2" t="s">
        <v>4237</v>
      </c>
      <c r="F1276" s="2">
        <v>1E-3</v>
      </c>
      <c r="G1276" s="2">
        <v>3.657</v>
      </c>
      <c r="H1276" s="2">
        <v>2</v>
      </c>
      <c r="I1276" s="2">
        <v>2</v>
      </c>
      <c r="J1276" s="2">
        <v>2</v>
      </c>
      <c r="K1276" s="2">
        <v>2</v>
      </c>
      <c r="L1276" s="2">
        <v>1249</v>
      </c>
      <c r="M1276" s="2">
        <v>135.5</v>
      </c>
      <c r="N1276" s="2">
        <v>5.38</v>
      </c>
      <c r="O1276" s="2">
        <v>0</v>
      </c>
      <c r="P1276" s="2">
        <v>2</v>
      </c>
      <c r="Q1276" s="2">
        <v>0</v>
      </c>
      <c r="R1276" s="2">
        <v>3703626.25</v>
      </c>
      <c r="S1276" s="2">
        <v>3687951</v>
      </c>
      <c r="T1276" s="2">
        <v>3703626.25</v>
      </c>
      <c r="U1276" s="2">
        <v>4156134.41527698</v>
      </c>
      <c r="V1276" s="2" t="s">
        <v>25</v>
      </c>
      <c r="W1276" s="2" t="s">
        <v>25</v>
      </c>
      <c r="X1276" s="2">
        <v>1</v>
      </c>
      <c r="Y1276" s="2" t="s">
        <v>29</v>
      </c>
      <c r="Z1276">
        <f>T1276/U1276</f>
        <v>0.89112282711221624</v>
      </c>
    </row>
    <row r="1277" spans="1:26" ht="15" x14ac:dyDescent="0.25">
      <c r="A1277" s="2" t="b">
        <v>0</v>
      </c>
      <c r="B1277" s="2" t="s">
        <v>25</v>
      </c>
      <c r="C1277" s="2" t="s">
        <v>26</v>
      </c>
      <c r="D1277" s="2" t="s">
        <v>3136</v>
      </c>
      <c r="E1277" s="2" t="s">
        <v>3137</v>
      </c>
      <c r="F1277" s="2">
        <v>0</v>
      </c>
      <c r="G1277" s="2">
        <v>8.8620000000000001</v>
      </c>
      <c r="H1277" s="2">
        <v>5</v>
      </c>
      <c r="I1277" s="2">
        <v>4</v>
      </c>
      <c r="J1277" s="2">
        <v>6</v>
      </c>
      <c r="K1277" s="2">
        <v>4</v>
      </c>
      <c r="L1277" s="2">
        <v>805</v>
      </c>
      <c r="M1277" s="2">
        <v>90.5</v>
      </c>
      <c r="N1277" s="2">
        <v>6.14</v>
      </c>
      <c r="O1277" s="2">
        <v>7.79</v>
      </c>
      <c r="P1277" s="2">
        <v>4</v>
      </c>
      <c r="Q1277" s="2">
        <v>0</v>
      </c>
      <c r="R1277" s="2">
        <v>5257262.3125</v>
      </c>
      <c r="S1277" s="2">
        <v>5235883.625</v>
      </c>
      <c r="T1277" s="2">
        <v>5257262.3125</v>
      </c>
      <c r="U1277" s="2">
        <v>5900576.2626042701</v>
      </c>
      <c r="V1277" s="2" t="s">
        <v>25</v>
      </c>
      <c r="W1277" s="2" t="s">
        <v>25</v>
      </c>
      <c r="X1277" s="2">
        <v>1</v>
      </c>
      <c r="Y1277" s="2" t="s">
        <v>29</v>
      </c>
      <c r="Z1277">
        <f>T1277/U1277</f>
        <v>0.89097438597966061</v>
      </c>
    </row>
    <row r="1278" spans="1:26" ht="15" x14ac:dyDescent="0.25">
      <c r="A1278" s="2" t="b">
        <v>0</v>
      </c>
      <c r="B1278" s="2" t="s">
        <v>4874</v>
      </c>
      <c r="C1278" s="2" t="s">
        <v>26</v>
      </c>
      <c r="D1278" s="2" t="s">
        <v>5301</v>
      </c>
      <c r="E1278" s="2" t="s">
        <v>5302</v>
      </c>
      <c r="F1278" s="2">
        <v>0.04</v>
      </c>
      <c r="G1278" s="2">
        <v>1.292</v>
      </c>
      <c r="H1278" s="2">
        <v>2</v>
      </c>
      <c r="I1278" s="2">
        <v>1</v>
      </c>
      <c r="J1278" s="2">
        <v>1</v>
      </c>
      <c r="K1278" s="2">
        <v>1</v>
      </c>
      <c r="L1278" s="2">
        <v>534</v>
      </c>
      <c r="M1278" s="2">
        <v>62.6</v>
      </c>
      <c r="N1278" s="2">
        <v>8.7899999999999991</v>
      </c>
      <c r="O1278" s="2">
        <v>0</v>
      </c>
      <c r="P1278" s="2">
        <v>1</v>
      </c>
      <c r="Q1278" s="2">
        <v>0</v>
      </c>
      <c r="R1278" s="2">
        <v>2682174.75</v>
      </c>
      <c r="S1278" s="2">
        <v>2671953.5</v>
      </c>
      <c r="T1278" s="2">
        <v>2682174.75</v>
      </c>
      <c r="U1278" s="2">
        <v>3011156.5737640699</v>
      </c>
      <c r="V1278" s="2" t="s">
        <v>164</v>
      </c>
      <c r="W1278" s="2" t="s">
        <v>25</v>
      </c>
      <c r="X1278" s="2">
        <v>1</v>
      </c>
      <c r="Y1278" s="2" t="s">
        <v>29</v>
      </c>
      <c r="Z1278">
        <f>T1278/U1278</f>
        <v>0.89074569332247344</v>
      </c>
    </row>
    <row r="1279" spans="1:26" ht="15" x14ac:dyDescent="0.25">
      <c r="A1279" s="2" t="b">
        <v>0</v>
      </c>
      <c r="B1279" s="2" t="s">
        <v>25</v>
      </c>
      <c r="C1279" s="2" t="s">
        <v>26</v>
      </c>
      <c r="D1279" s="2" t="s">
        <v>144</v>
      </c>
      <c r="E1279" s="2" t="s">
        <v>145</v>
      </c>
      <c r="F1279" s="2">
        <v>0</v>
      </c>
      <c r="G1279" s="2">
        <v>278.245</v>
      </c>
      <c r="H1279" s="2">
        <v>74</v>
      </c>
      <c r="I1279" s="2">
        <v>24</v>
      </c>
      <c r="J1279" s="2">
        <v>186</v>
      </c>
      <c r="K1279" s="2">
        <v>24</v>
      </c>
      <c r="L1279" s="2">
        <v>390</v>
      </c>
      <c r="M1279" s="2">
        <v>43</v>
      </c>
      <c r="N1279" s="2">
        <v>5.26</v>
      </c>
      <c r="O1279" s="2">
        <v>596.52</v>
      </c>
      <c r="P1279" s="2">
        <v>24</v>
      </c>
      <c r="Q1279" s="2">
        <v>0</v>
      </c>
      <c r="R1279" s="2">
        <v>3483304998</v>
      </c>
      <c r="S1279" s="2">
        <v>3470705171</v>
      </c>
      <c r="T1279" s="2">
        <v>3483304998</v>
      </c>
      <c r="U1279" s="2">
        <v>3911309343.9888101</v>
      </c>
      <c r="V1279" s="2" t="s">
        <v>25</v>
      </c>
      <c r="W1279" s="2" t="s">
        <v>25</v>
      </c>
      <c r="X1279" s="2">
        <v>1</v>
      </c>
      <c r="Y1279" s="2" t="s">
        <v>29</v>
      </c>
      <c r="Z1279">
        <f>T1279/U1279</f>
        <v>0.89057261690472045</v>
      </c>
    </row>
    <row r="1280" spans="1:26" ht="15" x14ac:dyDescent="0.25">
      <c r="A1280" s="2" t="b">
        <v>0</v>
      </c>
      <c r="B1280" s="2" t="s">
        <v>25</v>
      </c>
      <c r="C1280" s="2" t="s">
        <v>26</v>
      </c>
      <c r="D1280" s="2" t="s">
        <v>290</v>
      </c>
      <c r="E1280" s="2" t="s">
        <v>291</v>
      </c>
      <c r="F1280" s="2">
        <v>0</v>
      </c>
      <c r="G1280" s="2">
        <v>173.37899999999999</v>
      </c>
      <c r="H1280" s="2">
        <v>46</v>
      </c>
      <c r="I1280" s="2">
        <v>26</v>
      </c>
      <c r="J1280" s="2">
        <v>104</v>
      </c>
      <c r="K1280" s="2">
        <v>23</v>
      </c>
      <c r="L1280" s="2">
        <v>599</v>
      </c>
      <c r="M1280" s="2">
        <v>66.099999999999994</v>
      </c>
      <c r="N1280" s="2">
        <v>8.4600000000000009</v>
      </c>
      <c r="O1280" s="2">
        <v>250.22</v>
      </c>
      <c r="P1280" s="2">
        <v>26</v>
      </c>
      <c r="Q1280" s="2">
        <v>0</v>
      </c>
      <c r="R1280" s="2">
        <v>170626280.125</v>
      </c>
      <c r="S1280" s="2">
        <v>170029400.375</v>
      </c>
      <c r="T1280" s="2">
        <v>170626280.125</v>
      </c>
      <c r="U1280" s="2">
        <v>191614542.196316</v>
      </c>
      <c r="V1280" s="2" t="s">
        <v>25</v>
      </c>
      <c r="W1280" s="2" t="s">
        <v>25</v>
      </c>
      <c r="X1280" s="2">
        <v>1</v>
      </c>
      <c r="Y1280" s="2" t="s">
        <v>29</v>
      </c>
      <c r="Z1280">
        <f>T1280/U1280</f>
        <v>0.89046623585691753</v>
      </c>
    </row>
    <row r="1281" spans="1:26" ht="15" x14ac:dyDescent="0.25">
      <c r="A1281" s="2" t="b">
        <v>0</v>
      </c>
      <c r="B1281" s="2" t="s">
        <v>25</v>
      </c>
      <c r="C1281" s="2" t="s">
        <v>26</v>
      </c>
      <c r="D1281" s="2" t="s">
        <v>3352</v>
      </c>
      <c r="E1281" s="2" t="s">
        <v>3353</v>
      </c>
      <c r="F1281" s="2">
        <v>0</v>
      </c>
      <c r="G1281" s="2">
        <v>7.3620000000000001</v>
      </c>
      <c r="H1281" s="2">
        <v>26</v>
      </c>
      <c r="I1281" s="2">
        <v>2</v>
      </c>
      <c r="J1281" s="2">
        <v>9</v>
      </c>
      <c r="K1281" s="2">
        <v>2</v>
      </c>
      <c r="L1281" s="2">
        <v>76</v>
      </c>
      <c r="M1281" s="2">
        <v>8.5</v>
      </c>
      <c r="N1281" s="2">
        <v>8.8800000000000008</v>
      </c>
      <c r="O1281" s="2">
        <v>21.9</v>
      </c>
      <c r="P1281" s="2">
        <v>2</v>
      </c>
      <c r="Q1281" s="2">
        <v>0</v>
      </c>
      <c r="R1281" s="2">
        <v>23477357</v>
      </c>
      <c r="S1281" s="2">
        <v>23404701.5</v>
      </c>
      <c r="T1281" s="2">
        <v>23477357</v>
      </c>
      <c r="U1281" s="2">
        <v>26375915.890269399</v>
      </c>
      <c r="V1281" s="2" t="s">
        <v>25</v>
      </c>
      <c r="W1281" s="2" t="s">
        <v>25</v>
      </c>
      <c r="X1281" s="2">
        <v>1</v>
      </c>
      <c r="Y1281" s="2" t="s">
        <v>29</v>
      </c>
      <c r="Z1281">
        <f>T1281/U1281</f>
        <v>0.89010584874746534</v>
      </c>
    </row>
    <row r="1282" spans="1:26" ht="15" x14ac:dyDescent="0.25">
      <c r="A1282" s="2" t="b">
        <v>0</v>
      </c>
      <c r="B1282" s="2" t="s">
        <v>25</v>
      </c>
      <c r="C1282" s="2" t="s">
        <v>26</v>
      </c>
      <c r="D1282" s="2" t="s">
        <v>1636</v>
      </c>
      <c r="E1282" s="2" t="s">
        <v>1637</v>
      </c>
      <c r="F1282" s="2">
        <v>0</v>
      </c>
      <c r="G1282" s="2">
        <v>30.324999999999999</v>
      </c>
      <c r="H1282" s="2">
        <v>21</v>
      </c>
      <c r="I1282" s="2">
        <v>6</v>
      </c>
      <c r="J1282" s="2">
        <v>9</v>
      </c>
      <c r="K1282" s="2">
        <v>6</v>
      </c>
      <c r="L1282" s="2">
        <v>391</v>
      </c>
      <c r="M1282" s="2">
        <v>45.1</v>
      </c>
      <c r="N1282" s="2">
        <v>7.74</v>
      </c>
      <c r="O1282" s="2">
        <v>22.31</v>
      </c>
      <c r="P1282" s="2">
        <v>6</v>
      </c>
      <c r="Q1282" s="2">
        <v>0</v>
      </c>
      <c r="R1282" s="2">
        <v>9732751.5</v>
      </c>
      <c r="S1282" s="2">
        <v>9702686.125</v>
      </c>
      <c r="T1282" s="2">
        <v>9732751.5</v>
      </c>
      <c r="U1282" s="2">
        <v>10934436.960996199</v>
      </c>
      <c r="V1282" s="2" t="s">
        <v>25</v>
      </c>
      <c r="W1282" s="2" t="s">
        <v>25</v>
      </c>
      <c r="X1282" s="2">
        <v>1</v>
      </c>
      <c r="Y1282" s="2" t="s">
        <v>29</v>
      </c>
      <c r="Z1282">
        <f>T1282/U1282</f>
        <v>0.89010083781335203</v>
      </c>
    </row>
    <row r="1283" spans="1:26" ht="15" x14ac:dyDescent="0.25">
      <c r="A1283" s="2" t="b">
        <v>0</v>
      </c>
      <c r="B1283" s="2" t="s">
        <v>25</v>
      </c>
      <c r="C1283" s="2" t="s">
        <v>26</v>
      </c>
      <c r="D1283" s="2" t="s">
        <v>1632</v>
      </c>
      <c r="E1283" s="2" t="s">
        <v>1633</v>
      </c>
      <c r="F1283" s="2">
        <v>0</v>
      </c>
      <c r="G1283" s="2">
        <v>30.431000000000001</v>
      </c>
      <c r="H1283" s="2">
        <v>8</v>
      </c>
      <c r="I1283" s="2">
        <v>9</v>
      </c>
      <c r="J1283" s="2">
        <v>13</v>
      </c>
      <c r="K1283" s="2">
        <v>6</v>
      </c>
      <c r="L1283" s="2">
        <v>1512</v>
      </c>
      <c r="M1283" s="2">
        <v>164.8</v>
      </c>
      <c r="N1283" s="2">
        <v>9.69</v>
      </c>
      <c r="O1283" s="2">
        <v>24.39</v>
      </c>
      <c r="P1283" s="2">
        <v>9</v>
      </c>
      <c r="Q1283" s="2">
        <v>3</v>
      </c>
      <c r="R1283" s="2">
        <v>39647746.25</v>
      </c>
      <c r="S1283" s="2">
        <v>39525335.6875</v>
      </c>
      <c r="T1283" s="2">
        <v>39647746.25</v>
      </c>
      <c r="U1283" s="2">
        <v>44543056.002152503</v>
      </c>
      <c r="V1283" s="2" t="s">
        <v>25</v>
      </c>
      <c r="W1283" s="2" t="s">
        <v>25</v>
      </c>
      <c r="X1283" s="2">
        <v>1</v>
      </c>
      <c r="Y1283" s="2" t="s">
        <v>29</v>
      </c>
      <c r="Z1283">
        <f>T1283/U1283</f>
        <v>0.89009937369551062</v>
      </c>
    </row>
    <row r="1284" spans="1:26" ht="15" x14ac:dyDescent="0.25">
      <c r="A1284" s="2" t="b">
        <v>0</v>
      </c>
      <c r="B1284" s="2" t="s">
        <v>25</v>
      </c>
      <c r="C1284" s="2" t="s">
        <v>26</v>
      </c>
      <c r="D1284" s="2" t="s">
        <v>4008</v>
      </c>
      <c r="E1284" s="2" t="s">
        <v>4009</v>
      </c>
      <c r="F1284" s="2">
        <v>0</v>
      </c>
      <c r="G1284" s="2">
        <v>4.3659999999999997</v>
      </c>
      <c r="H1284" s="2">
        <v>7</v>
      </c>
      <c r="I1284" s="2">
        <v>1</v>
      </c>
      <c r="J1284" s="2">
        <v>2</v>
      </c>
      <c r="K1284" s="2">
        <v>1</v>
      </c>
      <c r="L1284" s="2">
        <v>215</v>
      </c>
      <c r="M1284" s="2">
        <v>24.9</v>
      </c>
      <c r="N1284" s="2">
        <v>5.74</v>
      </c>
      <c r="O1284" s="2">
        <v>3.27</v>
      </c>
      <c r="P1284" s="2">
        <v>1</v>
      </c>
      <c r="Q1284" s="2">
        <v>0</v>
      </c>
      <c r="R1284" s="2">
        <v>2504459.75</v>
      </c>
      <c r="S1284" s="2">
        <v>2497080.25</v>
      </c>
      <c r="T1284" s="2">
        <v>2504459.75</v>
      </c>
      <c r="U1284" s="2">
        <v>2814083.2578126602</v>
      </c>
      <c r="V1284" s="2" t="s">
        <v>164</v>
      </c>
      <c r="W1284" s="2" t="s">
        <v>25</v>
      </c>
      <c r="X1284" s="2">
        <v>1</v>
      </c>
      <c r="Y1284" s="2" t="s">
        <v>29</v>
      </c>
      <c r="Z1284">
        <f>T1284/U1284</f>
        <v>0.88997357951188505</v>
      </c>
    </row>
    <row r="1285" spans="1:26" ht="15" x14ac:dyDescent="0.25">
      <c r="A1285" s="2" t="b">
        <v>0</v>
      </c>
      <c r="B1285" s="2" t="s">
        <v>25</v>
      </c>
      <c r="C1285" s="2" t="s">
        <v>26</v>
      </c>
      <c r="D1285" s="2" t="s">
        <v>1490</v>
      </c>
      <c r="E1285" s="2" t="s">
        <v>1491</v>
      </c>
      <c r="F1285" s="2">
        <v>0</v>
      </c>
      <c r="G1285" s="2">
        <v>34.277000000000001</v>
      </c>
      <c r="H1285" s="2">
        <v>11</v>
      </c>
      <c r="I1285" s="2">
        <v>4</v>
      </c>
      <c r="J1285" s="2">
        <v>10</v>
      </c>
      <c r="K1285" s="2">
        <v>4</v>
      </c>
      <c r="L1285" s="2">
        <v>826</v>
      </c>
      <c r="M1285" s="2">
        <v>92.2</v>
      </c>
      <c r="N1285" s="2">
        <v>7.9</v>
      </c>
      <c r="O1285" s="2">
        <v>36.76</v>
      </c>
      <c r="P1285" s="2">
        <v>4</v>
      </c>
      <c r="Q1285" s="2">
        <v>0</v>
      </c>
      <c r="R1285" s="2">
        <v>7353606</v>
      </c>
      <c r="S1285" s="2">
        <v>7334229.875</v>
      </c>
      <c r="T1285" s="2">
        <v>7353606</v>
      </c>
      <c r="U1285" s="2">
        <v>8265306.4514794499</v>
      </c>
      <c r="V1285" s="2" t="s">
        <v>25</v>
      </c>
      <c r="W1285" s="2" t="s">
        <v>25</v>
      </c>
      <c r="X1285" s="2">
        <v>1</v>
      </c>
      <c r="Y1285" s="2" t="s">
        <v>29</v>
      </c>
      <c r="Z1285">
        <f>T1285/U1285</f>
        <v>0.8896955053231862</v>
      </c>
    </row>
    <row r="1286" spans="1:26" ht="15" x14ac:dyDescent="0.25">
      <c r="A1286" s="2" t="b">
        <v>0</v>
      </c>
      <c r="B1286" s="2" t="s">
        <v>25</v>
      </c>
      <c r="C1286" s="2" t="s">
        <v>26</v>
      </c>
      <c r="D1286" s="2" t="s">
        <v>1488</v>
      </c>
      <c r="E1286" s="2" t="s">
        <v>1489</v>
      </c>
      <c r="F1286" s="2">
        <v>0</v>
      </c>
      <c r="G1286" s="2">
        <v>34.423000000000002</v>
      </c>
      <c r="H1286" s="2">
        <v>9</v>
      </c>
      <c r="I1286" s="2">
        <v>7</v>
      </c>
      <c r="J1286" s="2">
        <v>13</v>
      </c>
      <c r="K1286" s="2">
        <v>7</v>
      </c>
      <c r="L1286" s="2">
        <v>779</v>
      </c>
      <c r="M1286" s="2">
        <v>88.5</v>
      </c>
      <c r="N1286" s="2">
        <v>8.65</v>
      </c>
      <c r="O1286" s="2">
        <v>20.62</v>
      </c>
      <c r="P1286" s="2">
        <v>7</v>
      </c>
      <c r="Q1286" s="2">
        <v>0</v>
      </c>
      <c r="R1286" s="2">
        <v>10909744.125</v>
      </c>
      <c r="S1286" s="2">
        <v>10883432.0625</v>
      </c>
      <c r="T1286" s="2">
        <v>10909744.125</v>
      </c>
      <c r="U1286" s="2">
        <v>12265077.966406099</v>
      </c>
      <c r="V1286" s="2" t="s">
        <v>25</v>
      </c>
      <c r="W1286" s="2" t="s">
        <v>25</v>
      </c>
      <c r="X1286" s="2">
        <v>1</v>
      </c>
      <c r="Y1286" s="2" t="s">
        <v>29</v>
      </c>
      <c r="Z1286">
        <f>T1286/U1286</f>
        <v>0.88949651644136773</v>
      </c>
    </row>
    <row r="1287" spans="1:26" ht="15" hidden="1" x14ac:dyDescent="0.25">
      <c r="A1287" s="2" t="b">
        <v>0</v>
      </c>
      <c r="B1287" s="2" t="s">
        <v>25</v>
      </c>
      <c r="C1287" s="2" t="s">
        <v>26</v>
      </c>
      <c r="D1287" s="2" t="s">
        <v>2600</v>
      </c>
      <c r="E1287" s="2" t="s">
        <v>2601</v>
      </c>
      <c r="F1287" s="2">
        <v>0</v>
      </c>
      <c r="G1287" s="2">
        <v>13.42</v>
      </c>
      <c r="H1287" s="2">
        <v>22</v>
      </c>
      <c r="I1287" s="2">
        <v>1</v>
      </c>
      <c r="J1287" s="2">
        <v>1</v>
      </c>
      <c r="K1287" s="2">
        <v>1</v>
      </c>
      <c r="L1287" s="2">
        <v>83</v>
      </c>
      <c r="M1287" s="2">
        <v>9.1</v>
      </c>
      <c r="N1287" s="2">
        <v>8.5</v>
      </c>
      <c r="O1287" s="2">
        <v>5.3</v>
      </c>
      <c r="P1287" s="2">
        <v>1</v>
      </c>
      <c r="Q1287" s="2">
        <v>0</v>
      </c>
      <c r="R1287" s="2" t="s">
        <v>29</v>
      </c>
      <c r="S1287" s="2" t="s">
        <v>29</v>
      </c>
      <c r="T1287" s="2" t="s">
        <v>29</v>
      </c>
      <c r="U1287" s="2" t="s">
        <v>29</v>
      </c>
      <c r="V1287" s="2" t="s">
        <v>25</v>
      </c>
      <c r="W1287" s="2" t="s">
        <v>171</v>
      </c>
      <c r="X1287" s="2">
        <v>1</v>
      </c>
      <c r="Y1287" s="2" t="s">
        <v>29</v>
      </c>
      <c r="Z1287" t="e">
        <f>T1287/U1287</f>
        <v>#VALUE!</v>
      </c>
    </row>
    <row r="1288" spans="1:26" ht="15" x14ac:dyDescent="0.25">
      <c r="A1288" s="2" t="b">
        <v>0</v>
      </c>
      <c r="B1288" s="2" t="s">
        <v>25</v>
      </c>
      <c r="C1288" s="2" t="s">
        <v>26</v>
      </c>
      <c r="D1288" s="2" t="s">
        <v>2684</v>
      </c>
      <c r="E1288" s="2" t="s">
        <v>2685</v>
      </c>
      <c r="F1288" s="2">
        <v>0</v>
      </c>
      <c r="G1288" s="2">
        <v>12.709</v>
      </c>
      <c r="H1288" s="2">
        <v>6</v>
      </c>
      <c r="I1288" s="2">
        <v>4</v>
      </c>
      <c r="J1288" s="2">
        <v>5</v>
      </c>
      <c r="K1288" s="2">
        <v>4</v>
      </c>
      <c r="L1288" s="2">
        <v>868</v>
      </c>
      <c r="M1288" s="2">
        <v>96</v>
      </c>
      <c r="N1288" s="2">
        <v>6.52</v>
      </c>
      <c r="O1288" s="2">
        <v>6</v>
      </c>
      <c r="P1288" s="2">
        <v>4</v>
      </c>
      <c r="Q1288" s="2">
        <v>0</v>
      </c>
      <c r="R1288" s="2">
        <v>1662238.5</v>
      </c>
      <c r="S1288" s="2">
        <v>1659372.75</v>
      </c>
      <c r="T1288" s="2">
        <v>1662238.5</v>
      </c>
      <c r="U1288" s="2">
        <v>1870029.2368439301</v>
      </c>
      <c r="V1288" s="2" t="s">
        <v>25</v>
      </c>
      <c r="W1288" s="2" t="s">
        <v>25</v>
      </c>
      <c r="X1288" s="2">
        <v>1</v>
      </c>
      <c r="Y1288" s="2" t="s">
        <v>29</v>
      </c>
      <c r="Z1288">
        <f>T1288/U1288</f>
        <v>0.88888369617438656</v>
      </c>
    </row>
    <row r="1289" spans="1:26" ht="15" x14ac:dyDescent="0.25">
      <c r="A1289" s="2" t="b">
        <v>0</v>
      </c>
      <c r="B1289" s="2" t="s">
        <v>25</v>
      </c>
      <c r="C1289" s="2" t="s">
        <v>26</v>
      </c>
      <c r="D1289" s="2" t="s">
        <v>2760</v>
      </c>
      <c r="E1289" s="2" t="s">
        <v>2761</v>
      </c>
      <c r="F1289" s="2">
        <v>0</v>
      </c>
      <c r="G1289" s="2">
        <v>12.138999999999999</v>
      </c>
      <c r="H1289" s="2">
        <v>6</v>
      </c>
      <c r="I1289" s="2">
        <v>4</v>
      </c>
      <c r="J1289" s="2">
        <v>11</v>
      </c>
      <c r="K1289" s="2">
        <v>2</v>
      </c>
      <c r="L1289" s="2">
        <v>687</v>
      </c>
      <c r="M1289" s="2">
        <v>74</v>
      </c>
      <c r="N1289" s="2">
        <v>8.35</v>
      </c>
      <c r="O1289" s="2">
        <v>10.8</v>
      </c>
      <c r="P1289" s="2">
        <v>4</v>
      </c>
      <c r="Q1289" s="2">
        <v>0</v>
      </c>
      <c r="R1289" s="2">
        <v>2324696.25</v>
      </c>
      <c r="S1289" s="2">
        <v>2321715</v>
      </c>
      <c r="T1289" s="2">
        <v>2324696.25</v>
      </c>
      <c r="U1289" s="2">
        <v>2616455.4827232799</v>
      </c>
      <c r="V1289" s="2" t="s">
        <v>25</v>
      </c>
      <c r="W1289" s="2" t="s">
        <v>25</v>
      </c>
      <c r="X1289" s="2">
        <v>1</v>
      </c>
      <c r="Y1289" s="2" t="s">
        <v>29</v>
      </c>
      <c r="Z1289">
        <f>T1289/U1289</f>
        <v>0.88849065667281724</v>
      </c>
    </row>
    <row r="1290" spans="1:26" ht="15" x14ac:dyDescent="0.25">
      <c r="A1290" s="2" t="b">
        <v>0</v>
      </c>
      <c r="B1290" s="2" t="s">
        <v>4874</v>
      </c>
      <c r="C1290" s="2" t="s">
        <v>26</v>
      </c>
      <c r="D1290" s="2" t="s">
        <v>5163</v>
      </c>
      <c r="E1290" s="2" t="s">
        <v>5164</v>
      </c>
      <c r="F1290" s="2">
        <v>2.7E-2</v>
      </c>
      <c r="G1290" s="2">
        <v>1.4550000000000001</v>
      </c>
      <c r="H1290" s="2">
        <v>2</v>
      </c>
      <c r="I1290" s="2">
        <v>1</v>
      </c>
      <c r="J1290" s="2">
        <v>2</v>
      </c>
      <c r="K1290" s="2">
        <v>1</v>
      </c>
      <c r="L1290" s="2">
        <v>341</v>
      </c>
      <c r="M1290" s="2">
        <v>38.9</v>
      </c>
      <c r="N1290" s="2">
        <v>8.0500000000000007</v>
      </c>
      <c r="O1290" s="2">
        <v>0</v>
      </c>
      <c r="P1290" s="2">
        <v>1</v>
      </c>
      <c r="Q1290" s="2">
        <v>0</v>
      </c>
      <c r="R1290" s="2">
        <v>148703808</v>
      </c>
      <c r="S1290" s="2">
        <v>148513888</v>
      </c>
      <c r="T1290" s="2">
        <v>148703808</v>
      </c>
      <c r="U1290" s="2">
        <v>167367646.984299</v>
      </c>
      <c r="V1290" s="2" t="s">
        <v>164</v>
      </c>
      <c r="W1290" s="2" t="s">
        <v>25</v>
      </c>
      <c r="X1290" s="2">
        <v>1</v>
      </c>
      <c r="Y1290" s="2" t="s">
        <v>29</v>
      </c>
      <c r="Z1290">
        <f>T1290/U1290</f>
        <v>0.88848598088942554</v>
      </c>
    </row>
    <row r="1291" spans="1:26" ht="15" x14ac:dyDescent="0.25">
      <c r="A1291" s="2" t="b">
        <v>0</v>
      </c>
      <c r="B1291" s="2" t="s">
        <v>25</v>
      </c>
      <c r="C1291" s="2" t="s">
        <v>26</v>
      </c>
      <c r="D1291" s="2" t="s">
        <v>2152</v>
      </c>
      <c r="E1291" s="2" t="s">
        <v>2153</v>
      </c>
      <c r="F1291" s="2">
        <v>0</v>
      </c>
      <c r="G1291" s="2">
        <v>19.356999999999999</v>
      </c>
      <c r="H1291" s="2">
        <v>8</v>
      </c>
      <c r="I1291" s="2">
        <v>5</v>
      </c>
      <c r="J1291" s="2">
        <v>7</v>
      </c>
      <c r="K1291" s="2">
        <v>5</v>
      </c>
      <c r="L1291" s="2">
        <v>707</v>
      </c>
      <c r="M1291" s="2">
        <v>78.7</v>
      </c>
      <c r="N1291" s="2">
        <v>9.01</v>
      </c>
      <c r="O1291" s="2">
        <v>10.51</v>
      </c>
      <c r="P1291" s="2">
        <v>5</v>
      </c>
      <c r="Q1291" s="2">
        <v>0</v>
      </c>
      <c r="R1291" s="2">
        <v>1822824.5</v>
      </c>
      <c r="S1291" s="2">
        <v>1820789.5</v>
      </c>
      <c r="T1291" s="2">
        <v>1822824.5</v>
      </c>
      <c r="U1291" s="2">
        <v>2051937.75728717</v>
      </c>
      <c r="V1291" s="2" t="s">
        <v>25</v>
      </c>
      <c r="W1291" s="2" t="s">
        <v>25</v>
      </c>
      <c r="X1291" s="2">
        <v>1</v>
      </c>
      <c r="Y1291" s="2" t="s">
        <v>29</v>
      </c>
      <c r="Z1291">
        <f>T1291/U1291</f>
        <v>0.88834297898486136</v>
      </c>
    </row>
    <row r="1292" spans="1:26" ht="15" x14ac:dyDescent="0.25">
      <c r="A1292" s="2" t="b">
        <v>0</v>
      </c>
      <c r="B1292" s="2" t="s">
        <v>25</v>
      </c>
      <c r="C1292" s="2" t="s">
        <v>26</v>
      </c>
      <c r="D1292" s="2" t="s">
        <v>2832</v>
      </c>
      <c r="E1292" s="2" t="s">
        <v>2833</v>
      </c>
      <c r="F1292" s="2">
        <v>0</v>
      </c>
      <c r="G1292" s="2">
        <v>11.462</v>
      </c>
      <c r="H1292" s="2">
        <v>15</v>
      </c>
      <c r="I1292" s="2">
        <v>3</v>
      </c>
      <c r="J1292" s="2">
        <v>5</v>
      </c>
      <c r="K1292" s="2">
        <v>3</v>
      </c>
      <c r="L1292" s="2">
        <v>146</v>
      </c>
      <c r="M1292" s="2">
        <v>16.600000000000001</v>
      </c>
      <c r="N1292" s="2">
        <v>8.0500000000000007</v>
      </c>
      <c r="O1292" s="2">
        <v>11.62</v>
      </c>
      <c r="P1292" s="2">
        <v>3</v>
      </c>
      <c r="Q1292" s="2">
        <v>0</v>
      </c>
      <c r="R1292" s="2">
        <v>3049118.75</v>
      </c>
      <c r="S1292" s="2">
        <v>3046505.5</v>
      </c>
      <c r="T1292" s="2">
        <v>3049118.75</v>
      </c>
      <c r="U1292" s="2">
        <v>3433257.7506806902</v>
      </c>
      <c r="V1292" s="2" t="s">
        <v>25</v>
      </c>
      <c r="W1292" s="2" t="s">
        <v>25</v>
      </c>
      <c r="X1292" s="2">
        <v>1</v>
      </c>
      <c r="Y1292" s="2" t="s">
        <v>29</v>
      </c>
      <c r="Z1292">
        <f>T1292/U1292</f>
        <v>0.88811239103602713</v>
      </c>
    </row>
    <row r="1293" spans="1:26" ht="15" hidden="1" x14ac:dyDescent="0.25">
      <c r="A1293" s="2" t="b">
        <v>0</v>
      </c>
      <c r="B1293" s="2" t="s">
        <v>25</v>
      </c>
      <c r="C1293" s="2" t="s">
        <v>26</v>
      </c>
      <c r="D1293" s="2" t="s">
        <v>2612</v>
      </c>
      <c r="E1293" s="2" t="s">
        <v>2613</v>
      </c>
      <c r="F1293" s="2">
        <v>0</v>
      </c>
      <c r="G1293" s="2">
        <v>13.32</v>
      </c>
      <c r="H1293" s="2">
        <v>10</v>
      </c>
      <c r="I1293" s="2">
        <v>4</v>
      </c>
      <c r="J1293" s="2">
        <v>4</v>
      </c>
      <c r="K1293" s="2">
        <v>4</v>
      </c>
      <c r="L1293" s="2">
        <v>435</v>
      </c>
      <c r="M1293" s="2">
        <v>50.3</v>
      </c>
      <c r="N1293" s="2">
        <v>7.74</v>
      </c>
      <c r="O1293" s="2">
        <v>4.87</v>
      </c>
      <c r="P1293" s="2">
        <v>4</v>
      </c>
      <c r="Q1293" s="2">
        <v>0</v>
      </c>
      <c r="R1293" s="2">
        <v>2080948.625</v>
      </c>
      <c r="S1293" s="2" t="s">
        <v>29</v>
      </c>
      <c r="T1293" s="2">
        <v>2080948.625</v>
      </c>
      <c r="U1293" s="2" t="s">
        <v>29</v>
      </c>
      <c r="V1293" s="2" t="s">
        <v>25</v>
      </c>
      <c r="W1293" s="2" t="s">
        <v>25</v>
      </c>
      <c r="X1293" s="2">
        <v>1</v>
      </c>
      <c r="Y1293" s="2" t="s">
        <v>29</v>
      </c>
      <c r="Z1293" t="e">
        <f>T1293/U1293</f>
        <v>#VALUE!</v>
      </c>
    </row>
    <row r="1294" spans="1:26" ht="15" x14ac:dyDescent="0.25">
      <c r="A1294" s="2" t="b">
        <v>0</v>
      </c>
      <c r="B1294" s="2" t="s">
        <v>25</v>
      </c>
      <c r="C1294" s="2" t="s">
        <v>26</v>
      </c>
      <c r="D1294" s="2" t="s">
        <v>1670</v>
      </c>
      <c r="E1294" s="2" t="s">
        <v>1671</v>
      </c>
      <c r="F1294" s="2">
        <v>0</v>
      </c>
      <c r="G1294" s="2">
        <v>29.658000000000001</v>
      </c>
      <c r="H1294" s="2">
        <v>20</v>
      </c>
      <c r="I1294" s="2">
        <v>8</v>
      </c>
      <c r="J1294" s="2">
        <v>17</v>
      </c>
      <c r="K1294" s="2">
        <v>8</v>
      </c>
      <c r="L1294" s="2">
        <v>452</v>
      </c>
      <c r="M1294" s="2">
        <v>50.9</v>
      </c>
      <c r="N1294" s="2">
        <v>8.69</v>
      </c>
      <c r="O1294" s="2">
        <v>26.14</v>
      </c>
      <c r="P1294" s="2">
        <v>8</v>
      </c>
      <c r="Q1294" s="2">
        <v>0</v>
      </c>
      <c r="R1294" s="2">
        <v>9421190.875</v>
      </c>
      <c r="S1294" s="2">
        <v>9427003.375</v>
      </c>
      <c r="T1294" s="2">
        <v>9421190.875</v>
      </c>
      <c r="U1294" s="2">
        <v>10623756.4327101</v>
      </c>
      <c r="V1294" s="2" t="s">
        <v>25</v>
      </c>
      <c r="W1294" s="2" t="s">
        <v>25</v>
      </c>
      <c r="X1294" s="2">
        <v>1</v>
      </c>
      <c r="Y1294" s="2" t="s">
        <v>29</v>
      </c>
      <c r="Z1294">
        <f>T1294/U1294</f>
        <v>0.88680411064325126</v>
      </c>
    </row>
    <row r="1295" spans="1:26" ht="15" x14ac:dyDescent="0.25">
      <c r="A1295" s="2" t="b">
        <v>0</v>
      </c>
      <c r="B1295" s="2" t="s">
        <v>25</v>
      </c>
      <c r="C1295" s="2" t="s">
        <v>26</v>
      </c>
      <c r="D1295" s="2" t="s">
        <v>64</v>
      </c>
      <c r="E1295" s="2" t="s">
        <v>65</v>
      </c>
      <c r="F1295" s="2">
        <v>0</v>
      </c>
      <c r="G1295" s="2">
        <v>460.33</v>
      </c>
      <c r="H1295" s="2">
        <v>55</v>
      </c>
      <c r="I1295" s="2">
        <v>57</v>
      </c>
      <c r="J1295" s="2">
        <v>214</v>
      </c>
      <c r="K1295" s="2">
        <v>52</v>
      </c>
      <c r="L1295" s="2">
        <v>1096</v>
      </c>
      <c r="M1295" s="2">
        <v>123.4</v>
      </c>
      <c r="N1295" s="2">
        <v>8.82</v>
      </c>
      <c r="O1295" s="2">
        <v>593.58000000000004</v>
      </c>
      <c r="P1295" s="2">
        <v>57</v>
      </c>
      <c r="Q1295" s="2">
        <v>6</v>
      </c>
      <c r="R1295" s="2">
        <v>1194351439.5625</v>
      </c>
      <c r="S1295" s="2">
        <v>1195504954.3359399</v>
      </c>
      <c r="T1295" s="2">
        <v>1194351439.5625</v>
      </c>
      <c r="U1295" s="2">
        <v>1347273671.5725701</v>
      </c>
      <c r="V1295" s="2" t="s">
        <v>25</v>
      </c>
      <c r="W1295" s="2" t="s">
        <v>25</v>
      </c>
      <c r="X1295" s="2">
        <v>1</v>
      </c>
      <c r="Y1295" s="2" t="s">
        <v>29</v>
      </c>
      <c r="Z1295">
        <f>T1295/U1295</f>
        <v>0.88649504904851617</v>
      </c>
    </row>
    <row r="1296" spans="1:26" ht="15" hidden="1" x14ac:dyDescent="0.25">
      <c r="A1296" s="2" t="b">
        <v>0</v>
      </c>
      <c r="B1296" s="2" t="s">
        <v>25</v>
      </c>
      <c r="C1296" s="2" t="s">
        <v>26</v>
      </c>
      <c r="D1296" s="2" t="s">
        <v>2618</v>
      </c>
      <c r="E1296" s="2" t="s">
        <v>2619</v>
      </c>
      <c r="F1296" s="2">
        <v>0</v>
      </c>
      <c r="G1296" s="2">
        <v>13.23</v>
      </c>
      <c r="H1296" s="2">
        <v>2</v>
      </c>
      <c r="I1296" s="2">
        <v>3</v>
      </c>
      <c r="J1296" s="2">
        <v>5</v>
      </c>
      <c r="K1296" s="2">
        <v>3</v>
      </c>
      <c r="L1296" s="2">
        <v>1720</v>
      </c>
      <c r="M1296" s="2">
        <v>194.7</v>
      </c>
      <c r="N1296" s="2">
        <v>7.03</v>
      </c>
      <c r="O1296" s="2">
        <v>9.08</v>
      </c>
      <c r="P1296" s="2">
        <v>3</v>
      </c>
      <c r="Q1296" s="2">
        <v>0</v>
      </c>
      <c r="R1296" s="2" t="s">
        <v>29</v>
      </c>
      <c r="S1296" s="2">
        <v>936109.125</v>
      </c>
      <c r="T1296" s="2" t="s">
        <v>29</v>
      </c>
      <c r="U1296" s="2">
        <v>1054947.6798545599</v>
      </c>
      <c r="V1296" s="2" t="s">
        <v>25</v>
      </c>
      <c r="W1296" s="2" t="s">
        <v>25</v>
      </c>
      <c r="X1296" s="2">
        <v>1</v>
      </c>
      <c r="Y1296" s="2" t="s">
        <v>29</v>
      </c>
      <c r="Z1296" t="e">
        <f>T1296/U1296</f>
        <v>#VALUE!</v>
      </c>
    </row>
    <row r="1297" spans="1:26" ht="15" x14ac:dyDescent="0.25">
      <c r="A1297" s="2" t="b">
        <v>0</v>
      </c>
      <c r="B1297" s="2" t="s">
        <v>25</v>
      </c>
      <c r="C1297" s="2" t="s">
        <v>26</v>
      </c>
      <c r="D1297" s="2" t="s">
        <v>400</v>
      </c>
      <c r="E1297" s="2" t="s">
        <v>401</v>
      </c>
      <c r="F1297" s="2">
        <v>0</v>
      </c>
      <c r="G1297" s="2">
        <v>127.863</v>
      </c>
      <c r="H1297" s="2">
        <v>20</v>
      </c>
      <c r="I1297" s="2">
        <v>26</v>
      </c>
      <c r="J1297" s="2">
        <v>72</v>
      </c>
      <c r="K1297" s="2">
        <v>26</v>
      </c>
      <c r="L1297" s="2">
        <v>1257</v>
      </c>
      <c r="M1297" s="2">
        <v>133.69999999999999</v>
      </c>
      <c r="N1297" s="2">
        <v>8.44</v>
      </c>
      <c r="O1297" s="2">
        <v>165.32</v>
      </c>
      <c r="P1297" s="2">
        <v>26</v>
      </c>
      <c r="Q1297" s="2">
        <v>0</v>
      </c>
      <c r="R1297" s="2">
        <v>117161053.5</v>
      </c>
      <c r="S1297" s="2">
        <v>117375523.375</v>
      </c>
      <c r="T1297" s="2">
        <v>117161053.5</v>
      </c>
      <c r="U1297" s="2">
        <v>132276283.554197</v>
      </c>
      <c r="V1297" s="2" t="s">
        <v>25</v>
      </c>
      <c r="W1297" s="2" t="s">
        <v>25</v>
      </c>
      <c r="X1297" s="2">
        <v>1</v>
      </c>
      <c r="Y1297" s="2" t="s">
        <v>29</v>
      </c>
      <c r="Z1297">
        <f>T1297/U1297</f>
        <v>0.88572985535986959</v>
      </c>
    </row>
    <row r="1298" spans="1:26" ht="15" x14ac:dyDescent="0.25">
      <c r="A1298" s="2" t="b">
        <v>0</v>
      </c>
      <c r="B1298" s="2" t="s">
        <v>25</v>
      </c>
      <c r="C1298" s="2" t="s">
        <v>26</v>
      </c>
      <c r="D1298" s="2" t="s">
        <v>1436</v>
      </c>
      <c r="E1298" s="2" t="s">
        <v>1437</v>
      </c>
      <c r="F1298" s="2">
        <v>0</v>
      </c>
      <c r="G1298" s="2">
        <v>36.665999999999997</v>
      </c>
      <c r="H1298" s="2">
        <v>28</v>
      </c>
      <c r="I1298" s="2">
        <v>7</v>
      </c>
      <c r="J1298" s="2">
        <v>14</v>
      </c>
      <c r="K1298" s="2">
        <v>7</v>
      </c>
      <c r="L1298" s="2">
        <v>357</v>
      </c>
      <c r="M1298" s="2">
        <v>39.299999999999997</v>
      </c>
      <c r="N1298" s="2">
        <v>8.1</v>
      </c>
      <c r="O1298" s="2">
        <v>40.74</v>
      </c>
      <c r="P1298" s="2">
        <v>7</v>
      </c>
      <c r="Q1298" s="2">
        <v>0</v>
      </c>
      <c r="R1298" s="2">
        <v>22314360.5</v>
      </c>
      <c r="S1298" s="2">
        <v>22356144.75</v>
      </c>
      <c r="T1298" s="2">
        <v>22314360.5</v>
      </c>
      <c r="U1298" s="2">
        <v>25194245.419309702</v>
      </c>
      <c r="V1298" s="2" t="s">
        <v>25</v>
      </c>
      <c r="W1298" s="2" t="s">
        <v>25</v>
      </c>
      <c r="X1298" s="2">
        <v>1</v>
      </c>
      <c r="Y1298" s="2" t="s">
        <v>29</v>
      </c>
      <c r="Z1298">
        <f>T1298/U1298</f>
        <v>0.88569274961882916</v>
      </c>
    </row>
    <row r="1299" spans="1:26" ht="15" x14ac:dyDescent="0.25">
      <c r="A1299" s="2" t="b">
        <v>0</v>
      </c>
      <c r="B1299" s="2" t="s">
        <v>4874</v>
      </c>
      <c r="C1299" s="2" t="s">
        <v>26</v>
      </c>
      <c r="D1299" s="2" t="s">
        <v>5265</v>
      </c>
      <c r="E1299" s="2" t="s">
        <v>5266</v>
      </c>
      <c r="F1299" s="2">
        <v>3.6999999999999998E-2</v>
      </c>
      <c r="G1299" s="2">
        <v>1.333</v>
      </c>
      <c r="H1299" s="2">
        <v>3</v>
      </c>
      <c r="I1299" s="2">
        <v>1</v>
      </c>
      <c r="J1299" s="2">
        <v>3</v>
      </c>
      <c r="K1299" s="2">
        <v>1</v>
      </c>
      <c r="L1299" s="2">
        <v>172</v>
      </c>
      <c r="M1299" s="2">
        <v>20.100000000000001</v>
      </c>
      <c r="N1299" s="2">
        <v>7.65</v>
      </c>
      <c r="O1299" s="2">
        <v>0</v>
      </c>
      <c r="P1299" s="2">
        <v>1</v>
      </c>
      <c r="Q1299" s="2">
        <v>0</v>
      </c>
      <c r="R1299" s="2">
        <v>2546494.75</v>
      </c>
      <c r="S1299" s="2">
        <v>2551297.25</v>
      </c>
      <c r="T1299" s="2">
        <v>2546494.75</v>
      </c>
      <c r="U1299" s="2">
        <v>2875183.0770871202</v>
      </c>
      <c r="V1299" s="2" t="s">
        <v>25</v>
      </c>
      <c r="W1299" s="2" t="s">
        <v>25</v>
      </c>
      <c r="X1299" s="2">
        <v>1</v>
      </c>
      <c r="Y1299" s="2" t="s">
        <v>29</v>
      </c>
      <c r="Z1299">
        <f>T1299/U1299</f>
        <v>0.88568090508514052</v>
      </c>
    </row>
    <row r="1300" spans="1:26" ht="15" x14ac:dyDescent="0.25">
      <c r="A1300" s="2" t="b">
        <v>0</v>
      </c>
      <c r="B1300" s="2" t="s">
        <v>25</v>
      </c>
      <c r="C1300" s="2" t="s">
        <v>26</v>
      </c>
      <c r="D1300" s="2" t="s">
        <v>4614</v>
      </c>
      <c r="E1300" s="2" t="s">
        <v>4615</v>
      </c>
      <c r="F1300" s="2">
        <v>4.0000000000000001E-3</v>
      </c>
      <c r="G1300" s="2">
        <v>2.5409999999999999</v>
      </c>
      <c r="H1300" s="2">
        <v>2</v>
      </c>
      <c r="I1300" s="2">
        <v>1</v>
      </c>
      <c r="J1300" s="2">
        <v>1</v>
      </c>
      <c r="K1300" s="2">
        <v>1</v>
      </c>
      <c r="L1300" s="2">
        <v>406</v>
      </c>
      <c r="M1300" s="2">
        <v>44.6</v>
      </c>
      <c r="N1300" s="2">
        <v>5.66</v>
      </c>
      <c r="O1300" s="2">
        <v>0</v>
      </c>
      <c r="P1300" s="2">
        <v>1</v>
      </c>
      <c r="Q1300" s="2">
        <v>0</v>
      </c>
      <c r="R1300" s="2">
        <v>1425960.75</v>
      </c>
      <c r="S1300" s="2">
        <v>1429079</v>
      </c>
      <c r="T1300" s="2">
        <v>1425960.75</v>
      </c>
      <c r="U1300" s="2">
        <v>1610499.81793403</v>
      </c>
      <c r="V1300" s="2" t="s">
        <v>25</v>
      </c>
      <c r="W1300" s="2" t="s">
        <v>164</v>
      </c>
      <c r="X1300" s="2">
        <v>1</v>
      </c>
      <c r="Y1300" s="2" t="s">
        <v>29</v>
      </c>
      <c r="Z1300">
        <f>T1300/U1300</f>
        <v>0.88541503334613281</v>
      </c>
    </row>
    <row r="1301" spans="1:26" ht="15" hidden="1" x14ac:dyDescent="0.25">
      <c r="A1301" s="2" t="b">
        <v>0</v>
      </c>
      <c r="B1301" s="2" t="s">
        <v>25</v>
      </c>
      <c r="C1301" s="2" t="s">
        <v>26</v>
      </c>
      <c r="D1301" s="2" t="s">
        <v>2628</v>
      </c>
      <c r="E1301" s="2" t="s">
        <v>2629</v>
      </c>
      <c r="F1301" s="2">
        <v>0</v>
      </c>
      <c r="G1301" s="2">
        <v>13.191000000000001</v>
      </c>
      <c r="H1301" s="2">
        <v>13</v>
      </c>
      <c r="I1301" s="2">
        <v>3</v>
      </c>
      <c r="J1301" s="2">
        <v>6</v>
      </c>
      <c r="K1301" s="2">
        <v>3</v>
      </c>
      <c r="L1301" s="2">
        <v>279</v>
      </c>
      <c r="M1301" s="2">
        <v>31.7</v>
      </c>
      <c r="N1301" s="2">
        <v>7.05</v>
      </c>
      <c r="O1301" s="2">
        <v>12.15</v>
      </c>
      <c r="P1301" s="2">
        <v>3</v>
      </c>
      <c r="Q1301" s="2">
        <v>0</v>
      </c>
      <c r="R1301" s="2" t="s">
        <v>29</v>
      </c>
      <c r="S1301" s="2">
        <v>1649541.75</v>
      </c>
      <c r="T1301" s="2" t="s">
        <v>29</v>
      </c>
      <c r="U1301" s="2">
        <v>1858950.1966298399</v>
      </c>
      <c r="V1301" s="2" t="s">
        <v>25</v>
      </c>
      <c r="W1301" s="2" t="s">
        <v>25</v>
      </c>
      <c r="X1301" s="2">
        <v>1</v>
      </c>
      <c r="Y1301" s="2" t="s">
        <v>29</v>
      </c>
      <c r="Z1301" t="e">
        <f>T1301/U1301</f>
        <v>#VALUE!</v>
      </c>
    </row>
    <row r="1302" spans="1:26" ht="15" x14ac:dyDescent="0.25">
      <c r="A1302" s="2" t="b">
        <v>0</v>
      </c>
      <c r="B1302" s="2" t="s">
        <v>25</v>
      </c>
      <c r="C1302" s="2" t="s">
        <v>26</v>
      </c>
      <c r="D1302" s="2" t="s">
        <v>504</v>
      </c>
      <c r="E1302" s="2" t="s">
        <v>505</v>
      </c>
      <c r="F1302" s="2">
        <v>0</v>
      </c>
      <c r="G1302" s="2">
        <v>107.023</v>
      </c>
      <c r="H1302" s="2">
        <v>54</v>
      </c>
      <c r="I1302" s="2">
        <v>16</v>
      </c>
      <c r="J1302" s="2">
        <v>82</v>
      </c>
      <c r="K1302" s="2">
        <v>16</v>
      </c>
      <c r="L1302" s="2">
        <v>214</v>
      </c>
      <c r="M1302" s="2">
        <v>24.6</v>
      </c>
      <c r="N1302" s="2">
        <v>10.08</v>
      </c>
      <c r="O1302" s="2">
        <v>178.04</v>
      </c>
      <c r="P1302" s="2">
        <v>16</v>
      </c>
      <c r="Q1302" s="2">
        <v>0</v>
      </c>
      <c r="R1302" s="2">
        <v>915949407.75</v>
      </c>
      <c r="S1302" s="2">
        <v>918753194.90625</v>
      </c>
      <c r="T1302" s="2">
        <v>915949407.75</v>
      </c>
      <c r="U1302" s="2">
        <v>1035388423.67904</v>
      </c>
      <c r="V1302" s="2" t="s">
        <v>25</v>
      </c>
      <c r="W1302" s="2" t="s">
        <v>25</v>
      </c>
      <c r="X1302" s="2">
        <v>1</v>
      </c>
      <c r="Y1302" s="2" t="s">
        <v>29</v>
      </c>
      <c r="Z1302">
        <f>T1302/U1302</f>
        <v>0.88464327667037457</v>
      </c>
    </row>
    <row r="1303" spans="1:26" ht="15" x14ac:dyDescent="0.25">
      <c r="A1303" s="2" t="b">
        <v>0</v>
      </c>
      <c r="B1303" s="2" t="s">
        <v>25</v>
      </c>
      <c r="C1303" s="2" t="s">
        <v>26</v>
      </c>
      <c r="D1303" s="2" t="s">
        <v>2826</v>
      </c>
      <c r="E1303" s="2" t="s">
        <v>2827</v>
      </c>
      <c r="F1303" s="2">
        <v>0</v>
      </c>
      <c r="G1303" s="2">
        <v>11.557</v>
      </c>
      <c r="H1303" s="2">
        <v>8</v>
      </c>
      <c r="I1303" s="2">
        <v>2</v>
      </c>
      <c r="J1303" s="2">
        <v>6</v>
      </c>
      <c r="K1303" s="2">
        <v>2</v>
      </c>
      <c r="L1303" s="2">
        <v>309</v>
      </c>
      <c r="M1303" s="2">
        <v>33.700000000000003</v>
      </c>
      <c r="N1303" s="2">
        <v>7.33</v>
      </c>
      <c r="O1303" s="2">
        <v>20.97</v>
      </c>
      <c r="P1303" s="2">
        <v>2</v>
      </c>
      <c r="Q1303" s="2">
        <v>0</v>
      </c>
      <c r="R1303" s="2">
        <v>3321688.75</v>
      </c>
      <c r="S1303" s="2">
        <v>3333340.25</v>
      </c>
      <c r="T1303" s="2">
        <v>3321688.75</v>
      </c>
      <c r="U1303" s="2">
        <v>3756506.0194273102</v>
      </c>
      <c r="V1303" s="2" t="s">
        <v>25</v>
      </c>
      <c r="W1303" s="2" t="s">
        <v>25</v>
      </c>
      <c r="X1303" s="2">
        <v>1</v>
      </c>
      <c r="Y1303" s="2" t="s">
        <v>29</v>
      </c>
      <c r="Z1303">
        <f>T1303/U1303</f>
        <v>0.88424954806977807</v>
      </c>
    </row>
    <row r="1304" spans="1:26" ht="15" x14ac:dyDescent="0.25">
      <c r="A1304" s="2" t="b">
        <v>0</v>
      </c>
      <c r="B1304" s="2" t="s">
        <v>25</v>
      </c>
      <c r="C1304" s="2" t="s">
        <v>26</v>
      </c>
      <c r="D1304" s="2" t="s">
        <v>436</v>
      </c>
      <c r="E1304" s="2" t="s">
        <v>437</v>
      </c>
      <c r="F1304" s="2">
        <v>0</v>
      </c>
      <c r="G1304" s="2">
        <v>121.595</v>
      </c>
      <c r="H1304" s="2">
        <v>31</v>
      </c>
      <c r="I1304" s="2">
        <v>21</v>
      </c>
      <c r="J1304" s="2">
        <v>58</v>
      </c>
      <c r="K1304" s="2">
        <v>20</v>
      </c>
      <c r="L1304" s="2">
        <v>689</v>
      </c>
      <c r="M1304" s="2">
        <v>78.5</v>
      </c>
      <c r="N1304" s="2">
        <v>6.42</v>
      </c>
      <c r="O1304" s="2">
        <v>124.49</v>
      </c>
      <c r="P1304" s="2">
        <v>21</v>
      </c>
      <c r="Q1304" s="2">
        <v>0</v>
      </c>
      <c r="R1304" s="2">
        <v>139905052.4375</v>
      </c>
      <c r="S1304" s="2">
        <v>140529652.125</v>
      </c>
      <c r="T1304" s="2">
        <v>139905052.4375</v>
      </c>
      <c r="U1304" s="2">
        <v>158369816.61730701</v>
      </c>
      <c r="V1304" s="2" t="s">
        <v>25</v>
      </c>
      <c r="W1304" s="2" t="s">
        <v>25</v>
      </c>
      <c r="X1304" s="2">
        <v>1</v>
      </c>
      <c r="Y1304" s="2" t="s">
        <v>29</v>
      </c>
      <c r="Z1304">
        <f>T1304/U1304</f>
        <v>0.88340730213493768</v>
      </c>
    </row>
    <row r="1305" spans="1:26" ht="15" x14ac:dyDescent="0.25">
      <c r="A1305" s="2" t="b">
        <v>0</v>
      </c>
      <c r="B1305" s="2" t="s">
        <v>4874</v>
      </c>
      <c r="C1305" s="2" t="s">
        <v>26</v>
      </c>
      <c r="D1305" s="2" t="s">
        <v>4879</v>
      </c>
      <c r="E1305" s="2" t="s">
        <v>4880</v>
      </c>
      <c r="F1305" s="2">
        <v>0.01</v>
      </c>
      <c r="G1305" s="2">
        <v>1.909</v>
      </c>
      <c r="H1305" s="2">
        <v>2</v>
      </c>
      <c r="I1305" s="2">
        <v>1</v>
      </c>
      <c r="J1305" s="2">
        <v>1</v>
      </c>
      <c r="K1305" s="2">
        <v>1</v>
      </c>
      <c r="L1305" s="2">
        <v>340</v>
      </c>
      <c r="M1305" s="2">
        <v>38.9</v>
      </c>
      <c r="N1305" s="2">
        <v>9.7200000000000006</v>
      </c>
      <c r="O1305" s="2">
        <v>1.63</v>
      </c>
      <c r="P1305" s="2">
        <v>1</v>
      </c>
      <c r="Q1305" s="2">
        <v>0</v>
      </c>
      <c r="R1305" s="2">
        <v>1445619.75</v>
      </c>
      <c r="S1305" s="2">
        <v>1453012.875</v>
      </c>
      <c r="T1305" s="2">
        <v>1445619.75</v>
      </c>
      <c r="U1305" s="2">
        <v>1637472.0856182899</v>
      </c>
      <c r="V1305" s="2" t="s">
        <v>25</v>
      </c>
      <c r="W1305" s="2" t="s">
        <v>164</v>
      </c>
      <c r="X1305" s="2">
        <v>1</v>
      </c>
      <c r="Y1305" s="2" t="s">
        <v>29</v>
      </c>
      <c r="Z1305">
        <f>T1305/U1305</f>
        <v>0.88283627104040141</v>
      </c>
    </row>
    <row r="1306" spans="1:26" ht="15" x14ac:dyDescent="0.25">
      <c r="A1306" s="2" t="b">
        <v>0</v>
      </c>
      <c r="B1306" s="2" t="s">
        <v>25</v>
      </c>
      <c r="C1306" s="2" t="s">
        <v>26</v>
      </c>
      <c r="D1306" s="2" t="s">
        <v>718</v>
      </c>
      <c r="E1306" s="2" t="s">
        <v>719</v>
      </c>
      <c r="F1306" s="2">
        <v>0</v>
      </c>
      <c r="G1306" s="2">
        <v>80.97</v>
      </c>
      <c r="H1306" s="2">
        <v>19</v>
      </c>
      <c r="I1306" s="2">
        <v>13</v>
      </c>
      <c r="J1306" s="2">
        <v>35</v>
      </c>
      <c r="K1306" s="2">
        <v>12</v>
      </c>
      <c r="L1306" s="2">
        <v>930</v>
      </c>
      <c r="M1306" s="2">
        <v>103.5</v>
      </c>
      <c r="N1306" s="2">
        <v>5.97</v>
      </c>
      <c r="O1306" s="2">
        <v>109.76</v>
      </c>
      <c r="P1306" s="2">
        <v>13</v>
      </c>
      <c r="Q1306" s="2">
        <v>1</v>
      </c>
      <c r="R1306" s="2">
        <v>60838433.25</v>
      </c>
      <c r="S1306" s="2">
        <v>61205952.125</v>
      </c>
      <c r="T1306" s="2">
        <v>60838433.25</v>
      </c>
      <c r="U1306" s="2">
        <v>68976015.149471298</v>
      </c>
      <c r="V1306" s="2" t="s">
        <v>25</v>
      </c>
      <c r="W1306" s="2" t="s">
        <v>25</v>
      </c>
      <c r="X1306" s="2">
        <v>1</v>
      </c>
      <c r="Y1306" s="2" t="s">
        <v>29</v>
      </c>
      <c r="Z1306">
        <f>T1306/U1306</f>
        <v>0.88202302087418172</v>
      </c>
    </row>
    <row r="1307" spans="1:26" ht="15" x14ac:dyDescent="0.25">
      <c r="A1307" s="2" t="b">
        <v>0</v>
      </c>
      <c r="B1307" s="2" t="s">
        <v>25</v>
      </c>
      <c r="C1307" s="2" t="s">
        <v>26</v>
      </c>
      <c r="D1307" s="2" t="s">
        <v>1358</v>
      </c>
      <c r="E1307" s="2" t="s">
        <v>1359</v>
      </c>
      <c r="F1307" s="2">
        <v>0</v>
      </c>
      <c r="G1307" s="2">
        <v>40.075000000000003</v>
      </c>
      <c r="H1307" s="2">
        <v>12</v>
      </c>
      <c r="I1307" s="2">
        <v>8</v>
      </c>
      <c r="J1307" s="2">
        <v>10</v>
      </c>
      <c r="K1307" s="2">
        <v>5</v>
      </c>
      <c r="L1307" s="2">
        <v>1133</v>
      </c>
      <c r="M1307" s="2">
        <v>125.7</v>
      </c>
      <c r="N1307" s="2">
        <v>7.27</v>
      </c>
      <c r="O1307" s="2">
        <v>23.6</v>
      </c>
      <c r="P1307" s="2">
        <v>8</v>
      </c>
      <c r="Q1307" s="2">
        <v>2</v>
      </c>
      <c r="R1307" s="2">
        <v>9966406</v>
      </c>
      <c r="S1307" s="2">
        <v>10034574.5</v>
      </c>
      <c r="T1307" s="2">
        <v>9966406</v>
      </c>
      <c r="U1307" s="2">
        <v>11308458.388441401</v>
      </c>
      <c r="V1307" s="2" t="s">
        <v>164</v>
      </c>
      <c r="W1307" s="2" t="s">
        <v>25</v>
      </c>
      <c r="X1307" s="2">
        <v>1</v>
      </c>
      <c r="Y1307" s="2" t="s">
        <v>29</v>
      </c>
      <c r="Z1307">
        <f>T1307/U1307</f>
        <v>0.88132313509566085</v>
      </c>
    </row>
    <row r="1308" spans="1:26" ht="15" x14ac:dyDescent="0.25">
      <c r="A1308" s="2" t="b">
        <v>0</v>
      </c>
      <c r="B1308" s="2" t="s">
        <v>25</v>
      </c>
      <c r="C1308" s="2" t="s">
        <v>26</v>
      </c>
      <c r="D1308" s="2" t="s">
        <v>1220</v>
      </c>
      <c r="E1308" s="2" t="s">
        <v>1221</v>
      </c>
      <c r="F1308" s="2">
        <v>0</v>
      </c>
      <c r="G1308" s="2">
        <v>45.887</v>
      </c>
      <c r="H1308" s="2">
        <v>13</v>
      </c>
      <c r="I1308" s="2">
        <v>10</v>
      </c>
      <c r="J1308" s="2">
        <v>15</v>
      </c>
      <c r="K1308" s="2">
        <v>9</v>
      </c>
      <c r="L1308" s="2">
        <v>778</v>
      </c>
      <c r="M1308" s="2">
        <v>86.1</v>
      </c>
      <c r="N1308" s="2">
        <v>5.83</v>
      </c>
      <c r="O1308" s="2">
        <v>35.15</v>
      </c>
      <c r="P1308" s="2">
        <v>10</v>
      </c>
      <c r="Q1308" s="2">
        <v>0</v>
      </c>
      <c r="R1308" s="2">
        <v>16259986.3125</v>
      </c>
      <c r="S1308" s="2">
        <v>16380504.0625</v>
      </c>
      <c r="T1308" s="2">
        <v>16259986.3125</v>
      </c>
      <c r="U1308" s="2">
        <v>18460000.329109799</v>
      </c>
      <c r="V1308" s="2" t="s">
        <v>25</v>
      </c>
      <c r="W1308" s="2" t="s">
        <v>25</v>
      </c>
      <c r="X1308" s="2">
        <v>1</v>
      </c>
      <c r="Y1308" s="2" t="s">
        <v>29</v>
      </c>
      <c r="Z1308">
        <f>T1308/U1308</f>
        <v>0.88082264477858263</v>
      </c>
    </row>
    <row r="1309" spans="1:26" ht="15" x14ac:dyDescent="0.25">
      <c r="A1309" s="2" t="b">
        <v>0</v>
      </c>
      <c r="B1309" s="2" t="s">
        <v>25</v>
      </c>
      <c r="C1309" s="2" t="s">
        <v>26</v>
      </c>
      <c r="D1309" s="2" t="s">
        <v>1028</v>
      </c>
      <c r="E1309" s="2" t="s">
        <v>1029</v>
      </c>
      <c r="F1309" s="2">
        <v>0</v>
      </c>
      <c r="G1309" s="2">
        <v>54.308</v>
      </c>
      <c r="H1309" s="2">
        <v>42</v>
      </c>
      <c r="I1309" s="2">
        <v>12</v>
      </c>
      <c r="J1309" s="2">
        <v>31</v>
      </c>
      <c r="K1309" s="2">
        <v>12</v>
      </c>
      <c r="L1309" s="2">
        <v>313</v>
      </c>
      <c r="M1309" s="2">
        <v>35.200000000000003</v>
      </c>
      <c r="N1309" s="2">
        <v>9.99</v>
      </c>
      <c r="O1309" s="2">
        <v>66.62</v>
      </c>
      <c r="P1309" s="2">
        <v>12</v>
      </c>
      <c r="Q1309" s="2">
        <v>0</v>
      </c>
      <c r="R1309" s="2">
        <v>87423464.5</v>
      </c>
      <c r="S1309" s="2">
        <v>88072090.25</v>
      </c>
      <c r="T1309" s="2">
        <v>87423464.5</v>
      </c>
      <c r="U1309" s="2">
        <v>99252795.200751096</v>
      </c>
      <c r="V1309" s="2" t="s">
        <v>25</v>
      </c>
      <c r="W1309" s="2" t="s">
        <v>25</v>
      </c>
      <c r="X1309" s="2">
        <v>1</v>
      </c>
      <c r="Y1309" s="2" t="s">
        <v>29</v>
      </c>
      <c r="Z1309">
        <f>T1309/U1309</f>
        <v>0.88081614551182352</v>
      </c>
    </row>
    <row r="1310" spans="1:26" ht="15" x14ac:dyDescent="0.25">
      <c r="A1310" s="2" t="b">
        <v>0</v>
      </c>
      <c r="B1310" s="2" t="s">
        <v>25</v>
      </c>
      <c r="C1310" s="2" t="s">
        <v>26</v>
      </c>
      <c r="D1310" s="2" t="s">
        <v>32</v>
      </c>
      <c r="E1310" s="2" t="s">
        <v>33</v>
      </c>
      <c r="F1310" s="2">
        <v>0</v>
      </c>
      <c r="G1310" s="2">
        <v>610.64</v>
      </c>
      <c r="H1310" s="2">
        <v>61</v>
      </c>
      <c r="I1310" s="2">
        <v>38</v>
      </c>
      <c r="J1310" s="2">
        <v>431</v>
      </c>
      <c r="K1310" s="2">
        <v>34</v>
      </c>
      <c r="L1310" s="2">
        <v>372</v>
      </c>
      <c r="M1310" s="2">
        <v>38.700000000000003</v>
      </c>
      <c r="N1310" s="2">
        <v>9.1300000000000008</v>
      </c>
      <c r="O1310" s="2">
        <v>1251.1500000000001</v>
      </c>
      <c r="P1310" s="2">
        <v>38</v>
      </c>
      <c r="Q1310" s="2">
        <v>0</v>
      </c>
      <c r="R1310" s="2">
        <v>6533977284.6718798</v>
      </c>
      <c r="S1310" s="2">
        <v>6590831848.4609404</v>
      </c>
      <c r="T1310" s="2">
        <v>6533977284.6718798</v>
      </c>
      <c r="U1310" s="2">
        <v>7427534441.3990602</v>
      </c>
      <c r="V1310" s="2" t="s">
        <v>25</v>
      </c>
      <c r="W1310" s="2" t="s">
        <v>25</v>
      </c>
      <c r="X1310" s="2">
        <v>1</v>
      </c>
      <c r="Y1310" s="2" t="s">
        <v>29</v>
      </c>
      <c r="Z1310">
        <f>T1310/U1310</f>
        <v>0.87969666599635865</v>
      </c>
    </row>
    <row r="1311" spans="1:26" ht="15" x14ac:dyDescent="0.25">
      <c r="A1311" s="2" t="b">
        <v>0</v>
      </c>
      <c r="B1311" s="2" t="s">
        <v>25</v>
      </c>
      <c r="C1311" s="2" t="s">
        <v>26</v>
      </c>
      <c r="D1311" s="2" t="s">
        <v>1450</v>
      </c>
      <c r="E1311" s="2" t="s">
        <v>1451</v>
      </c>
      <c r="F1311" s="2">
        <v>0</v>
      </c>
      <c r="G1311" s="2">
        <v>35.811</v>
      </c>
      <c r="H1311" s="2">
        <v>8</v>
      </c>
      <c r="I1311" s="2">
        <v>10</v>
      </c>
      <c r="J1311" s="2">
        <v>21</v>
      </c>
      <c r="K1311" s="2">
        <v>10</v>
      </c>
      <c r="L1311" s="2">
        <v>1410</v>
      </c>
      <c r="M1311" s="2">
        <v>152.4</v>
      </c>
      <c r="N1311" s="2">
        <v>8.6</v>
      </c>
      <c r="O1311" s="2">
        <v>40.090000000000003</v>
      </c>
      <c r="P1311" s="2">
        <v>10</v>
      </c>
      <c r="Q1311" s="2">
        <v>0</v>
      </c>
      <c r="R1311" s="2">
        <v>30123372.625</v>
      </c>
      <c r="S1311" s="2">
        <v>30393382.375</v>
      </c>
      <c r="T1311" s="2">
        <v>30123372.625</v>
      </c>
      <c r="U1311" s="2">
        <v>34251806.080235399</v>
      </c>
      <c r="V1311" s="2" t="s">
        <v>25</v>
      </c>
      <c r="W1311" s="2" t="s">
        <v>25</v>
      </c>
      <c r="X1311" s="2">
        <v>1</v>
      </c>
      <c r="Y1311" s="2" t="s">
        <v>29</v>
      </c>
      <c r="Z1311">
        <f>T1311/U1311</f>
        <v>0.87946815284529878</v>
      </c>
    </row>
    <row r="1312" spans="1:26" ht="15" x14ac:dyDescent="0.25">
      <c r="A1312" s="2" t="b">
        <v>0</v>
      </c>
      <c r="B1312" s="2" t="s">
        <v>25</v>
      </c>
      <c r="C1312" s="2" t="s">
        <v>26</v>
      </c>
      <c r="D1312" s="2" t="s">
        <v>2882</v>
      </c>
      <c r="E1312" s="2" t="s">
        <v>2883</v>
      </c>
      <c r="F1312" s="2">
        <v>0</v>
      </c>
      <c r="G1312" s="2">
        <v>11.023</v>
      </c>
      <c r="H1312" s="2">
        <v>5</v>
      </c>
      <c r="I1312" s="2">
        <v>3</v>
      </c>
      <c r="J1312" s="2">
        <v>5</v>
      </c>
      <c r="K1312" s="2">
        <v>3</v>
      </c>
      <c r="L1312" s="2">
        <v>875</v>
      </c>
      <c r="M1312" s="2">
        <v>95</v>
      </c>
      <c r="N1312" s="2">
        <v>7.97</v>
      </c>
      <c r="O1312" s="2">
        <v>12.72</v>
      </c>
      <c r="P1312" s="2">
        <v>3</v>
      </c>
      <c r="Q1312" s="2">
        <v>0</v>
      </c>
      <c r="R1312" s="2">
        <v>652209.5</v>
      </c>
      <c r="S1312" s="2">
        <v>658096.5625</v>
      </c>
      <c r="T1312" s="2">
        <v>652209.5</v>
      </c>
      <c r="U1312" s="2">
        <v>741641.57061244198</v>
      </c>
      <c r="V1312" s="2" t="s">
        <v>25</v>
      </c>
      <c r="W1312" s="2" t="s">
        <v>25</v>
      </c>
      <c r="X1312" s="2">
        <v>1</v>
      </c>
      <c r="Y1312" s="2" t="s">
        <v>29</v>
      </c>
      <c r="Z1312">
        <f>T1312/U1312</f>
        <v>0.87941335254631203</v>
      </c>
    </row>
    <row r="1313" spans="1:26" ht="15" x14ac:dyDescent="0.25">
      <c r="A1313" s="2" t="b">
        <v>0</v>
      </c>
      <c r="B1313" s="2" t="s">
        <v>25</v>
      </c>
      <c r="C1313" s="2" t="s">
        <v>26</v>
      </c>
      <c r="D1313" s="2" t="s">
        <v>1634</v>
      </c>
      <c r="E1313" s="2" t="s">
        <v>1635</v>
      </c>
      <c r="F1313" s="2">
        <v>0</v>
      </c>
      <c r="G1313" s="2">
        <v>30.385999999999999</v>
      </c>
      <c r="H1313" s="2">
        <v>24</v>
      </c>
      <c r="I1313" s="2">
        <v>7</v>
      </c>
      <c r="J1313" s="2">
        <v>11</v>
      </c>
      <c r="K1313" s="2">
        <v>7</v>
      </c>
      <c r="L1313" s="2">
        <v>361</v>
      </c>
      <c r="M1313" s="2">
        <v>41.4</v>
      </c>
      <c r="N1313" s="2">
        <v>10.64</v>
      </c>
      <c r="O1313" s="2">
        <v>20.81</v>
      </c>
      <c r="P1313" s="2">
        <v>7</v>
      </c>
      <c r="Q1313" s="2">
        <v>0</v>
      </c>
      <c r="R1313" s="2">
        <v>17351691.25</v>
      </c>
      <c r="S1313" s="2">
        <v>17526346.25</v>
      </c>
      <c r="T1313" s="2">
        <v>17351691.25</v>
      </c>
      <c r="U1313" s="2">
        <v>19751306.5720465</v>
      </c>
      <c r="V1313" s="2" t="s">
        <v>25</v>
      </c>
      <c r="W1313" s="2" t="s">
        <v>25</v>
      </c>
      <c r="X1313" s="2">
        <v>1</v>
      </c>
      <c r="Y1313" s="2" t="s">
        <v>29</v>
      </c>
      <c r="Z1313">
        <f>T1313/U1313</f>
        <v>0.87850852735774898</v>
      </c>
    </row>
    <row r="1314" spans="1:26" ht="15" x14ac:dyDescent="0.25">
      <c r="A1314" s="2" t="b">
        <v>0</v>
      </c>
      <c r="B1314" s="2" t="s">
        <v>25</v>
      </c>
      <c r="C1314" s="2" t="s">
        <v>26</v>
      </c>
      <c r="D1314" s="2" t="s">
        <v>3668</v>
      </c>
      <c r="E1314" s="2" t="s">
        <v>3669</v>
      </c>
      <c r="F1314" s="2">
        <v>0</v>
      </c>
      <c r="G1314" s="2">
        <v>5.7329999999999997</v>
      </c>
      <c r="H1314" s="2">
        <v>10</v>
      </c>
      <c r="I1314" s="2">
        <v>3</v>
      </c>
      <c r="J1314" s="2">
        <v>3</v>
      </c>
      <c r="K1314" s="2">
        <v>3</v>
      </c>
      <c r="L1314" s="2">
        <v>279</v>
      </c>
      <c r="M1314" s="2">
        <v>31.9</v>
      </c>
      <c r="N1314" s="2">
        <v>8.8699999999999992</v>
      </c>
      <c r="O1314" s="2">
        <v>0</v>
      </c>
      <c r="P1314" s="2">
        <v>3</v>
      </c>
      <c r="Q1314" s="2">
        <v>0</v>
      </c>
      <c r="R1314" s="2">
        <v>6171591.5</v>
      </c>
      <c r="S1314" s="2">
        <v>6239398.9375</v>
      </c>
      <c r="T1314" s="2">
        <v>6171591.5</v>
      </c>
      <c r="U1314" s="2">
        <v>7031487.3095619697</v>
      </c>
      <c r="V1314" s="2" t="s">
        <v>25</v>
      </c>
      <c r="W1314" s="2" t="s">
        <v>25</v>
      </c>
      <c r="X1314" s="2">
        <v>1</v>
      </c>
      <c r="Y1314" s="2" t="s">
        <v>29</v>
      </c>
      <c r="Z1314">
        <f>T1314/U1314</f>
        <v>0.87770783452988455</v>
      </c>
    </row>
    <row r="1315" spans="1:26" ht="15" x14ac:dyDescent="0.25">
      <c r="A1315" s="2" t="b">
        <v>0</v>
      </c>
      <c r="B1315" s="2" t="s">
        <v>25</v>
      </c>
      <c r="C1315" s="2" t="s">
        <v>26</v>
      </c>
      <c r="D1315" s="2" t="s">
        <v>3792</v>
      </c>
      <c r="E1315" s="2" t="s">
        <v>3793</v>
      </c>
      <c r="F1315" s="2">
        <v>0</v>
      </c>
      <c r="G1315" s="2">
        <v>5.141</v>
      </c>
      <c r="H1315" s="2">
        <v>13</v>
      </c>
      <c r="I1315" s="2">
        <v>1</v>
      </c>
      <c r="J1315" s="2">
        <v>2</v>
      </c>
      <c r="K1315" s="2">
        <v>1</v>
      </c>
      <c r="L1315" s="2">
        <v>102</v>
      </c>
      <c r="M1315" s="2">
        <v>12.3</v>
      </c>
      <c r="N1315" s="2">
        <v>11.44</v>
      </c>
      <c r="O1315" s="2">
        <v>4.97</v>
      </c>
      <c r="P1315" s="2">
        <v>1</v>
      </c>
      <c r="Q1315" s="2">
        <v>0</v>
      </c>
      <c r="R1315" s="2">
        <v>1678106.75</v>
      </c>
      <c r="S1315" s="2">
        <v>1696786.125</v>
      </c>
      <c r="T1315" s="2">
        <v>1678106.75</v>
      </c>
      <c r="U1315" s="2">
        <v>1912192.2198741201</v>
      </c>
      <c r="V1315" s="2" t="s">
        <v>25</v>
      </c>
      <c r="W1315" s="2" t="s">
        <v>25</v>
      </c>
      <c r="X1315" s="2">
        <v>1</v>
      </c>
      <c r="Y1315" s="2" t="s">
        <v>29</v>
      </c>
      <c r="Z1315">
        <f>T1315/U1315</f>
        <v>0.87758266797595796</v>
      </c>
    </row>
    <row r="1316" spans="1:26" ht="15" x14ac:dyDescent="0.25">
      <c r="A1316" s="2" t="b">
        <v>0</v>
      </c>
      <c r="B1316" s="2" t="s">
        <v>25</v>
      </c>
      <c r="C1316" s="2" t="s">
        <v>26</v>
      </c>
      <c r="D1316" s="2" t="s">
        <v>2622</v>
      </c>
      <c r="E1316" s="2" t="s">
        <v>2623</v>
      </c>
      <c r="F1316" s="2">
        <v>0</v>
      </c>
      <c r="G1316" s="2">
        <v>13.204000000000001</v>
      </c>
      <c r="H1316" s="2">
        <v>8</v>
      </c>
      <c r="I1316" s="2">
        <v>2</v>
      </c>
      <c r="J1316" s="2">
        <v>5</v>
      </c>
      <c r="K1316" s="2">
        <v>2</v>
      </c>
      <c r="L1316" s="2">
        <v>417</v>
      </c>
      <c r="M1316" s="2">
        <v>44.6</v>
      </c>
      <c r="N1316" s="2">
        <v>8.1</v>
      </c>
      <c r="O1316" s="2">
        <v>14</v>
      </c>
      <c r="P1316" s="2">
        <v>2</v>
      </c>
      <c r="Q1316" s="2">
        <v>0</v>
      </c>
      <c r="R1316" s="2">
        <v>4374281.75</v>
      </c>
      <c r="S1316" s="2">
        <v>4428604</v>
      </c>
      <c r="T1316" s="2">
        <v>4374281.75</v>
      </c>
      <c r="U1316" s="2">
        <v>4990812.9191611502</v>
      </c>
      <c r="V1316" s="2" t="s">
        <v>25</v>
      </c>
      <c r="W1316" s="2" t="s">
        <v>25</v>
      </c>
      <c r="X1316" s="2">
        <v>1</v>
      </c>
      <c r="Y1316" s="2" t="s">
        <v>29</v>
      </c>
      <c r="Z1316">
        <f>T1316/U1316</f>
        <v>0.87646678423987567</v>
      </c>
    </row>
    <row r="1317" spans="1:26" ht="15" x14ac:dyDescent="0.25">
      <c r="A1317" s="2" t="b">
        <v>0</v>
      </c>
      <c r="B1317" s="2" t="s">
        <v>25</v>
      </c>
      <c r="C1317" s="2" t="s">
        <v>26</v>
      </c>
      <c r="D1317" s="2" t="s">
        <v>100</v>
      </c>
      <c r="E1317" s="2" t="s">
        <v>101</v>
      </c>
      <c r="F1317" s="2">
        <v>0</v>
      </c>
      <c r="G1317" s="2">
        <v>337.98399999999998</v>
      </c>
      <c r="H1317" s="2">
        <v>57</v>
      </c>
      <c r="I1317" s="2">
        <v>43</v>
      </c>
      <c r="J1317" s="2">
        <v>170</v>
      </c>
      <c r="K1317" s="2">
        <v>41</v>
      </c>
      <c r="L1317" s="2">
        <v>654</v>
      </c>
      <c r="M1317" s="2">
        <v>72.3</v>
      </c>
      <c r="N1317" s="2">
        <v>5.16</v>
      </c>
      <c r="O1317" s="2">
        <v>464.8</v>
      </c>
      <c r="P1317" s="2">
        <v>43</v>
      </c>
      <c r="Q1317" s="2">
        <v>2</v>
      </c>
      <c r="R1317" s="2">
        <v>1133272227.5</v>
      </c>
      <c r="S1317" s="2">
        <v>1147506417.25</v>
      </c>
      <c r="T1317" s="2">
        <v>1133272227.5</v>
      </c>
      <c r="U1317" s="2">
        <v>1293181745.76721</v>
      </c>
      <c r="V1317" s="2" t="s">
        <v>25</v>
      </c>
      <c r="W1317" s="2" t="s">
        <v>25</v>
      </c>
      <c r="X1317" s="2">
        <v>1</v>
      </c>
      <c r="Y1317" s="2" t="s">
        <v>29</v>
      </c>
      <c r="Z1317">
        <f>T1317/U1317</f>
        <v>0.87634412657724303</v>
      </c>
    </row>
    <row r="1318" spans="1:26" ht="15" x14ac:dyDescent="0.25">
      <c r="A1318" s="2" t="b">
        <v>0</v>
      </c>
      <c r="B1318" s="2" t="s">
        <v>25</v>
      </c>
      <c r="C1318" s="2" t="s">
        <v>26</v>
      </c>
      <c r="D1318" s="2" t="s">
        <v>3890</v>
      </c>
      <c r="E1318" s="2" t="s">
        <v>3891</v>
      </c>
      <c r="F1318" s="2">
        <v>0</v>
      </c>
      <c r="G1318" s="2">
        <v>4.7949999999999999</v>
      </c>
      <c r="H1318" s="2">
        <v>3</v>
      </c>
      <c r="I1318" s="2">
        <v>2</v>
      </c>
      <c r="J1318" s="2">
        <v>4</v>
      </c>
      <c r="K1318" s="2">
        <v>2</v>
      </c>
      <c r="L1318" s="2">
        <v>532</v>
      </c>
      <c r="M1318" s="2">
        <v>58.3</v>
      </c>
      <c r="N1318" s="2">
        <v>9.07</v>
      </c>
      <c r="O1318" s="2">
        <v>10.25</v>
      </c>
      <c r="P1318" s="2">
        <v>2</v>
      </c>
      <c r="Q1318" s="2">
        <v>0</v>
      </c>
      <c r="R1318" s="2">
        <v>132282054</v>
      </c>
      <c r="S1318" s="2">
        <v>133947660</v>
      </c>
      <c r="T1318" s="2">
        <v>132282054</v>
      </c>
      <c r="U1318" s="2">
        <v>150952244.097554</v>
      </c>
      <c r="V1318" s="2" t="s">
        <v>25</v>
      </c>
      <c r="W1318" s="2" t="s">
        <v>25</v>
      </c>
      <c r="X1318" s="2">
        <v>1</v>
      </c>
      <c r="Y1318" s="2" t="s">
        <v>29</v>
      </c>
      <c r="Z1318">
        <f>T1318/U1318</f>
        <v>0.87631724053411053</v>
      </c>
    </row>
    <row r="1319" spans="1:26" ht="15" hidden="1" x14ac:dyDescent="0.25">
      <c r="A1319" s="2" t="b">
        <v>0</v>
      </c>
      <c r="B1319" s="2" t="s">
        <v>25</v>
      </c>
      <c r="C1319" s="2" t="s">
        <v>26</v>
      </c>
      <c r="D1319" s="2" t="s">
        <v>2664</v>
      </c>
      <c r="E1319" s="2" t="s">
        <v>2665</v>
      </c>
      <c r="F1319" s="2">
        <v>0</v>
      </c>
      <c r="G1319" s="2">
        <v>12.881</v>
      </c>
      <c r="H1319" s="2">
        <v>10</v>
      </c>
      <c r="I1319" s="2">
        <v>2</v>
      </c>
      <c r="J1319" s="2">
        <v>3</v>
      </c>
      <c r="K1319" s="2">
        <v>2</v>
      </c>
      <c r="L1319" s="2">
        <v>308</v>
      </c>
      <c r="M1319" s="2">
        <v>34.5</v>
      </c>
      <c r="N1319" s="2">
        <v>5.12</v>
      </c>
      <c r="O1319" s="2">
        <v>5.78</v>
      </c>
      <c r="P1319" s="2">
        <v>2</v>
      </c>
      <c r="Q1319" s="2">
        <v>0</v>
      </c>
      <c r="R1319" s="2" t="s">
        <v>29</v>
      </c>
      <c r="S1319" s="2" t="s">
        <v>29</v>
      </c>
      <c r="T1319" s="2" t="s">
        <v>29</v>
      </c>
      <c r="U1319" s="2" t="s">
        <v>29</v>
      </c>
      <c r="V1319" s="2" t="s">
        <v>25</v>
      </c>
      <c r="W1319" s="2" t="s">
        <v>25</v>
      </c>
      <c r="X1319" s="2">
        <v>1</v>
      </c>
      <c r="Y1319" s="2" t="s">
        <v>29</v>
      </c>
      <c r="Z1319" t="e">
        <f>T1319/U1319</f>
        <v>#VALUE!</v>
      </c>
    </row>
    <row r="1320" spans="1:26" ht="15" x14ac:dyDescent="0.25">
      <c r="A1320" s="2" t="b">
        <v>0</v>
      </c>
      <c r="B1320" s="2" t="s">
        <v>25</v>
      </c>
      <c r="C1320" s="2" t="s">
        <v>26</v>
      </c>
      <c r="D1320" s="2" t="s">
        <v>628</v>
      </c>
      <c r="E1320" s="2" t="s">
        <v>629</v>
      </c>
      <c r="F1320" s="2">
        <v>0</v>
      </c>
      <c r="G1320" s="2">
        <v>89.082999999999998</v>
      </c>
      <c r="H1320" s="2">
        <v>38</v>
      </c>
      <c r="I1320" s="2">
        <v>11</v>
      </c>
      <c r="J1320" s="2">
        <v>42</v>
      </c>
      <c r="K1320" s="2">
        <v>11</v>
      </c>
      <c r="L1320" s="2">
        <v>313</v>
      </c>
      <c r="M1320" s="2">
        <v>34.4</v>
      </c>
      <c r="N1320" s="2">
        <v>8.41</v>
      </c>
      <c r="O1320" s="2">
        <v>110.38</v>
      </c>
      <c r="P1320" s="2">
        <v>11</v>
      </c>
      <c r="Q1320" s="2">
        <v>0</v>
      </c>
      <c r="R1320" s="2">
        <v>89453999</v>
      </c>
      <c r="S1320" s="2">
        <v>90587760</v>
      </c>
      <c r="T1320" s="2">
        <v>89453999</v>
      </c>
      <c r="U1320" s="2">
        <v>102087827.88568801</v>
      </c>
      <c r="V1320" s="2" t="s">
        <v>25</v>
      </c>
      <c r="W1320" s="2" t="s">
        <v>25</v>
      </c>
      <c r="X1320" s="2">
        <v>1</v>
      </c>
      <c r="Y1320" s="2" t="s">
        <v>29</v>
      </c>
      <c r="Z1320">
        <f>T1320/U1320</f>
        <v>0.87624549226539883</v>
      </c>
    </row>
    <row r="1321" spans="1:26" ht="15" hidden="1" x14ac:dyDescent="0.25">
      <c r="A1321" s="2" t="b">
        <v>0</v>
      </c>
      <c r="B1321" s="2" t="s">
        <v>25</v>
      </c>
      <c r="C1321" s="2" t="s">
        <v>26</v>
      </c>
      <c r="D1321" s="2" t="s">
        <v>2668</v>
      </c>
      <c r="E1321" s="2" t="s">
        <v>2669</v>
      </c>
      <c r="F1321" s="2">
        <v>0</v>
      </c>
      <c r="G1321" s="2">
        <v>12.87</v>
      </c>
      <c r="H1321" s="2">
        <v>8</v>
      </c>
      <c r="I1321" s="2">
        <v>3</v>
      </c>
      <c r="J1321" s="2">
        <v>3</v>
      </c>
      <c r="K1321" s="2">
        <v>3</v>
      </c>
      <c r="L1321" s="2">
        <v>666</v>
      </c>
      <c r="M1321" s="2">
        <v>72.400000000000006</v>
      </c>
      <c r="N1321" s="2">
        <v>8.16</v>
      </c>
      <c r="O1321" s="2">
        <v>7.84</v>
      </c>
      <c r="P1321" s="2">
        <v>3</v>
      </c>
      <c r="Q1321" s="2">
        <v>0</v>
      </c>
      <c r="R1321" s="2" t="s">
        <v>29</v>
      </c>
      <c r="S1321" s="2" t="s">
        <v>29</v>
      </c>
      <c r="T1321" s="2" t="s">
        <v>29</v>
      </c>
      <c r="U1321" s="2" t="s">
        <v>29</v>
      </c>
      <c r="V1321" s="2" t="s">
        <v>25</v>
      </c>
      <c r="W1321" s="2" t="s">
        <v>25</v>
      </c>
      <c r="X1321" s="2">
        <v>1</v>
      </c>
      <c r="Y1321" s="2" t="s">
        <v>29</v>
      </c>
      <c r="Z1321" t="e">
        <f>T1321/U1321</f>
        <v>#VALUE!</v>
      </c>
    </row>
    <row r="1322" spans="1:26" ht="15" x14ac:dyDescent="0.25">
      <c r="A1322" s="2" t="b">
        <v>0</v>
      </c>
      <c r="B1322" s="2" t="s">
        <v>25</v>
      </c>
      <c r="C1322" s="2" t="s">
        <v>26</v>
      </c>
      <c r="D1322" s="2" t="s">
        <v>324</v>
      </c>
      <c r="E1322" s="2" t="s">
        <v>325</v>
      </c>
      <c r="F1322" s="2">
        <v>0</v>
      </c>
      <c r="G1322" s="2">
        <v>157.458</v>
      </c>
      <c r="H1322" s="2">
        <v>35</v>
      </c>
      <c r="I1322" s="2">
        <v>26</v>
      </c>
      <c r="J1322" s="2">
        <v>93</v>
      </c>
      <c r="K1322" s="2">
        <v>16</v>
      </c>
      <c r="L1322" s="2">
        <v>672</v>
      </c>
      <c r="M1322" s="2">
        <v>73.599999999999994</v>
      </c>
      <c r="N1322" s="2">
        <v>8.7200000000000006</v>
      </c>
      <c r="O1322" s="2">
        <v>209.26</v>
      </c>
      <c r="P1322" s="2">
        <v>26</v>
      </c>
      <c r="Q1322" s="2">
        <v>0</v>
      </c>
      <c r="R1322" s="2">
        <v>74523294.75</v>
      </c>
      <c r="S1322" s="2">
        <v>75468825</v>
      </c>
      <c r="T1322" s="2">
        <v>74523294.75</v>
      </c>
      <c r="U1322" s="2">
        <v>85049552.139661193</v>
      </c>
      <c r="V1322" s="2" t="s">
        <v>25</v>
      </c>
      <c r="W1322" s="2" t="s">
        <v>25</v>
      </c>
      <c r="X1322" s="2">
        <v>1</v>
      </c>
      <c r="Y1322" s="2" t="s">
        <v>29</v>
      </c>
      <c r="Z1322">
        <f>T1322/U1322</f>
        <v>0.87623382928135984</v>
      </c>
    </row>
    <row r="1323" spans="1:26" ht="15" x14ac:dyDescent="0.25">
      <c r="A1323" s="2" t="b">
        <v>0</v>
      </c>
      <c r="B1323" s="2" t="s">
        <v>25</v>
      </c>
      <c r="C1323" s="2" t="s">
        <v>26</v>
      </c>
      <c r="D1323" s="2" t="s">
        <v>3034</v>
      </c>
      <c r="E1323" s="2" t="s">
        <v>3035</v>
      </c>
      <c r="F1323" s="2">
        <v>0</v>
      </c>
      <c r="G1323" s="2">
        <v>9.5660000000000007</v>
      </c>
      <c r="H1323" s="2">
        <v>11</v>
      </c>
      <c r="I1323" s="2">
        <v>3</v>
      </c>
      <c r="J1323" s="2">
        <v>3</v>
      </c>
      <c r="K1323" s="2">
        <v>3</v>
      </c>
      <c r="L1323" s="2">
        <v>384</v>
      </c>
      <c r="M1323" s="2">
        <v>43.1</v>
      </c>
      <c r="N1323" s="2">
        <v>8.18</v>
      </c>
      <c r="O1323" s="2">
        <v>3.17</v>
      </c>
      <c r="P1323" s="2">
        <v>3</v>
      </c>
      <c r="Q1323" s="2">
        <v>0</v>
      </c>
      <c r="R1323" s="2">
        <v>5353880</v>
      </c>
      <c r="S1323" s="2">
        <v>5425183</v>
      </c>
      <c r="T1323" s="2">
        <v>5353880</v>
      </c>
      <c r="U1323" s="2">
        <v>6113907.0924412003</v>
      </c>
      <c r="V1323" s="2" t="s">
        <v>25</v>
      </c>
      <c r="W1323" s="2" t="s">
        <v>25</v>
      </c>
      <c r="X1323" s="2">
        <v>1</v>
      </c>
      <c r="Y1323" s="2" t="s">
        <v>29</v>
      </c>
      <c r="Z1323">
        <f>T1323/U1323</f>
        <v>0.87568880570971652</v>
      </c>
    </row>
    <row r="1324" spans="1:26" ht="15" x14ac:dyDescent="0.25">
      <c r="A1324" s="2" t="b">
        <v>0</v>
      </c>
      <c r="B1324" s="2" t="s">
        <v>25</v>
      </c>
      <c r="C1324" s="2" t="s">
        <v>26</v>
      </c>
      <c r="D1324" s="2" t="s">
        <v>3378</v>
      </c>
      <c r="E1324" s="2" t="s">
        <v>3379</v>
      </c>
      <c r="F1324" s="2">
        <v>0</v>
      </c>
      <c r="G1324" s="2">
        <v>7.2089999999999996</v>
      </c>
      <c r="H1324" s="2">
        <v>6</v>
      </c>
      <c r="I1324" s="2">
        <v>3</v>
      </c>
      <c r="J1324" s="2">
        <v>3</v>
      </c>
      <c r="K1324" s="2">
        <v>3</v>
      </c>
      <c r="L1324" s="2">
        <v>643</v>
      </c>
      <c r="M1324" s="2">
        <v>72</v>
      </c>
      <c r="N1324" s="2">
        <v>8.4700000000000006</v>
      </c>
      <c r="O1324" s="2">
        <v>4.5</v>
      </c>
      <c r="P1324" s="2">
        <v>3</v>
      </c>
      <c r="Q1324" s="2">
        <v>0</v>
      </c>
      <c r="R1324" s="2">
        <v>1955040.25</v>
      </c>
      <c r="S1324" s="2">
        <v>1982070.125</v>
      </c>
      <c r="T1324" s="2">
        <v>1955040.25</v>
      </c>
      <c r="U1324" s="2">
        <v>2233692.8717341502</v>
      </c>
      <c r="V1324" s="2" t="s">
        <v>164</v>
      </c>
      <c r="W1324" s="2" t="s">
        <v>25</v>
      </c>
      <c r="X1324" s="2">
        <v>1</v>
      </c>
      <c r="Y1324" s="2" t="s">
        <v>29</v>
      </c>
      <c r="Z1324">
        <f>T1324/U1324</f>
        <v>0.87525025250323896</v>
      </c>
    </row>
    <row r="1325" spans="1:26" ht="15" x14ac:dyDescent="0.25">
      <c r="A1325" s="2" t="b">
        <v>0</v>
      </c>
      <c r="B1325" s="2" t="s">
        <v>25</v>
      </c>
      <c r="C1325" s="2" t="s">
        <v>26</v>
      </c>
      <c r="D1325" s="2" t="s">
        <v>1046</v>
      </c>
      <c r="E1325" s="2" t="s">
        <v>1047</v>
      </c>
      <c r="F1325" s="2">
        <v>0</v>
      </c>
      <c r="G1325" s="2">
        <v>53.143999999999998</v>
      </c>
      <c r="H1325" s="2">
        <v>29</v>
      </c>
      <c r="I1325" s="2">
        <v>12</v>
      </c>
      <c r="J1325" s="2">
        <v>24</v>
      </c>
      <c r="K1325" s="2">
        <v>12</v>
      </c>
      <c r="L1325" s="2">
        <v>499</v>
      </c>
      <c r="M1325" s="2">
        <v>55.4</v>
      </c>
      <c r="N1325" s="2">
        <v>5.78</v>
      </c>
      <c r="O1325" s="2">
        <v>54.44</v>
      </c>
      <c r="P1325" s="2">
        <v>12</v>
      </c>
      <c r="Q1325" s="2">
        <v>0</v>
      </c>
      <c r="R1325" s="2">
        <v>40408313.125</v>
      </c>
      <c r="S1325" s="2">
        <v>40968962.125</v>
      </c>
      <c r="T1325" s="2">
        <v>40408313.125</v>
      </c>
      <c r="U1325" s="2">
        <v>46169950.047029302</v>
      </c>
      <c r="V1325" s="2" t="s">
        <v>25</v>
      </c>
      <c r="W1325" s="2" t="s">
        <v>25</v>
      </c>
      <c r="X1325" s="2">
        <v>1</v>
      </c>
      <c r="Y1325" s="2" t="s">
        <v>29</v>
      </c>
      <c r="Z1325">
        <f>T1325/U1325</f>
        <v>0.87520807546552626</v>
      </c>
    </row>
    <row r="1326" spans="1:26" ht="15" hidden="1" x14ac:dyDescent="0.25">
      <c r="A1326" s="2" t="b">
        <v>0</v>
      </c>
      <c r="B1326" s="2" t="s">
        <v>25</v>
      </c>
      <c r="C1326" s="2" t="s">
        <v>26</v>
      </c>
      <c r="D1326" s="2" t="s">
        <v>2678</v>
      </c>
      <c r="E1326" s="2" t="s">
        <v>2679</v>
      </c>
      <c r="F1326" s="2">
        <v>0</v>
      </c>
      <c r="G1326" s="2">
        <v>12.753</v>
      </c>
      <c r="H1326" s="2">
        <v>4</v>
      </c>
      <c r="I1326" s="2">
        <v>3</v>
      </c>
      <c r="J1326" s="2">
        <v>6</v>
      </c>
      <c r="K1326" s="2">
        <v>3</v>
      </c>
      <c r="L1326" s="2">
        <v>917</v>
      </c>
      <c r="M1326" s="2">
        <v>102.4</v>
      </c>
      <c r="N1326" s="2">
        <v>6.8</v>
      </c>
      <c r="O1326" s="2">
        <v>11.24</v>
      </c>
      <c r="P1326" s="2">
        <v>3</v>
      </c>
      <c r="Q1326" s="2">
        <v>0</v>
      </c>
      <c r="R1326" s="2" t="s">
        <v>29</v>
      </c>
      <c r="S1326" s="2" t="s">
        <v>29</v>
      </c>
      <c r="T1326" s="2" t="s">
        <v>29</v>
      </c>
      <c r="U1326" s="2" t="s">
        <v>29</v>
      </c>
      <c r="V1326" s="2" t="s">
        <v>25</v>
      </c>
      <c r="W1326" s="2" t="s">
        <v>25</v>
      </c>
      <c r="X1326" s="2">
        <v>1</v>
      </c>
      <c r="Y1326" s="2" t="s">
        <v>29</v>
      </c>
      <c r="Z1326" t="e">
        <f>T1326/U1326</f>
        <v>#VALUE!</v>
      </c>
    </row>
    <row r="1327" spans="1:26" ht="15" x14ac:dyDescent="0.25">
      <c r="A1327" s="2" t="b">
        <v>0</v>
      </c>
      <c r="B1327" s="2" t="s">
        <v>25</v>
      </c>
      <c r="C1327" s="2" t="s">
        <v>26</v>
      </c>
      <c r="D1327" s="2" t="s">
        <v>860</v>
      </c>
      <c r="E1327" s="2" t="s">
        <v>861</v>
      </c>
      <c r="F1327" s="2">
        <v>0</v>
      </c>
      <c r="G1327" s="2">
        <v>67.637</v>
      </c>
      <c r="H1327" s="2">
        <v>67</v>
      </c>
      <c r="I1327" s="2">
        <v>15</v>
      </c>
      <c r="J1327" s="2">
        <v>42</v>
      </c>
      <c r="K1327" s="2">
        <v>15</v>
      </c>
      <c r="L1327" s="2">
        <v>192</v>
      </c>
      <c r="M1327" s="2">
        <v>20.7</v>
      </c>
      <c r="N1327" s="2">
        <v>9.91</v>
      </c>
      <c r="O1327" s="2">
        <v>100.9</v>
      </c>
      <c r="P1327" s="2">
        <v>15</v>
      </c>
      <c r="Q1327" s="2">
        <v>0</v>
      </c>
      <c r="R1327" s="2">
        <v>173691383.5</v>
      </c>
      <c r="S1327" s="2">
        <v>176130951.875</v>
      </c>
      <c r="T1327" s="2">
        <v>173691383.5</v>
      </c>
      <c r="U1327" s="2">
        <v>198490682.40960401</v>
      </c>
      <c r="V1327" s="2" t="s">
        <v>25</v>
      </c>
      <c r="W1327" s="2" t="s">
        <v>25</v>
      </c>
      <c r="X1327" s="2">
        <v>1</v>
      </c>
      <c r="Y1327" s="2" t="s">
        <v>29</v>
      </c>
      <c r="Z1327">
        <f>T1327/U1327</f>
        <v>0.87506063957990554</v>
      </c>
    </row>
    <row r="1328" spans="1:26" ht="15" x14ac:dyDescent="0.25">
      <c r="A1328" s="2" t="b">
        <v>0</v>
      </c>
      <c r="B1328" s="2" t="s">
        <v>25</v>
      </c>
      <c r="C1328" s="2" t="s">
        <v>26</v>
      </c>
      <c r="D1328" s="2" t="s">
        <v>3848</v>
      </c>
      <c r="E1328" s="2" t="s">
        <v>3849</v>
      </c>
      <c r="F1328" s="2">
        <v>0</v>
      </c>
      <c r="G1328" s="2">
        <v>4.92</v>
      </c>
      <c r="H1328" s="2">
        <v>9</v>
      </c>
      <c r="I1328" s="2">
        <v>2</v>
      </c>
      <c r="J1328" s="2">
        <v>3</v>
      </c>
      <c r="K1328" s="2">
        <v>2</v>
      </c>
      <c r="L1328" s="2">
        <v>232</v>
      </c>
      <c r="M1328" s="2">
        <v>25.8</v>
      </c>
      <c r="N1328" s="2">
        <v>9.74</v>
      </c>
      <c r="O1328" s="2">
        <v>4.4000000000000004</v>
      </c>
      <c r="P1328" s="2">
        <v>2</v>
      </c>
      <c r="Q1328" s="2">
        <v>0</v>
      </c>
      <c r="R1328" s="2">
        <v>2427471</v>
      </c>
      <c r="S1328" s="2">
        <v>2462870.5</v>
      </c>
      <c r="T1328" s="2">
        <v>2427471</v>
      </c>
      <c r="U1328" s="2">
        <v>2775530.5982699902</v>
      </c>
      <c r="V1328" s="2" t="s">
        <v>25</v>
      </c>
      <c r="W1328" s="2" t="s">
        <v>25</v>
      </c>
      <c r="X1328" s="2">
        <v>1</v>
      </c>
      <c r="Y1328" s="2" t="s">
        <v>29</v>
      </c>
      <c r="Z1328">
        <f>T1328/U1328</f>
        <v>0.87459709560149024</v>
      </c>
    </row>
    <row r="1329" spans="1:26" ht="15" x14ac:dyDescent="0.25">
      <c r="A1329" s="2" t="b">
        <v>0</v>
      </c>
      <c r="B1329" s="2" t="s">
        <v>25</v>
      </c>
      <c r="C1329" s="2" t="s">
        <v>26</v>
      </c>
      <c r="D1329" s="2" t="s">
        <v>4780</v>
      </c>
      <c r="E1329" s="2" t="s">
        <v>4781</v>
      </c>
      <c r="F1329" s="2">
        <v>7.0000000000000001E-3</v>
      </c>
      <c r="G1329" s="2">
        <v>2.16</v>
      </c>
      <c r="H1329" s="2">
        <v>14</v>
      </c>
      <c r="I1329" s="2">
        <v>1</v>
      </c>
      <c r="J1329" s="2">
        <v>2</v>
      </c>
      <c r="K1329" s="2">
        <v>1</v>
      </c>
      <c r="L1329" s="2">
        <v>56</v>
      </c>
      <c r="M1329" s="2">
        <v>6.7</v>
      </c>
      <c r="N1329" s="2">
        <v>10.130000000000001</v>
      </c>
      <c r="O1329" s="2">
        <v>3.41</v>
      </c>
      <c r="P1329" s="2">
        <v>1</v>
      </c>
      <c r="Q1329" s="2">
        <v>0</v>
      </c>
      <c r="R1329" s="2">
        <v>120119992</v>
      </c>
      <c r="S1329" s="2">
        <v>121904816</v>
      </c>
      <c r="T1329" s="2">
        <v>120119992</v>
      </c>
      <c r="U1329" s="2">
        <v>137380567.46567601</v>
      </c>
      <c r="V1329" s="2" t="s">
        <v>25</v>
      </c>
      <c r="W1329" s="2" t="s">
        <v>25</v>
      </c>
      <c r="X1329" s="2">
        <v>1</v>
      </c>
      <c r="Y1329" s="2" t="s">
        <v>29</v>
      </c>
      <c r="Z1329">
        <f>T1329/U1329</f>
        <v>0.87435941062051226</v>
      </c>
    </row>
    <row r="1330" spans="1:26" ht="15" x14ac:dyDescent="0.25">
      <c r="A1330" s="2" t="b">
        <v>0</v>
      </c>
      <c r="B1330" s="2" t="s">
        <v>25</v>
      </c>
      <c r="C1330" s="2" t="s">
        <v>26</v>
      </c>
      <c r="D1330" s="2" t="s">
        <v>2624</v>
      </c>
      <c r="E1330" s="2" t="s">
        <v>2625</v>
      </c>
      <c r="F1330" s="2">
        <v>0</v>
      </c>
      <c r="G1330" s="2">
        <v>13.195</v>
      </c>
      <c r="H1330" s="2">
        <v>11</v>
      </c>
      <c r="I1330" s="2">
        <v>3</v>
      </c>
      <c r="J1330" s="2">
        <v>4</v>
      </c>
      <c r="K1330" s="2">
        <v>2</v>
      </c>
      <c r="L1330" s="2">
        <v>328</v>
      </c>
      <c r="M1330" s="2">
        <v>34.200000000000003</v>
      </c>
      <c r="N1330" s="2">
        <v>9.23</v>
      </c>
      <c r="O1330" s="2">
        <v>7.53</v>
      </c>
      <c r="P1330" s="2">
        <v>3</v>
      </c>
      <c r="Q1330" s="2">
        <v>0</v>
      </c>
      <c r="R1330" s="2">
        <v>4627819.5</v>
      </c>
      <c r="S1330" s="2">
        <v>4702233</v>
      </c>
      <c r="T1330" s="2">
        <v>4627819.5</v>
      </c>
      <c r="U1330" s="2">
        <v>5299178.9749785503</v>
      </c>
      <c r="V1330" s="2" t="s">
        <v>164</v>
      </c>
      <c r="W1330" s="2" t="s">
        <v>25</v>
      </c>
      <c r="X1330" s="2">
        <v>1</v>
      </c>
      <c r="Y1330" s="2" t="s">
        <v>29</v>
      </c>
      <c r="Z1330">
        <f>T1330/U1330</f>
        <v>0.87330877516148286</v>
      </c>
    </row>
    <row r="1331" spans="1:26" ht="15" x14ac:dyDescent="0.25">
      <c r="A1331" s="2" t="b">
        <v>0</v>
      </c>
      <c r="B1331" s="2" t="s">
        <v>25</v>
      </c>
      <c r="C1331" s="2" t="s">
        <v>26</v>
      </c>
      <c r="D1331" s="2" t="s">
        <v>2506</v>
      </c>
      <c r="E1331" s="2" t="s">
        <v>2507</v>
      </c>
      <c r="F1331" s="2">
        <v>0</v>
      </c>
      <c r="G1331" s="2">
        <v>14.372999999999999</v>
      </c>
      <c r="H1331" s="2">
        <v>4</v>
      </c>
      <c r="I1331" s="2">
        <v>5</v>
      </c>
      <c r="J1331" s="2">
        <v>8</v>
      </c>
      <c r="K1331" s="2">
        <v>5</v>
      </c>
      <c r="L1331" s="2">
        <v>1053</v>
      </c>
      <c r="M1331" s="2">
        <v>119.3</v>
      </c>
      <c r="N1331" s="2">
        <v>8.66</v>
      </c>
      <c r="O1331" s="2">
        <v>14.39</v>
      </c>
      <c r="P1331" s="2">
        <v>5</v>
      </c>
      <c r="Q1331" s="2">
        <v>0</v>
      </c>
      <c r="R1331" s="2">
        <v>5415421</v>
      </c>
      <c r="S1331" s="2">
        <v>5508803.375</v>
      </c>
      <c r="T1331" s="2">
        <v>5415421</v>
      </c>
      <c r="U1331" s="2">
        <v>6208143.0295119099</v>
      </c>
      <c r="V1331" s="2" t="s">
        <v>25</v>
      </c>
      <c r="W1331" s="2" t="s">
        <v>25</v>
      </c>
      <c r="X1331" s="2">
        <v>1</v>
      </c>
      <c r="Y1331" s="2" t="s">
        <v>29</v>
      </c>
      <c r="Z1331">
        <f>T1331/U1331</f>
        <v>0.87230931604772732</v>
      </c>
    </row>
    <row r="1332" spans="1:26" ht="15" hidden="1" x14ac:dyDescent="0.25">
      <c r="A1332" s="2" t="b">
        <v>0</v>
      </c>
      <c r="B1332" s="2" t="s">
        <v>25</v>
      </c>
      <c r="C1332" s="2" t="s">
        <v>26</v>
      </c>
      <c r="D1332" s="2" t="s">
        <v>2690</v>
      </c>
      <c r="E1332" s="2" t="s">
        <v>2691</v>
      </c>
      <c r="F1332" s="2">
        <v>0</v>
      </c>
      <c r="G1332" s="2">
        <v>12.686</v>
      </c>
      <c r="H1332" s="2">
        <v>14</v>
      </c>
      <c r="I1332" s="2">
        <v>3</v>
      </c>
      <c r="J1332" s="2">
        <v>6</v>
      </c>
      <c r="K1332" s="2">
        <v>3</v>
      </c>
      <c r="L1332" s="2">
        <v>331</v>
      </c>
      <c r="M1332" s="2">
        <v>37.6</v>
      </c>
      <c r="N1332" s="2">
        <v>6.92</v>
      </c>
      <c r="O1332" s="2">
        <v>10.89</v>
      </c>
      <c r="P1332" s="2">
        <v>3</v>
      </c>
      <c r="Q1332" s="2">
        <v>0</v>
      </c>
      <c r="R1332" s="2" t="s">
        <v>29</v>
      </c>
      <c r="S1332" s="2" t="s">
        <v>29</v>
      </c>
      <c r="T1332" s="2" t="s">
        <v>29</v>
      </c>
      <c r="U1332" s="2" t="s">
        <v>29</v>
      </c>
      <c r="V1332" s="2" t="s">
        <v>25</v>
      </c>
      <c r="W1332" s="2" t="s">
        <v>25</v>
      </c>
      <c r="X1332" s="2">
        <v>1</v>
      </c>
      <c r="Y1332" s="2" t="s">
        <v>29</v>
      </c>
      <c r="Z1332" t="e">
        <f>T1332/U1332</f>
        <v>#VALUE!</v>
      </c>
    </row>
    <row r="1333" spans="1:26" ht="15" x14ac:dyDescent="0.25">
      <c r="A1333" s="2" t="b">
        <v>0</v>
      </c>
      <c r="B1333" s="2" t="s">
        <v>25</v>
      </c>
      <c r="C1333" s="2" t="s">
        <v>26</v>
      </c>
      <c r="D1333" s="2" t="s">
        <v>2200</v>
      </c>
      <c r="E1333" s="2" t="s">
        <v>2201</v>
      </c>
      <c r="F1333" s="2">
        <v>0</v>
      </c>
      <c r="G1333" s="2">
        <v>18.564</v>
      </c>
      <c r="H1333" s="2">
        <v>12</v>
      </c>
      <c r="I1333" s="2">
        <v>7</v>
      </c>
      <c r="J1333" s="2">
        <v>11</v>
      </c>
      <c r="K1333" s="2">
        <v>7</v>
      </c>
      <c r="L1333" s="2">
        <v>756</v>
      </c>
      <c r="M1333" s="2">
        <v>87</v>
      </c>
      <c r="N1333" s="2">
        <v>5.88</v>
      </c>
      <c r="O1333" s="2">
        <v>24.04</v>
      </c>
      <c r="P1333" s="2">
        <v>7</v>
      </c>
      <c r="Q1333" s="2">
        <v>0</v>
      </c>
      <c r="R1333" s="2">
        <v>5867917.375</v>
      </c>
      <c r="S1333" s="2">
        <v>5979741.125</v>
      </c>
      <c r="T1333" s="2">
        <v>5867917.375</v>
      </c>
      <c r="U1333" s="2">
        <v>6738866.0760567496</v>
      </c>
      <c r="V1333" s="2" t="s">
        <v>25</v>
      </c>
      <c r="W1333" s="2" t="s">
        <v>25</v>
      </c>
      <c r="X1333" s="2">
        <v>1</v>
      </c>
      <c r="Y1333" s="2" t="s">
        <v>29</v>
      </c>
      <c r="Z1333">
        <f>T1333/U1333</f>
        <v>0.87075738095593891</v>
      </c>
    </row>
    <row r="1334" spans="1:26" ht="15" x14ac:dyDescent="0.25">
      <c r="A1334" s="2" t="b">
        <v>0</v>
      </c>
      <c r="B1334" s="2" t="s">
        <v>4874</v>
      </c>
      <c r="C1334" s="2" t="s">
        <v>26</v>
      </c>
      <c r="D1334" s="2" t="s">
        <v>5079</v>
      </c>
      <c r="E1334" s="2" t="s">
        <v>5080</v>
      </c>
      <c r="F1334" s="2">
        <v>2.1000000000000001E-2</v>
      </c>
      <c r="G1334" s="2">
        <v>1.5740000000000001</v>
      </c>
      <c r="H1334" s="2">
        <v>1</v>
      </c>
      <c r="I1334" s="2">
        <v>1</v>
      </c>
      <c r="J1334" s="2">
        <v>1</v>
      </c>
      <c r="K1334" s="2">
        <v>1</v>
      </c>
      <c r="L1334" s="2">
        <v>1065</v>
      </c>
      <c r="M1334" s="2">
        <v>122.1</v>
      </c>
      <c r="N1334" s="2">
        <v>5.72</v>
      </c>
      <c r="O1334" s="2">
        <v>0</v>
      </c>
      <c r="P1334" s="2">
        <v>1</v>
      </c>
      <c r="Q1334" s="2">
        <v>0</v>
      </c>
      <c r="R1334" s="2">
        <v>4944832</v>
      </c>
      <c r="S1334" s="2">
        <v>5040045.5</v>
      </c>
      <c r="T1334" s="2">
        <v>4944832</v>
      </c>
      <c r="U1334" s="2">
        <v>5679876.5919373296</v>
      </c>
      <c r="V1334" s="2" t="s">
        <v>164</v>
      </c>
      <c r="W1334" s="2" t="s">
        <v>25</v>
      </c>
      <c r="X1334" s="2">
        <v>1</v>
      </c>
      <c r="Y1334" s="2" t="s">
        <v>29</v>
      </c>
      <c r="Z1334">
        <f>T1334/U1334</f>
        <v>0.8705879291495987</v>
      </c>
    </row>
    <row r="1335" spans="1:26" ht="15" x14ac:dyDescent="0.25">
      <c r="A1335" s="2" t="b">
        <v>0</v>
      </c>
      <c r="B1335" s="2" t="s">
        <v>25</v>
      </c>
      <c r="C1335" s="2" t="s">
        <v>26</v>
      </c>
      <c r="D1335" s="2" t="s">
        <v>2726</v>
      </c>
      <c r="E1335" s="2" t="s">
        <v>2727</v>
      </c>
      <c r="F1335" s="2">
        <v>0</v>
      </c>
      <c r="G1335" s="2">
        <v>12.446999999999999</v>
      </c>
      <c r="H1335" s="2">
        <v>14</v>
      </c>
      <c r="I1335" s="2">
        <v>2</v>
      </c>
      <c r="J1335" s="2">
        <v>3</v>
      </c>
      <c r="K1335" s="2">
        <v>2</v>
      </c>
      <c r="L1335" s="2">
        <v>184</v>
      </c>
      <c r="M1335" s="2">
        <v>21.8</v>
      </c>
      <c r="N1335" s="2">
        <v>9.5</v>
      </c>
      <c r="O1335" s="2">
        <v>9.3699999999999992</v>
      </c>
      <c r="P1335" s="2">
        <v>2</v>
      </c>
      <c r="Q1335" s="2">
        <v>0</v>
      </c>
      <c r="R1335" s="2">
        <v>4013464.375</v>
      </c>
      <c r="S1335" s="2">
        <v>4090823.6875</v>
      </c>
      <c r="T1335" s="2">
        <v>4013464.375</v>
      </c>
      <c r="U1335" s="2">
        <v>4610151.5758883497</v>
      </c>
      <c r="V1335" s="2" t="s">
        <v>164</v>
      </c>
      <c r="W1335" s="2" t="s">
        <v>25</v>
      </c>
      <c r="X1335" s="2">
        <v>1</v>
      </c>
      <c r="Y1335" s="2" t="s">
        <v>29</v>
      </c>
      <c r="Z1335">
        <f>T1335/U1335</f>
        <v>0.87057102330233649</v>
      </c>
    </row>
    <row r="1336" spans="1:26" ht="15" x14ac:dyDescent="0.25">
      <c r="A1336" s="2" t="b">
        <v>0</v>
      </c>
      <c r="B1336" s="2" t="s">
        <v>25</v>
      </c>
      <c r="C1336" s="2" t="s">
        <v>26</v>
      </c>
      <c r="D1336" s="2" t="s">
        <v>962</v>
      </c>
      <c r="E1336" s="2" t="s">
        <v>963</v>
      </c>
      <c r="F1336" s="2">
        <v>0</v>
      </c>
      <c r="G1336" s="2">
        <v>59.146999999999998</v>
      </c>
      <c r="H1336" s="2">
        <v>36</v>
      </c>
      <c r="I1336" s="2">
        <v>6</v>
      </c>
      <c r="J1336" s="2">
        <v>50</v>
      </c>
      <c r="K1336" s="2">
        <v>6</v>
      </c>
      <c r="L1336" s="2">
        <v>133</v>
      </c>
      <c r="M1336" s="2">
        <v>15.4</v>
      </c>
      <c r="N1336" s="2">
        <v>10.78</v>
      </c>
      <c r="O1336" s="2">
        <v>114.16</v>
      </c>
      <c r="P1336" s="2">
        <v>6</v>
      </c>
      <c r="Q1336" s="2">
        <v>0</v>
      </c>
      <c r="R1336" s="2">
        <v>445858543.25</v>
      </c>
      <c r="S1336" s="2">
        <v>454731311.75</v>
      </c>
      <c r="T1336" s="2">
        <v>445858543.25</v>
      </c>
      <c r="U1336" s="2">
        <v>512459209.59042603</v>
      </c>
      <c r="V1336" s="2" t="s">
        <v>25</v>
      </c>
      <c r="W1336" s="2" t="s">
        <v>25</v>
      </c>
      <c r="X1336" s="2">
        <v>1</v>
      </c>
      <c r="Y1336" s="2" t="s">
        <v>29</v>
      </c>
      <c r="Z1336">
        <f>T1336/U1336</f>
        <v>0.87003713643149194</v>
      </c>
    </row>
    <row r="1337" spans="1:26" ht="15" x14ac:dyDescent="0.25">
      <c r="A1337" s="2" t="b">
        <v>0</v>
      </c>
      <c r="B1337" s="2" t="s">
        <v>25</v>
      </c>
      <c r="C1337" s="2" t="s">
        <v>26</v>
      </c>
      <c r="D1337" s="2" t="s">
        <v>88</v>
      </c>
      <c r="E1337" s="2" t="s">
        <v>89</v>
      </c>
      <c r="F1337" s="2">
        <v>0</v>
      </c>
      <c r="G1337" s="2">
        <v>356.69600000000003</v>
      </c>
      <c r="H1337" s="2">
        <v>55</v>
      </c>
      <c r="I1337" s="2">
        <v>51</v>
      </c>
      <c r="J1337" s="2">
        <v>194</v>
      </c>
      <c r="K1337" s="2">
        <v>51</v>
      </c>
      <c r="L1337" s="2">
        <v>1003</v>
      </c>
      <c r="M1337" s="2">
        <v>113.6</v>
      </c>
      <c r="N1337" s="2">
        <v>8.82</v>
      </c>
      <c r="O1337" s="2">
        <v>483.38</v>
      </c>
      <c r="P1337" s="2">
        <v>51</v>
      </c>
      <c r="Q1337" s="2">
        <v>0</v>
      </c>
      <c r="R1337" s="2">
        <v>1116324565.875</v>
      </c>
      <c r="S1337" s="2">
        <v>1138995523.15625</v>
      </c>
      <c r="T1337" s="2">
        <v>1116324565.875</v>
      </c>
      <c r="U1337" s="2">
        <v>1283590398.2010901</v>
      </c>
      <c r="V1337" s="2" t="s">
        <v>25</v>
      </c>
      <c r="W1337" s="2" t="s">
        <v>25</v>
      </c>
      <c r="X1337" s="2">
        <v>1</v>
      </c>
      <c r="Y1337" s="2" t="s">
        <v>29</v>
      </c>
      <c r="Z1337">
        <f>T1337/U1337</f>
        <v>0.86968909041349352</v>
      </c>
    </row>
    <row r="1338" spans="1:26" ht="15" x14ac:dyDescent="0.25">
      <c r="A1338" s="2" t="b">
        <v>0</v>
      </c>
      <c r="B1338" s="2" t="s">
        <v>25</v>
      </c>
      <c r="C1338" s="2" t="s">
        <v>26</v>
      </c>
      <c r="D1338" s="2" t="s">
        <v>624</v>
      </c>
      <c r="E1338" s="2" t="s">
        <v>625</v>
      </c>
      <c r="F1338" s="2">
        <v>0</v>
      </c>
      <c r="G1338" s="2">
        <v>89.388999999999996</v>
      </c>
      <c r="H1338" s="2">
        <v>53</v>
      </c>
      <c r="I1338" s="2">
        <v>21</v>
      </c>
      <c r="J1338" s="2">
        <v>113</v>
      </c>
      <c r="K1338" s="2">
        <v>21</v>
      </c>
      <c r="L1338" s="2">
        <v>194</v>
      </c>
      <c r="M1338" s="2">
        <v>22.6</v>
      </c>
      <c r="N1338" s="2">
        <v>10.65</v>
      </c>
      <c r="O1338" s="2">
        <v>208.96</v>
      </c>
      <c r="P1338" s="2">
        <v>21</v>
      </c>
      <c r="Q1338" s="2">
        <v>0</v>
      </c>
      <c r="R1338" s="2">
        <v>3925058501.8125</v>
      </c>
      <c r="S1338" s="2">
        <v>4007353314</v>
      </c>
      <c r="T1338" s="2">
        <v>3925058501.8125</v>
      </c>
      <c r="U1338" s="2">
        <v>4516084682.9281797</v>
      </c>
      <c r="V1338" s="2" t="s">
        <v>25</v>
      </c>
      <c r="W1338" s="2" t="s">
        <v>25</v>
      </c>
      <c r="X1338" s="2">
        <v>1</v>
      </c>
      <c r="Y1338" s="2" t="s">
        <v>29</v>
      </c>
      <c r="Z1338">
        <f>T1338/U1338</f>
        <v>0.86912863185451494</v>
      </c>
    </row>
    <row r="1339" spans="1:26" ht="15" x14ac:dyDescent="0.25">
      <c r="A1339" s="2" t="b">
        <v>0</v>
      </c>
      <c r="B1339" s="2" t="s">
        <v>25</v>
      </c>
      <c r="C1339" s="2" t="s">
        <v>26</v>
      </c>
      <c r="D1339" s="2" t="s">
        <v>1772</v>
      </c>
      <c r="E1339" s="2" t="s">
        <v>1773</v>
      </c>
      <c r="F1339" s="2">
        <v>0</v>
      </c>
      <c r="G1339" s="2">
        <v>27.068000000000001</v>
      </c>
      <c r="H1339" s="2">
        <v>37</v>
      </c>
      <c r="I1339" s="2">
        <v>4</v>
      </c>
      <c r="J1339" s="2">
        <v>15</v>
      </c>
      <c r="K1339" s="2">
        <v>4</v>
      </c>
      <c r="L1339" s="2">
        <v>128</v>
      </c>
      <c r="M1339" s="2">
        <v>14.7</v>
      </c>
      <c r="N1339" s="2">
        <v>9.83</v>
      </c>
      <c r="O1339" s="2">
        <v>43.89</v>
      </c>
      <c r="P1339" s="2">
        <v>4</v>
      </c>
      <c r="Q1339" s="2">
        <v>0</v>
      </c>
      <c r="R1339" s="2">
        <v>127274017.25</v>
      </c>
      <c r="S1339" s="2">
        <v>129961927.5</v>
      </c>
      <c r="T1339" s="2">
        <v>127274017.25</v>
      </c>
      <c r="U1339" s="2">
        <v>146460524.97944799</v>
      </c>
      <c r="V1339" s="2" t="s">
        <v>25</v>
      </c>
      <c r="W1339" s="2" t="s">
        <v>25</v>
      </c>
      <c r="X1339" s="2">
        <v>1</v>
      </c>
      <c r="Y1339" s="2" t="s">
        <v>29</v>
      </c>
      <c r="Z1339">
        <f>T1339/U1339</f>
        <v>0.86899877812031379</v>
      </c>
    </row>
    <row r="1340" spans="1:26" ht="15" x14ac:dyDescent="0.25">
      <c r="A1340" s="2" t="b">
        <v>0</v>
      </c>
      <c r="B1340" s="2" t="s">
        <v>25</v>
      </c>
      <c r="C1340" s="2" t="s">
        <v>26</v>
      </c>
      <c r="D1340" s="2" t="s">
        <v>524</v>
      </c>
      <c r="E1340" s="2" t="s">
        <v>525</v>
      </c>
      <c r="F1340" s="2">
        <v>0</v>
      </c>
      <c r="G1340" s="2">
        <v>103.69799999999999</v>
      </c>
      <c r="H1340" s="2">
        <v>18</v>
      </c>
      <c r="I1340" s="2">
        <v>10</v>
      </c>
      <c r="J1340" s="2">
        <v>23</v>
      </c>
      <c r="K1340" s="2">
        <v>10</v>
      </c>
      <c r="L1340" s="2">
        <v>2850</v>
      </c>
      <c r="M1340" s="2">
        <v>282.2</v>
      </c>
      <c r="N1340" s="2">
        <v>10.039999999999999</v>
      </c>
      <c r="O1340" s="2">
        <v>80.760000000000005</v>
      </c>
      <c r="P1340" s="2">
        <v>10</v>
      </c>
      <c r="Q1340" s="2">
        <v>0</v>
      </c>
      <c r="R1340" s="2">
        <v>21947548.375</v>
      </c>
      <c r="S1340" s="2">
        <v>22425171.625</v>
      </c>
      <c r="T1340" s="2">
        <v>21947548.375</v>
      </c>
      <c r="U1340" s="2">
        <v>25272035.2193278</v>
      </c>
      <c r="V1340" s="2" t="s">
        <v>25</v>
      </c>
      <c r="W1340" s="2" t="s">
        <v>25</v>
      </c>
      <c r="X1340" s="2">
        <v>1</v>
      </c>
      <c r="Y1340" s="2" t="s">
        <v>29</v>
      </c>
      <c r="Z1340">
        <f>T1340/U1340</f>
        <v>0.86845195428561028</v>
      </c>
    </row>
    <row r="1341" spans="1:26" ht="15" x14ac:dyDescent="0.25">
      <c r="A1341" s="2" t="b">
        <v>0</v>
      </c>
      <c r="B1341" s="2" t="s">
        <v>25</v>
      </c>
      <c r="C1341" s="2" t="s">
        <v>26</v>
      </c>
      <c r="D1341" s="2" t="s">
        <v>74</v>
      </c>
      <c r="E1341" s="2" t="s">
        <v>75</v>
      </c>
      <c r="F1341" s="2">
        <v>0</v>
      </c>
      <c r="G1341" s="2">
        <v>398.41</v>
      </c>
      <c r="H1341" s="2">
        <v>58</v>
      </c>
      <c r="I1341" s="2">
        <v>44</v>
      </c>
      <c r="J1341" s="2">
        <v>208</v>
      </c>
      <c r="K1341" s="2">
        <v>37</v>
      </c>
      <c r="L1341" s="2">
        <v>623</v>
      </c>
      <c r="M1341" s="2">
        <v>69.599999999999994</v>
      </c>
      <c r="N1341" s="2">
        <v>8.59</v>
      </c>
      <c r="O1341" s="2">
        <v>607.85</v>
      </c>
      <c r="P1341" s="2">
        <v>44</v>
      </c>
      <c r="Q1341" s="2">
        <v>7</v>
      </c>
      <c r="R1341" s="2">
        <v>2612263275.125</v>
      </c>
      <c r="S1341" s="2">
        <v>2670742870.875</v>
      </c>
      <c r="T1341" s="2">
        <v>2612263275.125</v>
      </c>
      <c r="U1341" s="2">
        <v>3009792255.91642</v>
      </c>
      <c r="V1341" s="2" t="s">
        <v>25</v>
      </c>
      <c r="W1341" s="2" t="s">
        <v>25</v>
      </c>
      <c r="X1341" s="2">
        <v>1</v>
      </c>
      <c r="Y1341" s="2" t="s">
        <v>29</v>
      </c>
      <c r="Z1341">
        <f>T1341/U1341</f>
        <v>0.86792145537287901</v>
      </c>
    </row>
    <row r="1342" spans="1:26" ht="15" x14ac:dyDescent="0.25">
      <c r="A1342" s="2" t="b">
        <v>0</v>
      </c>
      <c r="B1342" s="2" t="s">
        <v>25</v>
      </c>
      <c r="C1342" s="2" t="s">
        <v>26</v>
      </c>
      <c r="D1342" s="2" t="s">
        <v>1952</v>
      </c>
      <c r="E1342" s="2" t="s">
        <v>1953</v>
      </c>
      <c r="F1342" s="2">
        <v>0</v>
      </c>
      <c r="G1342" s="2">
        <v>22.890999999999998</v>
      </c>
      <c r="H1342" s="2">
        <v>13</v>
      </c>
      <c r="I1342" s="2">
        <v>3</v>
      </c>
      <c r="J1342" s="2">
        <v>6</v>
      </c>
      <c r="K1342" s="2">
        <v>3</v>
      </c>
      <c r="L1342" s="2">
        <v>424</v>
      </c>
      <c r="M1342" s="2">
        <v>44.4</v>
      </c>
      <c r="N1342" s="2">
        <v>8.56</v>
      </c>
      <c r="O1342" s="2">
        <v>23.19</v>
      </c>
      <c r="P1342" s="2">
        <v>3</v>
      </c>
      <c r="Q1342" s="2">
        <v>0</v>
      </c>
      <c r="R1342" s="2">
        <v>4775085</v>
      </c>
      <c r="S1342" s="2">
        <v>4883064.25</v>
      </c>
      <c r="T1342" s="2">
        <v>4775085</v>
      </c>
      <c r="U1342" s="2">
        <v>5502966.6558567798</v>
      </c>
      <c r="V1342" s="2" t="s">
        <v>25</v>
      </c>
      <c r="W1342" s="2" t="s">
        <v>25</v>
      </c>
      <c r="X1342" s="2">
        <v>1</v>
      </c>
      <c r="Y1342" s="2" t="s">
        <v>29</v>
      </c>
      <c r="Z1342">
        <f>T1342/U1342</f>
        <v>0.86772922654690288</v>
      </c>
    </row>
    <row r="1343" spans="1:26" ht="15" x14ac:dyDescent="0.25">
      <c r="A1343" s="2" t="b">
        <v>0</v>
      </c>
      <c r="B1343" s="2" t="s">
        <v>25</v>
      </c>
      <c r="C1343" s="2" t="s">
        <v>26</v>
      </c>
      <c r="D1343" s="2" t="s">
        <v>768</v>
      </c>
      <c r="E1343" s="2" t="s">
        <v>769</v>
      </c>
      <c r="F1343" s="2">
        <v>0</v>
      </c>
      <c r="G1343" s="2">
        <v>75.995000000000005</v>
      </c>
      <c r="H1343" s="2">
        <v>35</v>
      </c>
      <c r="I1343" s="2">
        <v>12</v>
      </c>
      <c r="J1343" s="2">
        <v>36</v>
      </c>
      <c r="K1343" s="2">
        <v>8</v>
      </c>
      <c r="L1343" s="2">
        <v>375</v>
      </c>
      <c r="M1343" s="2">
        <v>41.6</v>
      </c>
      <c r="N1343" s="2">
        <v>7.74</v>
      </c>
      <c r="O1343" s="2">
        <v>110.33</v>
      </c>
      <c r="P1343" s="2">
        <v>12</v>
      </c>
      <c r="Q1343" s="2">
        <v>4</v>
      </c>
      <c r="R1343" s="2">
        <v>124917857.0625</v>
      </c>
      <c r="S1343" s="2">
        <v>127761422.8125</v>
      </c>
      <c r="T1343" s="2">
        <v>124917857.0625</v>
      </c>
      <c r="U1343" s="2">
        <v>143980667.393841</v>
      </c>
      <c r="V1343" s="2" t="s">
        <v>25</v>
      </c>
      <c r="W1343" s="2" t="s">
        <v>25</v>
      </c>
      <c r="X1343" s="2">
        <v>1</v>
      </c>
      <c r="Y1343" s="2" t="s">
        <v>29</v>
      </c>
      <c r="Z1343">
        <f>T1343/U1343</f>
        <v>0.86760159765618339</v>
      </c>
    </row>
    <row r="1344" spans="1:26" ht="15" x14ac:dyDescent="0.25">
      <c r="A1344" s="2" t="b">
        <v>0</v>
      </c>
      <c r="B1344" s="2" t="s">
        <v>25</v>
      </c>
      <c r="C1344" s="2" t="s">
        <v>26</v>
      </c>
      <c r="D1344" s="2" t="s">
        <v>2710</v>
      </c>
      <c r="E1344" s="2" t="s">
        <v>2711</v>
      </c>
      <c r="F1344" s="2">
        <v>0</v>
      </c>
      <c r="G1344" s="2">
        <v>12.558</v>
      </c>
      <c r="H1344" s="2">
        <v>9</v>
      </c>
      <c r="I1344" s="2">
        <v>4</v>
      </c>
      <c r="J1344" s="2">
        <v>7</v>
      </c>
      <c r="K1344" s="2">
        <v>4</v>
      </c>
      <c r="L1344" s="2">
        <v>457</v>
      </c>
      <c r="M1344" s="2">
        <v>50.2</v>
      </c>
      <c r="N1344" s="2">
        <v>8.31</v>
      </c>
      <c r="O1344" s="2">
        <v>13.95</v>
      </c>
      <c r="P1344" s="2">
        <v>4</v>
      </c>
      <c r="Q1344" s="2">
        <v>0</v>
      </c>
      <c r="R1344" s="2">
        <v>12989700.75</v>
      </c>
      <c r="S1344" s="2">
        <v>13307469.75</v>
      </c>
      <c r="T1344" s="2">
        <v>12989700.75</v>
      </c>
      <c r="U1344" s="2">
        <v>14996845.9473112</v>
      </c>
      <c r="V1344" s="2" t="s">
        <v>25</v>
      </c>
      <c r="W1344" s="2" t="s">
        <v>25</v>
      </c>
      <c r="X1344" s="2">
        <v>1</v>
      </c>
      <c r="Y1344" s="2" t="s">
        <v>29</v>
      </c>
      <c r="Z1344">
        <f>T1344/U1344</f>
        <v>0.86616217807644658</v>
      </c>
    </row>
    <row r="1345" spans="1:26" ht="15" x14ac:dyDescent="0.25">
      <c r="A1345" s="2" t="b">
        <v>0</v>
      </c>
      <c r="B1345" s="2" t="s">
        <v>25</v>
      </c>
      <c r="C1345" s="2" t="s">
        <v>26</v>
      </c>
      <c r="D1345" s="2" t="s">
        <v>3700</v>
      </c>
      <c r="E1345" s="2" t="s">
        <v>3701</v>
      </c>
      <c r="F1345" s="2">
        <v>0</v>
      </c>
      <c r="G1345" s="2">
        <v>5.585</v>
      </c>
      <c r="H1345" s="2">
        <v>9</v>
      </c>
      <c r="I1345" s="2">
        <v>1</v>
      </c>
      <c r="J1345" s="2">
        <v>3</v>
      </c>
      <c r="K1345" s="2">
        <v>1</v>
      </c>
      <c r="L1345" s="2">
        <v>128</v>
      </c>
      <c r="M1345" s="2">
        <v>14.2</v>
      </c>
      <c r="N1345" s="2">
        <v>8.4600000000000009</v>
      </c>
      <c r="O1345" s="2">
        <v>9.2899999999999991</v>
      </c>
      <c r="P1345" s="2">
        <v>1</v>
      </c>
      <c r="Q1345" s="2">
        <v>0</v>
      </c>
      <c r="R1345" s="2">
        <v>2473761.5</v>
      </c>
      <c r="S1345" s="2">
        <v>2534521.25</v>
      </c>
      <c r="T1345" s="2">
        <v>2473761.5</v>
      </c>
      <c r="U1345" s="2">
        <v>2856277.37282188</v>
      </c>
      <c r="V1345" s="2" t="s">
        <v>25</v>
      </c>
      <c r="W1345" s="2" t="s">
        <v>25</v>
      </c>
      <c r="X1345" s="2">
        <v>1</v>
      </c>
      <c r="Y1345" s="2" t="s">
        <v>29</v>
      </c>
      <c r="Z1345">
        <f>T1345/U1345</f>
        <v>0.86607887719112842</v>
      </c>
    </row>
    <row r="1346" spans="1:26" ht="15" x14ac:dyDescent="0.25">
      <c r="A1346" s="2" t="b">
        <v>0</v>
      </c>
      <c r="B1346" s="2" t="s">
        <v>25</v>
      </c>
      <c r="C1346" s="2" t="s">
        <v>26</v>
      </c>
      <c r="D1346" s="2" t="s">
        <v>1030</v>
      </c>
      <c r="E1346" s="2" t="s">
        <v>1031</v>
      </c>
      <c r="F1346" s="2">
        <v>0</v>
      </c>
      <c r="G1346" s="2">
        <v>54.100999999999999</v>
      </c>
      <c r="H1346" s="2">
        <v>19</v>
      </c>
      <c r="I1346" s="2">
        <v>16</v>
      </c>
      <c r="J1346" s="2">
        <v>26</v>
      </c>
      <c r="K1346" s="2">
        <v>16</v>
      </c>
      <c r="L1346" s="2">
        <v>857</v>
      </c>
      <c r="M1346" s="2">
        <v>97.6</v>
      </c>
      <c r="N1346" s="2">
        <v>7.58</v>
      </c>
      <c r="O1346" s="2">
        <v>55.13</v>
      </c>
      <c r="P1346" s="2">
        <v>16</v>
      </c>
      <c r="Q1346" s="2">
        <v>0</v>
      </c>
      <c r="R1346" s="2">
        <v>44750997.375</v>
      </c>
      <c r="S1346" s="2">
        <v>45868122.75</v>
      </c>
      <c r="T1346" s="2">
        <v>44750997.375</v>
      </c>
      <c r="U1346" s="2">
        <v>51691056.504119501</v>
      </c>
      <c r="V1346" s="2" t="s">
        <v>25</v>
      </c>
      <c r="W1346" s="2" t="s">
        <v>25</v>
      </c>
      <c r="X1346" s="2">
        <v>1</v>
      </c>
      <c r="Y1346" s="2" t="s">
        <v>29</v>
      </c>
      <c r="Z1346">
        <f>T1346/U1346</f>
        <v>0.86573965404312414</v>
      </c>
    </row>
    <row r="1347" spans="1:26" ht="15" hidden="1" x14ac:dyDescent="0.25">
      <c r="A1347" s="2" t="b">
        <v>0</v>
      </c>
      <c r="B1347" s="2" t="s">
        <v>25</v>
      </c>
      <c r="C1347" s="2" t="s">
        <v>26</v>
      </c>
      <c r="D1347" s="2" t="s">
        <v>2720</v>
      </c>
      <c r="E1347" s="2" t="s">
        <v>2721</v>
      </c>
      <c r="F1347" s="2">
        <v>0</v>
      </c>
      <c r="G1347" s="2">
        <v>12.497999999999999</v>
      </c>
      <c r="H1347" s="2">
        <v>3</v>
      </c>
      <c r="I1347" s="2">
        <v>1</v>
      </c>
      <c r="J1347" s="2">
        <v>2</v>
      </c>
      <c r="K1347" s="2">
        <v>1</v>
      </c>
      <c r="L1347" s="2">
        <v>558</v>
      </c>
      <c r="M1347" s="2">
        <v>66.400000000000006</v>
      </c>
      <c r="N1347" s="2">
        <v>8.84</v>
      </c>
      <c r="O1347" s="2">
        <v>5.62</v>
      </c>
      <c r="P1347" s="2">
        <v>1</v>
      </c>
      <c r="Q1347" s="2">
        <v>0</v>
      </c>
      <c r="R1347" s="2" t="s">
        <v>29</v>
      </c>
      <c r="S1347" s="2" t="s">
        <v>29</v>
      </c>
      <c r="T1347" s="2" t="s">
        <v>29</v>
      </c>
      <c r="U1347" s="2" t="s">
        <v>29</v>
      </c>
      <c r="V1347" s="2" t="s">
        <v>171</v>
      </c>
      <c r="W1347" s="2" t="s">
        <v>25</v>
      </c>
      <c r="X1347" s="2">
        <v>1</v>
      </c>
      <c r="Y1347" s="2" t="s">
        <v>29</v>
      </c>
      <c r="Z1347" t="e">
        <f>T1347/U1347</f>
        <v>#VALUE!</v>
      </c>
    </row>
    <row r="1348" spans="1:26" ht="15" x14ac:dyDescent="0.25">
      <c r="A1348" s="2" t="b">
        <v>0</v>
      </c>
      <c r="B1348" s="2" t="s">
        <v>25</v>
      </c>
      <c r="C1348" s="2" t="s">
        <v>26</v>
      </c>
      <c r="D1348" s="2" t="s">
        <v>4070</v>
      </c>
      <c r="E1348" s="2" t="s">
        <v>4071</v>
      </c>
      <c r="F1348" s="2">
        <v>1E-3</v>
      </c>
      <c r="G1348" s="2">
        <v>4.0960000000000001</v>
      </c>
      <c r="H1348" s="2">
        <v>7</v>
      </c>
      <c r="I1348" s="2">
        <v>1</v>
      </c>
      <c r="J1348" s="2">
        <v>4</v>
      </c>
      <c r="K1348" s="2">
        <v>1</v>
      </c>
      <c r="L1348" s="2">
        <v>138</v>
      </c>
      <c r="M1348" s="2">
        <v>15.8</v>
      </c>
      <c r="N1348" s="2">
        <v>9.6</v>
      </c>
      <c r="O1348" s="2">
        <v>7.24</v>
      </c>
      <c r="P1348" s="2">
        <v>1</v>
      </c>
      <c r="Q1348" s="2">
        <v>0</v>
      </c>
      <c r="R1348" s="2">
        <v>6687943</v>
      </c>
      <c r="S1348" s="2">
        <v>6869802</v>
      </c>
      <c r="T1348" s="2">
        <v>6687943</v>
      </c>
      <c r="U1348" s="2">
        <v>7741919.7050987501</v>
      </c>
      <c r="V1348" s="2" t="s">
        <v>25</v>
      </c>
      <c r="W1348" s="2" t="s">
        <v>25</v>
      </c>
      <c r="X1348" s="2">
        <v>1</v>
      </c>
      <c r="Y1348" s="2" t="s">
        <v>29</v>
      </c>
      <c r="Z1348">
        <f>T1348/U1348</f>
        <v>0.86386106479448355</v>
      </c>
    </row>
    <row r="1349" spans="1:26" ht="15" x14ac:dyDescent="0.25">
      <c r="A1349" s="2" t="b">
        <v>0</v>
      </c>
      <c r="B1349" s="2" t="s">
        <v>25</v>
      </c>
      <c r="C1349" s="2" t="s">
        <v>26</v>
      </c>
      <c r="D1349" s="2" t="s">
        <v>678</v>
      </c>
      <c r="E1349" s="2" t="s">
        <v>679</v>
      </c>
      <c r="F1349" s="2">
        <v>0</v>
      </c>
      <c r="G1349" s="2">
        <v>84.24</v>
      </c>
      <c r="H1349" s="2">
        <v>43</v>
      </c>
      <c r="I1349" s="2">
        <v>10</v>
      </c>
      <c r="J1349" s="2">
        <v>33</v>
      </c>
      <c r="K1349" s="2">
        <v>10</v>
      </c>
      <c r="L1349" s="2">
        <v>323</v>
      </c>
      <c r="M1349" s="2">
        <v>36.799999999999997</v>
      </c>
      <c r="N1349" s="2">
        <v>8.24</v>
      </c>
      <c r="O1349" s="2">
        <v>99.72</v>
      </c>
      <c r="P1349" s="2">
        <v>10</v>
      </c>
      <c r="Q1349" s="2">
        <v>0</v>
      </c>
      <c r="R1349" s="2">
        <v>53531370.5</v>
      </c>
      <c r="S1349" s="2">
        <v>55000935.75</v>
      </c>
      <c r="T1349" s="2">
        <v>53531370.5</v>
      </c>
      <c r="U1349" s="2">
        <v>61983275.250406802</v>
      </c>
      <c r="V1349" s="2" t="s">
        <v>25</v>
      </c>
      <c r="W1349" s="2" t="s">
        <v>25</v>
      </c>
      <c r="X1349" s="2">
        <v>1</v>
      </c>
      <c r="Y1349" s="2" t="s">
        <v>29</v>
      </c>
      <c r="Z1349">
        <f>T1349/U1349</f>
        <v>0.86364217256571429</v>
      </c>
    </row>
    <row r="1350" spans="1:26" ht="15" x14ac:dyDescent="0.25">
      <c r="A1350" s="2" t="b">
        <v>0</v>
      </c>
      <c r="B1350" s="2" t="s">
        <v>25</v>
      </c>
      <c r="C1350" s="2" t="s">
        <v>26</v>
      </c>
      <c r="D1350" s="2" t="s">
        <v>1194</v>
      </c>
      <c r="E1350" s="2" t="s">
        <v>1195</v>
      </c>
      <c r="F1350" s="2">
        <v>0</v>
      </c>
      <c r="G1350" s="2">
        <v>46.712000000000003</v>
      </c>
      <c r="H1350" s="2">
        <v>17</v>
      </c>
      <c r="I1350" s="2">
        <v>11</v>
      </c>
      <c r="J1350" s="2">
        <v>21</v>
      </c>
      <c r="K1350" s="2">
        <v>11</v>
      </c>
      <c r="L1350" s="2">
        <v>732</v>
      </c>
      <c r="M1350" s="2">
        <v>82.7</v>
      </c>
      <c r="N1350" s="2">
        <v>5.81</v>
      </c>
      <c r="O1350" s="2">
        <v>29.01</v>
      </c>
      <c r="P1350" s="2">
        <v>11</v>
      </c>
      <c r="Q1350" s="2">
        <v>0</v>
      </c>
      <c r="R1350" s="2">
        <v>23424238.5</v>
      </c>
      <c r="S1350" s="2">
        <v>24078809.75</v>
      </c>
      <c r="T1350" s="2">
        <v>23424238.5</v>
      </c>
      <c r="U1350" s="2">
        <v>27135601.823582198</v>
      </c>
      <c r="V1350" s="2" t="s">
        <v>25</v>
      </c>
      <c r="W1350" s="2" t="s">
        <v>25</v>
      </c>
      <c r="X1350" s="2">
        <v>1</v>
      </c>
      <c r="Y1350" s="2" t="s">
        <v>29</v>
      </c>
      <c r="Z1350">
        <f>T1350/U1350</f>
        <v>0.86322900270607461</v>
      </c>
    </row>
    <row r="1351" spans="1:26" ht="15" x14ac:dyDescent="0.25">
      <c r="A1351" s="2" t="b">
        <v>0</v>
      </c>
      <c r="B1351" s="2" t="s">
        <v>4874</v>
      </c>
      <c r="C1351" s="2" t="s">
        <v>26</v>
      </c>
      <c r="D1351" s="2" t="s">
        <v>4945</v>
      </c>
      <c r="E1351" s="2" t="s">
        <v>4946</v>
      </c>
      <c r="F1351" s="2">
        <v>1.4E-2</v>
      </c>
      <c r="G1351" s="2">
        <v>1.7809999999999999</v>
      </c>
      <c r="H1351" s="2">
        <v>1</v>
      </c>
      <c r="I1351" s="2">
        <v>1</v>
      </c>
      <c r="J1351" s="2">
        <v>1</v>
      </c>
      <c r="K1351" s="2">
        <v>1</v>
      </c>
      <c r="L1351" s="2">
        <v>953</v>
      </c>
      <c r="M1351" s="2">
        <v>107.6</v>
      </c>
      <c r="N1351" s="2">
        <v>7.11</v>
      </c>
      <c r="O1351" s="2">
        <v>1.85</v>
      </c>
      <c r="P1351" s="2">
        <v>1</v>
      </c>
      <c r="Q1351" s="2">
        <v>0</v>
      </c>
      <c r="R1351" s="2">
        <v>9095290</v>
      </c>
      <c r="S1351" s="2">
        <v>9350811</v>
      </c>
      <c r="T1351" s="2">
        <v>9095290</v>
      </c>
      <c r="U1351" s="2">
        <v>10537891.476283301</v>
      </c>
      <c r="V1351" s="2" t="s">
        <v>164</v>
      </c>
      <c r="W1351" s="2" t="s">
        <v>25</v>
      </c>
      <c r="X1351" s="2">
        <v>1</v>
      </c>
      <c r="Y1351" s="2" t="s">
        <v>29</v>
      </c>
      <c r="Z1351">
        <f>T1351/U1351</f>
        <v>0.86310340360497773</v>
      </c>
    </row>
    <row r="1352" spans="1:26" ht="15" x14ac:dyDescent="0.25">
      <c r="A1352" s="2" t="b">
        <v>0</v>
      </c>
      <c r="B1352" s="2" t="s">
        <v>25</v>
      </c>
      <c r="C1352" s="2" t="s">
        <v>26</v>
      </c>
      <c r="D1352" s="2" t="s">
        <v>1318</v>
      </c>
      <c r="E1352" s="2" t="s">
        <v>1319</v>
      </c>
      <c r="F1352" s="2">
        <v>0</v>
      </c>
      <c r="G1352" s="2">
        <v>41.195999999999998</v>
      </c>
      <c r="H1352" s="2">
        <v>23</v>
      </c>
      <c r="I1352" s="2">
        <v>9</v>
      </c>
      <c r="J1352" s="2">
        <v>17</v>
      </c>
      <c r="K1352" s="2">
        <v>1</v>
      </c>
      <c r="L1352" s="2">
        <v>415</v>
      </c>
      <c r="M1352" s="2">
        <v>47.3</v>
      </c>
      <c r="N1352" s="2">
        <v>9.74</v>
      </c>
      <c r="O1352" s="2">
        <v>32.71</v>
      </c>
      <c r="P1352" s="2">
        <v>9</v>
      </c>
      <c r="Q1352" s="2">
        <v>0</v>
      </c>
      <c r="R1352" s="2">
        <v>3111002.25</v>
      </c>
      <c r="S1352" s="2">
        <v>3198505</v>
      </c>
      <c r="T1352" s="2">
        <v>3111002.25</v>
      </c>
      <c r="U1352" s="2">
        <v>3604553.5062519801</v>
      </c>
      <c r="V1352" s="2" t="s">
        <v>25</v>
      </c>
      <c r="W1352" s="2" t="s">
        <v>25</v>
      </c>
      <c r="X1352" s="2">
        <v>1</v>
      </c>
      <c r="Y1352" s="2" t="s">
        <v>29</v>
      </c>
      <c r="Z1352">
        <f>T1352/U1352</f>
        <v>0.86307561938089372</v>
      </c>
    </row>
    <row r="1353" spans="1:26" ht="15" x14ac:dyDescent="0.25">
      <c r="A1353" s="2" t="b">
        <v>0</v>
      </c>
      <c r="B1353" s="2" t="s">
        <v>25</v>
      </c>
      <c r="C1353" s="2" t="s">
        <v>26</v>
      </c>
      <c r="D1353" s="2" t="s">
        <v>98</v>
      </c>
      <c r="E1353" s="2" t="s">
        <v>99</v>
      </c>
      <c r="F1353" s="2">
        <v>0</v>
      </c>
      <c r="G1353" s="2">
        <v>342.226</v>
      </c>
      <c r="H1353" s="2">
        <v>42</v>
      </c>
      <c r="I1353" s="2">
        <v>32</v>
      </c>
      <c r="J1353" s="2">
        <v>171</v>
      </c>
      <c r="K1353" s="2">
        <v>30</v>
      </c>
      <c r="L1353" s="2">
        <v>378</v>
      </c>
      <c r="M1353" s="2">
        <v>39.6</v>
      </c>
      <c r="N1353" s="2">
        <v>9.01</v>
      </c>
      <c r="O1353" s="2">
        <v>452.95</v>
      </c>
      <c r="P1353" s="2">
        <v>32</v>
      </c>
      <c r="Q1353" s="2">
        <v>0</v>
      </c>
      <c r="R1353" s="2">
        <v>2305521119.75</v>
      </c>
      <c r="S1353" s="2">
        <v>2370876341.625</v>
      </c>
      <c r="T1353" s="2">
        <v>2305521119.75</v>
      </c>
      <c r="U1353" s="2">
        <v>2671857830.4846401</v>
      </c>
      <c r="V1353" s="2" t="s">
        <v>25</v>
      </c>
      <c r="W1353" s="2" t="s">
        <v>25</v>
      </c>
      <c r="X1353" s="2">
        <v>1</v>
      </c>
      <c r="Y1353" s="2" t="s">
        <v>29</v>
      </c>
      <c r="Z1353">
        <f>T1353/U1353</f>
        <v>0.86289064240061331</v>
      </c>
    </row>
    <row r="1354" spans="1:26" ht="15" x14ac:dyDescent="0.25">
      <c r="A1354" s="2" t="b">
        <v>0</v>
      </c>
      <c r="B1354" s="2" t="s">
        <v>25</v>
      </c>
      <c r="C1354" s="2" t="s">
        <v>26</v>
      </c>
      <c r="D1354" s="2" t="s">
        <v>936</v>
      </c>
      <c r="E1354" s="2" t="s">
        <v>937</v>
      </c>
      <c r="F1354" s="2">
        <v>0</v>
      </c>
      <c r="G1354" s="2">
        <v>60.832000000000001</v>
      </c>
      <c r="H1354" s="2">
        <v>31</v>
      </c>
      <c r="I1354" s="2">
        <v>10</v>
      </c>
      <c r="J1354" s="2">
        <v>31</v>
      </c>
      <c r="K1354" s="2">
        <v>10</v>
      </c>
      <c r="L1354" s="2">
        <v>360</v>
      </c>
      <c r="M1354" s="2">
        <v>39.5</v>
      </c>
      <c r="N1354" s="2">
        <v>10.99</v>
      </c>
      <c r="O1354" s="2">
        <v>87.4</v>
      </c>
      <c r="P1354" s="2">
        <v>10</v>
      </c>
      <c r="Q1354" s="2">
        <v>0</v>
      </c>
      <c r="R1354" s="2">
        <v>54771805.6875</v>
      </c>
      <c r="S1354" s="2">
        <v>56331539.375</v>
      </c>
      <c r="T1354" s="2">
        <v>54771805.6875</v>
      </c>
      <c r="U1354" s="2">
        <v>63482798.296931803</v>
      </c>
      <c r="V1354" s="2" t="s">
        <v>25</v>
      </c>
      <c r="W1354" s="2" t="s">
        <v>25</v>
      </c>
      <c r="X1354" s="2">
        <v>1</v>
      </c>
      <c r="Y1354" s="2" t="s">
        <v>29</v>
      </c>
      <c r="Z1354">
        <f>T1354/U1354</f>
        <v>0.86278184259163615</v>
      </c>
    </row>
    <row r="1355" spans="1:26" ht="15" x14ac:dyDescent="0.25">
      <c r="A1355" s="2" t="b">
        <v>0</v>
      </c>
      <c r="B1355" s="2" t="s">
        <v>25</v>
      </c>
      <c r="C1355" s="2" t="s">
        <v>26</v>
      </c>
      <c r="D1355" s="2" t="s">
        <v>58</v>
      </c>
      <c r="E1355" s="2" t="s">
        <v>59</v>
      </c>
      <c r="F1355" s="2">
        <v>0</v>
      </c>
      <c r="G1355" s="2">
        <v>474.08</v>
      </c>
      <c r="H1355" s="2">
        <v>67</v>
      </c>
      <c r="I1355" s="2">
        <v>46</v>
      </c>
      <c r="J1355" s="2">
        <v>530</v>
      </c>
      <c r="K1355" s="2">
        <v>31</v>
      </c>
      <c r="L1355" s="2">
        <v>636</v>
      </c>
      <c r="M1355" s="2">
        <v>70.599999999999994</v>
      </c>
      <c r="N1355" s="2">
        <v>9.5</v>
      </c>
      <c r="O1355" s="2">
        <v>1312.33</v>
      </c>
      <c r="P1355" s="2">
        <v>46</v>
      </c>
      <c r="Q1355" s="2">
        <v>0</v>
      </c>
      <c r="R1355" s="2">
        <v>8572322198.25</v>
      </c>
      <c r="S1355" s="2">
        <v>8819262069.6875</v>
      </c>
      <c r="T1355" s="2">
        <v>8572322198.25</v>
      </c>
      <c r="U1355" s="2">
        <v>9938862692.3663292</v>
      </c>
      <c r="V1355" s="2" t="s">
        <v>25</v>
      </c>
      <c r="W1355" s="2" t="s">
        <v>25</v>
      </c>
      <c r="X1355" s="2">
        <v>1</v>
      </c>
      <c r="Y1355" s="2" t="s">
        <v>29</v>
      </c>
      <c r="Z1355">
        <f>T1355/U1355</f>
        <v>0.86250534528805611</v>
      </c>
    </row>
    <row r="1356" spans="1:26" ht="15" hidden="1" x14ac:dyDescent="0.25">
      <c r="A1356" s="2" t="b">
        <v>0</v>
      </c>
      <c r="B1356" s="2" t="s">
        <v>25</v>
      </c>
      <c r="C1356" s="2" t="s">
        <v>26</v>
      </c>
      <c r="D1356" s="2" t="s">
        <v>2738</v>
      </c>
      <c r="E1356" s="2" t="s">
        <v>2739</v>
      </c>
      <c r="F1356" s="2">
        <v>0</v>
      </c>
      <c r="G1356" s="2">
        <v>12.295</v>
      </c>
      <c r="H1356" s="2">
        <v>7</v>
      </c>
      <c r="I1356" s="2">
        <v>1</v>
      </c>
      <c r="J1356" s="2">
        <v>4</v>
      </c>
      <c r="K1356" s="2">
        <v>1</v>
      </c>
      <c r="L1356" s="2">
        <v>335</v>
      </c>
      <c r="M1356" s="2">
        <v>38.299999999999997</v>
      </c>
      <c r="N1356" s="2">
        <v>9.64</v>
      </c>
      <c r="O1356" s="2">
        <v>16.600000000000001</v>
      </c>
      <c r="P1356" s="2">
        <v>1</v>
      </c>
      <c r="Q1356" s="2">
        <v>0</v>
      </c>
      <c r="R1356" s="2" t="s">
        <v>29</v>
      </c>
      <c r="S1356" s="2">
        <v>1676126.25</v>
      </c>
      <c r="T1356" s="2" t="s">
        <v>29</v>
      </c>
      <c r="U1356" s="2">
        <v>1888909.5847461501</v>
      </c>
      <c r="V1356" s="2" t="s">
        <v>25</v>
      </c>
      <c r="W1356" s="2" t="s">
        <v>25</v>
      </c>
      <c r="X1356" s="2">
        <v>1</v>
      </c>
      <c r="Y1356" s="2" t="s">
        <v>29</v>
      </c>
      <c r="Z1356" t="e">
        <f>T1356/U1356</f>
        <v>#VALUE!</v>
      </c>
    </row>
    <row r="1357" spans="1:26" ht="15" x14ac:dyDescent="0.25">
      <c r="A1357" s="2" t="b">
        <v>0</v>
      </c>
      <c r="B1357" s="2" t="s">
        <v>25</v>
      </c>
      <c r="C1357" s="2" t="s">
        <v>26</v>
      </c>
      <c r="D1357" s="2" t="s">
        <v>1280</v>
      </c>
      <c r="E1357" s="2" t="s">
        <v>1281</v>
      </c>
      <c r="F1357" s="2">
        <v>0</v>
      </c>
      <c r="G1357" s="2">
        <v>42.677999999999997</v>
      </c>
      <c r="H1357" s="2">
        <v>19</v>
      </c>
      <c r="I1357" s="2">
        <v>7</v>
      </c>
      <c r="J1357" s="2">
        <v>22</v>
      </c>
      <c r="K1357" s="2">
        <v>7</v>
      </c>
      <c r="L1357" s="2">
        <v>426</v>
      </c>
      <c r="M1357" s="2">
        <v>48.6</v>
      </c>
      <c r="N1357" s="2">
        <v>5.31</v>
      </c>
      <c r="O1357" s="2">
        <v>44.78</v>
      </c>
      <c r="P1357" s="2">
        <v>7</v>
      </c>
      <c r="Q1357" s="2">
        <v>0</v>
      </c>
      <c r="R1357" s="2">
        <v>8908602676.0625</v>
      </c>
      <c r="S1357" s="2">
        <v>9167596089.9375</v>
      </c>
      <c r="T1357" s="2">
        <v>8908602676.0625</v>
      </c>
      <c r="U1357" s="2">
        <v>10331417530.967199</v>
      </c>
      <c r="V1357" s="2" t="s">
        <v>25</v>
      </c>
      <c r="W1357" s="2" t="s">
        <v>25</v>
      </c>
      <c r="X1357" s="2">
        <v>1</v>
      </c>
      <c r="Y1357" s="2" t="s">
        <v>29</v>
      </c>
      <c r="Z1357">
        <f>T1357/U1357</f>
        <v>0.86228270703028109</v>
      </c>
    </row>
    <row r="1358" spans="1:26" ht="15" x14ac:dyDescent="0.25">
      <c r="A1358" s="2" t="b">
        <v>0</v>
      </c>
      <c r="B1358" s="2" t="s">
        <v>25</v>
      </c>
      <c r="C1358" s="2" t="s">
        <v>26</v>
      </c>
      <c r="D1358" s="2" t="s">
        <v>2052</v>
      </c>
      <c r="E1358" s="2" t="s">
        <v>2053</v>
      </c>
      <c r="F1358" s="2">
        <v>0</v>
      </c>
      <c r="G1358" s="2">
        <v>21.385000000000002</v>
      </c>
      <c r="H1358" s="2">
        <v>22</v>
      </c>
      <c r="I1358" s="2">
        <v>7</v>
      </c>
      <c r="J1358" s="2">
        <v>11</v>
      </c>
      <c r="K1358" s="2">
        <v>7</v>
      </c>
      <c r="L1358" s="2">
        <v>325</v>
      </c>
      <c r="M1358" s="2">
        <v>36.9</v>
      </c>
      <c r="N1358" s="2">
        <v>8.7799999999999994</v>
      </c>
      <c r="O1358" s="2">
        <v>16.82</v>
      </c>
      <c r="P1358" s="2">
        <v>7</v>
      </c>
      <c r="Q1358" s="2">
        <v>0</v>
      </c>
      <c r="R1358" s="2">
        <v>14360630.125</v>
      </c>
      <c r="S1358" s="2">
        <v>14785622.5</v>
      </c>
      <c r="T1358" s="2">
        <v>14360630.125</v>
      </c>
      <c r="U1358" s="2">
        <v>16662649.401671501</v>
      </c>
      <c r="V1358" s="2" t="s">
        <v>25</v>
      </c>
      <c r="W1358" s="2" t="s">
        <v>25</v>
      </c>
      <c r="X1358" s="2">
        <v>1</v>
      </c>
      <c r="Y1358" s="2" t="s">
        <v>29</v>
      </c>
      <c r="Z1358">
        <f>T1358/U1358</f>
        <v>0.86184554321592011</v>
      </c>
    </row>
    <row r="1359" spans="1:26" ht="15" x14ac:dyDescent="0.25">
      <c r="A1359" s="2" t="b">
        <v>0</v>
      </c>
      <c r="B1359" s="2" t="s">
        <v>25</v>
      </c>
      <c r="C1359" s="2" t="s">
        <v>26</v>
      </c>
      <c r="D1359" s="2" t="s">
        <v>2640</v>
      </c>
      <c r="E1359" s="2" t="s">
        <v>2641</v>
      </c>
      <c r="F1359" s="2">
        <v>0</v>
      </c>
      <c r="G1359" s="2">
        <v>13.131</v>
      </c>
      <c r="H1359" s="2">
        <v>22</v>
      </c>
      <c r="I1359" s="2">
        <v>4</v>
      </c>
      <c r="J1359" s="2">
        <v>10</v>
      </c>
      <c r="K1359" s="2">
        <v>2</v>
      </c>
      <c r="L1359" s="2">
        <v>203</v>
      </c>
      <c r="M1359" s="2">
        <v>22.8</v>
      </c>
      <c r="N1359" s="2">
        <v>9.19</v>
      </c>
      <c r="O1359" s="2">
        <v>15.76</v>
      </c>
      <c r="P1359" s="2">
        <v>4</v>
      </c>
      <c r="Q1359" s="2">
        <v>0</v>
      </c>
      <c r="R1359" s="2">
        <v>1266999.875</v>
      </c>
      <c r="S1359" s="2">
        <v>1305240.625</v>
      </c>
      <c r="T1359" s="2">
        <v>1266999.875</v>
      </c>
      <c r="U1359" s="2">
        <v>1470940.2271831001</v>
      </c>
      <c r="V1359" s="2" t="s">
        <v>25</v>
      </c>
      <c r="W1359" s="2" t="s">
        <v>25</v>
      </c>
      <c r="X1359" s="2">
        <v>1</v>
      </c>
      <c r="Y1359" s="2" t="s">
        <v>29</v>
      </c>
      <c r="Z1359">
        <f>T1359/U1359</f>
        <v>0.86135374611811877</v>
      </c>
    </row>
    <row r="1360" spans="1:26" ht="15" x14ac:dyDescent="0.25">
      <c r="A1360" s="2" t="b">
        <v>0</v>
      </c>
      <c r="B1360" s="2" t="s">
        <v>25</v>
      </c>
      <c r="C1360" s="2" t="s">
        <v>26</v>
      </c>
      <c r="D1360" s="2" t="s">
        <v>3392</v>
      </c>
      <c r="E1360" s="2" t="s">
        <v>3393</v>
      </c>
      <c r="F1360" s="2">
        <v>0</v>
      </c>
      <c r="G1360" s="2">
        <v>7.1139999999999999</v>
      </c>
      <c r="H1360" s="2">
        <v>9</v>
      </c>
      <c r="I1360" s="2">
        <v>3</v>
      </c>
      <c r="J1360" s="2">
        <v>5</v>
      </c>
      <c r="K1360" s="2">
        <v>3</v>
      </c>
      <c r="L1360" s="2">
        <v>301</v>
      </c>
      <c r="M1360" s="2">
        <v>33.9</v>
      </c>
      <c r="N1360" s="2">
        <v>8.3800000000000008</v>
      </c>
      <c r="O1360" s="2">
        <v>5.9</v>
      </c>
      <c r="P1360" s="2">
        <v>3</v>
      </c>
      <c r="Q1360" s="2">
        <v>0</v>
      </c>
      <c r="R1360" s="2">
        <v>6881643.5</v>
      </c>
      <c r="S1360" s="2">
        <v>7099269.25</v>
      </c>
      <c r="T1360" s="2">
        <v>6881643.5</v>
      </c>
      <c r="U1360" s="2">
        <v>8000517.7002738398</v>
      </c>
      <c r="V1360" s="2" t="s">
        <v>25</v>
      </c>
      <c r="W1360" s="2" t="s">
        <v>25</v>
      </c>
      <c r="X1360" s="2">
        <v>1</v>
      </c>
      <c r="Y1360" s="2" t="s">
        <v>29</v>
      </c>
      <c r="Z1360">
        <f>T1360/U1360</f>
        <v>0.86014977502824064</v>
      </c>
    </row>
    <row r="1361" spans="1:26" ht="15" x14ac:dyDescent="0.25">
      <c r="A1361" s="2" t="b">
        <v>0</v>
      </c>
      <c r="B1361" s="2" t="s">
        <v>25</v>
      </c>
      <c r="C1361" s="2" t="s">
        <v>26</v>
      </c>
      <c r="D1361" s="2" t="s">
        <v>664</v>
      </c>
      <c r="E1361" s="2" t="s">
        <v>665</v>
      </c>
      <c r="F1361" s="2">
        <v>0</v>
      </c>
      <c r="G1361" s="2">
        <v>85.766999999999996</v>
      </c>
      <c r="H1361" s="2">
        <v>55</v>
      </c>
      <c r="I1361" s="2">
        <v>16</v>
      </c>
      <c r="J1361" s="2">
        <v>65</v>
      </c>
      <c r="K1361" s="2">
        <v>16</v>
      </c>
      <c r="L1361" s="2">
        <v>289</v>
      </c>
      <c r="M1361" s="2">
        <v>32</v>
      </c>
      <c r="N1361" s="2">
        <v>8.68</v>
      </c>
      <c r="O1361" s="2">
        <v>141.83000000000001</v>
      </c>
      <c r="P1361" s="2">
        <v>16</v>
      </c>
      <c r="Q1361" s="2">
        <v>0</v>
      </c>
      <c r="R1361" s="2">
        <v>552238088.75</v>
      </c>
      <c r="S1361" s="2">
        <v>570093546.625</v>
      </c>
      <c r="T1361" s="2">
        <v>552238088.75</v>
      </c>
      <c r="U1361" s="2">
        <v>642466618.74180901</v>
      </c>
      <c r="V1361" s="2" t="s">
        <v>25</v>
      </c>
      <c r="W1361" s="2" t="s">
        <v>25</v>
      </c>
      <c r="X1361" s="2">
        <v>1</v>
      </c>
      <c r="Y1361" s="2" t="s">
        <v>29</v>
      </c>
      <c r="Z1361">
        <f>T1361/U1361</f>
        <v>0.85955919364571753</v>
      </c>
    </row>
    <row r="1362" spans="1:26" ht="15" x14ac:dyDescent="0.25">
      <c r="A1362" s="2" t="b">
        <v>0</v>
      </c>
      <c r="B1362" s="2" t="s">
        <v>25</v>
      </c>
      <c r="C1362" s="2" t="s">
        <v>26</v>
      </c>
      <c r="D1362" s="2" t="s">
        <v>128</v>
      </c>
      <c r="E1362" s="2" t="s">
        <v>129</v>
      </c>
      <c r="F1362" s="2">
        <v>0</v>
      </c>
      <c r="G1362" s="2">
        <v>294.41399999999999</v>
      </c>
      <c r="H1362" s="2">
        <v>54</v>
      </c>
      <c r="I1362" s="2">
        <v>23</v>
      </c>
      <c r="J1362" s="2">
        <v>194</v>
      </c>
      <c r="K1362" s="2">
        <v>23</v>
      </c>
      <c r="L1362" s="2">
        <v>466</v>
      </c>
      <c r="M1362" s="2">
        <v>52.1</v>
      </c>
      <c r="N1362" s="2">
        <v>5.52</v>
      </c>
      <c r="O1362" s="2">
        <v>601.12</v>
      </c>
      <c r="P1362" s="2">
        <v>23</v>
      </c>
      <c r="Q1362" s="2">
        <v>0</v>
      </c>
      <c r="R1362" s="2">
        <v>1493462604.875</v>
      </c>
      <c r="S1362" s="2">
        <v>1541771439.3125</v>
      </c>
      <c r="T1362" s="2">
        <v>1493462604.875</v>
      </c>
      <c r="U1362" s="2">
        <v>1737498502.39816</v>
      </c>
      <c r="V1362" s="2" t="s">
        <v>25</v>
      </c>
      <c r="W1362" s="2" t="s">
        <v>25</v>
      </c>
      <c r="X1362" s="2">
        <v>1</v>
      </c>
      <c r="Y1362" s="2" t="s">
        <v>29</v>
      </c>
      <c r="Z1362">
        <f>T1362/U1362</f>
        <v>0.85954756381871256</v>
      </c>
    </row>
    <row r="1363" spans="1:26" ht="15" hidden="1" x14ac:dyDescent="0.25">
      <c r="A1363" s="2" t="b">
        <v>0</v>
      </c>
      <c r="B1363" s="2" t="s">
        <v>25</v>
      </c>
      <c r="C1363" s="2" t="s">
        <v>26</v>
      </c>
      <c r="D1363" s="2" t="s">
        <v>2752</v>
      </c>
      <c r="E1363" s="2" t="s">
        <v>2753</v>
      </c>
      <c r="F1363" s="2">
        <v>0</v>
      </c>
      <c r="G1363" s="2">
        <v>12.182</v>
      </c>
      <c r="H1363" s="2">
        <v>13</v>
      </c>
      <c r="I1363" s="2">
        <v>4</v>
      </c>
      <c r="J1363" s="2">
        <v>5</v>
      </c>
      <c r="K1363" s="2">
        <v>3</v>
      </c>
      <c r="L1363" s="2">
        <v>369</v>
      </c>
      <c r="M1363" s="2">
        <v>40.9</v>
      </c>
      <c r="N1363" s="2">
        <v>7.44</v>
      </c>
      <c r="O1363" s="2">
        <v>12.51</v>
      </c>
      <c r="P1363" s="2">
        <v>4</v>
      </c>
      <c r="Q1363" s="2">
        <v>0</v>
      </c>
      <c r="R1363" s="2" t="s">
        <v>29</v>
      </c>
      <c r="S1363" s="2">
        <v>3142944</v>
      </c>
      <c r="T1363" s="2" t="s">
        <v>29</v>
      </c>
      <c r="U1363" s="2">
        <v>3541939.0668933201</v>
      </c>
      <c r="V1363" s="2" t="s">
        <v>25</v>
      </c>
      <c r="W1363" s="2" t="s">
        <v>25</v>
      </c>
      <c r="X1363" s="2">
        <v>1</v>
      </c>
      <c r="Y1363" s="2" t="s">
        <v>29</v>
      </c>
      <c r="Z1363" t="e">
        <f>T1363/U1363</f>
        <v>#VALUE!</v>
      </c>
    </row>
    <row r="1364" spans="1:26" ht="15" x14ac:dyDescent="0.25">
      <c r="A1364" s="2" t="b">
        <v>0</v>
      </c>
      <c r="B1364" s="2" t="s">
        <v>25</v>
      </c>
      <c r="C1364" s="2" t="s">
        <v>26</v>
      </c>
      <c r="D1364" s="2" t="s">
        <v>1012</v>
      </c>
      <c r="E1364" s="2" t="s">
        <v>1013</v>
      </c>
      <c r="F1364" s="2">
        <v>0</v>
      </c>
      <c r="G1364" s="2">
        <v>56.381</v>
      </c>
      <c r="H1364" s="2">
        <v>12</v>
      </c>
      <c r="I1364" s="2">
        <v>11</v>
      </c>
      <c r="J1364" s="2">
        <v>28</v>
      </c>
      <c r="K1364" s="2">
        <v>11</v>
      </c>
      <c r="L1364" s="2">
        <v>1227</v>
      </c>
      <c r="M1364" s="2">
        <v>140.4</v>
      </c>
      <c r="N1364" s="2">
        <v>6.54</v>
      </c>
      <c r="O1364" s="2">
        <v>70.45</v>
      </c>
      <c r="P1364" s="2">
        <v>11</v>
      </c>
      <c r="Q1364" s="2">
        <v>0</v>
      </c>
      <c r="R1364" s="2">
        <v>19924204.4375</v>
      </c>
      <c r="S1364" s="2">
        <v>20600945.96875</v>
      </c>
      <c r="T1364" s="2">
        <v>19924204.4375</v>
      </c>
      <c r="U1364" s="2">
        <v>23216225.087584801</v>
      </c>
      <c r="V1364" s="2" t="s">
        <v>25</v>
      </c>
      <c r="W1364" s="2" t="s">
        <v>25</v>
      </c>
      <c r="X1364" s="2">
        <v>1</v>
      </c>
      <c r="Y1364" s="2" t="s">
        <v>29</v>
      </c>
      <c r="Z1364">
        <f>T1364/U1364</f>
        <v>0.85820172583331578</v>
      </c>
    </row>
    <row r="1365" spans="1:26" ht="15" x14ac:dyDescent="0.25">
      <c r="A1365" s="2" t="b">
        <v>0</v>
      </c>
      <c r="B1365" s="2" t="s">
        <v>25</v>
      </c>
      <c r="C1365" s="2" t="s">
        <v>26</v>
      </c>
      <c r="D1365" s="2" t="s">
        <v>804</v>
      </c>
      <c r="E1365" s="2" t="s">
        <v>805</v>
      </c>
      <c r="F1365" s="2">
        <v>0</v>
      </c>
      <c r="G1365" s="2">
        <v>72.197999999999993</v>
      </c>
      <c r="H1365" s="2">
        <v>33</v>
      </c>
      <c r="I1365" s="2">
        <v>12</v>
      </c>
      <c r="J1365" s="2">
        <v>33</v>
      </c>
      <c r="K1365" s="2">
        <v>12</v>
      </c>
      <c r="L1365" s="2">
        <v>430</v>
      </c>
      <c r="M1365" s="2">
        <v>48</v>
      </c>
      <c r="N1365" s="2">
        <v>9.92</v>
      </c>
      <c r="O1365" s="2">
        <v>64.989999999999995</v>
      </c>
      <c r="P1365" s="2">
        <v>12</v>
      </c>
      <c r="Q1365" s="2">
        <v>0</v>
      </c>
      <c r="R1365" s="2">
        <v>57338630</v>
      </c>
      <c r="S1365" s="2">
        <v>59298742.4375</v>
      </c>
      <c r="T1365" s="2">
        <v>57338630</v>
      </c>
      <c r="U1365" s="2">
        <v>66826686.207907699</v>
      </c>
      <c r="V1365" s="2" t="s">
        <v>25</v>
      </c>
      <c r="W1365" s="2" t="s">
        <v>25</v>
      </c>
      <c r="X1365" s="2">
        <v>1</v>
      </c>
      <c r="Y1365" s="2" t="s">
        <v>29</v>
      </c>
      <c r="Z1365">
        <f>T1365/U1365</f>
        <v>0.85801995061689951</v>
      </c>
    </row>
    <row r="1366" spans="1:26" ht="15" x14ac:dyDescent="0.25">
      <c r="A1366" s="2" t="b">
        <v>0</v>
      </c>
      <c r="B1366" s="2" t="s">
        <v>25</v>
      </c>
      <c r="C1366" s="2" t="s">
        <v>26</v>
      </c>
      <c r="D1366" s="2" t="s">
        <v>4202</v>
      </c>
      <c r="E1366" s="2" t="s">
        <v>4203</v>
      </c>
      <c r="F1366" s="2">
        <v>1E-3</v>
      </c>
      <c r="G1366" s="2">
        <v>3.7440000000000002</v>
      </c>
      <c r="H1366" s="2">
        <v>5</v>
      </c>
      <c r="I1366" s="2">
        <v>2</v>
      </c>
      <c r="J1366" s="2">
        <v>2</v>
      </c>
      <c r="K1366" s="2">
        <v>2</v>
      </c>
      <c r="L1366" s="2">
        <v>366</v>
      </c>
      <c r="M1366" s="2">
        <v>39.6</v>
      </c>
      <c r="N1366" s="2">
        <v>6.92</v>
      </c>
      <c r="O1366" s="2">
        <v>1.61</v>
      </c>
      <c r="P1366" s="2">
        <v>2</v>
      </c>
      <c r="Q1366" s="2">
        <v>0</v>
      </c>
      <c r="R1366" s="2">
        <v>2261145.5</v>
      </c>
      <c r="S1366" s="2">
        <v>2338527</v>
      </c>
      <c r="T1366" s="2">
        <v>2261145.5</v>
      </c>
      <c r="U1366" s="2">
        <v>2635401.7571693398</v>
      </c>
      <c r="V1366" s="2" t="s">
        <v>25</v>
      </c>
      <c r="W1366" s="2" t="s">
        <v>25</v>
      </c>
      <c r="X1366" s="2">
        <v>1</v>
      </c>
      <c r="Y1366" s="2" t="s">
        <v>29</v>
      </c>
      <c r="Z1366">
        <f>T1366/U1366</f>
        <v>0.85798891719214576</v>
      </c>
    </row>
    <row r="1367" spans="1:26" ht="15" x14ac:dyDescent="0.25">
      <c r="A1367" s="2" t="b">
        <v>0</v>
      </c>
      <c r="B1367" s="2" t="s">
        <v>25</v>
      </c>
      <c r="C1367" s="2" t="s">
        <v>26</v>
      </c>
      <c r="D1367" s="2" t="s">
        <v>134</v>
      </c>
      <c r="E1367" s="2" t="s">
        <v>135</v>
      </c>
      <c r="F1367" s="2">
        <v>0</v>
      </c>
      <c r="G1367" s="2">
        <v>290.28699999999998</v>
      </c>
      <c r="H1367" s="2">
        <v>61</v>
      </c>
      <c r="I1367" s="2">
        <v>21</v>
      </c>
      <c r="J1367" s="2">
        <v>150</v>
      </c>
      <c r="K1367" s="2">
        <v>18</v>
      </c>
      <c r="L1367" s="2">
        <v>531</v>
      </c>
      <c r="M1367" s="2">
        <v>57.2</v>
      </c>
      <c r="N1367" s="2">
        <v>9.17</v>
      </c>
      <c r="O1367" s="2">
        <v>591.04</v>
      </c>
      <c r="P1367" s="2">
        <v>21</v>
      </c>
      <c r="Q1367" s="2">
        <v>4</v>
      </c>
      <c r="R1367" s="2">
        <v>1582118654.9375</v>
      </c>
      <c r="S1367" s="2">
        <v>1637120251.1875</v>
      </c>
      <c r="T1367" s="2">
        <v>1582118654.9375</v>
      </c>
      <c r="U1367" s="2">
        <v>1844951795.15868</v>
      </c>
      <c r="V1367" s="2" t="s">
        <v>25</v>
      </c>
      <c r="W1367" s="2" t="s">
        <v>25</v>
      </c>
      <c r="X1367" s="2">
        <v>1</v>
      </c>
      <c r="Y1367" s="2" t="s">
        <v>29</v>
      </c>
      <c r="Z1367">
        <f>T1367/U1367</f>
        <v>0.85753929131867956</v>
      </c>
    </row>
    <row r="1368" spans="1:26" ht="15" x14ac:dyDescent="0.25">
      <c r="A1368" s="2" t="b">
        <v>0</v>
      </c>
      <c r="B1368" s="2" t="s">
        <v>25</v>
      </c>
      <c r="C1368" s="2" t="s">
        <v>26</v>
      </c>
      <c r="D1368" s="2" t="s">
        <v>2362</v>
      </c>
      <c r="E1368" s="2" t="s">
        <v>2363</v>
      </c>
      <c r="F1368" s="2">
        <v>0</v>
      </c>
      <c r="G1368" s="2">
        <v>16.009</v>
      </c>
      <c r="H1368" s="2">
        <v>14</v>
      </c>
      <c r="I1368" s="2">
        <v>4</v>
      </c>
      <c r="J1368" s="2">
        <v>7</v>
      </c>
      <c r="K1368" s="2">
        <v>4</v>
      </c>
      <c r="L1368" s="2">
        <v>257</v>
      </c>
      <c r="M1368" s="2">
        <v>29.4</v>
      </c>
      <c r="N1368" s="2">
        <v>9.67</v>
      </c>
      <c r="O1368" s="2">
        <v>10.27</v>
      </c>
      <c r="P1368" s="2">
        <v>4</v>
      </c>
      <c r="Q1368" s="2">
        <v>0</v>
      </c>
      <c r="R1368" s="2">
        <v>8194311.75</v>
      </c>
      <c r="S1368" s="2">
        <v>8482882.21875</v>
      </c>
      <c r="T1368" s="2">
        <v>8194311.75</v>
      </c>
      <c r="U1368" s="2">
        <v>9559779.5985055193</v>
      </c>
      <c r="V1368" s="2" t="s">
        <v>25</v>
      </c>
      <c r="W1368" s="2" t="s">
        <v>25</v>
      </c>
      <c r="X1368" s="2">
        <v>1</v>
      </c>
      <c r="Y1368" s="2" t="s">
        <v>29</v>
      </c>
      <c r="Z1368">
        <f>T1368/U1368</f>
        <v>0.85716534210485529</v>
      </c>
    </row>
    <row r="1369" spans="1:26" ht="15" x14ac:dyDescent="0.25">
      <c r="A1369" s="2" t="b">
        <v>0</v>
      </c>
      <c r="B1369" s="2" t="s">
        <v>25</v>
      </c>
      <c r="C1369" s="2" t="s">
        <v>26</v>
      </c>
      <c r="D1369" s="2" t="s">
        <v>4514</v>
      </c>
      <c r="E1369" s="2" t="s">
        <v>4515</v>
      </c>
      <c r="F1369" s="2">
        <v>3.0000000000000001E-3</v>
      </c>
      <c r="G1369" s="2">
        <v>2.8450000000000002</v>
      </c>
      <c r="H1369" s="2">
        <v>1</v>
      </c>
      <c r="I1369" s="2">
        <v>1</v>
      </c>
      <c r="J1369" s="2">
        <v>2</v>
      </c>
      <c r="K1369" s="2">
        <v>1</v>
      </c>
      <c r="L1369" s="2">
        <v>897</v>
      </c>
      <c r="M1369" s="2">
        <v>100.9</v>
      </c>
      <c r="N1369" s="2">
        <v>6.9</v>
      </c>
      <c r="O1369" s="2">
        <v>3.68</v>
      </c>
      <c r="P1369" s="2">
        <v>1</v>
      </c>
      <c r="Q1369" s="2">
        <v>0</v>
      </c>
      <c r="R1369" s="2">
        <v>1391545.125</v>
      </c>
      <c r="S1369" s="2">
        <v>1443132.625</v>
      </c>
      <c r="T1369" s="2">
        <v>1391545.125</v>
      </c>
      <c r="U1369" s="2">
        <v>1626337.5431429299</v>
      </c>
      <c r="V1369" s="2" t="s">
        <v>25</v>
      </c>
      <c r="W1369" s="2" t="s">
        <v>25</v>
      </c>
      <c r="X1369" s="2">
        <v>1</v>
      </c>
      <c r="Y1369" s="2" t="s">
        <v>29</v>
      </c>
      <c r="Z1369">
        <f>T1369/U1369</f>
        <v>0.85563118853593645</v>
      </c>
    </row>
    <row r="1370" spans="1:26" ht="15" x14ac:dyDescent="0.25">
      <c r="A1370" s="2" t="b">
        <v>0</v>
      </c>
      <c r="B1370" s="2" t="s">
        <v>25</v>
      </c>
      <c r="C1370" s="2" t="s">
        <v>26</v>
      </c>
      <c r="D1370" s="2" t="s">
        <v>556</v>
      </c>
      <c r="E1370" s="2" t="s">
        <v>557</v>
      </c>
      <c r="F1370" s="2">
        <v>0</v>
      </c>
      <c r="G1370" s="2">
        <v>99.989000000000004</v>
      </c>
      <c r="H1370" s="2">
        <v>22</v>
      </c>
      <c r="I1370" s="2">
        <v>16</v>
      </c>
      <c r="J1370" s="2">
        <v>43</v>
      </c>
      <c r="K1370" s="2">
        <v>16</v>
      </c>
      <c r="L1370" s="2">
        <v>835</v>
      </c>
      <c r="M1370" s="2">
        <v>88.5</v>
      </c>
      <c r="N1370" s="2">
        <v>5.77</v>
      </c>
      <c r="O1370" s="2">
        <v>105.35</v>
      </c>
      <c r="P1370" s="2">
        <v>16</v>
      </c>
      <c r="Q1370" s="2">
        <v>0</v>
      </c>
      <c r="R1370" s="2">
        <v>63241191.375</v>
      </c>
      <c r="S1370" s="2">
        <v>65639735.75</v>
      </c>
      <c r="T1370" s="2">
        <v>63241191.375</v>
      </c>
      <c r="U1370" s="2">
        <v>73972665.244267493</v>
      </c>
      <c r="V1370" s="2" t="s">
        <v>25</v>
      </c>
      <c r="W1370" s="2" t="s">
        <v>25</v>
      </c>
      <c r="X1370" s="2">
        <v>1</v>
      </c>
      <c r="Y1370" s="2" t="s">
        <v>29</v>
      </c>
      <c r="Z1370">
        <f>T1370/U1370</f>
        <v>0.85492649434989598</v>
      </c>
    </row>
    <row r="1371" spans="1:26" ht="15" x14ac:dyDescent="0.25">
      <c r="A1371" s="2" t="b">
        <v>0</v>
      </c>
      <c r="B1371" s="2" t="s">
        <v>25</v>
      </c>
      <c r="C1371" s="2" t="s">
        <v>26</v>
      </c>
      <c r="D1371" s="2" t="s">
        <v>1114</v>
      </c>
      <c r="E1371" s="2" t="s">
        <v>1115</v>
      </c>
      <c r="F1371" s="2">
        <v>0</v>
      </c>
      <c r="G1371" s="2">
        <v>50.073</v>
      </c>
      <c r="H1371" s="2">
        <v>18</v>
      </c>
      <c r="I1371" s="2">
        <v>13</v>
      </c>
      <c r="J1371" s="2">
        <v>19</v>
      </c>
      <c r="K1371" s="2">
        <v>6</v>
      </c>
      <c r="L1371" s="2">
        <v>857</v>
      </c>
      <c r="M1371" s="2">
        <v>97.2</v>
      </c>
      <c r="N1371" s="2">
        <v>9.16</v>
      </c>
      <c r="O1371" s="2">
        <v>36</v>
      </c>
      <c r="P1371" s="2">
        <v>13</v>
      </c>
      <c r="Q1371" s="2">
        <v>0</v>
      </c>
      <c r="R1371" s="2">
        <v>13413142.25</v>
      </c>
      <c r="S1371" s="2">
        <v>13941999.25</v>
      </c>
      <c r="T1371" s="2">
        <v>13413142.25</v>
      </c>
      <c r="U1371" s="2">
        <v>15711928.629390899</v>
      </c>
      <c r="V1371" s="2" t="s">
        <v>25</v>
      </c>
      <c r="W1371" s="2" t="s">
        <v>25</v>
      </c>
      <c r="X1371" s="2">
        <v>1</v>
      </c>
      <c r="Y1371" s="2" t="s">
        <v>29</v>
      </c>
      <c r="Z1371">
        <f>T1371/U1371</f>
        <v>0.85369164832566991</v>
      </c>
    </row>
    <row r="1372" spans="1:26" ht="15" x14ac:dyDescent="0.25">
      <c r="A1372" s="2" t="b">
        <v>0</v>
      </c>
      <c r="B1372" s="2" t="s">
        <v>25</v>
      </c>
      <c r="C1372" s="2" t="s">
        <v>26</v>
      </c>
      <c r="D1372" s="2" t="s">
        <v>3398</v>
      </c>
      <c r="E1372" s="2" t="s">
        <v>3399</v>
      </c>
      <c r="F1372" s="2">
        <v>0</v>
      </c>
      <c r="G1372" s="2">
        <v>7.0819999999999999</v>
      </c>
      <c r="H1372" s="2">
        <v>11</v>
      </c>
      <c r="I1372" s="2">
        <v>3</v>
      </c>
      <c r="J1372" s="2">
        <v>4</v>
      </c>
      <c r="K1372" s="2">
        <v>3</v>
      </c>
      <c r="L1372" s="2">
        <v>241</v>
      </c>
      <c r="M1372" s="2">
        <v>28.7</v>
      </c>
      <c r="N1372" s="2">
        <v>9.8800000000000008</v>
      </c>
      <c r="O1372" s="2">
        <v>4.4800000000000004</v>
      </c>
      <c r="P1372" s="2">
        <v>3</v>
      </c>
      <c r="Q1372" s="2">
        <v>0</v>
      </c>
      <c r="R1372" s="2">
        <v>6110012</v>
      </c>
      <c r="S1372" s="2">
        <v>6351605.5</v>
      </c>
      <c r="T1372" s="2">
        <v>6110012</v>
      </c>
      <c r="U1372" s="2">
        <v>7157938.4354110304</v>
      </c>
      <c r="V1372" s="2" t="s">
        <v>25</v>
      </c>
      <c r="W1372" s="2" t="s">
        <v>25</v>
      </c>
      <c r="X1372" s="2">
        <v>1</v>
      </c>
      <c r="Y1372" s="2" t="s">
        <v>29</v>
      </c>
      <c r="Z1372">
        <f>T1372/U1372</f>
        <v>0.85359940646781274</v>
      </c>
    </row>
    <row r="1373" spans="1:26" ht="15" x14ac:dyDescent="0.25">
      <c r="A1373" s="2" t="b">
        <v>0</v>
      </c>
      <c r="B1373" s="2" t="s">
        <v>25</v>
      </c>
      <c r="C1373" s="2" t="s">
        <v>26</v>
      </c>
      <c r="D1373" s="2" t="s">
        <v>512</v>
      </c>
      <c r="E1373" s="2" t="s">
        <v>513</v>
      </c>
      <c r="F1373" s="2">
        <v>0</v>
      </c>
      <c r="G1373" s="2">
        <v>105.602</v>
      </c>
      <c r="H1373" s="2">
        <v>28</v>
      </c>
      <c r="I1373" s="2">
        <v>18</v>
      </c>
      <c r="J1373" s="2">
        <v>33</v>
      </c>
      <c r="K1373" s="2">
        <v>18</v>
      </c>
      <c r="L1373" s="2">
        <v>859</v>
      </c>
      <c r="M1373" s="2">
        <v>96.3</v>
      </c>
      <c r="N1373" s="2">
        <v>9.06</v>
      </c>
      <c r="O1373" s="2">
        <v>81.98</v>
      </c>
      <c r="P1373" s="2">
        <v>18</v>
      </c>
      <c r="Q1373" s="2">
        <v>0</v>
      </c>
      <c r="R1373" s="2">
        <v>61191453.9375</v>
      </c>
      <c r="S1373" s="2">
        <v>63644103.125</v>
      </c>
      <c r="T1373" s="2">
        <v>61191453.9375</v>
      </c>
      <c r="U1373" s="2">
        <v>71723688.120381698</v>
      </c>
      <c r="V1373" s="2" t="s">
        <v>25</v>
      </c>
      <c r="W1373" s="2" t="s">
        <v>25</v>
      </c>
      <c r="X1373" s="2">
        <v>1</v>
      </c>
      <c r="Y1373" s="2" t="s">
        <v>29</v>
      </c>
      <c r="Z1373">
        <f>T1373/U1373</f>
        <v>0.85315542941399924</v>
      </c>
    </row>
    <row r="1374" spans="1:26" ht="15" hidden="1" x14ac:dyDescent="0.25">
      <c r="A1374" s="2" t="b">
        <v>0</v>
      </c>
      <c r="B1374" s="2" t="s">
        <v>25</v>
      </c>
      <c r="C1374" s="2" t="s">
        <v>26</v>
      </c>
      <c r="D1374" s="2" t="s">
        <v>2774</v>
      </c>
      <c r="E1374" s="2" t="s">
        <v>2775</v>
      </c>
      <c r="F1374" s="2">
        <v>0</v>
      </c>
      <c r="G1374" s="2">
        <v>11.996</v>
      </c>
      <c r="H1374" s="2">
        <v>10</v>
      </c>
      <c r="I1374" s="2">
        <v>3</v>
      </c>
      <c r="J1374" s="2">
        <v>6</v>
      </c>
      <c r="K1374" s="2">
        <v>1</v>
      </c>
      <c r="L1374" s="2">
        <v>372</v>
      </c>
      <c r="M1374" s="2">
        <v>40</v>
      </c>
      <c r="N1374" s="2">
        <v>9.69</v>
      </c>
      <c r="O1374" s="2">
        <v>12.61</v>
      </c>
      <c r="P1374" s="2">
        <v>3</v>
      </c>
      <c r="Q1374" s="2">
        <v>0</v>
      </c>
      <c r="R1374" s="2" t="s">
        <v>29</v>
      </c>
      <c r="S1374" s="2" t="s">
        <v>29</v>
      </c>
      <c r="T1374" s="2" t="s">
        <v>29</v>
      </c>
      <c r="U1374" s="2" t="s">
        <v>29</v>
      </c>
      <c r="V1374" s="2" t="s">
        <v>171</v>
      </c>
      <c r="W1374" s="2" t="s">
        <v>25</v>
      </c>
      <c r="X1374" s="2">
        <v>1</v>
      </c>
      <c r="Y1374" s="2" t="s">
        <v>29</v>
      </c>
      <c r="Z1374" t="e">
        <f>T1374/U1374</f>
        <v>#VALUE!</v>
      </c>
    </row>
    <row r="1375" spans="1:26" ht="15" x14ac:dyDescent="0.25">
      <c r="A1375" s="2" t="b">
        <v>0</v>
      </c>
      <c r="B1375" s="2" t="s">
        <v>25</v>
      </c>
      <c r="C1375" s="2" t="s">
        <v>26</v>
      </c>
      <c r="D1375" s="2" t="s">
        <v>1048</v>
      </c>
      <c r="E1375" s="2" t="s">
        <v>1049</v>
      </c>
      <c r="F1375" s="2">
        <v>0</v>
      </c>
      <c r="G1375" s="2">
        <v>53.07</v>
      </c>
      <c r="H1375" s="2">
        <v>25</v>
      </c>
      <c r="I1375" s="2">
        <v>6</v>
      </c>
      <c r="J1375" s="2">
        <v>13</v>
      </c>
      <c r="K1375" s="2">
        <v>6</v>
      </c>
      <c r="L1375" s="2">
        <v>305</v>
      </c>
      <c r="M1375" s="2">
        <v>34.200000000000003</v>
      </c>
      <c r="N1375" s="2">
        <v>11.84</v>
      </c>
      <c r="O1375" s="2">
        <v>39.82</v>
      </c>
      <c r="P1375" s="2">
        <v>6</v>
      </c>
      <c r="Q1375" s="2">
        <v>0</v>
      </c>
      <c r="R1375" s="2">
        <v>56178605.25</v>
      </c>
      <c r="S1375" s="2">
        <v>58470365</v>
      </c>
      <c r="T1375" s="2">
        <v>56178605.25</v>
      </c>
      <c r="U1375" s="2">
        <v>65893146.695904203</v>
      </c>
      <c r="V1375" s="2" t="s">
        <v>25</v>
      </c>
      <c r="W1375" s="2" t="s">
        <v>25</v>
      </c>
      <c r="X1375" s="2">
        <v>1</v>
      </c>
      <c r="Y1375" s="2" t="s">
        <v>29</v>
      </c>
      <c r="Z1375">
        <f>T1375/U1375</f>
        <v>0.85257129256951936</v>
      </c>
    </row>
    <row r="1376" spans="1:26" ht="15" x14ac:dyDescent="0.25">
      <c r="A1376" s="2" t="b">
        <v>0</v>
      </c>
      <c r="B1376" s="2" t="s">
        <v>25</v>
      </c>
      <c r="C1376" s="2" t="s">
        <v>26</v>
      </c>
      <c r="D1376" s="2" t="s">
        <v>3702</v>
      </c>
      <c r="E1376" s="2" t="s">
        <v>3703</v>
      </c>
      <c r="F1376" s="2">
        <v>0</v>
      </c>
      <c r="G1376" s="2">
        <v>5.5819999999999999</v>
      </c>
      <c r="H1376" s="2">
        <v>8</v>
      </c>
      <c r="I1376" s="2">
        <v>2</v>
      </c>
      <c r="J1376" s="2">
        <v>5</v>
      </c>
      <c r="K1376" s="2">
        <v>2</v>
      </c>
      <c r="L1376" s="2">
        <v>285</v>
      </c>
      <c r="M1376" s="2">
        <v>33.299999999999997</v>
      </c>
      <c r="N1376" s="2">
        <v>5.86</v>
      </c>
      <c r="O1376" s="2">
        <v>7.77</v>
      </c>
      <c r="P1376" s="2">
        <v>2</v>
      </c>
      <c r="Q1376" s="2">
        <v>0</v>
      </c>
      <c r="R1376" s="2">
        <v>4880000.375</v>
      </c>
      <c r="S1376" s="2">
        <v>5079678.125</v>
      </c>
      <c r="T1376" s="2">
        <v>4880000.375</v>
      </c>
      <c r="U1376" s="2">
        <v>5724540.5575730596</v>
      </c>
      <c r="V1376" s="2" t="s">
        <v>25</v>
      </c>
      <c r="W1376" s="2" t="s">
        <v>25</v>
      </c>
      <c r="X1376" s="2">
        <v>1</v>
      </c>
      <c r="Y1376" s="2" t="s">
        <v>29</v>
      </c>
      <c r="Z1376">
        <f>T1376/U1376</f>
        <v>0.8524702246268816</v>
      </c>
    </row>
    <row r="1377" spans="1:26" ht="15" x14ac:dyDescent="0.25">
      <c r="A1377" s="2" t="b">
        <v>0</v>
      </c>
      <c r="B1377" s="2" t="s">
        <v>25</v>
      </c>
      <c r="C1377" s="2" t="s">
        <v>26</v>
      </c>
      <c r="D1377" s="2" t="s">
        <v>2486</v>
      </c>
      <c r="E1377" s="2" t="s">
        <v>2487</v>
      </c>
      <c r="F1377" s="2">
        <v>0</v>
      </c>
      <c r="G1377" s="2">
        <v>14.525</v>
      </c>
      <c r="H1377" s="2">
        <v>6</v>
      </c>
      <c r="I1377" s="2">
        <v>5</v>
      </c>
      <c r="J1377" s="2">
        <v>12</v>
      </c>
      <c r="K1377" s="2">
        <v>5</v>
      </c>
      <c r="L1377" s="2">
        <v>751</v>
      </c>
      <c r="M1377" s="2">
        <v>83.4</v>
      </c>
      <c r="N1377" s="2">
        <v>7.01</v>
      </c>
      <c r="O1377" s="2">
        <v>20.65</v>
      </c>
      <c r="P1377" s="2">
        <v>5</v>
      </c>
      <c r="Q1377" s="2">
        <v>0</v>
      </c>
      <c r="R1377" s="2">
        <v>436679424.125</v>
      </c>
      <c r="S1377" s="2">
        <v>455008040.75</v>
      </c>
      <c r="T1377" s="2">
        <v>436679424.125</v>
      </c>
      <c r="U1377" s="2">
        <v>512771069.189592</v>
      </c>
      <c r="V1377" s="2" t="s">
        <v>25</v>
      </c>
      <c r="W1377" s="2" t="s">
        <v>25</v>
      </c>
      <c r="X1377" s="2">
        <v>1</v>
      </c>
      <c r="Y1377" s="2" t="s">
        <v>29</v>
      </c>
      <c r="Z1377">
        <f>T1377/U1377</f>
        <v>0.85160698479956976</v>
      </c>
    </row>
    <row r="1378" spans="1:26" ht="15" x14ac:dyDescent="0.25">
      <c r="A1378" s="2" t="b">
        <v>0</v>
      </c>
      <c r="B1378" s="2" t="s">
        <v>25</v>
      </c>
      <c r="C1378" s="2" t="s">
        <v>26</v>
      </c>
      <c r="D1378" s="2" t="s">
        <v>340</v>
      </c>
      <c r="E1378" s="2" t="s">
        <v>341</v>
      </c>
      <c r="F1378" s="2">
        <v>0</v>
      </c>
      <c r="G1378" s="2">
        <v>150.25800000000001</v>
      </c>
      <c r="H1378" s="2">
        <v>50</v>
      </c>
      <c r="I1378" s="2">
        <v>19</v>
      </c>
      <c r="J1378" s="2">
        <v>97</v>
      </c>
      <c r="K1378" s="2">
        <v>19</v>
      </c>
      <c r="L1378" s="2">
        <v>306</v>
      </c>
      <c r="M1378" s="2">
        <v>33.700000000000003</v>
      </c>
      <c r="N1378" s="2">
        <v>5.08</v>
      </c>
      <c r="O1378" s="2">
        <v>242.56</v>
      </c>
      <c r="P1378" s="2">
        <v>19</v>
      </c>
      <c r="Q1378" s="2">
        <v>0</v>
      </c>
      <c r="R1378" s="2">
        <v>2063644712.3125</v>
      </c>
      <c r="S1378" s="2">
        <v>2150640351.3593798</v>
      </c>
      <c r="T1378" s="2">
        <v>2063644712.3125</v>
      </c>
      <c r="U1378" s="2">
        <v>2423662998.5507102</v>
      </c>
      <c r="V1378" s="2" t="s">
        <v>25</v>
      </c>
      <c r="W1378" s="2" t="s">
        <v>25</v>
      </c>
      <c r="X1378" s="2">
        <v>1</v>
      </c>
      <c r="Y1378" s="2" t="s">
        <v>29</v>
      </c>
      <c r="Z1378">
        <f>T1378/U1378</f>
        <v>0.85145695319295955</v>
      </c>
    </row>
    <row r="1379" spans="1:26" ht="15" x14ac:dyDescent="0.25">
      <c r="A1379" s="2" t="b">
        <v>0</v>
      </c>
      <c r="B1379" s="2" t="s">
        <v>25</v>
      </c>
      <c r="C1379" s="2" t="s">
        <v>26</v>
      </c>
      <c r="D1379" s="2" t="s">
        <v>3748</v>
      </c>
      <c r="E1379" s="2" t="s">
        <v>3749</v>
      </c>
      <c r="F1379" s="2">
        <v>0</v>
      </c>
      <c r="G1379" s="2">
        <v>5.3689999999999998</v>
      </c>
      <c r="H1379" s="2">
        <v>4</v>
      </c>
      <c r="I1379" s="2">
        <v>1</v>
      </c>
      <c r="J1379" s="2">
        <v>4</v>
      </c>
      <c r="K1379" s="2">
        <v>1</v>
      </c>
      <c r="L1379" s="2">
        <v>275</v>
      </c>
      <c r="M1379" s="2">
        <v>30.8</v>
      </c>
      <c r="N1379" s="2">
        <v>6.62</v>
      </c>
      <c r="O1379" s="2">
        <v>11.52</v>
      </c>
      <c r="P1379" s="2">
        <v>1</v>
      </c>
      <c r="Q1379" s="2">
        <v>0</v>
      </c>
      <c r="R1379" s="2">
        <v>1513748.875</v>
      </c>
      <c r="S1379" s="2">
        <v>1578851.375</v>
      </c>
      <c r="T1379" s="2">
        <v>1513748.875</v>
      </c>
      <c r="U1379" s="2">
        <v>1779285.7161727101</v>
      </c>
      <c r="V1379" s="2" t="s">
        <v>25</v>
      </c>
      <c r="W1379" s="2" t="s">
        <v>25</v>
      </c>
      <c r="X1379" s="2">
        <v>1</v>
      </c>
      <c r="Y1379" s="2" t="s">
        <v>29</v>
      </c>
      <c r="Z1379">
        <f>T1379/U1379</f>
        <v>0.85076211270672886</v>
      </c>
    </row>
    <row r="1380" spans="1:26" ht="15" x14ac:dyDescent="0.25">
      <c r="A1380" s="2" t="b">
        <v>0</v>
      </c>
      <c r="B1380" s="2" t="s">
        <v>25</v>
      </c>
      <c r="C1380" s="2" t="s">
        <v>26</v>
      </c>
      <c r="D1380" s="2" t="s">
        <v>2064</v>
      </c>
      <c r="E1380" s="2" t="s">
        <v>2065</v>
      </c>
      <c r="F1380" s="2">
        <v>0</v>
      </c>
      <c r="G1380" s="2">
        <v>21.109000000000002</v>
      </c>
      <c r="H1380" s="2">
        <v>8</v>
      </c>
      <c r="I1380" s="2">
        <v>6</v>
      </c>
      <c r="J1380" s="2">
        <v>10</v>
      </c>
      <c r="K1380" s="2">
        <v>6</v>
      </c>
      <c r="L1380" s="2">
        <v>960</v>
      </c>
      <c r="M1380" s="2">
        <v>107.3</v>
      </c>
      <c r="N1380" s="2">
        <v>6.54</v>
      </c>
      <c r="O1380" s="2">
        <v>13.89</v>
      </c>
      <c r="P1380" s="2">
        <v>6</v>
      </c>
      <c r="Q1380" s="2">
        <v>0</v>
      </c>
      <c r="R1380" s="2">
        <v>10328441.125</v>
      </c>
      <c r="S1380" s="2">
        <v>10780177</v>
      </c>
      <c r="T1380" s="2">
        <v>10328441.125</v>
      </c>
      <c r="U1380" s="2">
        <v>12148714.7287145</v>
      </c>
      <c r="V1380" s="2" t="s">
        <v>25</v>
      </c>
      <c r="W1380" s="2" t="s">
        <v>25</v>
      </c>
      <c r="X1380" s="2">
        <v>1</v>
      </c>
      <c r="Y1380" s="2" t="s">
        <v>29</v>
      </c>
      <c r="Z1380">
        <f>T1380/U1380</f>
        <v>0.85016739265330421</v>
      </c>
    </row>
    <row r="1381" spans="1:26" ht="15" x14ac:dyDescent="0.25">
      <c r="A1381" s="2" t="b">
        <v>0</v>
      </c>
      <c r="B1381" s="2" t="s">
        <v>25</v>
      </c>
      <c r="C1381" s="2" t="s">
        <v>26</v>
      </c>
      <c r="D1381" s="2" t="s">
        <v>1014</v>
      </c>
      <c r="E1381" s="2" t="s">
        <v>1015</v>
      </c>
      <c r="F1381" s="2">
        <v>0</v>
      </c>
      <c r="G1381" s="2">
        <v>56.136000000000003</v>
      </c>
      <c r="H1381" s="2">
        <v>39</v>
      </c>
      <c r="I1381" s="2">
        <v>10</v>
      </c>
      <c r="J1381" s="2">
        <v>20</v>
      </c>
      <c r="K1381" s="2">
        <v>10</v>
      </c>
      <c r="L1381" s="2">
        <v>315</v>
      </c>
      <c r="M1381" s="2">
        <v>36.1</v>
      </c>
      <c r="N1381" s="2">
        <v>5.08</v>
      </c>
      <c r="O1381" s="2">
        <v>68.069999999999993</v>
      </c>
      <c r="P1381" s="2">
        <v>10</v>
      </c>
      <c r="Q1381" s="2">
        <v>0</v>
      </c>
      <c r="R1381" s="2">
        <v>63807775.25</v>
      </c>
      <c r="S1381" s="2">
        <v>66598848</v>
      </c>
      <c r="T1381" s="2">
        <v>63807775.25</v>
      </c>
      <c r="U1381" s="2">
        <v>75053536.283589602</v>
      </c>
      <c r="V1381" s="2" t="s">
        <v>25</v>
      </c>
      <c r="W1381" s="2" t="s">
        <v>25</v>
      </c>
      <c r="X1381" s="2">
        <v>1</v>
      </c>
      <c r="Y1381" s="2" t="s">
        <v>29</v>
      </c>
      <c r="Z1381">
        <f>T1381/U1381</f>
        <v>0.85016347542775972</v>
      </c>
    </row>
    <row r="1382" spans="1:26" ht="15" hidden="1" x14ac:dyDescent="0.25">
      <c r="A1382" s="2" t="b">
        <v>0</v>
      </c>
      <c r="B1382" s="2" t="s">
        <v>25</v>
      </c>
      <c r="C1382" s="2" t="s">
        <v>26</v>
      </c>
      <c r="D1382" s="2" t="s">
        <v>2790</v>
      </c>
      <c r="E1382" s="2" t="s">
        <v>2791</v>
      </c>
      <c r="F1382" s="2">
        <v>0</v>
      </c>
      <c r="G1382" s="2">
        <v>11.853</v>
      </c>
      <c r="H1382" s="2">
        <v>19</v>
      </c>
      <c r="I1382" s="2">
        <v>3</v>
      </c>
      <c r="J1382" s="2">
        <v>5</v>
      </c>
      <c r="K1382" s="2">
        <v>3</v>
      </c>
      <c r="L1382" s="2">
        <v>272</v>
      </c>
      <c r="M1382" s="2">
        <v>31.4</v>
      </c>
      <c r="N1382" s="2">
        <v>5.91</v>
      </c>
      <c r="O1382" s="2">
        <v>11.95</v>
      </c>
      <c r="P1382" s="2">
        <v>3</v>
      </c>
      <c r="Q1382" s="2">
        <v>0</v>
      </c>
      <c r="R1382" s="2" t="s">
        <v>29</v>
      </c>
      <c r="S1382" s="2">
        <v>616174.3125</v>
      </c>
      <c r="T1382" s="2" t="s">
        <v>29</v>
      </c>
      <c r="U1382" s="2">
        <v>694397.31330239505</v>
      </c>
      <c r="V1382" s="2" t="s">
        <v>25</v>
      </c>
      <c r="W1382" s="2" t="s">
        <v>25</v>
      </c>
      <c r="X1382" s="2">
        <v>1</v>
      </c>
      <c r="Y1382" s="2" t="s">
        <v>29</v>
      </c>
      <c r="Z1382" t="e">
        <f>T1382/U1382</f>
        <v>#VALUE!</v>
      </c>
    </row>
    <row r="1383" spans="1:26" ht="15" x14ac:dyDescent="0.25">
      <c r="A1383" s="2" t="b">
        <v>0</v>
      </c>
      <c r="B1383" s="2" t="s">
        <v>25</v>
      </c>
      <c r="C1383" s="2" t="s">
        <v>26</v>
      </c>
      <c r="D1383" s="2" t="s">
        <v>3028</v>
      </c>
      <c r="E1383" s="2" t="s">
        <v>3029</v>
      </c>
      <c r="F1383" s="2">
        <v>0</v>
      </c>
      <c r="G1383" s="2">
        <v>9.5960000000000001</v>
      </c>
      <c r="H1383" s="2">
        <v>8</v>
      </c>
      <c r="I1383" s="2">
        <v>2</v>
      </c>
      <c r="J1383" s="2">
        <v>5</v>
      </c>
      <c r="K1383" s="2">
        <v>2</v>
      </c>
      <c r="L1383" s="2">
        <v>306</v>
      </c>
      <c r="M1383" s="2">
        <v>32.700000000000003</v>
      </c>
      <c r="N1383" s="2">
        <v>5.0599999999999996</v>
      </c>
      <c r="O1383" s="2">
        <v>15.61</v>
      </c>
      <c r="P1383" s="2">
        <v>2</v>
      </c>
      <c r="Q1383" s="2">
        <v>0</v>
      </c>
      <c r="R1383" s="2">
        <v>5997993</v>
      </c>
      <c r="S1383" s="2">
        <v>6262523.5</v>
      </c>
      <c r="T1383" s="2">
        <v>5997993</v>
      </c>
      <c r="U1383" s="2">
        <v>7057547.5229553897</v>
      </c>
      <c r="V1383" s="2" t="s">
        <v>25</v>
      </c>
      <c r="W1383" s="2" t="s">
        <v>25</v>
      </c>
      <c r="X1383" s="2">
        <v>1</v>
      </c>
      <c r="Y1383" s="2" t="s">
        <v>29</v>
      </c>
      <c r="Z1383">
        <f>T1383/U1383</f>
        <v>0.84986930381848924</v>
      </c>
    </row>
    <row r="1384" spans="1:26" ht="15" x14ac:dyDescent="0.25">
      <c r="A1384" s="2" t="b">
        <v>0</v>
      </c>
      <c r="B1384" s="2" t="s">
        <v>25</v>
      </c>
      <c r="C1384" s="2" t="s">
        <v>26</v>
      </c>
      <c r="D1384" s="2" t="s">
        <v>578</v>
      </c>
      <c r="E1384" s="2" t="s">
        <v>579</v>
      </c>
      <c r="F1384" s="2">
        <v>0</v>
      </c>
      <c r="G1384" s="2">
        <v>96.977000000000004</v>
      </c>
      <c r="H1384" s="2">
        <v>27</v>
      </c>
      <c r="I1384" s="2">
        <v>14</v>
      </c>
      <c r="J1384" s="2">
        <v>40</v>
      </c>
      <c r="K1384" s="2">
        <v>14</v>
      </c>
      <c r="L1384" s="2">
        <v>483</v>
      </c>
      <c r="M1384" s="2">
        <v>57.7</v>
      </c>
      <c r="N1384" s="2">
        <v>9.48</v>
      </c>
      <c r="O1384" s="2">
        <v>87.77</v>
      </c>
      <c r="P1384" s="2">
        <v>14</v>
      </c>
      <c r="Q1384" s="2">
        <v>0</v>
      </c>
      <c r="R1384" s="2">
        <v>103073136.1875</v>
      </c>
      <c r="S1384" s="2">
        <v>107683623</v>
      </c>
      <c r="T1384" s="2">
        <v>103073136.1875</v>
      </c>
      <c r="U1384" s="2">
        <v>121354001.58841901</v>
      </c>
      <c r="V1384" s="2" t="s">
        <v>25</v>
      </c>
      <c r="W1384" s="2" t="s">
        <v>25</v>
      </c>
      <c r="X1384" s="2">
        <v>1</v>
      </c>
      <c r="Y1384" s="2" t="s">
        <v>29</v>
      </c>
      <c r="Z1384">
        <f>T1384/U1384</f>
        <v>0.84935918748753003</v>
      </c>
    </row>
    <row r="1385" spans="1:26" ht="15" x14ac:dyDescent="0.25">
      <c r="A1385" s="2" t="b">
        <v>0</v>
      </c>
      <c r="B1385" s="2" t="s">
        <v>25</v>
      </c>
      <c r="C1385" s="2" t="s">
        <v>26</v>
      </c>
      <c r="D1385" s="2" t="s">
        <v>710</v>
      </c>
      <c r="E1385" s="2" t="s">
        <v>711</v>
      </c>
      <c r="F1385" s="2">
        <v>0</v>
      </c>
      <c r="G1385" s="2">
        <v>81.667000000000002</v>
      </c>
      <c r="H1385" s="2">
        <v>28</v>
      </c>
      <c r="I1385" s="2">
        <v>12</v>
      </c>
      <c r="J1385" s="2">
        <v>33</v>
      </c>
      <c r="K1385" s="2">
        <v>12</v>
      </c>
      <c r="L1385" s="2">
        <v>599</v>
      </c>
      <c r="M1385" s="2">
        <v>67.400000000000006</v>
      </c>
      <c r="N1385" s="2">
        <v>9.67</v>
      </c>
      <c r="O1385" s="2">
        <v>82.64</v>
      </c>
      <c r="P1385" s="2">
        <v>12</v>
      </c>
      <c r="Q1385" s="2">
        <v>0</v>
      </c>
      <c r="R1385" s="2">
        <v>41890370.375</v>
      </c>
      <c r="S1385" s="2">
        <v>43778377.625</v>
      </c>
      <c r="T1385" s="2">
        <v>41890370.375</v>
      </c>
      <c r="U1385" s="2">
        <v>49336019.348482199</v>
      </c>
      <c r="V1385" s="2" t="s">
        <v>25</v>
      </c>
      <c r="W1385" s="2" t="s">
        <v>25</v>
      </c>
      <c r="X1385" s="2">
        <v>1</v>
      </c>
      <c r="Y1385" s="2" t="s">
        <v>29</v>
      </c>
      <c r="Z1385">
        <f>T1385/U1385</f>
        <v>0.84908289984057539</v>
      </c>
    </row>
    <row r="1386" spans="1:26" ht="15" hidden="1" x14ac:dyDescent="0.25">
      <c r="A1386" s="2" t="b">
        <v>0</v>
      </c>
      <c r="B1386" s="2" t="s">
        <v>25</v>
      </c>
      <c r="C1386" s="2" t="s">
        <v>26</v>
      </c>
      <c r="D1386" s="2" t="s">
        <v>2798</v>
      </c>
      <c r="E1386" s="2" t="s">
        <v>2799</v>
      </c>
      <c r="F1386" s="2">
        <v>0</v>
      </c>
      <c r="G1386" s="2">
        <v>11.744</v>
      </c>
      <c r="H1386" s="2">
        <v>6</v>
      </c>
      <c r="I1386" s="2">
        <v>3</v>
      </c>
      <c r="J1386" s="2">
        <v>3</v>
      </c>
      <c r="K1386" s="2">
        <v>3</v>
      </c>
      <c r="L1386" s="2">
        <v>727</v>
      </c>
      <c r="M1386" s="2">
        <v>79.400000000000006</v>
      </c>
      <c r="N1386" s="2">
        <v>6.23</v>
      </c>
      <c r="O1386" s="2">
        <v>7.25</v>
      </c>
      <c r="P1386" s="2">
        <v>3</v>
      </c>
      <c r="Q1386" s="2">
        <v>0</v>
      </c>
      <c r="R1386" s="2" t="s">
        <v>29</v>
      </c>
      <c r="S1386" s="2" t="s">
        <v>29</v>
      </c>
      <c r="T1386" s="2" t="s">
        <v>29</v>
      </c>
      <c r="U1386" s="2" t="s">
        <v>29</v>
      </c>
      <c r="V1386" s="2" t="s">
        <v>25</v>
      </c>
      <c r="W1386" s="2" t="s">
        <v>25</v>
      </c>
      <c r="X1386" s="2">
        <v>1</v>
      </c>
      <c r="Y1386" s="2" t="s">
        <v>29</v>
      </c>
      <c r="Z1386" t="e">
        <f>T1386/U1386</f>
        <v>#VALUE!</v>
      </c>
    </row>
    <row r="1387" spans="1:26" ht="15" hidden="1" x14ac:dyDescent="0.25">
      <c r="A1387" s="2" t="b">
        <v>0</v>
      </c>
      <c r="B1387" s="2" t="s">
        <v>25</v>
      </c>
      <c r="C1387" s="2" t="s">
        <v>26</v>
      </c>
      <c r="D1387" s="2" t="s">
        <v>2800</v>
      </c>
      <c r="E1387" s="2" t="s">
        <v>2801</v>
      </c>
      <c r="F1387" s="2">
        <v>0</v>
      </c>
      <c r="G1387" s="2">
        <v>11.743</v>
      </c>
      <c r="H1387" s="2">
        <v>7</v>
      </c>
      <c r="I1387" s="2">
        <v>4</v>
      </c>
      <c r="J1387" s="2">
        <v>6</v>
      </c>
      <c r="K1387" s="2">
        <v>4</v>
      </c>
      <c r="L1387" s="2">
        <v>664</v>
      </c>
      <c r="M1387" s="2">
        <v>74.099999999999994</v>
      </c>
      <c r="N1387" s="2">
        <v>7.02</v>
      </c>
      <c r="O1387" s="2">
        <v>7.06</v>
      </c>
      <c r="P1387" s="2">
        <v>4</v>
      </c>
      <c r="Q1387" s="2">
        <v>0</v>
      </c>
      <c r="R1387" s="2">
        <v>2573694.75</v>
      </c>
      <c r="S1387" s="2" t="s">
        <v>29</v>
      </c>
      <c r="T1387" s="2">
        <v>2573694.75</v>
      </c>
      <c r="U1387" s="2" t="s">
        <v>29</v>
      </c>
      <c r="V1387" s="2" t="s">
        <v>25</v>
      </c>
      <c r="W1387" s="2" t="s">
        <v>25</v>
      </c>
      <c r="X1387" s="2">
        <v>1</v>
      </c>
      <c r="Y1387" s="2" t="s">
        <v>29</v>
      </c>
      <c r="Z1387" t="e">
        <f>T1387/U1387</f>
        <v>#VALUE!</v>
      </c>
    </row>
    <row r="1388" spans="1:26" ht="15" x14ac:dyDescent="0.25">
      <c r="A1388" s="2" t="b">
        <v>0</v>
      </c>
      <c r="B1388" s="2" t="s">
        <v>25</v>
      </c>
      <c r="C1388" s="2" t="s">
        <v>26</v>
      </c>
      <c r="D1388" s="2" t="s">
        <v>262</v>
      </c>
      <c r="E1388" s="2" t="s">
        <v>263</v>
      </c>
      <c r="F1388" s="2">
        <v>0</v>
      </c>
      <c r="G1388" s="2">
        <v>191.21700000000001</v>
      </c>
      <c r="H1388" s="2">
        <v>43</v>
      </c>
      <c r="I1388" s="2">
        <v>33</v>
      </c>
      <c r="J1388" s="2">
        <v>80</v>
      </c>
      <c r="K1388" s="2">
        <v>32</v>
      </c>
      <c r="L1388" s="2">
        <v>977</v>
      </c>
      <c r="M1388" s="2">
        <v>107.1</v>
      </c>
      <c r="N1388" s="2">
        <v>10.08</v>
      </c>
      <c r="O1388" s="2">
        <v>217.16</v>
      </c>
      <c r="P1388" s="2">
        <v>33</v>
      </c>
      <c r="Q1388" s="2">
        <v>1</v>
      </c>
      <c r="R1388" s="2">
        <v>169273703.5</v>
      </c>
      <c r="S1388" s="2">
        <v>176910237.1875</v>
      </c>
      <c r="T1388" s="2">
        <v>169273703.5</v>
      </c>
      <c r="U1388" s="2">
        <v>199368897.577485</v>
      </c>
      <c r="V1388" s="2" t="s">
        <v>25</v>
      </c>
      <c r="W1388" s="2" t="s">
        <v>25</v>
      </c>
      <c r="X1388" s="2">
        <v>1</v>
      </c>
      <c r="Y1388" s="2" t="s">
        <v>29</v>
      </c>
      <c r="Z1388">
        <f>T1388/U1388</f>
        <v>0.84904769779454459</v>
      </c>
    </row>
    <row r="1389" spans="1:26" ht="15" x14ac:dyDescent="0.25">
      <c r="A1389" s="2" t="b">
        <v>0</v>
      </c>
      <c r="B1389" s="2" t="s">
        <v>25</v>
      </c>
      <c r="C1389" s="2" t="s">
        <v>26</v>
      </c>
      <c r="D1389" s="2" t="s">
        <v>4116</v>
      </c>
      <c r="E1389" s="2" t="s">
        <v>4117</v>
      </c>
      <c r="F1389" s="2">
        <v>1E-3</v>
      </c>
      <c r="G1389" s="2">
        <v>3.9750000000000001</v>
      </c>
      <c r="H1389" s="2">
        <v>1</v>
      </c>
      <c r="I1389" s="2">
        <v>1</v>
      </c>
      <c r="J1389" s="2">
        <v>4</v>
      </c>
      <c r="K1389" s="2">
        <v>1</v>
      </c>
      <c r="L1389" s="2">
        <v>810</v>
      </c>
      <c r="M1389" s="2">
        <v>88</v>
      </c>
      <c r="N1389" s="2">
        <v>6.86</v>
      </c>
      <c r="O1389" s="2">
        <v>2.1</v>
      </c>
      <c r="P1389" s="2">
        <v>1</v>
      </c>
      <c r="Q1389" s="2">
        <v>0</v>
      </c>
      <c r="R1389" s="2">
        <v>2263751.5</v>
      </c>
      <c r="S1389" s="2">
        <v>2367362.75</v>
      </c>
      <c r="T1389" s="2">
        <v>2263751.5</v>
      </c>
      <c r="U1389" s="2">
        <v>2667898.1902741501</v>
      </c>
      <c r="V1389" s="2" t="s">
        <v>25</v>
      </c>
      <c r="W1389" s="2" t="s">
        <v>25</v>
      </c>
      <c r="X1389" s="2">
        <v>1</v>
      </c>
      <c r="Y1389" s="2" t="s">
        <v>29</v>
      </c>
      <c r="Z1389">
        <f>T1389/U1389</f>
        <v>0.84851495017783252</v>
      </c>
    </row>
    <row r="1390" spans="1:26" ht="15" x14ac:dyDescent="0.25">
      <c r="A1390" s="2" t="b">
        <v>0</v>
      </c>
      <c r="B1390" s="2" t="s">
        <v>25</v>
      </c>
      <c r="C1390" s="2" t="s">
        <v>26</v>
      </c>
      <c r="D1390" s="2" t="s">
        <v>2386</v>
      </c>
      <c r="E1390" s="2" t="s">
        <v>2387</v>
      </c>
      <c r="F1390" s="2">
        <v>0</v>
      </c>
      <c r="G1390" s="2">
        <v>15.712999999999999</v>
      </c>
      <c r="H1390" s="2">
        <v>7</v>
      </c>
      <c r="I1390" s="2">
        <v>6</v>
      </c>
      <c r="J1390" s="2">
        <v>8</v>
      </c>
      <c r="K1390" s="2">
        <v>6</v>
      </c>
      <c r="L1390" s="2">
        <v>820</v>
      </c>
      <c r="M1390" s="2">
        <v>95.5</v>
      </c>
      <c r="N1390" s="2">
        <v>9.5500000000000007</v>
      </c>
      <c r="O1390" s="2">
        <v>13.01</v>
      </c>
      <c r="P1390" s="2">
        <v>6</v>
      </c>
      <c r="Q1390" s="2">
        <v>0</v>
      </c>
      <c r="R1390" s="2">
        <v>5117376</v>
      </c>
      <c r="S1390" s="2">
        <v>5352182.625</v>
      </c>
      <c r="T1390" s="2">
        <v>5117376</v>
      </c>
      <c r="U1390" s="2">
        <v>6031639.3587143598</v>
      </c>
      <c r="V1390" s="2" t="s">
        <v>25</v>
      </c>
      <c r="W1390" s="2" t="s">
        <v>25</v>
      </c>
      <c r="X1390" s="2">
        <v>1</v>
      </c>
      <c r="Y1390" s="2" t="s">
        <v>29</v>
      </c>
      <c r="Z1390">
        <f>T1390/U1390</f>
        <v>0.84842207825415572</v>
      </c>
    </row>
    <row r="1391" spans="1:26" ht="15" x14ac:dyDescent="0.25">
      <c r="A1391" s="2" t="b">
        <v>0</v>
      </c>
      <c r="B1391" s="2" t="s">
        <v>25</v>
      </c>
      <c r="C1391" s="2" t="s">
        <v>26</v>
      </c>
      <c r="D1391" s="2" t="s">
        <v>2718</v>
      </c>
      <c r="E1391" s="2" t="s">
        <v>2719</v>
      </c>
      <c r="F1391" s="2">
        <v>0</v>
      </c>
      <c r="G1391" s="2">
        <v>12.502000000000001</v>
      </c>
      <c r="H1391" s="2">
        <v>35</v>
      </c>
      <c r="I1391" s="2">
        <v>3</v>
      </c>
      <c r="J1391" s="2">
        <v>7</v>
      </c>
      <c r="K1391" s="2">
        <v>3</v>
      </c>
      <c r="L1391" s="2">
        <v>109</v>
      </c>
      <c r="M1391" s="2">
        <v>12.3</v>
      </c>
      <c r="N1391" s="2">
        <v>10.24</v>
      </c>
      <c r="O1391" s="2">
        <v>17.14</v>
      </c>
      <c r="P1391" s="2">
        <v>3</v>
      </c>
      <c r="Q1391" s="2">
        <v>0</v>
      </c>
      <c r="R1391" s="2">
        <v>6990871.375</v>
      </c>
      <c r="S1391" s="2">
        <v>7311950.5</v>
      </c>
      <c r="T1391" s="2">
        <v>6990871.375</v>
      </c>
      <c r="U1391" s="2">
        <v>8240198.72168901</v>
      </c>
      <c r="V1391" s="2" t="s">
        <v>25</v>
      </c>
      <c r="W1391" s="2" t="s">
        <v>25</v>
      </c>
      <c r="X1391" s="2">
        <v>1</v>
      </c>
      <c r="Y1391" s="2" t="s">
        <v>29</v>
      </c>
      <c r="Z1391">
        <f>T1391/U1391</f>
        <v>0.84838625998173345</v>
      </c>
    </row>
    <row r="1392" spans="1:26" ht="15" x14ac:dyDescent="0.25">
      <c r="A1392" s="2" t="b">
        <v>0</v>
      </c>
      <c r="B1392" s="2" t="s">
        <v>25</v>
      </c>
      <c r="C1392" s="2" t="s">
        <v>26</v>
      </c>
      <c r="D1392" s="2" t="s">
        <v>2122</v>
      </c>
      <c r="E1392" s="2" t="s">
        <v>2123</v>
      </c>
      <c r="F1392" s="2">
        <v>0</v>
      </c>
      <c r="G1392" s="2">
        <v>19.960999999999999</v>
      </c>
      <c r="H1392" s="2">
        <v>29</v>
      </c>
      <c r="I1392" s="2">
        <v>4</v>
      </c>
      <c r="J1392" s="2">
        <v>16</v>
      </c>
      <c r="K1392" s="2">
        <v>4</v>
      </c>
      <c r="L1392" s="2">
        <v>132</v>
      </c>
      <c r="M1392" s="2">
        <v>14.5</v>
      </c>
      <c r="N1392" s="2">
        <v>7.21</v>
      </c>
      <c r="O1392" s="2">
        <v>33.450000000000003</v>
      </c>
      <c r="P1392" s="2">
        <v>4</v>
      </c>
      <c r="Q1392" s="2">
        <v>0</v>
      </c>
      <c r="R1392" s="2">
        <v>142567443.5</v>
      </c>
      <c r="S1392" s="2">
        <v>149132451.5</v>
      </c>
      <c r="T1392" s="2">
        <v>142567443.5</v>
      </c>
      <c r="U1392" s="2">
        <v>168064736.79118201</v>
      </c>
      <c r="V1392" s="2" t="s">
        <v>25</v>
      </c>
      <c r="W1392" s="2" t="s">
        <v>25</v>
      </c>
      <c r="X1392" s="2">
        <v>1</v>
      </c>
      <c r="Y1392" s="2" t="s">
        <v>29</v>
      </c>
      <c r="Z1392">
        <f>T1392/U1392</f>
        <v>0.84828885715114632</v>
      </c>
    </row>
    <row r="1393" spans="1:26" ht="15" x14ac:dyDescent="0.25">
      <c r="A1393" s="2" t="b">
        <v>0</v>
      </c>
      <c r="B1393" s="2" t="s">
        <v>25</v>
      </c>
      <c r="C1393" s="2" t="s">
        <v>26</v>
      </c>
      <c r="D1393" s="2" t="s">
        <v>790</v>
      </c>
      <c r="E1393" s="2" t="s">
        <v>791</v>
      </c>
      <c r="F1393" s="2">
        <v>0</v>
      </c>
      <c r="G1393" s="2">
        <v>73.906000000000006</v>
      </c>
      <c r="H1393" s="2">
        <v>41</v>
      </c>
      <c r="I1393" s="2">
        <v>12</v>
      </c>
      <c r="J1393" s="2">
        <v>34</v>
      </c>
      <c r="K1393" s="2">
        <v>12</v>
      </c>
      <c r="L1393" s="2">
        <v>137</v>
      </c>
      <c r="M1393" s="2">
        <v>15.7</v>
      </c>
      <c r="N1393" s="2">
        <v>12.02</v>
      </c>
      <c r="O1393" s="2">
        <v>76.13</v>
      </c>
      <c r="P1393" s="2">
        <v>12</v>
      </c>
      <c r="Q1393" s="2">
        <v>0</v>
      </c>
      <c r="R1393" s="2">
        <v>375915179.75</v>
      </c>
      <c r="S1393" s="2">
        <v>393259336.4375</v>
      </c>
      <c r="T1393" s="2">
        <v>375915179.75</v>
      </c>
      <c r="U1393" s="2">
        <v>443183399.75148302</v>
      </c>
      <c r="V1393" s="2" t="s">
        <v>25</v>
      </c>
      <c r="W1393" s="2" t="s">
        <v>25</v>
      </c>
      <c r="X1393" s="2">
        <v>1</v>
      </c>
      <c r="Y1393" s="2" t="s">
        <v>29</v>
      </c>
      <c r="Z1393">
        <f>T1393/U1393</f>
        <v>0.84821584012577189</v>
      </c>
    </row>
    <row r="1394" spans="1:26" ht="15" x14ac:dyDescent="0.25">
      <c r="A1394" s="2" t="b">
        <v>0</v>
      </c>
      <c r="B1394" s="2" t="s">
        <v>4874</v>
      </c>
      <c r="C1394" s="2" t="s">
        <v>26</v>
      </c>
      <c r="D1394" s="2" t="s">
        <v>5373</v>
      </c>
      <c r="E1394" s="2" t="s">
        <v>5374</v>
      </c>
      <c r="F1394" s="2">
        <v>4.8000000000000001E-2</v>
      </c>
      <c r="G1394" s="2">
        <v>1.2070000000000001</v>
      </c>
      <c r="H1394" s="2">
        <v>2</v>
      </c>
      <c r="I1394" s="2">
        <v>1</v>
      </c>
      <c r="J1394" s="2">
        <v>1</v>
      </c>
      <c r="K1394" s="2">
        <v>1</v>
      </c>
      <c r="L1394" s="2">
        <v>780</v>
      </c>
      <c r="M1394" s="2">
        <v>90.9</v>
      </c>
      <c r="N1394" s="2">
        <v>7.94</v>
      </c>
      <c r="O1394" s="2">
        <v>0</v>
      </c>
      <c r="P1394" s="2">
        <v>1</v>
      </c>
      <c r="Q1394" s="2">
        <v>0</v>
      </c>
      <c r="R1394" s="2">
        <v>384691.6875</v>
      </c>
      <c r="S1394" s="2">
        <v>402457.78125</v>
      </c>
      <c r="T1394" s="2">
        <v>384691.6875</v>
      </c>
      <c r="U1394" s="2">
        <v>453549.58223391202</v>
      </c>
      <c r="V1394" s="2" t="s">
        <v>25</v>
      </c>
      <c r="W1394" s="2" t="s">
        <v>164</v>
      </c>
      <c r="X1394" s="2">
        <v>1</v>
      </c>
      <c r="Y1394" s="2" t="s">
        <v>29</v>
      </c>
      <c r="Z1394">
        <f>T1394/U1394</f>
        <v>0.84818000626357204</v>
      </c>
    </row>
    <row r="1395" spans="1:26" ht="15" x14ac:dyDescent="0.25">
      <c r="A1395" s="2" t="b">
        <v>0</v>
      </c>
      <c r="B1395" s="2" t="s">
        <v>25</v>
      </c>
      <c r="C1395" s="2" t="s">
        <v>26</v>
      </c>
      <c r="D1395" s="2" t="s">
        <v>882</v>
      </c>
      <c r="E1395" s="2" t="s">
        <v>883</v>
      </c>
      <c r="F1395" s="2">
        <v>0</v>
      </c>
      <c r="G1395" s="2">
        <v>65.328000000000003</v>
      </c>
      <c r="H1395" s="2">
        <v>35</v>
      </c>
      <c r="I1395" s="2">
        <v>11</v>
      </c>
      <c r="J1395" s="2">
        <v>37</v>
      </c>
      <c r="K1395" s="2">
        <v>4</v>
      </c>
      <c r="L1395" s="2">
        <v>327</v>
      </c>
      <c r="M1395" s="2">
        <v>37.200000000000003</v>
      </c>
      <c r="N1395" s="2">
        <v>6.19</v>
      </c>
      <c r="O1395" s="2">
        <v>80.03</v>
      </c>
      <c r="P1395" s="2">
        <v>11</v>
      </c>
      <c r="Q1395" s="2">
        <v>0</v>
      </c>
      <c r="R1395" s="2">
        <v>16385541.75</v>
      </c>
      <c r="S1395" s="2">
        <v>17143154</v>
      </c>
      <c r="T1395" s="2">
        <v>16385541.75</v>
      </c>
      <c r="U1395" s="2">
        <v>19319468.269994199</v>
      </c>
      <c r="V1395" s="2" t="s">
        <v>25</v>
      </c>
      <c r="W1395" s="2" t="s">
        <v>25</v>
      </c>
      <c r="X1395" s="2">
        <v>1</v>
      </c>
      <c r="Y1395" s="2" t="s">
        <v>29</v>
      </c>
      <c r="Z1395">
        <f>T1395/U1395</f>
        <v>0.84813626964304234</v>
      </c>
    </row>
    <row r="1396" spans="1:26" ht="15" hidden="1" x14ac:dyDescent="0.25">
      <c r="A1396" s="2" t="b">
        <v>0</v>
      </c>
      <c r="B1396" s="2" t="s">
        <v>25</v>
      </c>
      <c r="C1396" s="2" t="s">
        <v>26</v>
      </c>
      <c r="D1396" s="2" t="s">
        <v>2818</v>
      </c>
      <c r="E1396" s="2" t="s">
        <v>2819</v>
      </c>
      <c r="F1396" s="2">
        <v>0</v>
      </c>
      <c r="G1396" s="2">
        <v>11.593999999999999</v>
      </c>
      <c r="H1396" s="2">
        <v>3</v>
      </c>
      <c r="I1396" s="2">
        <v>3</v>
      </c>
      <c r="J1396" s="2">
        <v>5</v>
      </c>
      <c r="K1396" s="2">
        <v>1</v>
      </c>
      <c r="L1396" s="2">
        <v>922</v>
      </c>
      <c r="M1396" s="2">
        <v>105.1</v>
      </c>
      <c r="N1396" s="2">
        <v>5.9</v>
      </c>
      <c r="O1396" s="2">
        <v>6.67</v>
      </c>
      <c r="P1396" s="2">
        <v>3</v>
      </c>
      <c r="Q1396" s="2">
        <v>0</v>
      </c>
      <c r="R1396" s="2" t="s">
        <v>29</v>
      </c>
      <c r="S1396" s="2" t="s">
        <v>29</v>
      </c>
      <c r="T1396" s="2" t="s">
        <v>29</v>
      </c>
      <c r="U1396" s="2" t="s">
        <v>29</v>
      </c>
      <c r="V1396" s="2" t="s">
        <v>25</v>
      </c>
      <c r="W1396" s="2" t="s">
        <v>171</v>
      </c>
      <c r="X1396" s="2">
        <v>1</v>
      </c>
      <c r="Y1396" s="2" t="s">
        <v>29</v>
      </c>
      <c r="Z1396" t="e">
        <f>T1396/U1396</f>
        <v>#VALUE!</v>
      </c>
    </row>
    <row r="1397" spans="1:26" ht="15" x14ac:dyDescent="0.25">
      <c r="A1397" s="2" t="b">
        <v>0</v>
      </c>
      <c r="B1397" s="2" t="s">
        <v>25</v>
      </c>
      <c r="C1397" s="2" t="s">
        <v>26</v>
      </c>
      <c r="D1397" s="2" t="s">
        <v>316</v>
      </c>
      <c r="E1397" s="2" t="s">
        <v>317</v>
      </c>
      <c r="F1397" s="2">
        <v>0</v>
      </c>
      <c r="G1397" s="2">
        <v>158.55500000000001</v>
      </c>
      <c r="H1397" s="2">
        <v>26</v>
      </c>
      <c r="I1397" s="2">
        <v>31</v>
      </c>
      <c r="J1397" s="2">
        <v>79</v>
      </c>
      <c r="K1397" s="2">
        <v>31</v>
      </c>
      <c r="L1397" s="2">
        <v>1430</v>
      </c>
      <c r="M1397" s="2">
        <v>160.1</v>
      </c>
      <c r="N1397" s="2">
        <v>8.4</v>
      </c>
      <c r="O1397" s="2">
        <v>177.23</v>
      </c>
      <c r="P1397" s="2">
        <v>31</v>
      </c>
      <c r="Q1397" s="2">
        <v>0</v>
      </c>
      <c r="R1397" s="2">
        <v>158487389.25</v>
      </c>
      <c r="S1397" s="2">
        <v>165957696.3125</v>
      </c>
      <c r="T1397" s="2">
        <v>158487389.25</v>
      </c>
      <c r="U1397" s="2">
        <v>187025937.47163901</v>
      </c>
      <c r="V1397" s="2" t="s">
        <v>25</v>
      </c>
      <c r="W1397" s="2" t="s">
        <v>25</v>
      </c>
      <c r="X1397" s="2">
        <v>1</v>
      </c>
      <c r="Y1397" s="2" t="s">
        <v>29</v>
      </c>
      <c r="Z1397">
        <f>T1397/U1397</f>
        <v>0.84740860755761938</v>
      </c>
    </row>
    <row r="1398" spans="1:26" ht="15" x14ac:dyDescent="0.25">
      <c r="A1398" s="2" t="b">
        <v>0</v>
      </c>
      <c r="B1398" s="2" t="s">
        <v>25</v>
      </c>
      <c r="C1398" s="2" t="s">
        <v>26</v>
      </c>
      <c r="D1398" s="2" t="s">
        <v>3672</v>
      </c>
      <c r="E1398" s="2" t="s">
        <v>3673</v>
      </c>
      <c r="F1398" s="2">
        <v>0</v>
      </c>
      <c r="G1398" s="2">
        <v>5.7270000000000003</v>
      </c>
      <c r="H1398" s="2">
        <v>3</v>
      </c>
      <c r="I1398" s="2">
        <v>2</v>
      </c>
      <c r="J1398" s="2">
        <v>3</v>
      </c>
      <c r="K1398" s="2">
        <v>2</v>
      </c>
      <c r="L1398" s="2">
        <v>563</v>
      </c>
      <c r="M1398" s="2">
        <v>65.099999999999994</v>
      </c>
      <c r="N1398" s="2">
        <v>5.05</v>
      </c>
      <c r="O1398" s="2">
        <v>3.54</v>
      </c>
      <c r="P1398" s="2">
        <v>2</v>
      </c>
      <c r="Q1398" s="2">
        <v>0</v>
      </c>
      <c r="R1398" s="2">
        <v>754249.3125</v>
      </c>
      <c r="S1398" s="2">
        <v>789826.5625</v>
      </c>
      <c r="T1398" s="2">
        <v>754249.3125</v>
      </c>
      <c r="U1398" s="2">
        <v>890094.62395410496</v>
      </c>
      <c r="V1398" s="2" t="s">
        <v>25</v>
      </c>
      <c r="W1398" s="2" t="s">
        <v>25</v>
      </c>
      <c r="X1398" s="2">
        <v>1</v>
      </c>
      <c r="Y1398" s="2" t="s">
        <v>29</v>
      </c>
      <c r="Z1398">
        <f>T1398/U1398</f>
        <v>0.84738104489314447</v>
      </c>
    </row>
    <row r="1399" spans="1:26" ht="15" x14ac:dyDescent="0.25">
      <c r="A1399" s="2" t="b">
        <v>0</v>
      </c>
      <c r="B1399" s="2" t="s">
        <v>25</v>
      </c>
      <c r="C1399" s="2" t="s">
        <v>26</v>
      </c>
      <c r="D1399" s="2" t="s">
        <v>558</v>
      </c>
      <c r="E1399" s="2" t="s">
        <v>559</v>
      </c>
      <c r="F1399" s="2">
        <v>0</v>
      </c>
      <c r="G1399" s="2">
        <v>99.852000000000004</v>
      </c>
      <c r="H1399" s="2">
        <v>47</v>
      </c>
      <c r="I1399" s="2">
        <v>14</v>
      </c>
      <c r="J1399" s="2">
        <v>39</v>
      </c>
      <c r="K1399" s="2">
        <v>14</v>
      </c>
      <c r="L1399" s="2">
        <v>350</v>
      </c>
      <c r="M1399" s="2">
        <v>38.4</v>
      </c>
      <c r="N1399" s="2">
        <v>5.12</v>
      </c>
      <c r="O1399" s="2">
        <v>106.26</v>
      </c>
      <c r="P1399" s="2">
        <v>14</v>
      </c>
      <c r="Q1399" s="2">
        <v>0</v>
      </c>
      <c r="R1399" s="2">
        <v>127687452.25</v>
      </c>
      <c r="S1399" s="2">
        <v>133839377</v>
      </c>
      <c r="T1399" s="2">
        <v>127687452.25</v>
      </c>
      <c r="U1399" s="2">
        <v>150830214.62837499</v>
      </c>
      <c r="V1399" s="2" t="s">
        <v>25</v>
      </c>
      <c r="W1399" s="2" t="s">
        <v>25</v>
      </c>
      <c r="X1399" s="2">
        <v>1</v>
      </c>
      <c r="Y1399" s="2" t="s">
        <v>29</v>
      </c>
      <c r="Z1399">
        <f>T1399/U1399</f>
        <v>0.84656414873243013</v>
      </c>
    </row>
    <row r="1400" spans="1:26" ht="15" x14ac:dyDescent="0.25">
      <c r="A1400" s="2" t="b">
        <v>0</v>
      </c>
      <c r="B1400" s="2" t="s">
        <v>25</v>
      </c>
      <c r="C1400" s="2" t="s">
        <v>26</v>
      </c>
      <c r="D1400" s="2" t="s">
        <v>4570</v>
      </c>
      <c r="E1400" s="2" t="s">
        <v>4571</v>
      </c>
      <c r="F1400" s="2">
        <v>3.0000000000000001E-3</v>
      </c>
      <c r="G1400" s="2">
        <v>2.6789999999999998</v>
      </c>
      <c r="H1400" s="2">
        <v>6</v>
      </c>
      <c r="I1400" s="2">
        <v>1</v>
      </c>
      <c r="J1400" s="2">
        <v>1</v>
      </c>
      <c r="K1400" s="2">
        <v>1</v>
      </c>
      <c r="L1400" s="2">
        <v>296</v>
      </c>
      <c r="M1400" s="2">
        <v>33.4</v>
      </c>
      <c r="N1400" s="2">
        <v>6.44</v>
      </c>
      <c r="O1400" s="2">
        <v>0</v>
      </c>
      <c r="P1400" s="2">
        <v>1</v>
      </c>
      <c r="Q1400" s="2">
        <v>0</v>
      </c>
      <c r="R1400" s="2">
        <v>705402.3125</v>
      </c>
      <c r="S1400" s="2">
        <v>739400.125</v>
      </c>
      <c r="T1400" s="2">
        <v>705402.3125</v>
      </c>
      <c r="U1400" s="2">
        <v>833266.57707019395</v>
      </c>
      <c r="V1400" s="2" t="s">
        <v>164</v>
      </c>
      <c r="W1400" s="2" t="s">
        <v>25</v>
      </c>
      <c r="X1400" s="2">
        <v>1</v>
      </c>
      <c r="Y1400" s="2" t="s">
        <v>29</v>
      </c>
      <c r="Z1400">
        <f>T1400/U1400</f>
        <v>0.84655059006474143</v>
      </c>
    </row>
    <row r="1401" spans="1:26" ht="15" x14ac:dyDescent="0.25">
      <c r="A1401" s="2" t="b">
        <v>0</v>
      </c>
      <c r="B1401" s="2" t="s">
        <v>25</v>
      </c>
      <c r="C1401" s="2" t="s">
        <v>26</v>
      </c>
      <c r="D1401" s="2" t="s">
        <v>800</v>
      </c>
      <c r="E1401" s="2" t="s">
        <v>801</v>
      </c>
      <c r="F1401" s="2">
        <v>0</v>
      </c>
      <c r="G1401" s="2">
        <v>72.507999999999996</v>
      </c>
      <c r="H1401" s="2">
        <v>24</v>
      </c>
      <c r="I1401" s="2">
        <v>15</v>
      </c>
      <c r="J1401" s="2">
        <v>35</v>
      </c>
      <c r="K1401" s="2">
        <v>15</v>
      </c>
      <c r="L1401" s="2">
        <v>637</v>
      </c>
      <c r="M1401" s="2">
        <v>72.599999999999994</v>
      </c>
      <c r="N1401" s="2">
        <v>6.29</v>
      </c>
      <c r="O1401" s="2">
        <v>70.36</v>
      </c>
      <c r="P1401" s="2">
        <v>15</v>
      </c>
      <c r="Q1401" s="2">
        <v>0</v>
      </c>
      <c r="R1401" s="2">
        <v>118784208</v>
      </c>
      <c r="S1401" s="2">
        <v>124531964.75</v>
      </c>
      <c r="T1401" s="2">
        <v>118784208</v>
      </c>
      <c r="U1401" s="2">
        <v>140341231.35029</v>
      </c>
      <c r="V1401" s="2" t="s">
        <v>25</v>
      </c>
      <c r="W1401" s="2" t="s">
        <v>25</v>
      </c>
      <c r="X1401" s="2">
        <v>1</v>
      </c>
      <c r="Y1401" s="2" t="s">
        <v>29</v>
      </c>
      <c r="Z1401">
        <f>T1401/U1401</f>
        <v>0.84639565192011224</v>
      </c>
    </row>
    <row r="1402" spans="1:26" ht="15" x14ac:dyDescent="0.25">
      <c r="A1402" s="2" t="b">
        <v>0</v>
      </c>
      <c r="B1402" s="2" t="s">
        <v>25</v>
      </c>
      <c r="C1402" s="2" t="s">
        <v>26</v>
      </c>
      <c r="D1402" s="2" t="s">
        <v>1814</v>
      </c>
      <c r="E1402" s="2" t="s">
        <v>1815</v>
      </c>
      <c r="F1402" s="2">
        <v>0</v>
      </c>
      <c r="G1402" s="2">
        <v>26.25</v>
      </c>
      <c r="H1402" s="2">
        <v>9</v>
      </c>
      <c r="I1402" s="2">
        <v>6</v>
      </c>
      <c r="J1402" s="2">
        <v>13</v>
      </c>
      <c r="K1402" s="2">
        <v>6</v>
      </c>
      <c r="L1402" s="2">
        <v>702</v>
      </c>
      <c r="M1402" s="2">
        <v>79.3</v>
      </c>
      <c r="N1402" s="2">
        <v>9.1300000000000008</v>
      </c>
      <c r="O1402" s="2">
        <v>35.08</v>
      </c>
      <c r="P1402" s="2">
        <v>6</v>
      </c>
      <c r="Q1402" s="2">
        <v>0</v>
      </c>
      <c r="R1402" s="2">
        <v>15224644.3125</v>
      </c>
      <c r="S1402" s="2">
        <v>15963278.5</v>
      </c>
      <c r="T1402" s="2">
        <v>15224644.3125</v>
      </c>
      <c r="U1402" s="2">
        <v>17989808.203661401</v>
      </c>
      <c r="V1402" s="2" t="s">
        <v>25</v>
      </c>
      <c r="W1402" s="2" t="s">
        <v>25</v>
      </c>
      <c r="X1402" s="2">
        <v>1</v>
      </c>
      <c r="Y1402" s="2" t="s">
        <v>29</v>
      </c>
      <c r="Z1402">
        <f>T1402/U1402</f>
        <v>0.84629275310458185</v>
      </c>
    </row>
    <row r="1403" spans="1:26" ht="15" x14ac:dyDescent="0.25">
      <c r="A1403" s="2" t="b">
        <v>0</v>
      </c>
      <c r="B1403" s="2" t="s">
        <v>25</v>
      </c>
      <c r="C1403" s="2" t="s">
        <v>26</v>
      </c>
      <c r="D1403" s="2" t="s">
        <v>2614</v>
      </c>
      <c r="E1403" s="2" t="s">
        <v>2615</v>
      </c>
      <c r="F1403" s="2">
        <v>0</v>
      </c>
      <c r="G1403" s="2">
        <v>13.260999999999999</v>
      </c>
      <c r="H1403" s="2">
        <v>9</v>
      </c>
      <c r="I1403" s="2">
        <v>4</v>
      </c>
      <c r="J1403" s="2">
        <v>5</v>
      </c>
      <c r="K1403" s="2">
        <v>4</v>
      </c>
      <c r="L1403" s="2">
        <v>601</v>
      </c>
      <c r="M1403" s="2">
        <v>67.599999999999994</v>
      </c>
      <c r="N1403" s="2">
        <v>8.2100000000000009</v>
      </c>
      <c r="O1403" s="2">
        <v>8.07</v>
      </c>
      <c r="P1403" s="2">
        <v>4</v>
      </c>
      <c r="Q1403" s="2">
        <v>0</v>
      </c>
      <c r="R1403" s="2">
        <v>1220135.625</v>
      </c>
      <c r="S1403" s="2">
        <v>1279481.25</v>
      </c>
      <c r="T1403" s="2">
        <v>1220135.625</v>
      </c>
      <c r="U1403" s="2">
        <v>1441910.7132460801</v>
      </c>
      <c r="V1403" s="2" t="s">
        <v>25</v>
      </c>
      <c r="W1403" s="2" t="s">
        <v>25</v>
      </c>
      <c r="X1403" s="2">
        <v>1</v>
      </c>
      <c r="Y1403" s="2" t="s">
        <v>29</v>
      </c>
      <c r="Z1403">
        <f>T1403/U1403</f>
        <v>0.84619360532608001</v>
      </c>
    </row>
    <row r="1404" spans="1:26" ht="15" x14ac:dyDescent="0.25">
      <c r="A1404" s="2" t="b">
        <v>0</v>
      </c>
      <c r="B1404" s="2" t="s">
        <v>25</v>
      </c>
      <c r="C1404" s="2" t="s">
        <v>26</v>
      </c>
      <c r="D1404" s="2" t="s">
        <v>1468</v>
      </c>
      <c r="E1404" s="2" t="s">
        <v>1469</v>
      </c>
      <c r="F1404" s="2">
        <v>0</v>
      </c>
      <c r="G1404" s="2">
        <v>35.243000000000002</v>
      </c>
      <c r="H1404" s="2">
        <v>12</v>
      </c>
      <c r="I1404" s="2">
        <v>9</v>
      </c>
      <c r="J1404" s="2">
        <v>13</v>
      </c>
      <c r="K1404" s="2">
        <v>9</v>
      </c>
      <c r="L1404" s="2">
        <v>1058</v>
      </c>
      <c r="M1404" s="2">
        <v>117.8</v>
      </c>
      <c r="N1404" s="2">
        <v>5.76</v>
      </c>
      <c r="O1404" s="2">
        <v>26.78</v>
      </c>
      <c r="P1404" s="2">
        <v>9</v>
      </c>
      <c r="Q1404" s="2">
        <v>0</v>
      </c>
      <c r="R1404" s="2">
        <v>49220077</v>
      </c>
      <c r="S1404" s="2">
        <v>51614448.375</v>
      </c>
      <c r="T1404" s="2">
        <v>49220077</v>
      </c>
      <c r="U1404" s="2">
        <v>58166875.1067665</v>
      </c>
      <c r="V1404" s="2" t="s">
        <v>25</v>
      </c>
      <c r="W1404" s="2" t="s">
        <v>25</v>
      </c>
      <c r="X1404" s="2">
        <v>1</v>
      </c>
      <c r="Y1404" s="2" t="s">
        <v>29</v>
      </c>
      <c r="Z1404">
        <f>T1404/U1404</f>
        <v>0.84618740321971109</v>
      </c>
    </row>
    <row r="1405" spans="1:26" ht="15" x14ac:dyDescent="0.25">
      <c r="A1405" s="2" t="b">
        <v>0</v>
      </c>
      <c r="B1405" s="2" t="s">
        <v>25</v>
      </c>
      <c r="C1405" s="2" t="s">
        <v>26</v>
      </c>
      <c r="D1405" s="2" t="s">
        <v>1852</v>
      </c>
      <c r="E1405" s="2" t="s">
        <v>1853</v>
      </c>
      <c r="F1405" s="2">
        <v>0</v>
      </c>
      <c r="G1405" s="2">
        <v>24.98</v>
      </c>
      <c r="H1405" s="2">
        <v>15</v>
      </c>
      <c r="I1405" s="2">
        <v>4</v>
      </c>
      <c r="J1405" s="2">
        <v>6</v>
      </c>
      <c r="K1405" s="2">
        <v>4</v>
      </c>
      <c r="L1405" s="2">
        <v>392</v>
      </c>
      <c r="M1405" s="2">
        <v>43.9</v>
      </c>
      <c r="N1405" s="2">
        <v>8.91</v>
      </c>
      <c r="O1405" s="2">
        <v>14.88</v>
      </c>
      <c r="P1405" s="2">
        <v>4</v>
      </c>
      <c r="Q1405" s="2">
        <v>0</v>
      </c>
      <c r="R1405" s="2">
        <v>3320496.75</v>
      </c>
      <c r="S1405" s="2">
        <v>3485951.5</v>
      </c>
      <c r="T1405" s="2">
        <v>3320496.75</v>
      </c>
      <c r="U1405" s="2">
        <v>3928491.1863352899</v>
      </c>
      <c r="V1405" s="2" t="s">
        <v>25</v>
      </c>
      <c r="W1405" s="2" t="s">
        <v>25</v>
      </c>
      <c r="X1405" s="2">
        <v>1</v>
      </c>
      <c r="Y1405" s="2" t="s">
        <v>29</v>
      </c>
      <c r="Z1405">
        <f>T1405/U1405</f>
        <v>0.84523461871312988</v>
      </c>
    </row>
    <row r="1406" spans="1:26" ht="15" x14ac:dyDescent="0.25">
      <c r="A1406" s="2" t="b">
        <v>0</v>
      </c>
      <c r="B1406" s="2" t="s">
        <v>25</v>
      </c>
      <c r="C1406" s="2" t="s">
        <v>26</v>
      </c>
      <c r="D1406" s="2" t="s">
        <v>3350</v>
      </c>
      <c r="E1406" s="2" t="s">
        <v>3351</v>
      </c>
      <c r="F1406" s="2">
        <v>0</v>
      </c>
      <c r="G1406" s="2">
        <v>7.3630000000000004</v>
      </c>
      <c r="H1406" s="2">
        <v>3</v>
      </c>
      <c r="I1406" s="2">
        <v>2</v>
      </c>
      <c r="J1406" s="2">
        <v>2</v>
      </c>
      <c r="K1406" s="2">
        <v>2</v>
      </c>
      <c r="L1406" s="2">
        <v>902</v>
      </c>
      <c r="M1406" s="2">
        <v>102.5</v>
      </c>
      <c r="N1406" s="2">
        <v>6.84</v>
      </c>
      <c r="O1406" s="2">
        <v>4.6900000000000004</v>
      </c>
      <c r="P1406" s="2">
        <v>2</v>
      </c>
      <c r="Q1406" s="2">
        <v>0</v>
      </c>
      <c r="R1406" s="2">
        <v>2913779.875</v>
      </c>
      <c r="S1406" s="2">
        <v>3062047.4375</v>
      </c>
      <c r="T1406" s="2">
        <v>2913779.875</v>
      </c>
      <c r="U1406" s="2">
        <v>3450772.7288688002</v>
      </c>
      <c r="V1406" s="2" t="s">
        <v>25</v>
      </c>
      <c r="W1406" s="2" t="s">
        <v>25</v>
      </c>
      <c r="X1406" s="2">
        <v>1</v>
      </c>
      <c r="Y1406" s="2" t="s">
        <v>29</v>
      </c>
      <c r="Z1406">
        <f>T1406/U1406</f>
        <v>0.84438475203644248</v>
      </c>
    </row>
    <row r="1407" spans="1:26" ht="15" x14ac:dyDescent="0.25">
      <c r="A1407" s="2" t="b">
        <v>0</v>
      </c>
      <c r="B1407" s="2" t="s">
        <v>25</v>
      </c>
      <c r="C1407" s="2" t="s">
        <v>26</v>
      </c>
      <c r="D1407" s="2" t="s">
        <v>968</v>
      </c>
      <c r="E1407" s="2" t="s">
        <v>969</v>
      </c>
      <c r="F1407" s="2">
        <v>0</v>
      </c>
      <c r="G1407" s="2">
        <v>58.817</v>
      </c>
      <c r="H1407" s="2">
        <v>40</v>
      </c>
      <c r="I1407" s="2">
        <v>14</v>
      </c>
      <c r="J1407" s="2">
        <v>19</v>
      </c>
      <c r="K1407" s="2">
        <v>14</v>
      </c>
      <c r="L1407" s="2">
        <v>403</v>
      </c>
      <c r="M1407" s="2">
        <v>47.3</v>
      </c>
      <c r="N1407" s="2">
        <v>9.36</v>
      </c>
      <c r="O1407" s="2">
        <v>34.94</v>
      </c>
      <c r="P1407" s="2">
        <v>14</v>
      </c>
      <c r="Q1407" s="2">
        <v>0</v>
      </c>
      <c r="R1407" s="2">
        <v>45771542.375</v>
      </c>
      <c r="S1407" s="2">
        <v>48105323.75</v>
      </c>
      <c r="T1407" s="2">
        <v>45771542.375</v>
      </c>
      <c r="U1407" s="2">
        <v>54212268.979554199</v>
      </c>
      <c r="V1407" s="2" t="s">
        <v>25</v>
      </c>
      <c r="W1407" s="2" t="s">
        <v>25</v>
      </c>
      <c r="X1407" s="2">
        <v>1</v>
      </c>
      <c r="Y1407" s="2" t="s">
        <v>29</v>
      </c>
      <c r="Z1407">
        <f>T1407/U1407</f>
        <v>0.84430228132053353</v>
      </c>
    </row>
    <row r="1408" spans="1:26" ht="15" hidden="1" x14ac:dyDescent="0.25">
      <c r="A1408" s="2" t="b">
        <v>0</v>
      </c>
      <c r="B1408" s="2" t="s">
        <v>25</v>
      </c>
      <c r="C1408" s="2" t="s">
        <v>26</v>
      </c>
      <c r="D1408" s="2" t="s">
        <v>2842</v>
      </c>
      <c r="E1408" s="2" t="s">
        <v>2843</v>
      </c>
      <c r="F1408" s="2">
        <v>0</v>
      </c>
      <c r="G1408" s="2">
        <v>11.356999999999999</v>
      </c>
      <c r="H1408" s="2">
        <v>4</v>
      </c>
      <c r="I1408" s="2">
        <v>3</v>
      </c>
      <c r="J1408" s="2">
        <v>3</v>
      </c>
      <c r="K1408" s="2">
        <v>2</v>
      </c>
      <c r="L1408" s="2">
        <v>893</v>
      </c>
      <c r="M1408" s="2">
        <v>97.8</v>
      </c>
      <c r="N1408" s="2">
        <v>5.66</v>
      </c>
      <c r="O1408" s="2">
        <v>4.3899999999999997</v>
      </c>
      <c r="P1408" s="2">
        <v>3</v>
      </c>
      <c r="Q1408" s="2">
        <v>0</v>
      </c>
      <c r="R1408" s="2" t="s">
        <v>29</v>
      </c>
      <c r="S1408" s="2">
        <v>1375214</v>
      </c>
      <c r="T1408" s="2" t="s">
        <v>29</v>
      </c>
      <c r="U1408" s="2">
        <v>1549796.6848720899</v>
      </c>
      <c r="V1408" s="2" t="s">
        <v>171</v>
      </c>
      <c r="W1408" s="2" t="s">
        <v>25</v>
      </c>
      <c r="X1408" s="2">
        <v>1</v>
      </c>
      <c r="Y1408" s="2" t="s">
        <v>29</v>
      </c>
      <c r="Z1408" t="e">
        <f>T1408/U1408</f>
        <v>#VALUE!</v>
      </c>
    </row>
    <row r="1409" spans="1:26" ht="15" x14ac:dyDescent="0.25">
      <c r="A1409" s="2" t="b">
        <v>0</v>
      </c>
      <c r="B1409" s="2" t="s">
        <v>25</v>
      </c>
      <c r="C1409" s="2" t="s">
        <v>26</v>
      </c>
      <c r="D1409" s="2" t="s">
        <v>772</v>
      </c>
      <c r="E1409" s="2" t="s">
        <v>773</v>
      </c>
      <c r="F1409" s="2">
        <v>0</v>
      </c>
      <c r="G1409" s="2">
        <v>75.718000000000004</v>
      </c>
      <c r="H1409" s="2">
        <v>33</v>
      </c>
      <c r="I1409" s="2">
        <v>17</v>
      </c>
      <c r="J1409" s="2">
        <v>39</v>
      </c>
      <c r="K1409" s="2">
        <v>16</v>
      </c>
      <c r="L1409" s="2">
        <v>582</v>
      </c>
      <c r="M1409" s="2">
        <v>65.5</v>
      </c>
      <c r="N1409" s="2">
        <v>8.44</v>
      </c>
      <c r="O1409" s="2">
        <v>73.81</v>
      </c>
      <c r="P1409" s="2">
        <v>17</v>
      </c>
      <c r="Q1409" s="2">
        <v>0</v>
      </c>
      <c r="R1409" s="2">
        <v>72174762.125</v>
      </c>
      <c r="S1409" s="2">
        <v>75869718.75</v>
      </c>
      <c r="T1409" s="2">
        <v>72174762.125</v>
      </c>
      <c r="U1409" s="2">
        <v>85501339.137710899</v>
      </c>
      <c r="V1409" s="2" t="s">
        <v>25</v>
      </c>
      <c r="W1409" s="2" t="s">
        <v>25</v>
      </c>
      <c r="X1409" s="2">
        <v>1</v>
      </c>
      <c r="Y1409" s="2" t="s">
        <v>29</v>
      </c>
      <c r="Z1409">
        <f>T1409/U1409</f>
        <v>0.84413604339872694</v>
      </c>
    </row>
    <row r="1410" spans="1:26" ht="15" x14ac:dyDescent="0.25">
      <c r="A1410" s="2" t="b">
        <v>0</v>
      </c>
      <c r="B1410" s="2" t="s">
        <v>25</v>
      </c>
      <c r="C1410" s="2" t="s">
        <v>26</v>
      </c>
      <c r="D1410" s="2" t="s">
        <v>188</v>
      </c>
      <c r="E1410" s="2" t="s">
        <v>189</v>
      </c>
      <c r="F1410" s="2">
        <v>0</v>
      </c>
      <c r="G1410" s="2">
        <v>233.029</v>
      </c>
      <c r="H1410" s="2">
        <v>50</v>
      </c>
      <c r="I1410" s="2">
        <v>28</v>
      </c>
      <c r="J1410" s="2">
        <v>120</v>
      </c>
      <c r="K1410" s="2">
        <v>24</v>
      </c>
      <c r="L1410" s="2">
        <v>579</v>
      </c>
      <c r="M1410" s="2">
        <v>63.7</v>
      </c>
      <c r="N1410" s="2">
        <v>8.8699999999999992</v>
      </c>
      <c r="O1410" s="2">
        <v>305.92</v>
      </c>
      <c r="P1410" s="2">
        <v>28</v>
      </c>
      <c r="Q1410" s="2">
        <v>2</v>
      </c>
      <c r="R1410" s="2">
        <v>532995165</v>
      </c>
      <c r="S1410" s="2">
        <v>561039796</v>
      </c>
      <c r="T1410" s="2">
        <v>532995165</v>
      </c>
      <c r="U1410" s="2">
        <v>632263499.29691994</v>
      </c>
      <c r="V1410" s="2" t="s">
        <v>25</v>
      </c>
      <c r="W1410" s="2" t="s">
        <v>25</v>
      </c>
      <c r="X1410" s="2">
        <v>1</v>
      </c>
      <c r="Y1410" s="2" t="s">
        <v>29</v>
      </c>
      <c r="Z1410">
        <f>T1410/U1410</f>
        <v>0.84299531064610433</v>
      </c>
    </row>
    <row r="1411" spans="1:26" ht="15" x14ac:dyDescent="0.25">
      <c r="A1411" s="2" t="b">
        <v>0</v>
      </c>
      <c r="B1411" s="2" t="s">
        <v>25</v>
      </c>
      <c r="C1411" s="2" t="s">
        <v>26</v>
      </c>
      <c r="D1411" s="2" t="s">
        <v>2558</v>
      </c>
      <c r="E1411" s="2" t="s">
        <v>2559</v>
      </c>
      <c r="F1411" s="2">
        <v>0</v>
      </c>
      <c r="G1411" s="2">
        <v>13.897</v>
      </c>
      <c r="H1411" s="2">
        <v>5</v>
      </c>
      <c r="I1411" s="2">
        <v>2</v>
      </c>
      <c r="J1411" s="2">
        <v>7</v>
      </c>
      <c r="K1411" s="2">
        <v>2</v>
      </c>
      <c r="L1411" s="2">
        <v>585</v>
      </c>
      <c r="M1411" s="2">
        <v>65.3</v>
      </c>
      <c r="N1411" s="2">
        <v>5.27</v>
      </c>
      <c r="O1411" s="2">
        <v>15.68</v>
      </c>
      <c r="P1411" s="2">
        <v>2</v>
      </c>
      <c r="Q1411" s="2">
        <v>0</v>
      </c>
      <c r="R1411" s="2">
        <v>5783133.5</v>
      </c>
      <c r="S1411" s="2">
        <v>6095059</v>
      </c>
      <c r="T1411" s="2">
        <v>5783133.5</v>
      </c>
      <c r="U1411" s="2">
        <v>6868823.4938706299</v>
      </c>
      <c r="V1411" s="2" t="s">
        <v>25</v>
      </c>
      <c r="W1411" s="2" t="s">
        <v>25</v>
      </c>
      <c r="X1411" s="2">
        <v>1</v>
      </c>
      <c r="Y1411" s="2" t="s">
        <v>29</v>
      </c>
      <c r="Z1411">
        <f>T1411/U1411</f>
        <v>0.84193945370128642</v>
      </c>
    </row>
    <row r="1412" spans="1:26" ht="15" x14ac:dyDescent="0.25">
      <c r="A1412" s="2" t="b">
        <v>0</v>
      </c>
      <c r="B1412" s="2" t="s">
        <v>25</v>
      </c>
      <c r="C1412" s="2" t="s">
        <v>26</v>
      </c>
      <c r="D1412" s="2" t="s">
        <v>1402</v>
      </c>
      <c r="E1412" s="2" t="s">
        <v>1403</v>
      </c>
      <c r="F1412" s="2">
        <v>0</v>
      </c>
      <c r="G1412" s="2">
        <v>37.863999999999997</v>
      </c>
      <c r="H1412" s="2">
        <v>26</v>
      </c>
      <c r="I1412" s="2">
        <v>7</v>
      </c>
      <c r="J1412" s="2">
        <v>14</v>
      </c>
      <c r="K1412" s="2">
        <v>7</v>
      </c>
      <c r="L1412" s="2">
        <v>322</v>
      </c>
      <c r="M1412" s="2">
        <v>35.5</v>
      </c>
      <c r="N1412" s="2">
        <v>5.48</v>
      </c>
      <c r="O1412" s="2">
        <v>35.549999999999997</v>
      </c>
      <c r="P1412" s="2">
        <v>7</v>
      </c>
      <c r="Q1412" s="2">
        <v>0</v>
      </c>
      <c r="R1412" s="2">
        <v>43499962.75</v>
      </c>
      <c r="S1412" s="2">
        <v>45858185.625</v>
      </c>
      <c r="T1412" s="2">
        <v>43499962.75</v>
      </c>
      <c r="U1412" s="2">
        <v>51679857.866393201</v>
      </c>
      <c r="V1412" s="2" t="s">
        <v>25</v>
      </c>
      <c r="W1412" s="2" t="s">
        <v>25</v>
      </c>
      <c r="X1412" s="2">
        <v>1</v>
      </c>
      <c r="Y1412" s="2" t="s">
        <v>29</v>
      </c>
      <c r="Z1412">
        <f>T1412/U1412</f>
        <v>0.84171986042336833</v>
      </c>
    </row>
    <row r="1413" spans="1:26" ht="15" hidden="1" x14ac:dyDescent="0.25">
      <c r="A1413" s="2" t="b">
        <v>0</v>
      </c>
      <c r="B1413" s="2" t="s">
        <v>25</v>
      </c>
      <c r="C1413" s="2" t="s">
        <v>26</v>
      </c>
      <c r="D1413" s="2" t="s">
        <v>2852</v>
      </c>
      <c r="E1413" s="2" t="s">
        <v>2853</v>
      </c>
      <c r="F1413" s="2">
        <v>0</v>
      </c>
      <c r="G1413" s="2">
        <v>11.317</v>
      </c>
      <c r="H1413" s="2">
        <v>2</v>
      </c>
      <c r="I1413" s="2">
        <v>4</v>
      </c>
      <c r="J1413" s="2">
        <v>4</v>
      </c>
      <c r="K1413" s="2">
        <v>4</v>
      </c>
      <c r="L1413" s="2">
        <v>4061</v>
      </c>
      <c r="M1413" s="2">
        <v>434.9</v>
      </c>
      <c r="N1413" s="2">
        <v>9.25</v>
      </c>
      <c r="O1413" s="2">
        <v>2.89</v>
      </c>
      <c r="P1413" s="2">
        <v>4</v>
      </c>
      <c r="Q1413" s="2">
        <v>0</v>
      </c>
      <c r="R1413" s="2">
        <v>658789.8125</v>
      </c>
      <c r="S1413" s="2" t="s">
        <v>29</v>
      </c>
      <c r="T1413" s="2">
        <v>658789.8125</v>
      </c>
      <c r="U1413" s="2" t="s">
        <v>29</v>
      </c>
      <c r="V1413" s="2" t="s">
        <v>25</v>
      </c>
      <c r="W1413" s="2" t="s">
        <v>171</v>
      </c>
      <c r="X1413" s="2">
        <v>1</v>
      </c>
      <c r="Y1413" s="2" t="s">
        <v>29</v>
      </c>
      <c r="Z1413" t="e">
        <f>T1413/U1413</f>
        <v>#VALUE!</v>
      </c>
    </row>
    <row r="1414" spans="1:26" ht="15" x14ac:dyDescent="0.25">
      <c r="A1414" s="2" t="b">
        <v>0</v>
      </c>
      <c r="B1414" s="2" t="s">
        <v>25</v>
      </c>
      <c r="C1414" s="2" t="s">
        <v>26</v>
      </c>
      <c r="D1414" s="2" t="s">
        <v>1606</v>
      </c>
      <c r="E1414" s="2" t="s">
        <v>1607</v>
      </c>
      <c r="F1414" s="2">
        <v>0</v>
      </c>
      <c r="G1414" s="2">
        <v>31.19</v>
      </c>
      <c r="H1414" s="2">
        <v>3</v>
      </c>
      <c r="I1414" s="2">
        <v>5</v>
      </c>
      <c r="J1414" s="2">
        <v>14</v>
      </c>
      <c r="K1414" s="2">
        <v>5</v>
      </c>
      <c r="L1414" s="2">
        <v>1663</v>
      </c>
      <c r="M1414" s="2">
        <v>187</v>
      </c>
      <c r="N1414" s="2">
        <v>6.4</v>
      </c>
      <c r="O1414" s="2">
        <v>19.989999999999998</v>
      </c>
      <c r="P1414" s="2">
        <v>5</v>
      </c>
      <c r="Q1414" s="2">
        <v>0</v>
      </c>
      <c r="R1414" s="2">
        <v>27672661.875</v>
      </c>
      <c r="S1414" s="2">
        <v>29186150.5</v>
      </c>
      <c r="T1414" s="2">
        <v>27672661.875</v>
      </c>
      <c r="U1414" s="2">
        <v>32891316.7616661</v>
      </c>
      <c r="V1414" s="2" t="s">
        <v>25</v>
      </c>
      <c r="W1414" s="2" t="s">
        <v>25</v>
      </c>
      <c r="X1414" s="2">
        <v>1</v>
      </c>
      <c r="Y1414" s="2" t="s">
        <v>29</v>
      </c>
      <c r="Z1414">
        <f>T1414/U1414</f>
        <v>0.84133639511969016</v>
      </c>
    </row>
    <row r="1415" spans="1:26" ht="15" x14ac:dyDescent="0.25">
      <c r="A1415" s="2" t="b">
        <v>0</v>
      </c>
      <c r="B1415" s="2" t="s">
        <v>25</v>
      </c>
      <c r="C1415" s="2" t="s">
        <v>26</v>
      </c>
      <c r="D1415" s="2" t="s">
        <v>1914</v>
      </c>
      <c r="E1415" s="2" t="s">
        <v>1915</v>
      </c>
      <c r="F1415" s="2">
        <v>0</v>
      </c>
      <c r="G1415" s="2">
        <v>23.492000000000001</v>
      </c>
      <c r="H1415" s="2">
        <v>15</v>
      </c>
      <c r="I1415" s="2">
        <v>5</v>
      </c>
      <c r="J1415" s="2">
        <v>10</v>
      </c>
      <c r="K1415" s="2">
        <v>5</v>
      </c>
      <c r="L1415" s="2">
        <v>420</v>
      </c>
      <c r="M1415" s="2">
        <v>46.9</v>
      </c>
      <c r="N1415" s="2">
        <v>8.5399999999999991</v>
      </c>
      <c r="O1415" s="2">
        <v>19.54</v>
      </c>
      <c r="P1415" s="2">
        <v>5</v>
      </c>
      <c r="Q1415" s="2">
        <v>0</v>
      </c>
      <c r="R1415" s="2">
        <v>82918716.5</v>
      </c>
      <c r="S1415" s="2">
        <v>87550297.5</v>
      </c>
      <c r="T1415" s="2">
        <v>82918716.5</v>
      </c>
      <c r="U1415" s="2">
        <v>98664761.1390412</v>
      </c>
      <c r="V1415" s="2" t="s">
        <v>25</v>
      </c>
      <c r="W1415" s="2" t="s">
        <v>25</v>
      </c>
      <c r="X1415" s="2">
        <v>1</v>
      </c>
      <c r="Y1415" s="2" t="s">
        <v>29</v>
      </c>
      <c r="Z1415">
        <f>T1415/U1415</f>
        <v>0.84040862758638391</v>
      </c>
    </row>
    <row r="1416" spans="1:26" ht="15" hidden="1" x14ac:dyDescent="0.25">
      <c r="A1416" s="2" t="b">
        <v>0</v>
      </c>
      <c r="B1416" s="2" t="s">
        <v>25</v>
      </c>
      <c r="C1416" s="2" t="s">
        <v>26</v>
      </c>
      <c r="D1416" s="2" t="s">
        <v>2858</v>
      </c>
      <c r="E1416" s="2" t="s">
        <v>2859</v>
      </c>
      <c r="F1416" s="2">
        <v>0</v>
      </c>
      <c r="G1416" s="2">
        <v>11.263999999999999</v>
      </c>
      <c r="H1416" s="2">
        <v>19</v>
      </c>
      <c r="I1416" s="2">
        <v>3</v>
      </c>
      <c r="J1416" s="2">
        <v>8</v>
      </c>
      <c r="K1416" s="2">
        <v>1</v>
      </c>
      <c r="L1416" s="2">
        <v>201</v>
      </c>
      <c r="M1416" s="2">
        <v>22</v>
      </c>
      <c r="N1416" s="2">
        <v>5.43</v>
      </c>
      <c r="O1416" s="2">
        <v>12.83</v>
      </c>
      <c r="P1416" s="2">
        <v>3</v>
      </c>
      <c r="Q1416" s="2">
        <v>0</v>
      </c>
      <c r="R1416" s="2" t="s">
        <v>29</v>
      </c>
      <c r="S1416" s="2" t="s">
        <v>29</v>
      </c>
      <c r="T1416" s="2" t="s">
        <v>29</v>
      </c>
      <c r="U1416" s="2" t="s">
        <v>29</v>
      </c>
      <c r="V1416" s="2" t="s">
        <v>25</v>
      </c>
      <c r="W1416" s="2" t="s">
        <v>171</v>
      </c>
      <c r="X1416" s="2">
        <v>1</v>
      </c>
      <c r="Y1416" s="2" t="s">
        <v>29</v>
      </c>
      <c r="Z1416" t="e">
        <f>T1416/U1416</f>
        <v>#VALUE!</v>
      </c>
    </row>
    <row r="1417" spans="1:26" ht="15" x14ac:dyDescent="0.25">
      <c r="A1417" s="2" t="b">
        <v>0</v>
      </c>
      <c r="B1417" s="2" t="s">
        <v>25</v>
      </c>
      <c r="C1417" s="2" t="s">
        <v>26</v>
      </c>
      <c r="D1417" s="2" t="s">
        <v>384</v>
      </c>
      <c r="E1417" s="2" t="s">
        <v>385</v>
      </c>
      <c r="F1417" s="2">
        <v>0</v>
      </c>
      <c r="G1417" s="2">
        <v>131.06</v>
      </c>
      <c r="H1417" s="2">
        <v>27</v>
      </c>
      <c r="I1417" s="2">
        <v>13</v>
      </c>
      <c r="J1417" s="2">
        <v>86</v>
      </c>
      <c r="K1417" s="2">
        <v>2</v>
      </c>
      <c r="L1417" s="2">
        <v>641</v>
      </c>
      <c r="M1417" s="2">
        <v>70.3</v>
      </c>
      <c r="N1417" s="2">
        <v>6.02</v>
      </c>
      <c r="O1417" s="2">
        <v>206.54</v>
      </c>
      <c r="P1417" s="2">
        <v>13</v>
      </c>
      <c r="Q1417" s="2">
        <v>0</v>
      </c>
      <c r="R1417" s="2">
        <v>11212197.75</v>
      </c>
      <c r="S1417" s="2">
        <v>11839121.5</v>
      </c>
      <c r="T1417" s="2">
        <v>11212197.75</v>
      </c>
      <c r="U1417" s="2">
        <v>13342091.6690042</v>
      </c>
      <c r="V1417" s="2" t="s">
        <v>25</v>
      </c>
      <c r="W1417" s="2" t="s">
        <v>25</v>
      </c>
      <c r="X1417" s="2">
        <v>1</v>
      </c>
      <c r="Y1417" s="2" t="s">
        <v>29</v>
      </c>
      <c r="Z1417">
        <f>T1417/U1417</f>
        <v>0.84036281777674471</v>
      </c>
    </row>
    <row r="1418" spans="1:26" ht="15" x14ac:dyDescent="0.25">
      <c r="A1418" s="2" t="b">
        <v>0</v>
      </c>
      <c r="B1418" s="2" t="s">
        <v>25</v>
      </c>
      <c r="C1418" s="2" t="s">
        <v>26</v>
      </c>
      <c r="D1418" s="2" t="s">
        <v>960</v>
      </c>
      <c r="E1418" s="2" t="s">
        <v>961</v>
      </c>
      <c r="F1418" s="2">
        <v>0</v>
      </c>
      <c r="G1418" s="2">
        <v>59.195999999999998</v>
      </c>
      <c r="H1418" s="2">
        <v>14</v>
      </c>
      <c r="I1418" s="2">
        <v>12</v>
      </c>
      <c r="J1418" s="2">
        <v>26</v>
      </c>
      <c r="K1418" s="2">
        <v>12</v>
      </c>
      <c r="L1418" s="2">
        <v>995</v>
      </c>
      <c r="M1418" s="2">
        <v>111.7</v>
      </c>
      <c r="N1418" s="2">
        <v>8.7200000000000006</v>
      </c>
      <c r="O1418" s="2">
        <v>56.54</v>
      </c>
      <c r="P1418" s="2">
        <v>12</v>
      </c>
      <c r="Q1418" s="2">
        <v>0</v>
      </c>
      <c r="R1418" s="2">
        <v>57184317.5</v>
      </c>
      <c r="S1418" s="2">
        <v>60403033.5</v>
      </c>
      <c r="T1418" s="2">
        <v>57184317.5</v>
      </c>
      <c r="U1418" s="2">
        <v>68071166.432655498</v>
      </c>
      <c r="V1418" s="2" t="s">
        <v>25</v>
      </c>
      <c r="W1418" s="2" t="s">
        <v>25</v>
      </c>
      <c r="X1418" s="2">
        <v>1</v>
      </c>
      <c r="Y1418" s="2" t="s">
        <v>29</v>
      </c>
      <c r="Z1418">
        <f>T1418/U1418</f>
        <v>0.84006666106675099</v>
      </c>
    </row>
    <row r="1419" spans="1:26" ht="15" hidden="1" x14ac:dyDescent="0.25">
      <c r="A1419" s="2" t="b">
        <v>0</v>
      </c>
      <c r="B1419" s="2" t="s">
        <v>25</v>
      </c>
      <c r="C1419" s="2" t="s">
        <v>26</v>
      </c>
      <c r="D1419" s="2" t="s">
        <v>2864</v>
      </c>
      <c r="E1419" s="2" t="s">
        <v>2865</v>
      </c>
      <c r="F1419" s="2">
        <v>0</v>
      </c>
      <c r="G1419" s="2">
        <v>11.209</v>
      </c>
      <c r="H1419" s="2">
        <v>6</v>
      </c>
      <c r="I1419" s="2">
        <v>1</v>
      </c>
      <c r="J1419" s="2">
        <v>3</v>
      </c>
      <c r="K1419" s="2">
        <v>1</v>
      </c>
      <c r="L1419" s="2">
        <v>334</v>
      </c>
      <c r="M1419" s="2">
        <v>37.200000000000003</v>
      </c>
      <c r="N1419" s="2">
        <v>9.4700000000000006</v>
      </c>
      <c r="O1419" s="2">
        <v>11.23</v>
      </c>
      <c r="P1419" s="2">
        <v>1</v>
      </c>
      <c r="Q1419" s="2">
        <v>0</v>
      </c>
      <c r="R1419" s="2" t="s">
        <v>29</v>
      </c>
      <c r="S1419" s="2" t="s">
        <v>29</v>
      </c>
      <c r="T1419" s="2" t="s">
        <v>29</v>
      </c>
      <c r="U1419" s="2" t="s">
        <v>29</v>
      </c>
      <c r="V1419" s="2" t="s">
        <v>25</v>
      </c>
      <c r="W1419" s="2" t="s">
        <v>25</v>
      </c>
      <c r="X1419" s="2">
        <v>1</v>
      </c>
      <c r="Y1419" s="2" t="s">
        <v>29</v>
      </c>
      <c r="Z1419" t="e">
        <f>T1419/U1419</f>
        <v>#VALUE!</v>
      </c>
    </row>
    <row r="1420" spans="1:26" ht="15" x14ac:dyDescent="0.25">
      <c r="A1420" s="2" t="b">
        <v>0</v>
      </c>
      <c r="B1420" s="2" t="s">
        <v>25</v>
      </c>
      <c r="C1420" s="2" t="s">
        <v>26</v>
      </c>
      <c r="D1420" s="2" t="s">
        <v>3844</v>
      </c>
      <c r="E1420" s="2" t="s">
        <v>3845</v>
      </c>
      <c r="F1420" s="2">
        <v>0</v>
      </c>
      <c r="G1420" s="2">
        <v>4.9290000000000003</v>
      </c>
      <c r="H1420" s="2">
        <v>3</v>
      </c>
      <c r="I1420" s="2">
        <v>1</v>
      </c>
      <c r="J1420" s="2">
        <v>1</v>
      </c>
      <c r="K1420" s="2">
        <v>1</v>
      </c>
      <c r="L1420" s="2">
        <v>419</v>
      </c>
      <c r="M1420" s="2">
        <v>47.5</v>
      </c>
      <c r="N1420" s="2">
        <v>9.16</v>
      </c>
      <c r="O1420" s="2">
        <v>2.65</v>
      </c>
      <c r="P1420" s="2">
        <v>1</v>
      </c>
      <c r="Q1420" s="2">
        <v>0</v>
      </c>
      <c r="R1420" s="2">
        <v>1540448.5</v>
      </c>
      <c r="S1420" s="2">
        <v>1627624.875</v>
      </c>
      <c r="T1420" s="2">
        <v>1540448.5</v>
      </c>
      <c r="U1420" s="2">
        <v>1834250.9860213399</v>
      </c>
      <c r="V1420" s="2" t="s">
        <v>164</v>
      </c>
      <c r="W1420" s="2" t="s">
        <v>25</v>
      </c>
      <c r="X1420" s="2">
        <v>1</v>
      </c>
      <c r="Y1420" s="2" t="s">
        <v>29</v>
      </c>
      <c r="Z1420">
        <f>T1420/U1420</f>
        <v>0.83982427254482517</v>
      </c>
    </row>
    <row r="1421" spans="1:26" ht="15" x14ac:dyDescent="0.25">
      <c r="A1421" s="2" t="b">
        <v>0</v>
      </c>
      <c r="B1421" s="2" t="s">
        <v>25</v>
      </c>
      <c r="C1421" s="2" t="s">
        <v>26</v>
      </c>
      <c r="D1421" s="2" t="s">
        <v>106</v>
      </c>
      <c r="E1421" s="2" t="s">
        <v>107</v>
      </c>
      <c r="F1421" s="2">
        <v>0</v>
      </c>
      <c r="G1421" s="2">
        <v>334.154</v>
      </c>
      <c r="H1421" s="2">
        <v>38</v>
      </c>
      <c r="I1421" s="2">
        <v>27</v>
      </c>
      <c r="J1421" s="2">
        <v>246</v>
      </c>
      <c r="K1421" s="2">
        <v>24</v>
      </c>
      <c r="L1421" s="2">
        <v>420</v>
      </c>
      <c r="M1421" s="2">
        <v>46.4</v>
      </c>
      <c r="N1421" s="2">
        <v>9.57</v>
      </c>
      <c r="O1421" s="2">
        <v>584.28</v>
      </c>
      <c r="P1421" s="2">
        <v>27</v>
      </c>
      <c r="Q1421" s="2">
        <v>0</v>
      </c>
      <c r="R1421" s="2">
        <v>3036817022.125</v>
      </c>
      <c r="S1421" s="2">
        <v>3223977244.5</v>
      </c>
      <c r="T1421" s="2">
        <v>3036817022.125</v>
      </c>
      <c r="U1421" s="2">
        <v>3633259438.6249399</v>
      </c>
      <c r="V1421" s="2" t="s">
        <v>25</v>
      </c>
      <c r="W1421" s="2" t="s">
        <v>25</v>
      </c>
      <c r="X1421" s="2">
        <v>1</v>
      </c>
      <c r="Y1421" s="2" t="s">
        <v>29</v>
      </c>
      <c r="Z1421">
        <f>T1421/U1421</f>
        <v>0.83583819802153403</v>
      </c>
    </row>
    <row r="1422" spans="1:26" ht="15" x14ac:dyDescent="0.25">
      <c r="A1422" s="2" t="b">
        <v>0</v>
      </c>
      <c r="B1422" s="2" t="s">
        <v>25</v>
      </c>
      <c r="C1422" s="2" t="s">
        <v>26</v>
      </c>
      <c r="D1422" s="2" t="s">
        <v>2314</v>
      </c>
      <c r="E1422" s="2" t="s">
        <v>2315</v>
      </c>
      <c r="F1422" s="2">
        <v>0</v>
      </c>
      <c r="G1422" s="2">
        <v>16.728999999999999</v>
      </c>
      <c r="H1422" s="2">
        <v>22</v>
      </c>
      <c r="I1422" s="2">
        <v>4</v>
      </c>
      <c r="J1422" s="2">
        <v>9</v>
      </c>
      <c r="K1422" s="2">
        <v>4</v>
      </c>
      <c r="L1422" s="2">
        <v>194</v>
      </c>
      <c r="M1422" s="2">
        <v>20.6</v>
      </c>
      <c r="N1422" s="2">
        <v>10.81</v>
      </c>
      <c r="O1422" s="2">
        <v>26.84</v>
      </c>
      <c r="P1422" s="2">
        <v>4</v>
      </c>
      <c r="Q1422" s="2">
        <v>0</v>
      </c>
      <c r="R1422" s="2">
        <v>10603826.375</v>
      </c>
      <c r="S1422" s="2">
        <v>11259924.75</v>
      </c>
      <c r="T1422" s="2">
        <v>10603826.375</v>
      </c>
      <c r="U1422" s="2">
        <v>12689366.2000672</v>
      </c>
      <c r="V1422" s="2" t="s">
        <v>25</v>
      </c>
      <c r="W1422" s="2" t="s">
        <v>25</v>
      </c>
      <c r="X1422" s="2">
        <v>1</v>
      </c>
      <c r="Y1422" s="2" t="s">
        <v>29</v>
      </c>
      <c r="Z1422">
        <f>T1422/U1422</f>
        <v>0.83564665152021889</v>
      </c>
    </row>
    <row r="1423" spans="1:26" ht="15" x14ac:dyDescent="0.25">
      <c r="A1423" s="2" t="b">
        <v>0</v>
      </c>
      <c r="B1423" s="2" t="s">
        <v>25</v>
      </c>
      <c r="C1423" s="2" t="s">
        <v>26</v>
      </c>
      <c r="D1423" s="2" t="s">
        <v>2372</v>
      </c>
      <c r="E1423" s="2" t="s">
        <v>2373</v>
      </c>
      <c r="F1423" s="2">
        <v>0</v>
      </c>
      <c r="G1423" s="2">
        <v>15.94</v>
      </c>
      <c r="H1423" s="2">
        <v>10</v>
      </c>
      <c r="I1423" s="2">
        <v>7</v>
      </c>
      <c r="J1423" s="2">
        <v>13</v>
      </c>
      <c r="K1423" s="2">
        <v>6</v>
      </c>
      <c r="L1423" s="2">
        <v>620</v>
      </c>
      <c r="M1423" s="2">
        <v>71.599999999999994</v>
      </c>
      <c r="N1423" s="2">
        <v>6.68</v>
      </c>
      <c r="O1423" s="2">
        <v>16.8</v>
      </c>
      <c r="P1423" s="2">
        <v>7</v>
      </c>
      <c r="Q1423" s="2">
        <v>1</v>
      </c>
      <c r="R1423" s="2">
        <v>35319945.25</v>
      </c>
      <c r="S1423" s="2">
        <v>37519315</v>
      </c>
      <c r="T1423" s="2">
        <v>35319945.25</v>
      </c>
      <c r="U1423" s="2">
        <v>42282372.056764796</v>
      </c>
      <c r="V1423" s="2" t="s">
        <v>25</v>
      </c>
      <c r="W1423" s="2" t="s">
        <v>25</v>
      </c>
      <c r="X1423" s="2">
        <v>1</v>
      </c>
      <c r="Y1423" s="2" t="s">
        <v>29</v>
      </c>
      <c r="Z1423">
        <f>T1423/U1423</f>
        <v>0.83533499971530401</v>
      </c>
    </row>
    <row r="1424" spans="1:26" ht="15" x14ac:dyDescent="0.25">
      <c r="A1424" s="2" t="b">
        <v>0</v>
      </c>
      <c r="B1424" s="2" t="s">
        <v>25</v>
      </c>
      <c r="C1424" s="2" t="s">
        <v>26</v>
      </c>
      <c r="D1424" s="2" t="s">
        <v>1140</v>
      </c>
      <c r="E1424" s="2" t="s">
        <v>1141</v>
      </c>
      <c r="F1424" s="2">
        <v>0</v>
      </c>
      <c r="G1424" s="2">
        <v>49.042999999999999</v>
      </c>
      <c r="H1424" s="2">
        <v>25</v>
      </c>
      <c r="I1424" s="2">
        <v>15</v>
      </c>
      <c r="J1424" s="2">
        <v>32</v>
      </c>
      <c r="K1424" s="2">
        <v>15</v>
      </c>
      <c r="L1424" s="2">
        <v>588</v>
      </c>
      <c r="M1424" s="2">
        <v>68</v>
      </c>
      <c r="N1424" s="2">
        <v>7.33</v>
      </c>
      <c r="O1424" s="2">
        <v>64.39</v>
      </c>
      <c r="P1424" s="2">
        <v>15</v>
      </c>
      <c r="Q1424" s="2">
        <v>0</v>
      </c>
      <c r="R1424" s="2">
        <v>64735908.75</v>
      </c>
      <c r="S1424" s="2">
        <v>68775250.875</v>
      </c>
      <c r="T1424" s="2">
        <v>64735908.75</v>
      </c>
      <c r="U1424" s="2">
        <v>77506232.344436198</v>
      </c>
      <c r="V1424" s="2" t="s">
        <v>25</v>
      </c>
      <c r="W1424" s="2" t="s">
        <v>25</v>
      </c>
      <c r="X1424" s="2">
        <v>1</v>
      </c>
      <c r="Y1424" s="2" t="s">
        <v>29</v>
      </c>
      <c r="Z1424">
        <f>T1424/U1424</f>
        <v>0.83523488101337284</v>
      </c>
    </row>
    <row r="1425" spans="1:26" ht="15" x14ac:dyDescent="0.25">
      <c r="A1425" s="2" t="b">
        <v>0</v>
      </c>
      <c r="B1425" s="2" t="s">
        <v>25</v>
      </c>
      <c r="C1425" s="2" t="s">
        <v>26</v>
      </c>
      <c r="D1425" s="2" t="s">
        <v>2296</v>
      </c>
      <c r="E1425" s="2" t="s">
        <v>2297</v>
      </c>
      <c r="F1425" s="2">
        <v>0</v>
      </c>
      <c r="G1425" s="2">
        <v>16.946000000000002</v>
      </c>
      <c r="H1425" s="2">
        <v>7</v>
      </c>
      <c r="I1425" s="2">
        <v>3</v>
      </c>
      <c r="J1425" s="2">
        <v>6</v>
      </c>
      <c r="K1425" s="2">
        <v>3</v>
      </c>
      <c r="L1425" s="2">
        <v>552</v>
      </c>
      <c r="M1425" s="2">
        <v>63.2</v>
      </c>
      <c r="N1425" s="2">
        <v>5.94</v>
      </c>
      <c r="O1425" s="2">
        <v>18.54</v>
      </c>
      <c r="P1425" s="2">
        <v>3</v>
      </c>
      <c r="Q1425" s="2">
        <v>0</v>
      </c>
      <c r="R1425" s="2">
        <v>2678347.75</v>
      </c>
      <c r="S1425" s="2">
        <v>2846506.5</v>
      </c>
      <c r="T1425" s="2">
        <v>2678347.75</v>
      </c>
      <c r="U1425" s="2">
        <v>3207868.9841485498</v>
      </c>
      <c r="V1425" s="2" t="s">
        <v>25</v>
      </c>
      <c r="W1425" s="2" t="s">
        <v>25</v>
      </c>
      <c r="X1425" s="2">
        <v>1</v>
      </c>
      <c r="Y1425" s="2" t="s">
        <v>29</v>
      </c>
      <c r="Z1425">
        <f>T1425/U1425</f>
        <v>0.83493052965531311</v>
      </c>
    </row>
    <row r="1426" spans="1:26" ht="15" x14ac:dyDescent="0.25">
      <c r="A1426" s="2" t="b">
        <v>0</v>
      </c>
      <c r="B1426" s="2" t="s">
        <v>25</v>
      </c>
      <c r="C1426" s="2" t="s">
        <v>26</v>
      </c>
      <c r="D1426" s="2" t="s">
        <v>1018</v>
      </c>
      <c r="E1426" s="2" t="s">
        <v>1019</v>
      </c>
      <c r="F1426" s="2">
        <v>0</v>
      </c>
      <c r="G1426" s="2">
        <v>55.823</v>
      </c>
      <c r="H1426" s="2">
        <v>21</v>
      </c>
      <c r="I1426" s="2">
        <v>10</v>
      </c>
      <c r="J1426" s="2">
        <v>16</v>
      </c>
      <c r="K1426" s="2">
        <v>10</v>
      </c>
      <c r="L1426" s="2">
        <v>479</v>
      </c>
      <c r="M1426" s="2">
        <v>54.5</v>
      </c>
      <c r="N1426" s="2">
        <v>5.62</v>
      </c>
      <c r="O1426" s="2">
        <v>37.409999999999997</v>
      </c>
      <c r="P1426" s="2">
        <v>10</v>
      </c>
      <c r="Q1426" s="2">
        <v>0</v>
      </c>
      <c r="R1426" s="2">
        <v>16401041.625</v>
      </c>
      <c r="S1426" s="2">
        <v>17435495.875</v>
      </c>
      <c r="T1426" s="2">
        <v>16401041.625</v>
      </c>
      <c r="U1426" s="2">
        <v>19648922.790326498</v>
      </c>
      <c r="V1426" s="2" t="s">
        <v>25</v>
      </c>
      <c r="W1426" s="2" t="s">
        <v>25</v>
      </c>
      <c r="X1426" s="2">
        <v>1</v>
      </c>
      <c r="Y1426" s="2" t="s">
        <v>29</v>
      </c>
      <c r="Z1426">
        <f>T1426/U1426</f>
        <v>0.83470436522222546</v>
      </c>
    </row>
    <row r="1427" spans="1:26" ht="15" x14ac:dyDescent="0.25">
      <c r="A1427" s="2" t="b">
        <v>0</v>
      </c>
      <c r="B1427" s="2" t="s">
        <v>25</v>
      </c>
      <c r="C1427" s="2" t="s">
        <v>26</v>
      </c>
      <c r="D1427" s="2" t="s">
        <v>72</v>
      </c>
      <c r="E1427" s="2" t="s">
        <v>73</v>
      </c>
      <c r="F1427" s="2">
        <v>0</v>
      </c>
      <c r="G1427" s="2">
        <v>405.83100000000002</v>
      </c>
      <c r="H1427" s="2">
        <v>41</v>
      </c>
      <c r="I1427" s="2">
        <v>76</v>
      </c>
      <c r="J1427" s="2">
        <v>162</v>
      </c>
      <c r="K1427" s="2">
        <v>76</v>
      </c>
      <c r="L1427" s="2">
        <v>2136</v>
      </c>
      <c r="M1427" s="2">
        <v>244.4</v>
      </c>
      <c r="N1427" s="2">
        <v>6.06</v>
      </c>
      <c r="O1427" s="2">
        <v>435.93</v>
      </c>
      <c r="P1427" s="2">
        <v>76</v>
      </c>
      <c r="Q1427" s="2">
        <v>0</v>
      </c>
      <c r="R1427" s="2">
        <v>459635096</v>
      </c>
      <c r="S1427" s="2">
        <v>488809363.125</v>
      </c>
      <c r="T1427" s="2">
        <v>459635096</v>
      </c>
      <c r="U1427" s="2">
        <v>550863451.43778598</v>
      </c>
      <c r="V1427" s="2" t="s">
        <v>25</v>
      </c>
      <c r="W1427" s="2" t="s">
        <v>25</v>
      </c>
      <c r="X1427" s="2">
        <v>1</v>
      </c>
      <c r="Y1427" s="2" t="s">
        <v>29</v>
      </c>
      <c r="Z1427">
        <f>T1427/U1427</f>
        <v>0.8343902555167263</v>
      </c>
    </row>
    <row r="1428" spans="1:26" ht="15" x14ac:dyDescent="0.25">
      <c r="A1428" s="2" t="b">
        <v>0</v>
      </c>
      <c r="B1428" s="2" t="s">
        <v>25</v>
      </c>
      <c r="C1428" s="2" t="s">
        <v>26</v>
      </c>
      <c r="D1428" s="2" t="s">
        <v>1068</v>
      </c>
      <c r="E1428" s="2" t="s">
        <v>1069</v>
      </c>
      <c r="F1428" s="2">
        <v>0</v>
      </c>
      <c r="G1428" s="2">
        <v>51.585000000000001</v>
      </c>
      <c r="H1428" s="2">
        <v>30</v>
      </c>
      <c r="I1428" s="2">
        <v>9</v>
      </c>
      <c r="J1428" s="2">
        <v>22</v>
      </c>
      <c r="K1428" s="2">
        <v>9</v>
      </c>
      <c r="L1428" s="2">
        <v>399</v>
      </c>
      <c r="M1428" s="2">
        <v>46</v>
      </c>
      <c r="N1428" s="2">
        <v>8.5299999999999994</v>
      </c>
      <c r="O1428" s="2">
        <v>43.16</v>
      </c>
      <c r="P1428" s="2">
        <v>9</v>
      </c>
      <c r="Q1428" s="2">
        <v>0</v>
      </c>
      <c r="R1428" s="2">
        <v>26532174.3125</v>
      </c>
      <c r="S1428" s="2">
        <v>28216972.625</v>
      </c>
      <c r="T1428" s="2">
        <v>26532174.3125</v>
      </c>
      <c r="U1428" s="2">
        <v>31799102.271611199</v>
      </c>
      <c r="V1428" s="2" t="s">
        <v>25</v>
      </c>
      <c r="W1428" s="2" t="s">
        <v>25</v>
      </c>
      <c r="X1428" s="2">
        <v>1</v>
      </c>
      <c r="Y1428" s="2" t="s">
        <v>29</v>
      </c>
      <c r="Z1428">
        <f>T1428/U1428</f>
        <v>0.83436865877143729</v>
      </c>
    </row>
    <row r="1429" spans="1:26" ht="15" x14ac:dyDescent="0.25">
      <c r="A1429" s="2" t="b">
        <v>0</v>
      </c>
      <c r="B1429" s="2" t="s">
        <v>25</v>
      </c>
      <c r="C1429" s="2" t="s">
        <v>26</v>
      </c>
      <c r="D1429" s="2" t="s">
        <v>2390</v>
      </c>
      <c r="E1429" s="2" t="s">
        <v>2391</v>
      </c>
      <c r="F1429" s="2">
        <v>0</v>
      </c>
      <c r="G1429" s="2">
        <v>15.680999999999999</v>
      </c>
      <c r="H1429" s="2">
        <v>9</v>
      </c>
      <c r="I1429" s="2">
        <v>4</v>
      </c>
      <c r="J1429" s="2">
        <v>8</v>
      </c>
      <c r="K1429" s="2">
        <v>4</v>
      </c>
      <c r="L1429" s="2">
        <v>351</v>
      </c>
      <c r="M1429" s="2">
        <v>38.700000000000003</v>
      </c>
      <c r="N1429" s="2">
        <v>6.09</v>
      </c>
      <c r="O1429" s="2">
        <v>13.67</v>
      </c>
      <c r="P1429" s="2">
        <v>4</v>
      </c>
      <c r="Q1429" s="2">
        <v>0</v>
      </c>
      <c r="R1429" s="2">
        <v>16724258.5</v>
      </c>
      <c r="S1429" s="2">
        <v>17790457.5</v>
      </c>
      <c r="T1429" s="2">
        <v>16724258.5</v>
      </c>
      <c r="U1429" s="2">
        <v>20048946.604570501</v>
      </c>
      <c r="V1429" s="2" t="s">
        <v>25</v>
      </c>
      <c r="W1429" s="2" t="s">
        <v>25</v>
      </c>
      <c r="X1429" s="2">
        <v>1</v>
      </c>
      <c r="Y1429" s="2" t="s">
        <v>29</v>
      </c>
      <c r="Z1429">
        <f>T1429/U1429</f>
        <v>0.83417143203859989</v>
      </c>
    </row>
    <row r="1430" spans="1:26" ht="15" x14ac:dyDescent="0.25">
      <c r="A1430" s="2" t="b">
        <v>0</v>
      </c>
      <c r="B1430" s="2" t="s">
        <v>25</v>
      </c>
      <c r="C1430" s="2" t="s">
        <v>26</v>
      </c>
      <c r="D1430" s="2" t="s">
        <v>496</v>
      </c>
      <c r="E1430" s="2" t="s">
        <v>497</v>
      </c>
      <c r="F1430" s="2">
        <v>0</v>
      </c>
      <c r="G1430" s="2">
        <v>109.28700000000001</v>
      </c>
      <c r="H1430" s="2">
        <v>26</v>
      </c>
      <c r="I1430" s="2">
        <v>19</v>
      </c>
      <c r="J1430" s="2">
        <v>48</v>
      </c>
      <c r="K1430" s="2">
        <v>19</v>
      </c>
      <c r="L1430" s="2">
        <v>986</v>
      </c>
      <c r="M1430" s="2">
        <v>111.5</v>
      </c>
      <c r="N1430" s="2">
        <v>7.27</v>
      </c>
      <c r="O1430" s="2">
        <v>144.63999999999999</v>
      </c>
      <c r="P1430" s="2">
        <v>19</v>
      </c>
      <c r="Q1430" s="2">
        <v>0</v>
      </c>
      <c r="R1430" s="2">
        <v>67993343.375</v>
      </c>
      <c r="S1430" s="2">
        <v>72348818.125</v>
      </c>
      <c r="T1430" s="2">
        <v>67993343.375</v>
      </c>
      <c r="U1430" s="2">
        <v>81533462.053570494</v>
      </c>
      <c r="V1430" s="2" t="s">
        <v>25</v>
      </c>
      <c r="W1430" s="2" t="s">
        <v>25</v>
      </c>
      <c r="X1430" s="2">
        <v>1</v>
      </c>
      <c r="Y1430" s="2" t="s">
        <v>29</v>
      </c>
      <c r="Z1430">
        <f>T1430/U1430</f>
        <v>0.83393175835371569</v>
      </c>
    </row>
    <row r="1431" spans="1:26" ht="15" x14ac:dyDescent="0.25">
      <c r="A1431" s="2" t="b">
        <v>0</v>
      </c>
      <c r="B1431" s="2" t="s">
        <v>25</v>
      </c>
      <c r="C1431" s="2" t="s">
        <v>26</v>
      </c>
      <c r="D1431" s="2" t="s">
        <v>1204</v>
      </c>
      <c r="E1431" s="2" t="s">
        <v>1205</v>
      </c>
      <c r="F1431" s="2">
        <v>0</v>
      </c>
      <c r="G1431" s="2">
        <v>46.418999999999997</v>
      </c>
      <c r="H1431" s="2">
        <v>7</v>
      </c>
      <c r="I1431" s="2">
        <v>11</v>
      </c>
      <c r="J1431" s="2">
        <v>22</v>
      </c>
      <c r="K1431" s="2">
        <v>11</v>
      </c>
      <c r="L1431" s="2">
        <v>1942</v>
      </c>
      <c r="M1431" s="2">
        <v>218.8</v>
      </c>
      <c r="N1431" s="2">
        <v>7.42</v>
      </c>
      <c r="O1431" s="2">
        <v>47.14</v>
      </c>
      <c r="P1431" s="2">
        <v>11</v>
      </c>
      <c r="Q1431" s="2">
        <v>0</v>
      </c>
      <c r="R1431" s="2">
        <v>14706082</v>
      </c>
      <c r="S1431" s="2">
        <v>15653920.875</v>
      </c>
      <c r="T1431" s="2">
        <v>14706082</v>
      </c>
      <c r="U1431" s="2">
        <v>17641177.792929001</v>
      </c>
      <c r="V1431" s="2" t="s">
        <v>25</v>
      </c>
      <c r="W1431" s="2" t="s">
        <v>25</v>
      </c>
      <c r="X1431" s="2">
        <v>1</v>
      </c>
      <c r="Y1431" s="2" t="s">
        <v>29</v>
      </c>
      <c r="Z1431">
        <f>T1431/U1431</f>
        <v>0.83362245835391691</v>
      </c>
    </row>
    <row r="1432" spans="1:26" ht="15" x14ac:dyDescent="0.25">
      <c r="A1432" s="2" t="b">
        <v>0</v>
      </c>
      <c r="B1432" s="2" t="s">
        <v>25</v>
      </c>
      <c r="C1432" s="2" t="s">
        <v>26</v>
      </c>
      <c r="D1432" s="2" t="s">
        <v>2520</v>
      </c>
      <c r="E1432" s="2" t="s">
        <v>2521</v>
      </c>
      <c r="F1432" s="2">
        <v>0</v>
      </c>
      <c r="G1432" s="2">
        <v>14.28</v>
      </c>
      <c r="H1432" s="2">
        <v>6</v>
      </c>
      <c r="I1432" s="2">
        <v>5</v>
      </c>
      <c r="J1432" s="2">
        <v>7</v>
      </c>
      <c r="K1432" s="2">
        <v>5</v>
      </c>
      <c r="L1432" s="2">
        <v>811</v>
      </c>
      <c r="M1432" s="2">
        <v>89.9</v>
      </c>
      <c r="N1432" s="2">
        <v>6.92</v>
      </c>
      <c r="O1432" s="2">
        <v>8.0500000000000007</v>
      </c>
      <c r="P1432" s="2">
        <v>5</v>
      </c>
      <c r="Q1432" s="2">
        <v>0</v>
      </c>
      <c r="R1432" s="2">
        <v>1952059.25</v>
      </c>
      <c r="S1432" s="2">
        <v>2078183.125</v>
      </c>
      <c r="T1432" s="2">
        <v>1952059.25</v>
      </c>
      <c r="U1432" s="2">
        <v>2342007.36589514</v>
      </c>
      <c r="V1432" s="2" t="s">
        <v>25</v>
      </c>
      <c r="W1432" s="2" t="s">
        <v>25</v>
      </c>
      <c r="X1432" s="2">
        <v>1</v>
      </c>
      <c r="Y1432" s="2" t="s">
        <v>29</v>
      </c>
      <c r="Z1432">
        <f>T1432/U1432</f>
        <v>0.83349833925646188</v>
      </c>
    </row>
    <row r="1433" spans="1:26" ht="15" x14ac:dyDescent="0.25">
      <c r="A1433" s="2" t="b">
        <v>0</v>
      </c>
      <c r="B1433" s="2" t="s">
        <v>25</v>
      </c>
      <c r="C1433" s="2" t="s">
        <v>26</v>
      </c>
      <c r="D1433" s="2" t="s">
        <v>1368</v>
      </c>
      <c r="E1433" s="2" t="s">
        <v>1369</v>
      </c>
      <c r="F1433" s="2">
        <v>0</v>
      </c>
      <c r="G1433" s="2">
        <v>39.534999999999997</v>
      </c>
      <c r="H1433" s="2">
        <v>31</v>
      </c>
      <c r="I1433" s="2">
        <v>6</v>
      </c>
      <c r="J1433" s="2">
        <v>39</v>
      </c>
      <c r="K1433" s="2">
        <v>6</v>
      </c>
      <c r="L1433" s="2">
        <v>123</v>
      </c>
      <c r="M1433" s="2">
        <v>14.5</v>
      </c>
      <c r="N1433" s="2">
        <v>11.05</v>
      </c>
      <c r="O1433" s="2">
        <v>74.72</v>
      </c>
      <c r="P1433" s="2">
        <v>6</v>
      </c>
      <c r="Q1433" s="2">
        <v>0</v>
      </c>
      <c r="R1433" s="2">
        <v>872525526.9375</v>
      </c>
      <c r="S1433" s="2">
        <v>928988819.53125</v>
      </c>
      <c r="T1433" s="2">
        <v>872525526.9375</v>
      </c>
      <c r="U1433" s="2">
        <v>1046923455.39877</v>
      </c>
      <c r="V1433" s="2" t="s">
        <v>25</v>
      </c>
      <c r="W1433" s="2" t="s">
        <v>25</v>
      </c>
      <c r="X1433" s="2">
        <v>1</v>
      </c>
      <c r="Y1433" s="2" t="s">
        <v>29</v>
      </c>
      <c r="Z1433">
        <f>T1433/U1433</f>
        <v>0.83341864435080182</v>
      </c>
    </row>
    <row r="1434" spans="1:26" ht="15" x14ac:dyDescent="0.25">
      <c r="A1434" s="2" t="b">
        <v>0</v>
      </c>
      <c r="B1434" s="2" t="s">
        <v>25</v>
      </c>
      <c r="C1434" s="2" t="s">
        <v>26</v>
      </c>
      <c r="D1434" s="2" t="s">
        <v>386</v>
      </c>
      <c r="E1434" s="2" t="s">
        <v>387</v>
      </c>
      <c r="F1434" s="2">
        <v>0</v>
      </c>
      <c r="G1434" s="2">
        <v>130.63499999999999</v>
      </c>
      <c r="H1434" s="2">
        <v>31</v>
      </c>
      <c r="I1434" s="2">
        <v>26</v>
      </c>
      <c r="J1434" s="2">
        <v>50</v>
      </c>
      <c r="K1434" s="2">
        <v>26</v>
      </c>
      <c r="L1434" s="2">
        <v>1025</v>
      </c>
      <c r="M1434" s="2">
        <v>115.7</v>
      </c>
      <c r="N1434" s="2">
        <v>8.27</v>
      </c>
      <c r="O1434" s="2">
        <v>120.95</v>
      </c>
      <c r="P1434" s="2">
        <v>26</v>
      </c>
      <c r="Q1434" s="2">
        <v>0</v>
      </c>
      <c r="R1434" s="2">
        <v>230272571.1875</v>
      </c>
      <c r="S1434" s="2">
        <v>245410020.265625</v>
      </c>
      <c r="T1434" s="2">
        <v>230272571.1875</v>
      </c>
      <c r="U1434" s="2">
        <v>276564691.63494402</v>
      </c>
      <c r="V1434" s="2" t="s">
        <v>25</v>
      </c>
      <c r="W1434" s="2" t="s">
        <v>25</v>
      </c>
      <c r="X1434" s="2">
        <v>1</v>
      </c>
      <c r="Y1434" s="2" t="s">
        <v>29</v>
      </c>
      <c r="Z1434">
        <f>T1434/U1434</f>
        <v>0.83261738809179575</v>
      </c>
    </row>
    <row r="1435" spans="1:26" ht="15" x14ac:dyDescent="0.25">
      <c r="A1435" s="2" t="b">
        <v>0</v>
      </c>
      <c r="B1435" s="2" t="s">
        <v>25</v>
      </c>
      <c r="C1435" s="2" t="s">
        <v>26</v>
      </c>
      <c r="D1435" s="2" t="s">
        <v>266</v>
      </c>
      <c r="E1435" s="2" t="s">
        <v>267</v>
      </c>
      <c r="F1435" s="2">
        <v>0</v>
      </c>
      <c r="G1435" s="2">
        <v>184.84700000000001</v>
      </c>
      <c r="H1435" s="2">
        <v>48</v>
      </c>
      <c r="I1435" s="2">
        <v>31</v>
      </c>
      <c r="J1435" s="2">
        <v>71</v>
      </c>
      <c r="K1435" s="2">
        <v>31</v>
      </c>
      <c r="L1435" s="2">
        <v>802</v>
      </c>
      <c r="M1435" s="2">
        <v>92.2</v>
      </c>
      <c r="N1435" s="2">
        <v>8.18</v>
      </c>
      <c r="O1435" s="2">
        <v>176.27</v>
      </c>
      <c r="P1435" s="2">
        <v>31</v>
      </c>
      <c r="Q1435" s="2">
        <v>0</v>
      </c>
      <c r="R1435" s="2">
        <v>169583983</v>
      </c>
      <c r="S1435" s="2">
        <v>180757898.375</v>
      </c>
      <c r="T1435" s="2">
        <v>169583983</v>
      </c>
      <c r="U1435" s="2">
        <v>203705017.30350399</v>
      </c>
      <c r="V1435" s="2" t="s">
        <v>25</v>
      </c>
      <c r="W1435" s="2" t="s">
        <v>25</v>
      </c>
      <c r="X1435" s="2">
        <v>1</v>
      </c>
      <c r="Y1435" s="2" t="s">
        <v>29</v>
      </c>
      <c r="Z1435">
        <f>T1435/U1435</f>
        <v>0.83249782084323232</v>
      </c>
    </row>
    <row r="1436" spans="1:26" ht="15" x14ac:dyDescent="0.25">
      <c r="A1436" s="2" t="b">
        <v>0</v>
      </c>
      <c r="B1436" s="2" t="s">
        <v>25</v>
      </c>
      <c r="C1436" s="2" t="s">
        <v>26</v>
      </c>
      <c r="D1436" s="2" t="s">
        <v>1200</v>
      </c>
      <c r="E1436" s="2" t="s">
        <v>1201</v>
      </c>
      <c r="F1436" s="2">
        <v>0</v>
      </c>
      <c r="G1436" s="2">
        <v>46.546999999999997</v>
      </c>
      <c r="H1436" s="2">
        <v>61</v>
      </c>
      <c r="I1436" s="2">
        <v>8</v>
      </c>
      <c r="J1436" s="2">
        <v>20</v>
      </c>
      <c r="K1436" s="2">
        <v>8</v>
      </c>
      <c r="L1436" s="2">
        <v>153</v>
      </c>
      <c r="M1436" s="2">
        <v>17.600000000000001</v>
      </c>
      <c r="N1436" s="2">
        <v>9.35</v>
      </c>
      <c r="O1436" s="2">
        <v>58.17</v>
      </c>
      <c r="P1436" s="2">
        <v>8</v>
      </c>
      <c r="Q1436" s="2">
        <v>0</v>
      </c>
      <c r="R1436" s="2">
        <v>27599993.75</v>
      </c>
      <c r="S1436" s="2">
        <v>29428110.5</v>
      </c>
      <c r="T1436" s="2">
        <v>27599993.75</v>
      </c>
      <c r="U1436" s="2">
        <v>33163993.4548002</v>
      </c>
      <c r="V1436" s="2" t="s">
        <v>25</v>
      </c>
      <c r="W1436" s="2" t="s">
        <v>25</v>
      </c>
      <c r="X1436" s="2">
        <v>1</v>
      </c>
      <c r="Y1436" s="2" t="s">
        <v>29</v>
      </c>
      <c r="Z1436">
        <f>T1436/U1436</f>
        <v>0.83222769259125939</v>
      </c>
    </row>
    <row r="1437" spans="1:26" ht="15" x14ac:dyDescent="0.25">
      <c r="A1437" s="2" t="b">
        <v>0</v>
      </c>
      <c r="B1437" s="2" t="s">
        <v>5379</v>
      </c>
      <c r="C1437" s="2" t="s">
        <v>26</v>
      </c>
      <c r="D1437" s="2" t="s">
        <v>5414</v>
      </c>
      <c r="E1437" s="2" t="s">
        <v>5415</v>
      </c>
      <c r="F1437" s="2">
        <v>5.6000000000000001E-2</v>
      </c>
      <c r="G1437" s="2">
        <v>1.1339999999999999</v>
      </c>
      <c r="H1437" s="2">
        <v>6</v>
      </c>
      <c r="I1437" s="2">
        <v>1</v>
      </c>
      <c r="J1437" s="2">
        <v>2</v>
      </c>
      <c r="K1437" s="2">
        <v>1</v>
      </c>
      <c r="L1437" s="2">
        <v>121</v>
      </c>
      <c r="M1437" s="2">
        <v>13.5</v>
      </c>
      <c r="N1437" s="2">
        <v>9.1999999999999993</v>
      </c>
      <c r="O1437" s="2">
        <v>3.66</v>
      </c>
      <c r="P1437" s="2">
        <v>1</v>
      </c>
      <c r="Q1437" s="2">
        <v>0</v>
      </c>
      <c r="R1437" s="2">
        <v>1848085.625</v>
      </c>
      <c r="S1437" s="2">
        <v>1971374.375</v>
      </c>
      <c r="T1437" s="2">
        <v>1848085.625</v>
      </c>
      <c r="U1437" s="2">
        <v>2221639.30196812</v>
      </c>
      <c r="V1437" s="2" t="s">
        <v>25</v>
      </c>
      <c r="W1437" s="2" t="s">
        <v>25</v>
      </c>
      <c r="X1437" s="2">
        <v>1</v>
      </c>
      <c r="Y1437" s="2" t="s">
        <v>29</v>
      </c>
      <c r="Z1437">
        <f>T1437/U1437</f>
        <v>0.83185673901375712</v>
      </c>
    </row>
    <row r="1438" spans="1:26" ht="15" x14ac:dyDescent="0.25">
      <c r="A1438" s="2" t="b">
        <v>0</v>
      </c>
      <c r="B1438" s="2" t="s">
        <v>25</v>
      </c>
      <c r="C1438" s="2" t="s">
        <v>26</v>
      </c>
      <c r="D1438" s="2" t="s">
        <v>2758</v>
      </c>
      <c r="E1438" s="2" t="s">
        <v>2759</v>
      </c>
      <c r="F1438" s="2">
        <v>0</v>
      </c>
      <c r="G1438" s="2">
        <v>12.143000000000001</v>
      </c>
      <c r="H1438" s="2">
        <v>6</v>
      </c>
      <c r="I1438" s="2">
        <v>3</v>
      </c>
      <c r="J1438" s="2">
        <v>4</v>
      </c>
      <c r="K1438" s="2">
        <v>3</v>
      </c>
      <c r="L1438" s="2">
        <v>800</v>
      </c>
      <c r="M1438" s="2">
        <v>91.1</v>
      </c>
      <c r="N1438" s="2">
        <v>7.87</v>
      </c>
      <c r="O1438" s="2">
        <v>5.5</v>
      </c>
      <c r="P1438" s="2">
        <v>3</v>
      </c>
      <c r="Q1438" s="2">
        <v>0</v>
      </c>
      <c r="R1438" s="2">
        <v>2100143.75</v>
      </c>
      <c r="S1438" s="2">
        <v>2241215.5625</v>
      </c>
      <c r="T1438" s="2">
        <v>2100143.75</v>
      </c>
      <c r="U1438" s="2">
        <v>2525736.684506</v>
      </c>
      <c r="V1438" s="2" t="s">
        <v>25</v>
      </c>
      <c r="W1438" s="2" t="s">
        <v>25</v>
      </c>
      <c r="X1438" s="2">
        <v>1</v>
      </c>
      <c r="Y1438" s="2" t="s">
        <v>29</v>
      </c>
      <c r="Z1438">
        <f>T1438/U1438</f>
        <v>0.8314975044244407</v>
      </c>
    </row>
    <row r="1439" spans="1:26" ht="15" x14ac:dyDescent="0.25">
      <c r="A1439" s="2" t="b">
        <v>0</v>
      </c>
      <c r="B1439" s="2" t="s">
        <v>25</v>
      </c>
      <c r="C1439" s="2" t="s">
        <v>26</v>
      </c>
      <c r="D1439" s="2" t="s">
        <v>646</v>
      </c>
      <c r="E1439" s="2" t="s">
        <v>647</v>
      </c>
      <c r="F1439" s="2">
        <v>0</v>
      </c>
      <c r="G1439" s="2">
        <v>87.915000000000006</v>
      </c>
      <c r="H1439" s="2">
        <v>32</v>
      </c>
      <c r="I1439" s="2">
        <v>12</v>
      </c>
      <c r="J1439" s="2">
        <v>46</v>
      </c>
      <c r="K1439" s="2">
        <v>9</v>
      </c>
      <c r="L1439" s="2">
        <v>262</v>
      </c>
      <c r="M1439" s="2">
        <v>31.3</v>
      </c>
      <c r="N1439" s="2">
        <v>11.27</v>
      </c>
      <c r="O1439" s="2">
        <v>126.92</v>
      </c>
      <c r="P1439" s="2">
        <v>12</v>
      </c>
      <c r="Q1439" s="2">
        <v>3</v>
      </c>
      <c r="R1439" s="2">
        <v>286586747.75</v>
      </c>
      <c r="S1439" s="2">
        <v>305847674.75</v>
      </c>
      <c r="T1439" s="2">
        <v>286586747.75</v>
      </c>
      <c r="U1439" s="2">
        <v>344674874.167503</v>
      </c>
      <c r="V1439" s="2" t="s">
        <v>25</v>
      </c>
      <c r="W1439" s="2" t="s">
        <v>25</v>
      </c>
      <c r="X1439" s="2">
        <v>1</v>
      </c>
      <c r="Y1439" s="2" t="s">
        <v>29</v>
      </c>
      <c r="Z1439">
        <f>T1439/U1439</f>
        <v>0.83146979727546466</v>
      </c>
    </row>
    <row r="1440" spans="1:26" ht="15" hidden="1" x14ac:dyDescent="0.25">
      <c r="A1440" s="2" t="b">
        <v>0</v>
      </c>
      <c r="B1440" s="2" t="s">
        <v>25</v>
      </c>
      <c r="C1440" s="2" t="s">
        <v>26</v>
      </c>
      <c r="D1440" s="2" t="s">
        <v>2906</v>
      </c>
      <c r="E1440" s="2" t="s">
        <v>2907</v>
      </c>
      <c r="F1440" s="2">
        <v>0</v>
      </c>
      <c r="G1440" s="2">
        <v>10.83</v>
      </c>
      <c r="H1440" s="2">
        <v>4</v>
      </c>
      <c r="I1440" s="2">
        <v>2</v>
      </c>
      <c r="J1440" s="2">
        <v>3</v>
      </c>
      <c r="K1440" s="2">
        <v>2</v>
      </c>
      <c r="L1440" s="2">
        <v>798</v>
      </c>
      <c r="M1440" s="2">
        <v>88.4</v>
      </c>
      <c r="N1440" s="2">
        <v>9.16</v>
      </c>
      <c r="O1440" s="2">
        <v>5.87</v>
      </c>
      <c r="P1440" s="2">
        <v>2</v>
      </c>
      <c r="Q1440" s="2">
        <v>0</v>
      </c>
      <c r="R1440" s="2" t="s">
        <v>29</v>
      </c>
      <c r="S1440" s="2">
        <v>239563.453125</v>
      </c>
      <c r="T1440" s="2" t="s">
        <v>29</v>
      </c>
      <c r="U1440" s="2">
        <v>269975.90590965201</v>
      </c>
      <c r="V1440" s="2" t="s">
        <v>25</v>
      </c>
      <c r="W1440" s="2" t="s">
        <v>25</v>
      </c>
      <c r="X1440" s="2">
        <v>1</v>
      </c>
      <c r="Y1440" s="2" t="s">
        <v>29</v>
      </c>
      <c r="Z1440" t="e">
        <f>T1440/U1440</f>
        <v>#VALUE!</v>
      </c>
    </row>
    <row r="1441" spans="1:26" ht="15" x14ac:dyDescent="0.25">
      <c r="A1441" s="2" t="b">
        <v>0</v>
      </c>
      <c r="B1441" s="2" t="s">
        <v>25</v>
      </c>
      <c r="C1441" s="2" t="s">
        <v>26</v>
      </c>
      <c r="D1441" s="2" t="s">
        <v>1720</v>
      </c>
      <c r="E1441" s="2" t="s">
        <v>1721</v>
      </c>
      <c r="F1441" s="2">
        <v>0</v>
      </c>
      <c r="G1441" s="2">
        <v>28.311</v>
      </c>
      <c r="H1441" s="2">
        <v>13</v>
      </c>
      <c r="I1441" s="2">
        <v>8</v>
      </c>
      <c r="J1441" s="2">
        <v>11</v>
      </c>
      <c r="K1441" s="2">
        <v>8</v>
      </c>
      <c r="L1441" s="2">
        <v>683</v>
      </c>
      <c r="M1441" s="2">
        <v>76.900000000000006</v>
      </c>
      <c r="N1441" s="2">
        <v>9.41</v>
      </c>
      <c r="O1441" s="2">
        <v>15.64</v>
      </c>
      <c r="P1441" s="2">
        <v>8</v>
      </c>
      <c r="Q1441" s="2">
        <v>0</v>
      </c>
      <c r="R1441" s="2">
        <v>21468399.125</v>
      </c>
      <c r="S1441" s="2">
        <v>22923417.90625</v>
      </c>
      <c r="T1441" s="2">
        <v>21468399.125</v>
      </c>
      <c r="U1441" s="2">
        <v>25833533.600620601</v>
      </c>
      <c r="V1441" s="2" t="s">
        <v>25</v>
      </c>
      <c r="W1441" s="2" t="s">
        <v>25</v>
      </c>
      <c r="X1441" s="2">
        <v>1</v>
      </c>
      <c r="Y1441" s="2" t="s">
        <v>29</v>
      </c>
      <c r="Z1441">
        <f>T1441/U1441</f>
        <v>0.83102836247242085</v>
      </c>
    </row>
    <row r="1442" spans="1:26" ht="15" hidden="1" x14ac:dyDescent="0.25">
      <c r="A1442" s="2" t="b">
        <v>0</v>
      </c>
      <c r="B1442" s="2" t="s">
        <v>25</v>
      </c>
      <c r="C1442" s="2" t="s">
        <v>26</v>
      </c>
      <c r="D1442" s="2" t="s">
        <v>2910</v>
      </c>
      <c r="E1442" s="2" t="s">
        <v>2911</v>
      </c>
      <c r="F1442" s="2">
        <v>0</v>
      </c>
      <c r="G1442" s="2">
        <v>10.813000000000001</v>
      </c>
      <c r="H1442" s="2">
        <v>3</v>
      </c>
      <c r="I1442" s="2">
        <v>2</v>
      </c>
      <c r="J1442" s="2">
        <v>3</v>
      </c>
      <c r="K1442" s="2">
        <v>2</v>
      </c>
      <c r="L1442" s="2">
        <v>1037</v>
      </c>
      <c r="M1442" s="2">
        <v>119.9</v>
      </c>
      <c r="N1442" s="2">
        <v>5.16</v>
      </c>
      <c r="O1442" s="2">
        <v>6.29</v>
      </c>
      <c r="P1442" s="2">
        <v>2</v>
      </c>
      <c r="Q1442" s="2">
        <v>0</v>
      </c>
      <c r="R1442" s="2" t="s">
        <v>29</v>
      </c>
      <c r="S1442" s="2" t="s">
        <v>29</v>
      </c>
      <c r="T1442" s="2" t="s">
        <v>29</v>
      </c>
      <c r="U1442" s="2" t="s">
        <v>29</v>
      </c>
      <c r="V1442" s="2" t="s">
        <v>25</v>
      </c>
      <c r="W1442" s="2" t="s">
        <v>171</v>
      </c>
      <c r="X1442" s="2">
        <v>1</v>
      </c>
      <c r="Y1442" s="2" t="s">
        <v>29</v>
      </c>
      <c r="Z1442" t="e">
        <f>T1442/U1442</f>
        <v>#VALUE!</v>
      </c>
    </row>
    <row r="1443" spans="1:26" ht="15" x14ac:dyDescent="0.25">
      <c r="A1443" s="2" t="b">
        <v>0</v>
      </c>
      <c r="B1443" s="2" t="s">
        <v>25</v>
      </c>
      <c r="C1443" s="2" t="s">
        <v>26</v>
      </c>
      <c r="D1443" s="2" t="s">
        <v>584</v>
      </c>
      <c r="E1443" s="2" t="s">
        <v>585</v>
      </c>
      <c r="F1443" s="2">
        <v>0</v>
      </c>
      <c r="G1443" s="2">
        <v>96.138000000000005</v>
      </c>
      <c r="H1443" s="2">
        <v>61</v>
      </c>
      <c r="I1443" s="2">
        <v>19</v>
      </c>
      <c r="J1443" s="2">
        <v>99</v>
      </c>
      <c r="K1443" s="2">
        <v>7</v>
      </c>
      <c r="L1443" s="2">
        <v>145</v>
      </c>
      <c r="M1443" s="2">
        <v>17.2</v>
      </c>
      <c r="N1443" s="2">
        <v>10.55</v>
      </c>
      <c r="O1443" s="2">
        <v>207.91</v>
      </c>
      <c r="P1443" s="2">
        <v>19</v>
      </c>
      <c r="Q1443" s="2">
        <v>16</v>
      </c>
      <c r="R1443" s="2">
        <v>1930351844.3125</v>
      </c>
      <c r="S1443" s="2">
        <v>2061826956.5</v>
      </c>
      <c r="T1443" s="2">
        <v>1930351844.3125</v>
      </c>
      <c r="U1443" s="2">
        <v>2323574790.5152302</v>
      </c>
      <c r="V1443" s="2" t="s">
        <v>25</v>
      </c>
      <c r="W1443" s="2" t="s">
        <v>25</v>
      </c>
      <c r="X1443" s="2">
        <v>1</v>
      </c>
      <c r="Y1443" s="2" t="s">
        <v>29</v>
      </c>
      <c r="Z1443">
        <f>T1443/U1443</f>
        <v>0.83076811307823806</v>
      </c>
    </row>
    <row r="1444" spans="1:26" ht="15" x14ac:dyDescent="0.25">
      <c r="A1444" s="2" t="b">
        <v>0</v>
      </c>
      <c r="B1444" s="2" t="s">
        <v>25</v>
      </c>
      <c r="C1444" s="2" t="s">
        <v>26</v>
      </c>
      <c r="D1444" s="2" t="s">
        <v>4128</v>
      </c>
      <c r="E1444" s="2" t="s">
        <v>4129</v>
      </c>
      <c r="F1444" s="2">
        <v>1E-3</v>
      </c>
      <c r="G1444" s="2">
        <v>3.9369999999999998</v>
      </c>
      <c r="H1444" s="2">
        <v>3</v>
      </c>
      <c r="I1444" s="2">
        <v>1</v>
      </c>
      <c r="J1444" s="2">
        <v>2</v>
      </c>
      <c r="K1444" s="2">
        <v>1</v>
      </c>
      <c r="L1444" s="2">
        <v>577</v>
      </c>
      <c r="M1444" s="2">
        <v>62.9</v>
      </c>
      <c r="N1444" s="2">
        <v>9.2799999999999994</v>
      </c>
      <c r="O1444" s="2">
        <v>5.01</v>
      </c>
      <c r="P1444" s="2">
        <v>1</v>
      </c>
      <c r="Q1444" s="2">
        <v>0</v>
      </c>
      <c r="R1444" s="2">
        <v>1172231.125</v>
      </c>
      <c r="S1444" s="2">
        <v>1253202.625</v>
      </c>
      <c r="T1444" s="2">
        <v>1172231.125</v>
      </c>
      <c r="U1444" s="2">
        <v>1412296.03079812</v>
      </c>
      <c r="V1444" s="2" t="s">
        <v>25</v>
      </c>
      <c r="W1444" s="2" t="s">
        <v>25</v>
      </c>
      <c r="X1444" s="2">
        <v>1</v>
      </c>
      <c r="Y1444" s="2" t="s">
        <v>29</v>
      </c>
      <c r="Z1444">
        <f>T1444/U1444</f>
        <v>0.83001799866104986</v>
      </c>
    </row>
    <row r="1445" spans="1:26" ht="15" x14ac:dyDescent="0.25">
      <c r="A1445" s="2" t="b">
        <v>0</v>
      </c>
      <c r="B1445" s="2" t="s">
        <v>25</v>
      </c>
      <c r="C1445" s="2" t="s">
        <v>26</v>
      </c>
      <c r="D1445" s="2" t="s">
        <v>2652</v>
      </c>
      <c r="E1445" s="2" t="s">
        <v>2653</v>
      </c>
      <c r="F1445" s="2">
        <v>0</v>
      </c>
      <c r="G1445" s="2">
        <v>12.992000000000001</v>
      </c>
      <c r="H1445" s="2">
        <v>5</v>
      </c>
      <c r="I1445" s="2">
        <v>3</v>
      </c>
      <c r="J1445" s="2">
        <v>4</v>
      </c>
      <c r="K1445" s="2">
        <v>3</v>
      </c>
      <c r="L1445" s="2">
        <v>1101</v>
      </c>
      <c r="M1445" s="2">
        <v>121.7</v>
      </c>
      <c r="N1445" s="2">
        <v>6.04</v>
      </c>
      <c r="O1445" s="2">
        <v>10.77</v>
      </c>
      <c r="P1445" s="2">
        <v>3</v>
      </c>
      <c r="Q1445" s="2">
        <v>0</v>
      </c>
      <c r="R1445" s="2">
        <v>2211136.9375</v>
      </c>
      <c r="S1445" s="2">
        <v>2367023.0625</v>
      </c>
      <c r="T1445" s="2">
        <v>2211136.9375</v>
      </c>
      <c r="U1445" s="2">
        <v>2667515.37962694</v>
      </c>
      <c r="V1445" s="2" t="s">
        <v>25</v>
      </c>
      <c r="W1445" s="2" t="s">
        <v>25</v>
      </c>
      <c r="X1445" s="2">
        <v>1</v>
      </c>
      <c r="Y1445" s="2" t="s">
        <v>29</v>
      </c>
      <c r="Z1445">
        <f>T1445/U1445</f>
        <v>0.8289125357579884</v>
      </c>
    </row>
    <row r="1446" spans="1:26" ht="15" x14ac:dyDescent="0.25">
      <c r="A1446" s="2" t="b">
        <v>0</v>
      </c>
      <c r="B1446" s="2" t="s">
        <v>25</v>
      </c>
      <c r="C1446" s="2" t="s">
        <v>26</v>
      </c>
      <c r="D1446" s="2" t="s">
        <v>1532</v>
      </c>
      <c r="E1446" s="2" t="s">
        <v>1533</v>
      </c>
      <c r="F1446" s="2">
        <v>0</v>
      </c>
      <c r="G1446" s="2">
        <v>33.192999999999998</v>
      </c>
      <c r="H1446" s="2">
        <v>6</v>
      </c>
      <c r="I1446" s="2">
        <v>11</v>
      </c>
      <c r="J1446" s="2">
        <v>20</v>
      </c>
      <c r="K1446" s="2">
        <v>11</v>
      </c>
      <c r="L1446" s="2">
        <v>1978</v>
      </c>
      <c r="M1446" s="2">
        <v>220.5</v>
      </c>
      <c r="N1446" s="2">
        <v>6.38</v>
      </c>
      <c r="O1446" s="2">
        <v>27.66</v>
      </c>
      <c r="P1446" s="2">
        <v>11</v>
      </c>
      <c r="Q1446" s="2">
        <v>0</v>
      </c>
      <c r="R1446" s="2">
        <v>13533644.25</v>
      </c>
      <c r="S1446" s="2">
        <v>14499184.375</v>
      </c>
      <c r="T1446" s="2">
        <v>13533644.25</v>
      </c>
      <c r="U1446" s="2">
        <v>16339848.109257299</v>
      </c>
      <c r="V1446" s="2" t="s">
        <v>25</v>
      </c>
      <c r="W1446" s="2" t="s">
        <v>25</v>
      </c>
      <c r="X1446" s="2">
        <v>1</v>
      </c>
      <c r="Y1446" s="2" t="s">
        <v>29</v>
      </c>
      <c r="Z1446">
        <f>T1446/U1446</f>
        <v>0.82826010128775607</v>
      </c>
    </row>
    <row r="1447" spans="1:26" ht="15" x14ac:dyDescent="0.25">
      <c r="A1447" s="2" t="b">
        <v>0</v>
      </c>
      <c r="B1447" s="2" t="s">
        <v>25</v>
      </c>
      <c r="C1447" s="2" t="s">
        <v>26</v>
      </c>
      <c r="D1447" s="2" t="s">
        <v>1528</v>
      </c>
      <c r="E1447" s="2" t="s">
        <v>1529</v>
      </c>
      <c r="F1447" s="2">
        <v>0</v>
      </c>
      <c r="G1447" s="2">
        <v>33.292000000000002</v>
      </c>
      <c r="H1447" s="2">
        <v>16</v>
      </c>
      <c r="I1447" s="2">
        <v>6</v>
      </c>
      <c r="J1447" s="2">
        <v>9</v>
      </c>
      <c r="K1447" s="2">
        <v>5</v>
      </c>
      <c r="L1447" s="2">
        <v>520</v>
      </c>
      <c r="M1447" s="2">
        <v>54.1</v>
      </c>
      <c r="N1447" s="2">
        <v>7.27</v>
      </c>
      <c r="O1447" s="2">
        <v>30.76</v>
      </c>
      <c r="P1447" s="2">
        <v>6</v>
      </c>
      <c r="Q1447" s="2">
        <v>1</v>
      </c>
      <c r="R1447" s="2">
        <v>16990985</v>
      </c>
      <c r="S1447" s="2">
        <v>18204202.375</v>
      </c>
      <c r="T1447" s="2">
        <v>16990985</v>
      </c>
      <c r="U1447" s="2">
        <v>20515216.1710946</v>
      </c>
      <c r="V1447" s="2" t="s">
        <v>25</v>
      </c>
      <c r="W1447" s="2" t="s">
        <v>25</v>
      </c>
      <c r="X1447" s="2">
        <v>1</v>
      </c>
      <c r="Y1447" s="2" t="s">
        <v>29</v>
      </c>
      <c r="Z1447">
        <f>T1447/U1447</f>
        <v>0.82821379303523257</v>
      </c>
    </row>
    <row r="1448" spans="1:26" ht="15" hidden="1" x14ac:dyDescent="0.25">
      <c r="A1448" s="2" t="b">
        <v>0</v>
      </c>
      <c r="B1448" s="2" t="s">
        <v>25</v>
      </c>
      <c r="C1448" s="2" t="s">
        <v>26</v>
      </c>
      <c r="D1448" s="2" t="s">
        <v>2922</v>
      </c>
      <c r="E1448" s="2" t="s">
        <v>2923</v>
      </c>
      <c r="F1448" s="2">
        <v>0</v>
      </c>
      <c r="G1448" s="2">
        <v>10.568</v>
      </c>
      <c r="H1448" s="2">
        <v>5</v>
      </c>
      <c r="I1448" s="2">
        <v>1</v>
      </c>
      <c r="J1448" s="2">
        <v>2</v>
      </c>
      <c r="K1448" s="2">
        <v>1</v>
      </c>
      <c r="L1448" s="2">
        <v>326</v>
      </c>
      <c r="M1448" s="2">
        <v>36.1</v>
      </c>
      <c r="N1448" s="2">
        <v>9.16</v>
      </c>
      <c r="O1448" s="2">
        <v>6.32</v>
      </c>
      <c r="P1448" s="2">
        <v>1</v>
      </c>
      <c r="Q1448" s="2">
        <v>0</v>
      </c>
      <c r="R1448" s="2" t="s">
        <v>29</v>
      </c>
      <c r="S1448" s="2">
        <v>2511319.75</v>
      </c>
      <c r="T1448" s="2" t="s">
        <v>29</v>
      </c>
      <c r="U1448" s="2">
        <v>2830130.4547538101</v>
      </c>
      <c r="V1448" s="2" t="s">
        <v>25</v>
      </c>
      <c r="W1448" s="2" t="s">
        <v>25</v>
      </c>
      <c r="X1448" s="2">
        <v>1</v>
      </c>
      <c r="Y1448" s="2" t="s">
        <v>29</v>
      </c>
      <c r="Z1448" t="e">
        <f>T1448/U1448</f>
        <v>#VALUE!</v>
      </c>
    </row>
    <row r="1449" spans="1:26" ht="15" x14ac:dyDescent="0.25">
      <c r="A1449" s="2" t="b">
        <v>0</v>
      </c>
      <c r="B1449" s="2" t="s">
        <v>25</v>
      </c>
      <c r="C1449" s="2" t="s">
        <v>26</v>
      </c>
      <c r="D1449" s="2" t="s">
        <v>1874</v>
      </c>
      <c r="E1449" s="2" t="s">
        <v>1875</v>
      </c>
      <c r="F1449" s="2">
        <v>0</v>
      </c>
      <c r="G1449" s="2">
        <v>24.646000000000001</v>
      </c>
      <c r="H1449" s="2">
        <v>24</v>
      </c>
      <c r="I1449" s="2">
        <v>5</v>
      </c>
      <c r="J1449" s="2">
        <v>15</v>
      </c>
      <c r="K1449" s="2">
        <v>2</v>
      </c>
      <c r="L1449" s="2">
        <v>245</v>
      </c>
      <c r="M1449" s="2">
        <v>27.7</v>
      </c>
      <c r="N1449" s="2">
        <v>4.78</v>
      </c>
      <c r="O1449" s="2">
        <v>26.32</v>
      </c>
      <c r="P1449" s="2">
        <v>5</v>
      </c>
      <c r="Q1449" s="2">
        <v>0</v>
      </c>
      <c r="R1449" s="2">
        <v>3429745.25</v>
      </c>
      <c r="S1449" s="2">
        <v>3675329</v>
      </c>
      <c r="T1449" s="2">
        <v>3429745.25</v>
      </c>
      <c r="U1449" s="2">
        <v>4141910.0590993599</v>
      </c>
      <c r="V1449" s="2" t="s">
        <v>25</v>
      </c>
      <c r="W1449" s="2" t="s">
        <v>25</v>
      </c>
      <c r="X1449" s="2">
        <v>1</v>
      </c>
      <c r="Y1449" s="2" t="s">
        <v>29</v>
      </c>
      <c r="Z1449">
        <f>T1449/U1449</f>
        <v>0.82805884267457586</v>
      </c>
    </row>
    <row r="1450" spans="1:26" ht="15" x14ac:dyDescent="0.25">
      <c r="A1450" s="2" t="b">
        <v>0</v>
      </c>
      <c r="B1450" s="2" t="s">
        <v>25</v>
      </c>
      <c r="C1450" s="2" t="s">
        <v>26</v>
      </c>
      <c r="D1450" s="2" t="s">
        <v>1666</v>
      </c>
      <c r="E1450" s="2" t="s">
        <v>1667</v>
      </c>
      <c r="F1450" s="2">
        <v>0</v>
      </c>
      <c r="G1450" s="2">
        <v>29.722000000000001</v>
      </c>
      <c r="H1450" s="2">
        <v>22</v>
      </c>
      <c r="I1450" s="2">
        <v>6</v>
      </c>
      <c r="J1450" s="2">
        <v>14</v>
      </c>
      <c r="K1450" s="2">
        <v>6</v>
      </c>
      <c r="L1450" s="2">
        <v>281</v>
      </c>
      <c r="M1450" s="2">
        <v>31.9</v>
      </c>
      <c r="N1450" s="2">
        <v>8.73</v>
      </c>
      <c r="O1450" s="2">
        <v>36.340000000000003</v>
      </c>
      <c r="P1450" s="2">
        <v>6</v>
      </c>
      <c r="Q1450" s="2">
        <v>0</v>
      </c>
      <c r="R1450" s="2">
        <v>19254855</v>
      </c>
      <c r="S1450" s="2">
        <v>20643029.75</v>
      </c>
      <c r="T1450" s="2">
        <v>19254855</v>
      </c>
      <c r="U1450" s="2">
        <v>23263651.382451002</v>
      </c>
      <c r="V1450" s="2" t="s">
        <v>25</v>
      </c>
      <c r="W1450" s="2" t="s">
        <v>25</v>
      </c>
      <c r="X1450" s="2">
        <v>1</v>
      </c>
      <c r="Y1450" s="2" t="s">
        <v>29</v>
      </c>
      <c r="Z1450">
        <f>T1450/U1450</f>
        <v>0.82767982907983872</v>
      </c>
    </row>
    <row r="1451" spans="1:26" ht="15" x14ac:dyDescent="0.25">
      <c r="A1451" s="2" t="b">
        <v>0</v>
      </c>
      <c r="B1451" s="2" t="s">
        <v>25</v>
      </c>
      <c r="C1451" s="2" t="s">
        <v>26</v>
      </c>
      <c r="D1451" s="2" t="s">
        <v>4292</v>
      </c>
      <c r="E1451" s="2" t="s">
        <v>4293</v>
      </c>
      <c r="F1451" s="2">
        <v>1E-3</v>
      </c>
      <c r="G1451" s="2">
        <v>3.4470000000000001</v>
      </c>
      <c r="H1451" s="2">
        <v>4</v>
      </c>
      <c r="I1451" s="2">
        <v>2</v>
      </c>
      <c r="J1451" s="2">
        <v>3</v>
      </c>
      <c r="K1451" s="2">
        <v>2</v>
      </c>
      <c r="L1451" s="2">
        <v>435</v>
      </c>
      <c r="M1451" s="2">
        <v>48.5</v>
      </c>
      <c r="N1451" s="2">
        <v>9.4499999999999993</v>
      </c>
      <c r="O1451" s="2">
        <v>1.66</v>
      </c>
      <c r="P1451" s="2">
        <v>2</v>
      </c>
      <c r="Q1451" s="2">
        <v>0</v>
      </c>
      <c r="R1451" s="2">
        <v>4286970.625</v>
      </c>
      <c r="S1451" s="2">
        <v>4597525.125</v>
      </c>
      <c r="T1451" s="2">
        <v>4286970.625</v>
      </c>
      <c r="U1451" s="2">
        <v>5181178.4910138696</v>
      </c>
      <c r="V1451" s="2" t="s">
        <v>25</v>
      </c>
      <c r="W1451" s="2" t="s">
        <v>25</v>
      </c>
      <c r="X1451" s="2">
        <v>1</v>
      </c>
      <c r="Y1451" s="2" t="s">
        <v>29</v>
      </c>
      <c r="Z1451">
        <f>T1451/U1451</f>
        <v>0.82741226391548461</v>
      </c>
    </row>
    <row r="1452" spans="1:26" ht="15" x14ac:dyDescent="0.25">
      <c r="A1452" s="2" t="b">
        <v>0</v>
      </c>
      <c r="B1452" s="2" t="s">
        <v>25</v>
      </c>
      <c r="C1452" s="2" t="s">
        <v>26</v>
      </c>
      <c r="D1452" s="2" t="s">
        <v>4712</v>
      </c>
      <c r="E1452" s="2" t="s">
        <v>4713</v>
      </c>
      <c r="F1452" s="2">
        <v>6.0000000000000001E-3</v>
      </c>
      <c r="G1452" s="2">
        <v>2.31</v>
      </c>
      <c r="H1452" s="2">
        <v>1</v>
      </c>
      <c r="I1452" s="2">
        <v>1</v>
      </c>
      <c r="J1452" s="2">
        <v>1</v>
      </c>
      <c r="K1452" s="2">
        <v>1</v>
      </c>
      <c r="L1452" s="2">
        <v>751</v>
      </c>
      <c r="M1452" s="2">
        <v>86.1</v>
      </c>
      <c r="N1452" s="2">
        <v>8.07</v>
      </c>
      <c r="O1452" s="2">
        <v>2.38</v>
      </c>
      <c r="P1452" s="2">
        <v>1</v>
      </c>
      <c r="Q1452" s="2">
        <v>0</v>
      </c>
      <c r="R1452" s="2">
        <v>2245534.25</v>
      </c>
      <c r="S1452" s="2">
        <v>2408220.25</v>
      </c>
      <c r="T1452" s="2">
        <v>2245534.25</v>
      </c>
      <c r="U1452" s="2">
        <v>2713942.52813878</v>
      </c>
      <c r="V1452" s="2" t="s">
        <v>25</v>
      </c>
      <c r="W1452" s="2" t="s">
        <v>164</v>
      </c>
      <c r="X1452" s="2">
        <v>1</v>
      </c>
      <c r="Y1452" s="2" t="s">
        <v>29</v>
      </c>
      <c r="Z1452">
        <f>T1452/U1452</f>
        <v>0.82740670692830987</v>
      </c>
    </row>
    <row r="1453" spans="1:26" ht="15" x14ac:dyDescent="0.25">
      <c r="A1453" s="2" t="b">
        <v>0</v>
      </c>
      <c r="B1453" s="2" t="s">
        <v>25</v>
      </c>
      <c r="C1453" s="2" t="s">
        <v>26</v>
      </c>
      <c r="D1453" s="2" t="s">
        <v>426</v>
      </c>
      <c r="E1453" s="2" t="s">
        <v>427</v>
      </c>
      <c r="F1453" s="2">
        <v>0</v>
      </c>
      <c r="G1453" s="2">
        <v>122.68300000000001</v>
      </c>
      <c r="H1453" s="2">
        <v>32</v>
      </c>
      <c r="I1453" s="2">
        <v>23</v>
      </c>
      <c r="J1453" s="2">
        <v>70</v>
      </c>
      <c r="K1453" s="2">
        <v>23</v>
      </c>
      <c r="L1453" s="2">
        <v>623</v>
      </c>
      <c r="M1453" s="2">
        <v>71.2</v>
      </c>
      <c r="N1453" s="2">
        <v>7.37</v>
      </c>
      <c r="O1453" s="2">
        <v>151.96</v>
      </c>
      <c r="P1453" s="2">
        <v>23</v>
      </c>
      <c r="Q1453" s="2">
        <v>0</v>
      </c>
      <c r="R1453" s="2">
        <v>222339904.5</v>
      </c>
      <c r="S1453" s="2">
        <v>238552558.5</v>
      </c>
      <c r="T1453" s="2">
        <v>222339904.5</v>
      </c>
      <c r="U1453" s="2">
        <v>268836678.75040197</v>
      </c>
      <c r="V1453" s="2" t="s">
        <v>25</v>
      </c>
      <c r="W1453" s="2" t="s">
        <v>25</v>
      </c>
      <c r="X1453" s="2">
        <v>1</v>
      </c>
      <c r="Y1453" s="2" t="s">
        <v>29</v>
      </c>
      <c r="Z1453">
        <f>T1453/U1453</f>
        <v>0.82704452953917307</v>
      </c>
    </row>
    <row r="1454" spans="1:26" ht="15" x14ac:dyDescent="0.25">
      <c r="A1454" s="2" t="b">
        <v>0</v>
      </c>
      <c r="B1454" s="2" t="s">
        <v>25</v>
      </c>
      <c r="C1454" s="2" t="s">
        <v>26</v>
      </c>
      <c r="D1454" s="2" t="s">
        <v>167</v>
      </c>
      <c r="E1454" s="2" t="s">
        <v>168</v>
      </c>
      <c r="F1454" s="2">
        <v>0</v>
      </c>
      <c r="G1454" s="2">
        <v>242.52099999999999</v>
      </c>
      <c r="H1454" s="2">
        <v>34</v>
      </c>
      <c r="I1454" s="2">
        <v>44</v>
      </c>
      <c r="J1454" s="2">
        <v>111</v>
      </c>
      <c r="K1454" s="2">
        <v>44</v>
      </c>
      <c r="L1454" s="2">
        <v>1443</v>
      </c>
      <c r="M1454" s="2">
        <v>160.80000000000001</v>
      </c>
      <c r="N1454" s="2">
        <v>6.4</v>
      </c>
      <c r="O1454" s="2">
        <v>277.93</v>
      </c>
      <c r="P1454" s="2">
        <v>44</v>
      </c>
      <c r="Q1454" s="2">
        <v>0</v>
      </c>
      <c r="R1454" s="2">
        <v>247240280.5</v>
      </c>
      <c r="S1454" s="2">
        <v>265293685.6875</v>
      </c>
      <c r="T1454" s="2">
        <v>247240280.5</v>
      </c>
      <c r="U1454" s="2">
        <v>298972577.79224598</v>
      </c>
      <c r="V1454" s="2" t="s">
        <v>25</v>
      </c>
      <c r="W1454" s="2" t="s">
        <v>25</v>
      </c>
      <c r="X1454" s="2">
        <v>1</v>
      </c>
      <c r="Y1454" s="2" t="s">
        <v>29</v>
      </c>
      <c r="Z1454">
        <f>T1454/U1454</f>
        <v>0.82696641386222913</v>
      </c>
    </row>
    <row r="1455" spans="1:26" ht="15" x14ac:dyDescent="0.25">
      <c r="A1455" s="2" t="b">
        <v>0</v>
      </c>
      <c r="B1455" s="2" t="s">
        <v>25</v>
      </c>
      <c r="C1455" s="2" t="s">
        <v>26</v>
      </c>
      <c r="D1455" s="2" t="s">
        <v>278</v>
      </c>
      <c r="E1455" s="2" t="s">
        <v>279</v>
      </c>
      <c r="F1455" s="2">
        <v>0</v>
      </c>
      <c r="G1455" s="2">
        <v>176.875</v>
      </c>
      <c r="H1455" s="2">
        <v>31</v>
      </c>
      <c r="I1455" s="2">
        <v>16</v>
      </c>
      <c r="J1455" s="2">
        <v>95</v>
      </c>
      <c r="K1455" s="2">
        <v>14</v>
      </c>
      <c r="L1455" s="2">
        <v>305</v>
      </c>
      <c r="M1455" s="2">
        <v>30.8</v>
      </c>
      <c r="N1455" s="2">
        <v>9.2899999999999991</v>
      </c>
      <c r="O1455" s="2">
        <v>291.95</v>
      </c>
      <c r="P1455" s="2">
        <v>16</v>
      </c>
      <c r="Q1455" s="2">
        <v>0</v>
      </c>
      <c r="R1455" s="2">
        <v>691716269.375</v>
      </c>
      <c r="S1455" s="2">
        <v>742310178.625</v>
      </c>
      <c r="T1455" s="2">
        <v>691716269.375</v>
      </c>
      <c r="U1455" s="2">
        <v>836546060.453017</v>
      </c>
      <c r="V1455" s="2" t="s">
        <v>25</v>
      </c>
      <c r="W1455" s="2" t="s">
        <v>25</v>
      </c>
      <c r="X1455" s="2">
        <v>1</v>
      </c>
      <c r="Y1455" s="2" t="s">
        <v>29</v>
      </c>
      <c r="Z1455">
        <f>T1455/U1455</f>
        <v>0.8268717074591363</v>
      </c>
    </row>
    <row r="1456" spans="1:26" ht="15" x14ac:dyDescent="0.25">
      <c r="A1456" s="2" t="b">
        <v>0</v>
      </c>
      <c r="B1456" s="2" t="s">
        <v>25</v>
      </c>
      <c r="C1456" s="2" t="s">
        <v>26</v>
      </c>
      <c r="D1456" s="2" t="s">
        <v>118</v>
      </c>
      <c r="E1456" s="2" t="s">
        <v>119</v>
      </c>
      <c r="F1456" s="2">
        <v>0</v>
      </c>
      <c r="G1456" s="2">
        <v>311.41399999999999</v>
      </c>
      <c r="H1456" s="2">
        <v>50</v>
      </c>
      <c r="I1456" s="2">
        <v>38</v>
      </c>
      <c r="J1456" s="2">
        <v>197</v>
      </c>
      <c r="K1456" s="2">
        <v>31</v>
      </c>
      <c r="L1456" s="2">
        <v>633</v>
      </c>
      <c r="M1456" s="2">
        <v>70.900000000000006</v>
      </c>
      <c r="N1456" s="2">
        <v>8.1300000000000008</v>
      </c>
      <c r="O1456" s="2">
        <v>552.01</v>
      </c>
      <c r="P1456" s="2">
        <v>38</v>
      </c>
      <c r="Q1456" s="2">
        <v>0</v>
      </c>
      <c r="R1456" s="2">
        <v>1465181679.5</v>
      </c>
      <c r="S1456" s="2">
        <v>1573937872.1875</v>
      </c>
      <c r="T1456" s="2">
        <v>1465181679.5</v>
      </c>
      <c r="U1456" s="2">
        <v>1773748446.7950599</v>
      </c>
      <c r="V1456" s="2" t="s">
        <v>25</v>
      </c>
      <c r="W1456" s="2" t="s">
        <v>25</v>
      </c>
      <c r="X1456" s="2">
        <v>1</v>
      </c>
      <c r="Y1456" s="2" t="s">
        <v>29</v>
      </c>
      <c r="Z1456">
        <f>T1456/U1456</f>
        <v>0.8260369062746179</v>
      </c>
    </row>
    <row r="1457" spans="1:26" ht="15" x14ac:dyDescent="0.25">
      <c r="A1457" s="2" t="b">
        <v>0</v>
      </c>
      <c r="B1457" s="2" t="s">
        <v>25</v>
      </c>
      <c r="C1457" s="2" t="s">
        <v>26</v>
      </c>
      <c r="D1457" s="2" t="s">
        <v>502</v>
      </c>
      <c r="E1457" s="2" t="s">
        <v>503</v>
      </c>
      <c r="F1457" s="2">
        <v>0</v>
      </c>
      <c r="G1457" s="2">
        <v>107.28700000000001</v>
      </c>
      <c r="H1457" s="2">
        <v>42</v>
      </c>
      <c r="I1457" s="2">
        <v>19</v>
      </c>
      <c r="J1457" s="2">
        <v>56</v>
      </c>
      <c r="K1457" s="2">
        <v>17</v>
      </c>
      <c r="L1457" s="2">
        <v>572</v>
      </c>
      <c r="M1457" s="2">
        <v>61.6</v>
      </c>
      <c r="N1457" s="2">
        <v>8.3800000000000008</v>
      </c>
      <c r="O1457" s="2">
        <v>120.85</v>
      </c>
      <c r="P1457" s="2">
        <v>19</v>
      </c>
      <c r="Q1457" s="2">
        <v>2</v>
      </c>
      <c r="R1457" s="2">
        <v>176752410.875</v>
      </c>
      <c r="S1457" s="2">
        <v>189913325.75</v>
      </c>
      <c r="T1457" s="2">
        <v>176752410.875</v>
      </c>
      <c r="U1457" s="2">
        <v>214022721.30765399</v>
      </c>
      <c r="V1457" s="2" t="s">
        <v>25</v>
      </c>
      <c r="W1457" s="2" t="s">
        <v>25</v>
      </c>
      <c r="X1457" s="2">
        <v>1</v>
      </c>
      <c r="Y1457" s="2" t="s">
        <v>29</v>
      </c>
      <c r="Z1457">
        <f>T1457/U1457</f>
        <v>0.82585816026944836</v>
      </c>
    </row>
    <row r="1458" spans="1:26" ht="15" x14ac:dyDescent="0.25">
      <c r="A1458" s="2" t="b">
        <v>0</v>
      </c>
      <c r="B1458" s="2" t="s">
        <v>25</v>
      </c>
      <c r="C1458" s="2" t="s">
        <v>26</v>
      </c>
      <c r="D1458" s="2" t="s">
        <v>2580</v>
      </c>
      <c r="E1458" s="2" t="s">
        <v>2581</v>
      </c>
      <c r="F1458" s="2">
        <v>0</v>
      </c>
      <c r="G1458" s="2">
        <v>13.629</v>
      </c>
      <c r="H1458" s="2">
        <v>4</v>
      </c>
      <c r="I1458" s="2">
        <v>4</v>
      </c>
      <c r="J1458" s="2">
        <v>6</v>
      </c>
      <c r="K1458" s="2">
        <v>4</v>
      </c>
      <c r="L1458" s="2">
        <v>837</v>
      </c>
      <c r="M1458" s="2">
        <v>91.7</v>
      </c>
      <c r="N1458" s="2">
        <v>5.76</v>
      </c>
      <c r="O1458" s="2">
        <v>12.99</v>
      </c>
      <c r="P1458" s="2">
        <v>4</v>
      </c>
      <c r="Q1458" s="2">
        <v>0</v>
      </c>
      <c r="R1458" s="2">
        <v>10723858.625</v>
      </c>
      <c r="S1458" s="2">
        <v>11524837.625</v>
      </c>
      <c r="T1458" s="2">
        <v>10723858.625</v>
      </c>
      <c r="U1458" s="2">
        <v>12987909.623458</v>
      </c>
      <c r="V1458" s="2" t="s">
        <v>25</v>
      </c>
      <c r="W1458" s="2" t="s">
        <v>25</v>
      </c>
      <c r="X1458" s="2">
        <v>1</v>
      </c>
      <c r="Y1458" s="2" t="s">
        <v>29</v>
      </c>
      <c r="Z1458">
        <f>T1458/U1458</f>
        <v>0.82568010833946648</v>
      </c>
    </row>
    <row r="1459" spans="1:26" ht="15" x14ac:dyDescent="0.25">
      <c r="A1459" s="2" t="b">
        <v>0</v>
      </c>
      <c r="B1459" s="2" t="s">
        <v>25</v>
      </c>
      <c r="C1459" s="2" t="s">
        <v>26</v>
      </c>
      <c r="D1459" s="2" t="s">
        <v>1946</v>
      </c>
      <c r="E1459" s="2" t="s">
        <v>1947</v>
      </c>
      <c r="F1459" s="2">
        <v>0</v>
      </c>
      <c r="G1459" s="2">
        <v>22.96</v>
      </c>
      <c r="H1459" s="2">
        <v>10</v>
      </c>
      <c r="I1459" s="2">
        <v>5</v>
      </c>
      <c r="J1459" s="2">
        <v>15</v>
      </c>
      <c r="K1459" s="2">
        <v>3</v>
      </c>
      <c r="L1459" s="2">
        <v>477</v>
      </c>
      <c r="M1459" s="2">
        <v>48.6</v>
      </c>
      <c r="N1459" s="2">
        <v>8.9499999999999993</v>
      </c>
      <c r="O1459" s="2">
        <v>20.05</v>
      </c>
      <c r="P1459" s="2">
        <v>5</v>
      </c>
      <c r="Q1459" s="2">
        <v>2</v>
      </c>
      <c r="R1459" s="2">
        <v>38549566.75</v>
      </c>
      <c r="S1459" s="2">
        <v>41461576.8125</v>
      </c>
      <c r="T1459" s="2">
        <v>38549566.75</v>
      </c>
      <c r="U1459" s="2">
        <v>46725101.906744801</v>
      </c>
      <c r="V1459" s="2" t="s">
        <v>25</v>
      </c>
      <c r="W1459" s="2" t="s">
        <v>25</v>
      </c>
      <c r="X1459" s="2">
        <v>1</v>
      </c>
      <c r="Y1459" s="2" t="s">
        <v>29</v>
      </c>
      <c r="Z1459">
        <f>T1459/U1459</f>
        <v>0.82502905669287252</v>
      </c>
    </row>
    <row r="1460" spans="1:26" ht="15" hidden="1" x14ac:dyDescent="0.25">
      <c r="A1460" s="2" t="b">
        <v>0</v>
      </c>
      <c r="B1460" s="2" t="s">
        <v>25</v>
      </c>
      <c r="C1460" s="2" t="s">
        <v>26</v>
      </c>
      <c r="D1460" s="2" t="s">
        <v>2946</v>
      </c>
      <c r="E1460" s="2" t="s">
        <v>2947</v>
      </c>
      <c r="F1460" s="2">
        <v>0</v>
      </c>
      <c r="G1460" s="2">
        <v>10.356</v>
      </c>
      <c r="H1460" s="2">
        <v>16</v>
      </c>
      <c r="I1460" s="2">
        <v>2</v>
      </c>
      <c r="J1460" s="2">
        <v>2</v>
      </c>
      <c r="K1460" s="2">
        <v>2</v>
      </c>
      <c r="L1460" s="2">
        <v>166</v>
      </c>
      <c r="M1460" s="2">
        <v>19.2</v>
      </c>
      <c r="N1460" s="2">
        <v>9.4499999999999993</v>
      </c>
      <c r="O1460" s="2">
        <v>2.64</v>
      </c>
      <c r="P1460" s="2">
        <v>2</v>
      </c>
      <c r="Q1460" s="2">
        <v>0</v>
      </c>
      <c r="R1460" s="2" t="s">
        <v>29</v>
      </c>
      <c r="S1460" s="2" t="s">
        <v>29</v>
      </c>
      <c r="T1460" s="2" t="s">
        <v>29</v>
      </c>
      <c r="U1460" s="2" t="s">
        <v>29</v>
      </c>
      <c r="V1460" s="2" t="s">
        <v>25</v>
      </c>
      <c r="W1460" s="2" t="s">
        <v>171</v>
      </c>
      <c r="X1460" s="2">
        <v>1</v>
      </c>
      <c r="Y1460" s="2" t="s">
        <v>29</v>
      </c>
      <c r="Z1460" t="e">
        <f>T1460/U1460</f>
        <v>#VALUE!</v>
      </c>
    </row>
    <row r="1461" spans="1:26" ht="15" x14ac:dyDescent="0.25">
      <c r="A1461" s="2" t="b">
        <v>0</v>
      </c>
      <c r="B1461" s="2" t="s">
        <v>25</v>
      </c>
      <c r="C1461" s="2" t="s">
        <v>26</v>
      </c>
      <c r="D1461" s="2" t="s">
        <v>2904</v>
      </c>
      <c r="E1461" s="2" t="s">
        <v>2905</v>
      </c>
      <c r="F1461" s="2">
        <v>0</v>
      </c>
      <c r="G1461" s="2">
        <v>10.833</v>
      </c>
      <c r="H1461" s="2">
        <v>1</v>
      </c>
      <c r="I1461" s="2">
        <v>2</v>
      </c>
      <c r="J1461" s="2">
        <v>4</v>
      </c>
      <c r="K1461" s="2">
        <v>2</v>
      </c>
      <c r="L1461" s="2">
        <v>2140</v>
      </c>
      <c r="M1461" s="2">
        <v>242.4</v>
      </c>
      <c r="N1461" s="2">
        <v>6.8</v>
      </c>
      <c r="O1461" s="2">
        <v>8.08</v>
      </c>
      <c r="P1461" s="2">
        <v>2</v>
      </c>
      <c r="Q1461" s="2">
        <v>0</v>
      </c>
      <c r="R1461" s="2">
        <v>627426.6875</v>
      </c>
      <c r="S1461" s="2">
        <v>674932.625</v>
      </c>
      <c r="T1461" s="2">
        <v>627426.6875</v>
      </c>
      <c r="U1461" s="2">
        <v>760614.96228006599</v>
      </c>
      <c r="V1461" s="2" t="s">
        <v>25</v>
      </c>
      <c r="W1461" s="2" t="s">
        <v>25</v>
      </c>
      <c r="X1461" s="2">
        <v>1</v>
      </c>
      <c r="Y1461" s="2" t="s">
        <v>29</v>
      </c>
      <c r="Z1461">
        <f>T1461/U1461</f>
        <v>0.82489395898706397</v>
      </c>
    </row>
    <row r="1462" spans="1:26" ht="15" x14ac:dyDescent="0.25">
      <c r="A1462" s="2" t="b">
        <v>0</v>
      </c>
      <c r="B1462" s="2" t="s">
        <v>25</v>
      </c>
      <c r="C1462" s="2" t="s">
        <v>26</v>
      </c>
      <c r="D1462" s="2" t="s">
        <v>2326</v>
      </c>
      <c r="E1462" s="2" t="s">
        <v>2327</v>
      </c>
      <c r="F1462" s="2">
        <v>0</v>
      </c>
      <c r="G1462" s="2">
        <v>16.538</v>
      </c>
      <c r="H1462" s="2">
        <v>8</v>
      </c>
      <c r="I1462" s="2">
        <v>5</v>
      </c>
      <c r="J1462" s="2">
        <v>10</v>
      </c>
      <c r="K1462" s="2">
        <v>5</v>
      </c>
      <c r="L1462" s="2">
        <v>689</v>
      </c>
      <c r="M1462" s="2">
        <v>76.3</v>
      </c>
      <c r="N1462" s="2">
        <v>8.18</v>
      </c>
      <c r="O1462" s="2">
        <v>14.18</v>
      </c>
      <c r="P1462" s="2">
        <v>5</v>
      </c>
      <c r="Q1462" s="2">
        <v>0</v>
      </c>
      <c r="R1462" s="2">
        <v>8249436.75</v>
      </c>
      <c r="S1462" s="2">
        <v>8876521.125</v>
      </c>
      <c r="T1462" s="2">
        <v>8249436.75</v>
      </c>
      <c r="U1462" s="2">
        <v>10003390.754255001</v>
      </c>
      <c r="V1462" s="2" t="s">
        <v>25</v>
      </c>
      <c r="W1462" s="2" t="s">
        <v>25</v>
      </c>
      <c r="X1462" s="2">
        <v>1</v>
      </c>
      <c r="Y1462" s="2" t="s">
        <v>29</v>
      </c>
      <c r="Z1462">
        <f>T1462/U1462</f>
        <v>0.82466405168578005</v>
      </c>
    </row>
    <row r="1463" spans="1:26" ht="15" x14ac:dyDescent="0.25">
      <c r="A1463" s="2" t="b">
        <v>0</v>
      </c>
      <c r="B1463" s="2" t="s">
        <v>25</v>
      </c>
      <c r="C1463" s="2" t="s">
        <v>26</v>
      </c>
      <c r="D1463" s="2" t="s">
        <v>274</v>
      </c>
      <c r="E1463" s="2" t="s">
        <v>275</v>
      </c>
      <c r="F1463" s="2">
        <v>0</v>
      </c>
      <c r="G1463" s="2">
        <v>178.12100000000001</v>
      </c>
      <c r="H1463" s="2">
        <v>35</v>
      </c>
      <c r="I1463" s="2">
        <v>28</v>
      </c>
      <c r="J1463" s="2">
        <v>97</v>
      </c>
      <c r="K1463" s="2">
        <v>28</v>
      </c>
      <c r="L1463" s="2">
        <v>790</v>
      </c>
      <c r="M1463" s="2">
        <v>91.8</v>
      </c>
      <c r="N1463" s="2">
        <v>6.43</v>
      </c>
      <c r="O1463" s="2">
        <v>226.09</v>
      </c>
      <c r="P1463" s="2">
        <v>28</v>
      </c>
      <c r="Q1463" s="2">
        <v>0</v>
      </c>
      <c r="R1463" s="2">
        <v>312701316.71875</v>
      </c>
      <c r="S1463" s="2">
        <v>336576529.1875</v>
      </c>
      <c r="T1463" s="2">
        <v>312701316.71875</v>
      </c>
      <c r="U1463" s="2">
        <v>379304740.30990303</v>
      </c>
      <c r="V1463" s="2" t="s">
        <v>25</v>
      </c>
      <c r="W1463" s="2" t="s">
        <v>25</v>
      </c>
      <c r="X1463" s="2">
        <v>1</v>
      </c>
      <c r="Y1463" s="2" t="s">
        <v>29</v>
      </c>
      <c r="Z1463">
        <f>T1463/U1463</f>
        <v>0.82440656149792357</v>
      </c>
    </row>
    <row r="1464" spans="1:26" ht="15" x14ac:dyDescent="0.25">
      <c r="A1464" s="2" t="b">
        <v>0</v>
      </c>
      <c r="B1464" s="2" t="s">
        <v>25</v>
      </c>
      <c r="C1464" s="2" t="s">
        <v>26</v>
      </c>
      <c r="D1464" s="2" t="s">
        <v>482</v>
      </c>
      <c r="E1464" s="2" t="s">
        <v>483</v>
      </c>
      <c r="F1464" s="2">
        <v>0</v>
      </c>
      <c r="G1464" s="2">
        <v>112.07599999999999</v>
      </c>
      <c r="H1464" s="2">
        <v>23</v>
      </c>
      <c r="I1464" s="2">
        <v>27</v>
      </c>
      <c r="J1464" s="2">
        <v>66</v>
      </c>
      <c r="K1464" s="2">
        <v>26</v>
      </c>
      <c r="L1464" s="2">
        <v>1297</v>
      </c>
      <c r="M1464" s="2">
        <v>143.6</v>
      </c>
      <c r="N1464" s="2">
        <v>8.75</v>
      </c>
      <c r="O1464" s="2">
        <v>136.53</v>
      </c>
      <c r="P1464" s="2">
        <v>27</v>
      </c>
      <c r="Q1464" s="2">
        <v>1</v>
      </c>
      <c r="R1464" s="2">
        <v>123792751.125</v>
      </c>
      <c r="S1464" s="2">
        <v>133291608.46875</v>
      </c>
      <c r="T1464" s="2">
        <v>123792751.125</v>
      </c>
      <c r="U1464" s="2">
        <v>150212907.17381999</v>
      </c>
      <c r="V1464" s="2" t="s">
        <v>25</v>
      </c>
      <c r="W1464" s="2" t="s">
        <v>25</v>
      </c>
      <c r="X1464" s="2">
        <v>1</v>
      </c>
      <c r="Y1464" s="2" t="s">
        <v>29</v>
      </c>
      <c r="Z1464">
        <f>T1464/U1464</f>
        <v>0.82411527380767813</v>
      </c>
    </row>
    <row r="1465" spans="1:26" ht="15" hidden="1" x14ac:dyDescent="0.25">
      <c r="A1465" s="2" t="b">
        <v>0</v>
      </c>
      <c r="B1465" s="2" t="s">
        <v>25</v>
      </c>
      <c r="C1465" s="2" t="s">
        <v>26</v>
      </c>
      <c r="D1465" s="2" t="s">
        <v>2956</v>
      </c>
      <c r="E1465" s="2" t="s">
        <v>2957</v>
      </c>
      <c r="F1465" s="2">
        <v>0</v>
      </c>
      <c r="G1465" s="2">
        <v>10.241</v>
      </c>
      <c r="H1465" s="2">
        <v>12</v>
      </c>
      <c r="I1465" s="2">
        <v>2</v>
      </c>
      <c r="J1465" s="2">
        <v>4</v>
      </c>
      <c r="K1465" s="2">
        <v>1</v>
      </c>
      <c r="L1465" s="2">
        <v>196</v>
      </c>
      <c r="M1465" s="2">
        <v>21.8</v>
      </c>
      <c r="N1465" s="2">
        <v>8.07</v>
      </c>
      <c r="O1465" s="2">
        <v>3.97</v>
      </c>
      <c r="P1465" s="2">
        <v>2</v>
      </c>
      <c r="Q1465" s="2">
        <v>0</v>
      </c>
      <c r="R1465" s="2" t="s">
        <v>29</v>
      </c>
      <c r="S1465" s="2" t="s">
        <v>29</v>
      </c>
      <c r="T1465" s="2" t="s">
        <v>29</v>
      </c>
      <c r="U1465" s="2" t="s">
        <v>29</v>
      </c>
      <c r="V1465" s="2" t="s">
        <v>25</v>
      </c>
      <c r="W1465" s="2" t="s">
        <v>171</v>
      </c>
      <c r="X1465" s="2">
        <v>1</v>
      </c>
      <c r="Y1465" s="2" t="s">
        <v>29</v>
      </c>
      <c r="Z1465" t="e">
        <f>T1465/U1465</f>
        <v>#VALUE!</v>
      </c>
    </row>
    <row r="1466" spans="1:26" ht="15" x14ac:dyDescent="0.25">
      <c r="A1466" s="2" t="b">
        <v>0</v>
      </c>
      <c r="B1466" s="2" t="s">
        <v>25</v>
      </c>
      <c r="C1466" s="2" t="s">
        <v>26</v>
      </c>
      <c r="D1466" s="2" t="s">
        <v>1444</v>
      </c>
      <c r="E1466" s="2" t="s">
        <v>1445</v>
      </c>
      <c r="F1466" s="2">
        <v>0</v>
      </c>
      <c r="G1466" s="2">
        <v>36.185000000000002</v>
      </c>
      <c r="H1466" s="2">
        <v>24</v>
      </c>
      <c r="I1466" s="2">
        <v>7</v>
      </c>
      <c r="J1466" s="2">
        <v>22</v>
      </c>
      <c r="K1466" s="2">
        <v>7</v>
      </c>
      <c r="L1466" s="2">
        <v>298</v>
      </c>
      <c r="M1466" s="2">
        <v>33</v>
      </c>
      <c r="N1466" s="2">
        <v>9.2200000000000006</v>
      </c>
      <c r="O1466" s="2">
        <v>57.12</v>
      </c>
      <c r="P1466" s="2">
        <v>7</v>
      </c>
      <c r="Q1466" s="2">
        <v>0</v>
      </c>
      <c r="R1466" s="2">
        <v>85271974.5</v>
      </c>
      <c r="S1466" s="2">
        <v>91829007.75</v>
      </c>
      <c r="T1466" s="2">
        <v>85271974.5</v>
      </c>
      <c r="U1466" s="2">
        <v>103486651.376472</v>
      </c>
      <c r="V1466" s="2" t="s">
        <v>25</v>
      </c>
      <c r="W1466" s="2" t="s">
        <v>25</v>
      </c>
      <c r="X1466" s="2">
        <v>1</v>
      </c>
      <c r="Y1466" s="2" t="s">
        <v>29</v>
      </c>
      <c r="Z1466">
        <f>T1466/U1466</f>
        <v>0.82399008341463098</v>
      </c>
    </row>
    <row r="1467" spans="1:26" ht="15" x14ac:dyDescent="0.25">
      <c r="A1467" s="2" t="b">
        <v>0</v>
      </c>
      <c r="B1467" s="2" t="s">
        <v>4874</v>
      </c>
      <c r="C1467" s="2" t="s">
        <v>26</v>
      </c>
      <c r="D1467" s="2" t="s">
        <v>5245</v>
      </c>
      <c r="E1467" s="2" t="s">
        <v>5246</v>
      </c>
      <c r="F1467" s="2">
        <v>3.5999999999999997E-2</v>
      </c>
      <c r="G1467" s="2">
        <v>1.351</v>
      </c>
      <c r="H1467" s="2">
        <v>0</v>
      </c>
      <c r="I1467" s="2">
        <v>1</v>
      </c>
      <c r="J1467" s="2">
        <v>2</v>
      </c>
      <c r="K1467" s="2">
        <v>1</v>
      </c>
      <c r="L1467" s="2">
        <v>2033</v>
      </c>
      <c r="M1467" s="2">
        <v>231.5</v>
      </c>
      <c r="N1467" s="2">
        <v>6.96</v>
      </c>
      <c r="O1467" s="2">
        <v>0</v>
      </c>
      <c r="P1467" s="2">
        <v>1</v>
      </c>
      <c r="Q1467" s="2">
        <v>0</v>
      </c>
      <c r="R1467" s="2">
        <v>1164729.5</v>
      </c>
      <c r="S1467" s="2">
        <v>1254733.625</v>
      </c>
      <c r="T1467" s="2">
        <v>1164729.5</v>
      </c>
      <c r="U1467" s="2">
        <v>1414021.3904327201</v>
      </c>
      <c r="V1467" s="2" t="s">
        <v>25</v>
      </c>
      <c r="W1467" s="2" t="s">
        <v>25</v>
      </c>
      <c r="X1467" s="2">
        <v>1</v>
      </c>
      <c r="Y1467" s="2" t="s">
        <v>29</v>
      </c>
      <c r="Z1467">
        <f>T1467/U1467</f>
        <v>0.82370005707167449</v>
      </c>
    </row>
    <row r="1468" spans="1:26" ht="15" x14ac:dyDescent="0.25">
      <c r="A1468" s="2" t="b">
        <v>0</v>
      </c>
      <c r="B1468" s="2" t="s">
        <v>25</v>
      </c>
      <c r="C1468" s="2" t="s">
        <v>26</v>
      </c>
      <c r="D1468" s="2" t="s">
        <v>420</v>
      </c>
      <c r="E1468" s="2" t="s">
        <v>421</v>
      </c>
      <c r="F1468" s="2">
        <v>0</v>
      </c>
      <c r="G1468" s="2">
        <v>123.48099999999999</v>
      </c>
      <c r="H1468" s="2">
        <v>26</v>
      </c>
      <c r="I1468" s="2">
        <v>28</v>
      </c>
      <c r="J1468" s="2">
        <v>72</v>
      </c>
      <c r="K1468" s="2">
        <v>27</v>
      </c>
      <c r="L1468" s="2">
        <v>1123</v>
      </c>
      <c r="M1468" s="2">
        <v>128.6</v>
      </c>
      <c r="N1468" s="2">
        <v>6.32</v>
      </c>
      <c r="O1468" s="2">
        <v>137.79</v>
      </c>
      <c r="P1468" s="2">
        <v>28</v>
      </c>
      <c r="Q1468" s="2">
        <v>1</v>
      </c>
      <c r="R1468" s="2">
        <v>89970697.8125</v>
      </c>
      <c r="S1468" s="2">
        <v>96946223.125</v>
      </c>
      <c r="T1468" s="2">
        <v>89970697.8125</v>
      </c>
      <c r="U1468" s="2">
        <v>109253494.517941</v>
      </c>
      <c r="V1468" s="2" t="s">
        <v>25</v>
      </c>
      <c r="W1468" s="2" t="s">
        <v>25</v>
      </c>
      <c r="X1468" s="2">
        <v>1</v>
      </c>
      <c r="Y1468" s="2" t="s">
        <v>29</v>
      </c>
      <c r="Z1468">
        <f>T1468/U1468</f>
        <v>0.82350407380082036</v>
      </c>
    </row>
    <row r="1469" spans="1:26" ht="15" x14ac:dyDescent="0.25">
      <c r="A1469" s="2" t="b">
        <v>0</v>
      </c>
      <c r="B1469" s="2" t="s">
        <v>25</v>
      </c>
      <c r="C1469" s="2" t="s">
        <v>26</v>
      </c>
      <c r="D1469" s="2" t="s">
        <v>2644</v>
      </c>
      <c r="E1469" s="2" t="s">
        <v>2645</v>
      </c>
      <c r="F1469" s="2">
        <v>0</v>
      </c>
      <c r="G1469" s="2">
        <v>13.108000000000001</v>
      </c>
      <c r="H1469" s="2">
        <v>2</v>
      </c>
      <c r="I1469" s="2">
        <v>3</v>
      </c>
      <c r="J1469" s="2">
        <v>5</v>
      </c>
      <c r="K1469" s="2">
        <v>3</v>
      </c>
      <c r="L1469" s="2">
        <v>1584</v>
      </c>
      <c r="M1469" s="2">
        <v>175.2</v>
      </c>
      <c r="N1469" s="2">
        <v>7.11</v>
      </c>
      <c r="O1469" s="2">
        <v>11.97</v>
      </c>
      <c r="P1469" s="2">
        <v>3</v>
      </c>
      <c r="Q1469" s="2">
        <v>0</v>
      </c>
      <c r="R1469" s="2">
        <v>6204432.125</v>
      </c>
      <c r="S1469" s="2">
        <v>6698601.75</v>
      </c>
      <c r="T1469" s="2">
        <v>6204432.125</v>
      </c>
      <c r="U1469" s="2">
        <v>7548985.6745411204</v>
      </c>
      <c r="V1469" s="2" t="s">
        <v>25</v>
      </c>
      <c r="W1469" s="2" t="s">
        <v>25</v>
      </c>
      <c r="X1469" s="2">
        <v>1</v>
      </c>
      <c r="Y1469" s="2" t="s">
        <v>29</v>
      </c>
      <c r="Z1469">
        <f>T1469/U1469</f>
        <v>0.82188950840433916</v>
      </c>
    </row>
    <row r="1470" spans="1:26" ht="15" x14ac:dyDescent="0.25">
      <c r="A1470" s="2" t="b">
        <v>0</v>
      </c>
      <c r="B1470" s="2" t="s">
        <v>25</v>
      </c>
      <c r="C1470" s="2" t="s">
        <v>26</v>
      </c>
      <c r="D1470" s="2" t="s">
        <v>3794</v>
      </c>
      <c r="E1470" s="2" t="s">
        <v>3795</v>
      </c>
      <c r="F1470" s="2">
        <v>0</v>
      </c>
      <c r="G1470" s="2">
        <v>5.1379999999999999</v>
      </c>
      <c r="H1470" s="2">
        <v>3</v>
      </c>
      <c r="I1470" s="2">
        <v>2</v>
      </c>
      <c r="J1470" s="2">
        <v>2</v>
      </c>
      <c r="K1470" s="2">
        <v>2</v>
      </c>
      <c r="L1470" s="2">
        <v>951</v>
      </c>
      <c r="M1470" s="2">
        <v>104.8</v>
      </c>
      <c r="N1470" s="2">
        <v>8.0500000000000007</v>
      </c>
      <c r="O1470" s="2">
        <v>1.97</v>
      </c>
      <c r="P1470" s="2">
        <v>2</v>
      </c>
      <c r="Q1470" s="2">
        <v>0</v>
      </c>
      <c r="R1470" s="2">
        <v>1589051.625</v>
      </c>
      <c r="S1470" s="2">
        <v>1715937.75</v>
      </c>
      <c r="T1470" s="2">
        <v>1589051.625</v>
      </c>
      <c r="U1470" s="2">
        <v>1933775.1334678701</v>
      </c>
      <c r="V1470" s="2" t="s">
        <v>164</v>
      </c>
      <c r="W1470" s="2" t="s">
        <v>25</v>
      </c>
      <c r="X1470" s="2">
        <v>1</v>
      </c>
      <c r="Y1470" s="2" t="s">
        <v>29</v>
      </c>
      <c r="Z1470">
        <f>T1470/U1470</f>
        <v>0.82173547352960741</v>
      </c>
    </row>
    <row r="1471" spans="1:26" ht="15" hidden="1" x14ac:dyDescent="0.25">
      <c r="A1471" s="2" t="b">
        <v>0</v>
      </c>
      <c r="B1471" s="2" t="s">
        <v>25</v>
      </c>
      <c r="C1471" s="2" t="s">
        <v>26</v>
      </c>
      <c r="D1471" s="2" t="s">
        <v>2968</v>
      </c>
      <c r="E1471" s="2" t="s">
        <v>2969</v>
      </c>
      <c r="F1471" s="2">
        <v>0</v>
      </c>
      <c r="G1471" s="2">
        <v>10.166</v>
      </c>
      <c r="H1471" s="2">
        <v>8</v>
      </c>
      <c r="I1471" s="2">
        <v>1</v>
      </c>
      <c r="J1471" s="2">
        <v>1</v>
      </c>
      <c r="K1471" s="2">
        <v>1</v>
      </c>
      <c r="L1471" s="2">
        <v>209</v>
      </c>
      <c r="M1471" s="2">
        <v>21.9</v>
      </c>
      <c r="N1471" s="2">
        <v>8.6</v>
      </c>
      <c r="O1471" s="2">
        <v>3.55</v>
      </c>
      <c r="P1471" s="2">
        <v>1</v>
      </c>
      <c r="Q1471" s="2">
        <v>0</v>
      </c>
      <c r="R1471" s="2" t="s">
        <v>29</v>
      </c>
      <c r="S1471" s="2" t="s">
        <v>29</v>
      </c>
      <c r="T1471" s="2" t="s">
        <v>29</v>
      </c>
      <c r="U1471" s="2" t="s">
        <v>29</v>
      </c>
      <c r="V1471" s="2" t="s">
        <v>25</v>
      </c>
      <c r="W1471" s="2" t="s">
        <v>171</v>
      </c>
      <c r="X1471" s="2">
        <v>1</v>
      </c>
      <c r="Y1471" s="2" t="s">
        <v>29</v>
      </c>
      <c r="Z1471" t="e">
        <f>T1471/U1471</f>
        <v>#VALUE!</v>
      </c>
    </row>
    <row r="1472" spans="1:26" ht="15" x14ac:dyDescent="0.25">
      <c r="A1472" s="2" t="b">
        <v>0</v>
      </c>
      <c r="B1472" s="2" t="s">
        <v>25</v>
      </c>
      <c r="C1472" s="2" t="s">
        <v>26</v>
      </c>
      <c r="D1472" s="2" t="s">
        <v>468</v>
      </c>
      <c r="E1472" s="2" t="s">
        <v>469</v>
      </c>
      <c r="F1472" s="2">
        <v>0</v>
      </c>
      <c r="G1472" s="2">
        <v>115.17</v>
      </c>
      <c r="H1472" s="2">
        <v>36</v>
      </c>
      <c r="I1472" s="2">
        <v>25</v>
      </c>
      <c r="J1472" s="2">
        <v>42</v>
      </c>
      <c r="K1472" s="2">
        <v>25</v>
      </c>
      <c r="L1472" s="2">
        <v>793</v>
      </c>
      <c r="M1472" s="2">
        <v>88.8</v>
      </c>
      <c r="N1472" s="2">
        <v>5.22</v>
      </c>
      <c r="O1472" s="2">
        <v>96.85</v>
      </c>
      <c r="P1472" s="2">
        <v>25</v>
      </c>
      <c r="Q1472" s="2">
        <v>0</v>
      </c>
      <c r="R1472" s="2">
        <v>103338585.4375</v>
      </c>
      <c r="S1472" s="2">
        <v>111603554.84375</v>
      </c>
      <c r="T1472" s="2">
        <v>103338585.4375</v>
      </c>
      <c r="U1472" s="2">
        <v>125771566.692009</v>
      </c>
      <c r="V1472" s="2" t="s">
        <v>25</v>
      </c>
      <c r="W1472" s="2" t="s">
        <v>25</v>
      </c>
      <c r="X1472" s="2">
        <v>1</v>
      </c>
      <c r="Y1472" s="2" t="s">
        <v>29</v>
      </c>
      <c r="Z1472">
        <f>T1472/U1472</f>
        <v>0.82163710093996711</v>
      </c>
    </row>
    <row r="1473" spans="1:26" ht="15" hidden="1" x14ac:dyDescent="0.25">
      <c r="A1473" s="2" t="b">
        <v>0</v>
      </c>
      <c r="B1473" s="2" t="s">
        <v>25</v>
      </c>
      <c r="C1473" s="2" t="s">
        <v>26</v>
      </c>
      <c r="D1473" s="2" t="s">
        <v>2972</v>
      </c>
      <c r="E1473" s="2" t="s">
        <v>2973</v>
      </c>
      <c r="F1473" s="2">
        <v>0</v>
      </c>
      <c r="G1473" s="2">
        <v>10.157</v>
      </c>
      <c r="H1473" s="2">
        <v>9</v>
      </c>
      <c r="I1473" s="2">
        <v>4</v>
      </c>
      <c r="J1473" s="2">
        <v>7</v>
      </c>
      <c r="K1473" s="2">
        <v>4</v>
      </c>
      <c r="L1473" s="2">
        <v>677</v>
      </c>
      <c r="M1473" s="2">
        <v>74.8</v>
      </c>
      <c r="N1473" s="2">
        <v>5.57</v>
      </c>
      <c r="O1473" s="2">
        <v>11.49</v>
      </c>
      <c r="P1473" s="2">
        <v>4</v>
      </c>
      <c r="Q1473" s="2">
        <v>0</v>
      </c>
      <c r="R1473" s="2" t="s">
        <v>29</v>
      </c>
      <c r="S1473" s="2" t="s">
        <v>29</v>
      </c>
      <c r="T1473" s="2" t="s">
        <v>29</v>
      </c>
      <c r="U1473" s="2" t="s">
        <v>29</v>
      </c>
      <c r="V1473" s="2" t="s">
        <v>25</v>
      </c>
      <c r="W1473" s="2" t="s">
        <v>25</v>
      </c>
      <c r="X1473" s="2">
        <v>1</v>
      </c>
      <c r="Y1473" s="2" t="s">
        <v>29</v>
      </c>
      <c r="Z1473" t="e">
        <f>T1473/U1473</f>
        <v>#VALUE!</v>
      </c>
    </row>
    <row r="1474" spans="1:26" ht="15" hidden="1" x14ac:dyDescent="0.25">
      <c r="A1474" s="2" t="b">
        <v>0</v>
      </c>
      <c r="B1474" s="2" t="s">
        <v>25</v>
      </c>
      <c r="C1474" s="2" t="s">
        <v>26</v>
      </c>
      <c r="D1474" s="2" t="s">
        <v>2974</v>
      </c>
      <c r="E1474" s="2" t="s">
        <v>2975</v>
      </c>
      <c r="F1474" s="2">
        <v>0</v>
      </c>
      <c r="G1474" s="2">
        <v>10.148999999999999</v>
      </c>
      <c r="H1474" s="2">
        <v>8</v>
      </c>
      <c r="I1474" s="2">
        <v>2</v>
      </c>
      <c r="J1474" s="2">
        <v>2</v>
      </c>
      <c r="K1474" s="2">
        <v>2</v>
      </c>
      <c r="L1474" s="2">
        <v>331</v>
      </c>
      <c r="M1474" s="2">
        <v>38.9</v>
      </c>
      <c r="N1474" s="2">
        <v>5</v>
      </c>
      <c r="O1474" s="2">
        <v>5.42</v>
      </c>
      <c r="P1474" s="2">
        <v>2</v>
      </c>
      <c r="Q1474" s="2">
        <v>0</v>
      </c>
      <c r="R1474" s="2" t="s">
        <v>29</v>
      </c>
      <c r="S1474" s="2" t="s">
        <v>29</v>
      </c>
      <c r="T1474" s="2" t="s">
        <v>29</v>
      </c>
      <c r="U1474" s="2" t="s">
        <v>29</v>
      </c>
      <c r="V1474" s="2" t="s">
        <v>25</v>
      </c>
      <c r="W1474" s="2" t="s">
        <v>25</v>
      </c>
      <c r="X1474" s="2">
        <v>1</v>
      </c>
      <c r="Y1474" s="2" t="s">
        <v>29</v>
      </c>
      <c r="Z1474" t="e">
        <f>T1474/U1474</f>
        <v>#VALUE!</v>
      </c>
    </row>
    <row r="1475" spans="1:26" ht="15" x14ac:dyDescent="0.25">
      <c r="A1475" s="2" t="b">
        <v>0</v>
      </c>
      <c r="B1475" s="2" t="s">
        <v>25</v>
      </c>
      <c r="C1475" s="2" t="s">
        <v>26</v>
      </c>
      <c r="D1475" s="2" t="s">
        <v>306</v>
      </c>
      <c r="E1475" s="2" t="s">
        <v>307</v>
      </c>
      <c r="F1475" s="2">
        <v>0</v>
      </c>
      <c r="G1475" s="2">
        <v>165.69499999999999</v>
      </c>
      <c r="H1475" s="2">
        <v>40</v>
      </c>
      <c r="I1475" s="2">
        <v>29</v>
      </c>
      <c r="J1475" s="2">
        <v>107</v>
      </c>
      <c r="K1475" s="2">
        <v>29</v>
      </c>
      <c r="L1475" s="2">
        <v>798</v>
      </c>
      <c r="M1475" s="2">
        <v>87.1</v>
      </c>
      <c r="N1475" s="2">
        <v>5.31</v>
      </c>
      <c r="O1475" s="2">
        <v>283.39999999999998</v>
      </c>
      <c r="P1475" s="2">
        <v>29</v>
      </c>
      <c r="Q1475" s="2">
        <v>0</v>
      </c>
      <c r="R1475" s="2">
        <v>620258107</v>
      </c>
      <c r="S1475" s="2">
        <v>670358917.75</v>
      </c>
      <c r="T1475" s="2">
        <v>620258107</v>
      </c>
      <c r="U1475" s="2">
        <v>755460625.330598</v>
      </c>
      <c r="V1475" s="2" t="s">
        <v>25</v>
      </c>
      <c r="W1475" s="2" t="s">
        <v>25</v>
      </c>
      <c r="X1475" s="2">
        <v>1</v>
      </c>
      <c r="Y1475" s="2" t="s">
        <v>29</v>
      </c>
      <c r="Z1475">
        <f>T1475/U1475</f>
        <v>0.82103300450446126</v>
      </c>
    </row>
    <row r="1476" spans="1:26" ht="15" x14ac:dyDescent="0.25">
      <c r="A1476" s="2" t="b">
        <v>0</v>
      </c>
      <c r="B1476" s="2" t="s">
        <v>25</v>
      </c>
      <c r="C1476" s="2" t="s">
        <v>26</v>
      </c>
      <c r="D1476" s="2" t="s">
        <v>218</v>
      </c>
      <c r="E1476" s="2" t="s">
        <v>219</v>
      </c>
      <c r="F1476" s="2">
        <v>0</v>
      </c>
      <c r="G1476" s="2">
        <v>216.75899999999999</v>
      </c>
      <c r="H1476" s="2">
        <v>45</v>
      </c>
      <c r="I1476" s="2">
        <v>33</v>
      </c>
      <c r="J1476" s="2">
        <v>105</v>
      </c>
      <c r="K1476" s="2">
        <v>33</v>
      </c>
      <c r="L1476" s="2">
        <v>895</v>
      </c>
      <c r="M1476" s="2">
        <v>100.2</v>
      </c>
      <c r="N1476" s="2">
        <v>5.67</v>
      </c>
      <c r="O1476" s="2">
        <v>258.29000000000002</v>
      </c>
      <c r="P1476" s="2">
        <v>33</v>
      </c>
      <c r="Q1476" s="2">
        <v>0</v>
      </c>
      <c r="R1476" s="2">
        <v>293920894.375</v>
      </c>
      <c r="S1476" s="2">
        <v>317724932</v>
      </c>
      <c r="T1476" s="2">
        <v>293920894.375</v>
      </c>
      <c r="U1476" s="2">
        <v>358059942.89965802</v>
      </c>
      <c r="V1476" s="2" t="s">
        <v>25</v>
      </c>
      <c r="W1476" s="2" t="s">
        <v>25</v>
      </c>
      <c r="X1476" s="2">
        <v>1</v>
      </c>
      <c r="Y1476" s="2" t="s">
        <v>29</v>
      </c>
      <c r="Z1476">
        <f>T1476/U1476</f>
        <v>0.82087063968886287</v>
      </c>
    </row>
    <row r="1477" spans="1:26" ht="15" x14ac:dyDescent="0.25">
      <c r="A1477" s="2" t="b">
        <v>0</v>
      </c>
      <c r="B1477" s="2" t="s">
        <v>25</v>
      </c>
      <c r="C1477" s="2" t="s">
        <v>26</v>
      </c>
      <c r="D1477" s="2" t="s">
        <v>858</v>
      </c>
      <c r="E1477" s="2" t="s">
        <v>859</v>
      </c>
      <c r="F1477" s="2">
        <v>0</v>
      </c>
      <c r="G1477" s="2">
        <v>67.792000000000002</v>
      </c>
      <c r="H1477" s="2">
        <v>25</v>
      </c>
      <c r="I1477" s="2">
        <v>14</v>
      </c>
      <c r="J1477" s="2">
        <v>28</v>
      </c>
      <c r="K1477" s="2">
        <v>14</v>
      </c>
      <c r="L1477" s="2">
        <v>567</v>
      </c>
      <c r="M1477" s="2">
        <v>63.5</v>
      </c>
      <c r="N1477" s="2">
        <v>9.98</v>
      </c>
      <c r="O1477" s="2">
        <v>59.9</v>
      </c>
      <c r="P1477" s="2">
        <v>14</v>
      </c>
      <c r="Q1477" s="2">
        <v>0</v>
      </c>
      <c r="R1477" s="2">
        <v>40305672.15625</v>
      </c>
      <c r="S1477" s="2">
        <v>43585587.935546897</v>
      </c>
      <c r="T1477" s="2">
        <v>40305672.15625</v>
      </c>
      <c r="U1477" s="2">
        <v>49118755.110631198</v>
      </c>
      <c r="V1477" s="2" t="s">
        <v>25</v>
      </c>
      <c r="W1477" s="2" t="s">
        <v>25</v>
      </c>
      <c r="X1477" s="2">
        <v>1</v>
      </c>
      <c r="Y1477" s="2" t="s">
        <v>29</v>
      </c>
      <c r="Z1477">
        <f>T1477/U1477</f>
        <v>0.82057601145364323</v>
      </c>
    </row>
    <row r="1478" spans="1:26" ht="15" x14ac:dyDescent="0.25">
      <c r="A1478" s="2" t="b">
        <v>0</v>
      </c>
      <c r="B1478" s="2" t="s">
        <v>25</v>
      </c>
      <c r="C1478" s="2" t="s">
        <v>26</v>
      </c>
      <c r="D1478" s="2" t="s">
        <v>2078</v>
      </c>
      <c r="E1478" s="2" t="s">
        <v>2079</v>
      </c>
      <c r="F1478" s="2">
        <v>0</v>
      </c>
      <c r="G1478" s="2">
        <v>20.888000000000002</v>
      </c>
      <c r="H1478" s="2">
        <v>8</v>
      </c>
      <c r="I1478" s="2">
        <v>7</v>
      </c>
      <c r="J1478" s="2">
        <v>10</v>
      </c>
      <c r="K1478" s="2">
        <v>7</v>
      </c>
      <c r="L1478" s="2">
        <v>1101</v>
      </c>
      <c r="M1478" s="2">
        <v>120.8</v>
      </c>
      <c r="N1478" s="2">
        <v>7.33</v>
      </c>
      <c r="O1478" s="2">
        <v>14.93</v>
      </c>
      <c r="P1478" s="2">
        <v>7</v>
      </c>
      <c r="Q1478" s="2">
        <v>0</v>
      </c>
      <c r="R1478" s="2">
        <v>9554571.75</v>
      </c>
      <c r="S1478" s="2">
        <v>10341529</v>
      </c>
      <c r="T1478" s="2">
        <v>9554571.75</v>
      </c>
      <c r="U1478" s="2">
        <v>11654380.5987349</v>
      </c>
      <c r="V1478" s="2" t="s">
        <v>25</v>
      </c>
      <c r="W1478" s="2" t="s">
        <v>25</v>
      </c>
      <c r="X1478" s="2">
        <v>1</v>
      </c>
      <c r="Y1478" s="2" t="s">
        <v>29</v>
      </c>
      <c r="Z1478">
        <f>T1478/U1478</f>
        <v>0.8198266453591847</v>
      </c>
    </row>
    <row r="1479" spans="1:26" ht="15" hidden="1" x14ac:dyDescent="0.25">
      <c r="A1479" s="2" t="b">
        <v>0</v>
      </c>
      <c r="B1479" s="2" t="s">
        <v>25</v>
      </c>
      <c r="C1479" s="2" t="s">
        <v>26</v>
      </c>
      <c r="D1479" s="2" t="s">
        <v>2984</v>
      </c>
      <c r="E1479" s="2" t="s">
        <v>2985</v>
      </c>
      <c r="F1479" s="2">
        <v>0</v>
      </c>
      <c r="G1479" s="2">
        <v>9.9149999999999991</v>
      </c>
      <c r="H1479" s="2">
        <v>4</v>
      </c>
      <c r="I1479" s="2">
        <v>3</v>
      </c>
      <c r="J1479" s="2">
        <v>4</v>
      </c>
      <c r="K1479" s="2">
        <v>3</v>
      </c>
      <c r="L1479" s="2">
        <v>918</v>
      </c>
      <c r="M1479" s="2">
        <v>105.4</v>
      </c>
      <c r="N1479" s="2">
        <v>9.44</v>
      </c>
      <c r="O1479" s="2">
        <v>7.99</v>
      </c>
      <c r="P1479" s="2">
        <v>3</v>
      </c>
      <c r="Q1479" s="2">
        <v>0</v>
      </c>
      <c r="R1479" s="2" t="s">
        <v>29</v>
      </c>
      <c r="S1479" s="2" t="s">
        <v>29</v>
      </c>
      <c r="T1479" s="2" t="s">
        <v>29</v>
      </c>
      <c r="U1479" s="2" t="s">
        <v>29</v>
      </c>
      <c r="V1479" s="2" t="s">
        <v>25</v>
      </c>
      <c r="W1479" s="2" t="s">
        <v>25</v>
      </c>
      <c r="X1479" s="2">
        <v>1</v>
      </c>
      <c r="Y1479" s="2" t="s">
        <v>29</v>
      </c>
      <c r="Z1479" t="e">
        <f>T1479/U1479</f>
        <v>#VALUE!</v>
      </c>
    </row>
    <row r="1480" spans="1:26" ht="15" x14ac:dyDescent="0.25">
      <c r="A1480" s="2" t="b">
        <v>0</v>
      </c>
      <c r="B1480" s="2" t="s">
        <v>25</v>
      </c>
      <c r="C1480" s="2" t="s">
        <v>26</v>
      </c>
      <c r="D1480" s="2" t="s">
        <v>152</v>
      </c>
      <c r="E1480" s="2" t="s">
        <v>153</v>
      </c>
      <c r="F1480" s="2">
        <v>0</v>
      </c>
      <c r="G1480" s="2">
        <v>266.28699999999998</v>
      </c>
      <c r="H1480" s="2">
        <v>39</v>
      </c>
      <c r="I1480" s="2">
        <v>42</v>
      </c>
      <c r="J1480" s="2">
        <v>116</v>
      </c>
      <c r="K1480" s="2">
        <v>42</v>
      </c>
      <c r="L1480" s="2">
        <v>1304</v>
      </c>
      <c r="M1480" s="2">
        <v>145.69999999999999</v>
      </c>
      <c r="N1480" s="2">
        <v>7.09</v>
      </c>
      <c r="O1480" s="2">
        <v>275.69</v>
      </c>
      <c r="P1480" s="2">
        <v>42</v>
      </c>
      <c r="Q1480" s="2">
        <v>0</v>
      </c>
      <c r="R1480" s="2">
        <v>339177320.5625</v>
      </c>
      <c r="S1480" s="2">
        <v>367205277.875</v>
      </c>
      <c r="T1480" s="2">
        <v>339177320.5625</v>
      </c>
      <c r="U1480" s="2">
        <v>413821792.33065599</v>
      </c>
      <c r="V1480" s="2" t="s">
        <v>25</v>
      </c>
      <c r="W1480" s="2" t="s">
        <v>25</v>
      </c>
      <c r="X1480" s="2">
        <v>1</v>
      </c>
      <c r="Y1480" s="2" t="s">
        <v>29</v>
      </c>
      <c r="Z1480">
        <f>T1480/U1480</f>
        <v>0.81962169911894633</v>
      </c>
    </row>
    <row r="1481" spans="1:26" ht="15" x14ac:dyDescent="0.25">
      <c r="A1481" s="2" t="b">
        <v>0</v>
      </c>
      <c r="B1481" s="2" t="s">
        <v>25</v>
      </c>
      <c r="C1481" s="2" t="s">
        <v>26</v>
      </c>
      <c r="D1481" s="2" t="s">
        <v>94</v>
      </c>
      <c r="E1481" s="2" t="s">
        <v>95</v>
      </c>
      <c r="F1481" s="2">
        <v>0</v>
      </c>
      <c r="G1481" s="2">
        <v>347.80900000000003</v>
      </c>
      <c r="H1481" s="2">
        <v>50</v>
      </c>
      <c r="I1481" s="2">
        <v>43</v>
      </c>
      <c r="J1481" s="2">
        <v>139</v>
      </c>
      <c r="K1481" s="2">
        <v>42</v>
      </c>
      <c r="L1481" s="2">
        <v>1008</v>
      </c>
      <c r="M1481" s="2">
        <v>114.7</v>
      </c>
      <c r="N1481" s="2">
        <v>7.68</v>
      </c>
      <c r="O1481" s="2">
        <v>409.06</v>
      </c>
      <c r="P1481" s="2">
        <v>43</v>
      </c>
      <c r="Q1481" s="2">
        <v>1</v>
      </c>
      <c r="R1481" s="2">
        <v>599659895.9375</v>
      </c>
      <c r="S1481" s="2">
        <v>649536231.37109399</v>
      </c>
      <c r="T1481" s="2">
        <v>599659895.9375</v>
      </c>
      <c r="U1481" s="2">
        <v>731994510.005885</v>
      </c>
      <c r="V1481" s="2" t="s">
        <v>25</v>
      </c>
      <c r="W1481" s="2" t="s">
        <v>25</v>
      </c>
      <c r="X1481" s="2">
        <v>1</v>
      </c>
      <c r="Y1481" s="2" t="s">
        <v>29</v>
      </c>
      <c r="Z1481">
        <f>T1481/U1481</f>
        <v>0.81921365220714415</v>
      </c>
    </row>
    <row r="1482" spans="1:26" ht="15" x14ac:dyDescent="0.25">
      <c r="A1482" s="2" t="b">
        <v>0</v>
      </c>
      <c r="B1482" s="2" t="s">
        <v>25</v>
      </c>
      <c r="C1482" s="2" t="s">
        <v>26</v>
      </c>
      <c r="D1482" s="2" t="s">
        <v>2354</v>
      </c>
      <c r="E1482" s="2" t="s">
        <v>2355</v>
      </c>
      <c r="F1482" s="2">
        <v>0</v>
      </c>
      <c r="G1482" s="2">
        <v>16.097999999999999</v>
      </c>
      <c r="H1482" s="2">
        <v>16</v>
      </c>
      <c r="I1482" s="2">
        <v>3</v>
      </c>
      <c r="J1482" s="2">
        <v>6</v>
      </c>
      <c r="K1482" s="2">
        <v>2</v>
      </c>
      <c r="L1482" s="2">
        <v>283</v>
      </c>
      <c r="M1482" s="2">
        <v>30.6</v>
      </c>
      <c r="N1482" s="2">
        <v>8.66</v>
      </c>
      <c r="O1482" s="2">
        <v>13.9</v>
      </c>
      <c r="P1482" s="2">
        <v>3</v>
      </c>
      <c r="Q1482" s="2">
        <v>1</v>
      </c>
      <c r="R1482" s="2">
        <v>5904032.3125</v>
      </c>
      <c r="S1482" s="2">
        <v>6406431.25</v>
      </c>
      <c r="T1482" s="2">
        <v>5904032.3125</v>
      </c>
      <c r="U1482" s="2">
        <v>7219724.2851737803</v>
      </c>
      <c r="V1482" s="2" t="s">
        <v>25</v>
      </c>
      <c r="W1482" s="2" t="s">
        <v>25</v>
      </c>
      <c r="X1482" s="2">
        <v>1</v>
      </c>
      <c r="Y1482" s="2" t="s">
        <v>29</v>
      </c>
      <c r="Z1482">
        <f>T1482/U1482</f>
        <v>0.81776423576511814</v>
      </c>
    </row>
    <row r="1483" spans="1:26" ht="15" x14ac:dyDescent="0.25">
      <c r="A1483" s="2" t="b">
        <v>0</v>
      </c>
      <c r="B1483" s="2" t="s">
        <v>25</v>
      </c>
      <c r="C1483" s="2" t="s">
        <v>26</v>
      </c>
      <c r="D1483" s="2" t="s">
        <v>2170</v>
      </c>
      <c r="E1483" s="2" t="s">
        <v>2171</v>
      </c>
      <c r="F1483" s="2">
        <v>0</v>
      </c>
      <c r="G1483" s="2">
        <v>18.966999999999999</v>
      </c>
      <c r="H1483" s="2">
        <v>10</v>
      </c>
      <c r="I1483" s="2">
        <v>3</v>
      </c>
      <c r="J1483" s="2">
        <v>5</v>
      </c>
      <c r="K1483" s="2">
        <v>3</v>
      </c>
      <c r="L1483" s="2">
        <v>280</v>
      </c>
      <c r="M1483" s="2">
        <v>32.299999999999997</v>
      </c>
      <c r="N1483" s="2">
        <v>9.58</v>
      </c>
      <c r="O1483" s="2">
        <v>13.55</v>
      </c>
      <c r="P1483" s="2">
        <v>3</v>
      </c>
      <c r="Q1483" s="2">
        <v>0</v>
      </c>
      <c r="R1483" s="2">
        <v>1924400.625</v>
      </c>
      <c r="S1483" s="2">
        <v>2088697.25</v>
      </c>
      <c r="T1483" s="2">
        <v>1924400.625</v>
      </c>
      <c r="U1483" s="2">
        <v>2353856.25346416</v>
      </c>
      <c r="V1483" s="2" t="s">
        <v>25</v>
      </c>
      <c r="W1483" s="2" t="s">
        <v>25</v>
      </c>
      <c r="X1483" s="2">
        <v>1</v>
      </c>
      <c r="Y1483" s="2" t="s">
        <v>29</v>
      </c>
      <c r="Z1483">
        <f>T1483/U1483</f>
        <v>0.81755231321703181</v>
      </c>
    </row>
    <row r="1484" spans="1:26" ht="15" hidden="1" x14ac:dyDescent="0.25">
      <c r="A1484" s="2" t="b">
        <v>0</v>
      </c>
      <c r="B1484" s="2" t="s">
        <v>25</v>
      </c>
      <c r="C1484" s="2" t="s">
        <v>26</v>
      </c>
      <c r="D1484" s="2" t="s">
        <v>2994</v>
      </c>
      <c r="E1484" s="2" t="s">
        <v>2995</v>
      </c>
      <c r="F1484" s="2">
        <v>0</v>
      </c>
      <c r="G1484" s="2">
        <v>9.8420000000000005</v>
      </c>
      <c r="H1484" s="2">
        <v>17</v>
      </c>
      <c r="I1484" s="2">
        <v>3</v>
      </c>
      <c r="J1484" s="2">
        <v>8</v>
      </c>
      <c r="K1484" s="2">
        <v>1</v>
      </c>
      <c r="L1484" s="2">
        <v>207</v>
      </c>
      <c r="M1484" s="2">
        <v>23.7</v>
      </c>
      <c r="N1484" s="2">
        <v>9.07</v>
      </c>
      <c r="O1484" s="2">
        <v>12.83</v>
      </c>
      <c r="P1484" s="2">
        <v>3</v>
      </c>
      <c r="Q1484" s="2">
        <v>0</v>
      </c>
      <c r="R1484" s="2" t="s">
        <v>29</v>
      </c>
      <c r="S1484" s="2" t="s">
        <v>29</v>
      </c>
      <c r="T1484" s="2" t="s">
        <v>29</v>
      </c>
      <c r="U1484" s="2" t="s">
        <v>29</v>
      </c>
      <c r="V1484" s="2" t="s">
        <v>171</v>
      </c>
      <c r="W1484" s="2" t="s">
        <v>25</v>
      </c>
      <c r="X1484" s="2">
        <v>1</v>
      </c>
      <c r="Y1484" s="2" t="s">
        <v>29</v>
      </c>
      <c r="Z1484" t="e">
        <f>T1484/U1484</f>
        <v>#VALUE!</v>
      </c>
    </row>
    <row r="1485" spans="1:26" ht="15" hidden="1" x14ac:dyDescent="0.25">
      <c r="A1485" s="2" t="b">
        <v>0</v>
      </c>
      <c r="B1485" s="2" t="s">
        <v>25</v>
      </c>
      <c r="C1485" s="2" t="s">
        <v>26</v>
      </c>
      <c r="D1485" s="2" t="s">
        <v>2996</v>
      </c>
      <c r="E1485" s="2" t="s">
        <v>2997</v>
      </c>
      <c r="F1485" s="2">
        <v>0</v>
      </c>
      <c r="G1485" s="2">
        <v>9.8149999999999995</v>
      </c>
      <c r="H1485" s="2">
        <v>9</v>
      </c>
      <c r="I1485" s="2">
        <v>1</v>
      </c>
      <c r="J1485" s="2">
        <v>2</v>
      </c>
      <c r="K1485" s="2">
        <v>1</v>
      </c>
      <c r="L1485" s="2">
        <v>172</v>
      </c>
      <c r="M1485" s="2">
        <v>20</v>
      </c>
      <c r="N1485" s="2">
        <v>4.58</v>
      </c>
      <c r="O1485" s="2">
        <v>5.12</v>
      </c>
      <c r="P1485" s="2">
        <v>1</v>
      </c>
      <c r="Q1485" s="2">
        <v>0</v>
      </c>
      <c r="R1485" s="2" t="s">
        <v>29</v>
      </c>
      <c r="S1485" s="2" t="s">
        <v>29</v>
      </c>
      <c r="T1485" s="2" t="s">
        <v>29</v>
      </c>
      <c r="U1485" s="2" t="s">
        <v>29</v>
      </c>
      <c r="V1485" s="2" t="s">
        <v>25</v>
      </c>
      <c r="W1485" s="2" t="s">
        <v>25</v>
      </c>
      <c r="X1485" s="2">
        <v>1</v>
      </c>
      <c r="Y1485" s="2" t="s">
        <v>29</v>
      </c>
      <c r="Z1485" t="e">
        <f>T1485/U1485</f>
        <v>#VALUE!</v>
      </c>
    </row>
    <row r="1486" spans="1:26" ht="15" hidden="1" x14ac:dyDescent="0.25">
      <c r="A1486" s="2" t="b">
        <v>0</v>
      </c>
      <c r="B1486" s="2" t="s">
        <v>25</v>
      </c>
      <c r="C1486" s="2" t="s">
        <v>26</v>
      </c>
      <c r="D1486" s="2" t="s">
        <v>2998</v>
      </c>
      <c r="E1486" s="2" t="s">
        <v>2999</v>
      </c>
      <c r="F1486" s="2">
        <v>0</v>
      </c>
      <c r="G1486" s="2">
        <v>9.7929999999999993</v>
      </c>
      <c r="H1486" s="2">
        <v>4</v>
      </c>
      <c r="I1486" s="2">
        <v>1</v>
      </c>
      <c r="J1486" s="2">
        <v>1</v>
      </c>
      <c r="K1486" s="2">
        <v>1</v>
      </c>
      <c r="L1486" s="2">
        <v>549</v>
      </c>
      <c r="M1486" s="2">
        <v>61.1</v>
      </c>
      <c r="N1486" s="2">
        <v>9.89</v>
      </c>
      <c r="O1486" s="2">
        <v>4.12</v>
      </c>
      <c r="P1486" s="2">
        <v>1</v>
      </c>
      <c r="Q1486" s="2">
        <v>0</v>
      </c>
      <c r="R1486" s="2" t="s">
        <v>29</v>
      </c>
      <c r="S1486" s="2" t="s">
        <v>29</v>
      </c>
      <c r="T1486" s="2" t="s">
        <v>29</v>
      </c>
      <c r="U1486" s="2" t="s">
        <v>29</v>
      </c>
      <c r="V1486" s="2" t="s">
        <v>25</v>
      </c>
      <c r="W1486" s="2" t="s">
        <v>171</v>
      </c>
      <c r="X1486" s="2">
        <v>1</v>
      </c>
      <c r="Y1486" s="2" t="s">
        <v>29</v>
      </c>
      <c r="Z1486" t="e">
        <f>T1486/U1486</f>
        <v>#VALUE!</v>
      </c>
    </row>
    <row r="1487" spans="1:26" ht="15" hidden="1" x14ac:dyDescent="0.25">
      <c r="A1487" s="2" t="b">
        <v>0</v>
      </c>
      <c r="B1487" s="2" t="s">
        <v>25</v>
      </c>
      <c r="C1487" s="2" t="s">
        <v>26</v>
      </c>
      <c r="D1487" s="2" t="s">
        <v>3000</v>
      </c>
      <c r="E1487" s="2" t="s">
        <v>3001</v>
      </c>
      <c r="F1487" s="2">
        <v>0</v>
      </c>
      <c r="G1487" s="2">
        <v>9.7899999999999991</v>
      </c>
      <c r="H1487" s="2">
        <v>6</v>
      </c>
      <c r="I1487" s="2">
        <v>3</v>
      </c>
      <c r="J1487" s="2">
        <v>6</v>
      </c>
      <c r="K1487" s="2">
        <v>3</v>
      </c>
      <c r="L1487" s="2">
        <v>506</v>
      </c>
      <c r="M1487" s="2">
        <v>54.8</v>
      </c>
      <c r="N1487" s="2">
        <v>7.94</v>
      </c>
      <c r="O1487" s="2">
        <v>11.77</v>
      </c>
      <c r="P1487" s="2">
        <v>3</v>
      </c>
      <c r="Q1487" s="2">
        <v>0</v>
      </c>
      <c r="R1487" s="2">
        <v>7134524.5</v>
      </c>
      <c r="S1487" s="2" t="s">
        <v>29</v>
      </c>
      <c r="T1487" s="2">
        <v>7134524.5</v>
      </c>
      <c r="U1487" s="2" t="s">
        <v>29</v>
      </c>
      <c r="V1487" s="2" t="s">
        <v>25</v>
      </c>
      <c r="W1487" s="2" t="s">
        <v>25</v>
      </c>
      <c r="X1487" s="2">
        <v>1</v>
      </c>
      <c r="Y1487" s="2" t="s">
        <v>29</v>
      </c>
      <c r="Z1487" t="e">
        <f>T1487/U1487</f>
        <v>#VALUE!</v>
      </c>
    </row>
    <row r="1488" spans="1:26" ht="15" x14ac:dyDescent="0.25">
      <c r="A1488" s="2" t="b">
        <v>0</v>
      </c>
      <c r="B1488" s="2" t="s">
        <v>25</v>
      </c>
      <c r="C1488" s="2" t="s">
        <v>26</v>
      </c>
      <c r="D1488" s="2" t="s">
        <v>2012</v>
      </c>
      <c r="E1488" s="2" t="s">
        <v>2013</v>
      </c>
      <c r="F1488" s="2">
        <v>0</v>
      </c>
      <c r="G1488" s="2">
        <v>21.885000000000002</v>
      </c>
      <c r="H1488" s="2">
        <v>19</v>
      </c>
      <c r="I1488" s="2">
        <v>5</v>
      </c>
      <c r="J1488" s="2">
        <v>19</v>
      </c>
      <c r="K1488" s="2">
        <v>2</v>
      </c>
      <c r="L1488" s="2">
        <v>261</v>
      </c>
      <c r="M1488" s="2">
        <v>30.5</v>
      </c>
      <c r="N1488" s="2">
        <v>11.69</v>
      </c>
      <c r="O1488" s="2">
        <v>50.21</v>
      </c>
      <c r="P1488" s="2">
        <v>5</v>
      </c>
      <c r="Q1488" s="2">
        <v>0</v>
      </c>
      <c r="R1488" s="2">
        <v>3523714</v>
      </c>
      <c r="S1488" s="2">
        <v>3825223</v>
      </c>
      <c r="T1488" s="2">
        <v>3523714</v>
      </c>
      <c r="U1488" s="2">
        <v>4310833.0225670198</v>
      </c>
      <c r="V1488" s="2" t="s">
        <v>25</v>
      </c>
      <c r="W1488" s="2" t="s">
        <v>25</v>
      </c>
      <c r="X1488" s="2">
        <v>1</v>
      </c>
      <c r="Y1488" s="2" t="s">
        <v>29</v>
      </c>
      <c r="Z1488">
        <f>T1488/U1488</f>
        <v>0.8174090672390959</v>
      </c>
    </row>
    <row r="1489" spans="1:26" ht="15" x14ac:dyDescent="0.25">
      <c r="A1489" s="2" t="b">
        <v>0</v>
      </c>
      <c r="B1489" s="2" t="s">
        <v>4874</v>
      </c>
      <c r="C1489" s="2" t="s">
        <v>26</v>
      </c>
      <c r="D1489" s="2" t="s">
        <v>5047</v>
      </c>
      <c r="E1489" s="2" t="s">
        <v>5048</v>
      </c>
      <c r="F1489" s="2">
        <v>0.02</v>
      </c>
      <c r="G1489" s="2">
        <v>1.6140000000000001</v>
      </c>
      <c r="H1489" s="2">
        <v>2</v>
      </c>
      <c r="I1489" s="2">
        <v>1</v>
      </c>
      <c r="J1489" s="2">
        <v>2</v>
      </c>
      <c r="K1489" s="2">
        <v>1</v>
      </c>
      <c r="L1489" s="2">
        <v>729</v>
      </c>
      <c r="M1489" s="2">
        <v>78.8</v>
      </c>
      <c r="N1489" s="2">
        <v>5.48</v>
      </c>
      <c r="O1489" s="2">
        <v>2.02</v>
      </c>
      <c r="P1489" s="2">
        <v>1</v>
      </c>
      <c r="Q1489" s="2">
        <v>0</v>
      </c>
      <c r="R1489" s="2">
        <v>7649763.5</v>
      </c>
      <c r="S1489" s="2">
        <v>8306684</v>
      </c>
      <c r="T1489" s="2">
        <v>7649763.5</v>
      </c>
      <c r="U1489" s="2">
        <v>9361213.1097269598</v>
      </c>
      <c r="V1489" s="2" t="s">
        <v>25</v>
      </c>
      <c r="W1489" s="2" t="s">
        <v>25</v>
      </c>
      <c r="X1489" s="2">
        <v>1</v>
      </c>
      <c r="Y1489" s="2" t="s">
        <v>29</v>
      </c>
      <c r="Z1489">
        <f>T1489/U1489</f>
        <v>0.81717651444676087</v>
      </c>
    </row>
    <row r="1490" spans="1:26" ht="15" x14ac:dyDescent="0.25">
      <c r="A1490" s="2" t="b">
        <v>0</v>
      </c>
      <c r="B1490" s="2" t="s">
        <v>25</v>
      </c>
      <c r="C1490" s="2" t="s">
        <v>26</v>
      </c>
      <c r="D1490" s="2" t="s">
        <v>1198</v>
      </c>
      <c r="E1490" s="2" t="s">
        <v>1199</v>
      </c>
      <c r="F1490" s="2">
        <v>0</v>
      </c>
      <c r="G1490" s="2">
        <v>46.658999999999999</v>
      </c>
      <c r="H1490" s="2">
        <v>30</v>
      </c>
      <c r="I1490" s="2">
        <v>11</v>
      </c>
      <c r="J1490" s="2">
        <v>22</v>
      </c>
      <c r="K1490" s="2">
        <v>3</v>
      </c>
      <c r="L1490" s="2">
        <v>416</v>
      </c>
      <c r="M1490" s="2">
        <v>47.3</v>
      </c>
      <c r="N1490" s="2">
        <v>9.66</v>
      </c>
      <c r="O1490" s="2">
        <v>44.79</v>
      </c>
      <c r="P1490" s="2">
        <v>11</v>
      </c>
      <c r="Q1490" s="2">
        <v>8</v>
      </c>
      <c r="R1490" s="2">
        <v>24297726.25</v>
      </c>
      <c r="S1490" s="2">
        <v>26410693.5</v>
      </c>
      <c r="T1490" s="2">
        <v>24297726.25</v>
      </c>
      <c r="U1490" s="2">
        <v>29763516.9737022</v>
      </c>
      <c r="V1490" s="2" t="s">
        <v>25</v>
      </c>
      <c r="W1490" s="2" t="s">
        <v>25</v>
      </c>
      <c r="X1490" s="2">
        <v>1</v>
      </c>
      <c r="Y1490" s="2" t="s">
        <v>29</v>
      </c>
      <c r="Z1490">
        <f>T1490/U1490</f>
        <v>0.81635937955411841</v>
      </c>
    </row>
    <row r="1491" spans="1:26" ht="15" hidden="1" x14ac:dyDescent="0.25">
      <c r="A1491" s="2" t="b">
        <v>0</v>
      </c>
      <c r="B1491" s="2" t="s">
        <v>25</v>
      </c>
      <c r="C1491" s="2" t="s">
        <v>26</v>
      </c>
      <c r="D1491" s="2" t="s">
        <v>3008</v>
      </c>
      <c r="E1491" s="2" t="s">
        <v>3009</v>
      </c>
      <c r="F1491" s="2">
        <v>0</v>
      </c>
      <c r="G1491" s="2">
        <v>9.7509999999999994</v>
      </c>
      <c r="H1491" s="2">
        <v>4</v>
      </c>
      <c r="I1491" s="2">
        <v>3</v>
      </c>
      <c r="J1491" s="2">
        <v>4</v>
      </c>
      <c r="K1491" s="2">
        <v>3</v>
      </c>
      <c r="L1491" s="2">
        <v>894</v>
      </c>
      <c r="M1491" s="2">
        <v>103.7</v>
      </c>
      <c r="N1491" s="2">
        <v>8.65</v>
      </c>
      <c r="O1491" s="2">
        <v>6.91</v>
      </c>
      <c r="P1491" s="2">
        <v>3</v>
      </c>
      <c r="Q1491" s="2">
        <v>0</v>
      </c>
      <c r="R1491" s="2" t="s">
        <v>29</v>
      </c>
      <c r="S1491" s="2" t="s">
        <v>29</v>
      </c>
      <c r="T1491" s="2" t="s">
        <v>29</v>
      </c>
      <c r="U1491" s="2" t="s">
        <v>29</v>
      </c>
      <c r="V1491" s="2" t="s">
        <v>25</v>
      </c>
      <c r="W1491" s="2" t="s">
        <v>25</v>
      </c>
      <c r="X1491" s="2">
        <v>1</v>
      </c>
      <c r="Y1491" s="2" t="s">
        <v>29</v>
      </c>
      <c r="Z1491" t="e">
        <f>T1491/U1491</f>
        <v>#VALUE!</v>
      </c>
    </row>
    <row r="1492" spans="1:26" ht="15" hidden="1" x14ac:dyDescent="0.25">
      <c r="A1492" s="2" t="b">
        <v>0</v>
      </c>
      <c r="B1492" s="2" t="s">
        <v>25</v>
      </c>
      <c r="C1492" s="2" t="s">
        <v>26</v>
      </c>
      <c r="D1492" s="2" t="s">
        <v>3010</v>
      </c>
      <c r="E1492" s="2" t="s">
        <v>3011</v>
      </c>
      <c r="F1492" s="2">
        <v>0</v>
      </c>
      <c r="G1492" s="2">
        <v>9.7469999999999999</v>
      </c>
      <c r="H1492" s="2">
        <v>5</v>
      </c>
      <c r="I1492" s="2">
        <v>2</v>
      </c>
      <c r="J1492" s="2">
        <v>5</v>
      </c>
      <c r="K1492" s="2">
        <v>2</v>
      </c>
      <c r="L1492" s="2">
        <v>482</v>
      </c>
      <c r="M1492" s="2">
        <v>53.5</v>
      </c>
      <c r="N1492" s="2">
        <v>8.51</v>
      </c>
      <c r="O1492" s="2">
        <v>10.6</v>
      </c>
      <c r="P1492" s="2">
        <v>2</v>
      </c>
      <c r="Q1492" s="2">
        <v>0</v>
      </c>
      <c r="R1492" s="2">
        <v>3786839.25</v>
      </c>
      <c r="S1492" s="2" t="s">
        <v>29</v>
      </c>
      <c r="T1492" s="2">
        <v>3786839.25</v>
      </c>
      <c r="U1492" s="2" t="s">
        <v>29</v>
      </c>
      <c r="V1492" s="2" t="s">
        <v>25</v>
      </c>
      <c r="W1492" s="2" t="s">
        <v>25</v>
      </c>
      <c r="X1492" s="2">
        <v>1</v>
      </c>
      <c r="Y1492" s="2" t="s">
        <v>29</v>
      </c>
      <c r="Z1492" t="e">
        <f>T1492/U1492</f>
        <v>#VALUE!</v>
      </c>
    </row>
    <row r="1493" spans="1:26" ht="15" hidden="1" x14ac:dyDescent="0.25">
      <c r="A1493" s="2" t="b">
        <v>0</v>
      </c>
      <c r="B1493" s="2" t="s">
        <v>25</v>
      </c>
      <c r="C1493" s="2" t="s">
        <v>26</v>
      </c>
      <c r="D1493" s="2" t="s">
        <v>3012</v>
      </c>
      <c r="E1493" s="2" t="s">
        <v>3013</v>
      </c>
      <c r="F1493" s="2">
        <v>0</v>
      </c>
      <c r="G1493" s="2">
        <v>9.7409999999999997</v>
      </c>
      <c r="H1493" s="2">
        <v>5</v>
      </c>
      <c r="I1493" s="2">
        <v>3</v>
      </c>
      <c r="J1493" s="2">
        <v>5</v>
      </c>
      <c r="K1493" s="2">
        <v>3</v>
      </c>
      <c r="L1493" s="2">
        <v>748</v>
      </c>
      <c r="M1493" s="2">
        <v>83.5</v>
      </c>
      <c r="N1493" s="2">
        <v>9.31</v>
      </c>
      <c r="O1493" s="2">
        <v>7.08</v>
      </c>
      <c r="P1493" s="2">
        <v>3</v>
      </c>
      <c r="Q1493" s="2">
        <v>0</v>
      </c>
      <c r="R1493" s="2" t="s">
        <v>29</v>
      </c>
      <c r="S1493" s="2" t="s">
        <v>29</v>
      </c>
      <c r="T1493" s="2" t="s">
        <v>29</v>
      </c>
      <c r="U1493" s="2" t="s">
        <v>29</v>
      </c>
      <c r="V1493" s="2" t="s">
        <v>25</v>
      </c>
      <c r="W1493" s="2" t="s">
        <v>25</v>
      </c>
      <c r="X1493" s="2">
        <v>1</v>
      </c>
      <c r="Y1493" s="2" t="s">
        <v>29</v>
      </c>
      <c r="Z1493" t="e">
        <f>T1493/U1493</f>
        <v>#VALUE!</v>
      </c>
    </row>
    <row r="1494" spans="1:26" ht="15" x14ac:dyDescent="0.25">
      <c r="A1494" s="2" t="b">
        <v>0</v>
      </c>
      <c r="B1494" s="2" t="s">
        <v>25</v>
      </c>
      <c r="C1494" s="2" t="s">
        <v>26</v>
      </c>
      <c r="D1494" s="2" t="s">
        <v>2410</v>
      </c>
      <c r="E1494" s="2" t="s">
        <v>2411</v>
      </c>
      <c r="F1494" s="2">
        <v>0</v>
      </c>
      <c r="G1494" s="2">
        <v>15.414999999999999</v>
      </c>
      <c r="H1494" s="2">
        <v>9</v>
      </c>
      <c r="I1494" s="2">
        <v>5</v>
      </c>
      <c r="J1494" s="2">
        <v>7</v>
      </c>
      <c r="K1494" s="2">
        <v>5</v>
      </c>
      <c r="L1494" s="2">
        <v>580</v>
      </c>
      <c r="M1494" s="2">
        <v>66</v>
      </c>
      <c r="N1494" s="2">
        <v>8.82</v>
      </c>
      <c r="O1494" s="2">
        <v>9.99</v>
      </c>
      <c r="P1494" s="2">
        <v>5</v>
      </c>
      <c r="Q1494" s="2">
        <v>0</v>
      </c>
      <c r="R1494" s="2">
        <v>7830010.1875</v>
      </c>
      <c r="S1494" s="2">
        <v>8512250.6875</v>
      </c>
      <c r="T1494" s="2">
        <v>7830010.1875</v>
      </c>
      <c r="U1494" s="2">
        <v>9592876.3787219208</v>
      </c>
      <c r="V1494" s="2" t="s">
        <v>25</v>
      </c>
      <c r="W1494" s="2" t="s">
        <v>25</v>
      </c>
      <c r="X1494" s="2">
        <v>1</v>
      </c>
      <c r="Y1494" s="2" t="s">
        <v>29</v>
      </c>
      <c r="Z1494">
        <f>T1494/U1494</f>
        <v>0.81623174096852158</v>
      </c>
    </row>
    <row r="1495" spans="1:26" ht="15" x14ac:dyDescent="0.25">
      <c r="A1495" s="2" t="b">
        <v>0</v>
      </c>
      <c r="B1495" s="2" t="s">
        <v>25</v>
      </c>
      <c r="C1495" s="2" t="s">
        <v>26</v>
      </c>
      <c r="D1495" s="2" t="s">
        <v>956</v>
      </c>
      <c r="E1495" s="2" t="s">
        <v>957</v>
      </c>
      <c r="F1495" s="2">
        <v>0</v>
      </c>
      <c r="G1495" s="2">
        <v>59.249000000000002</v>
      </c>
      <c r="H1495" s="2">
        <v>18</v>
      </c>
      <c r="I1495" s="2">
        <v>10</v>
      </c>
      <c r="J1495" s="2">
        <v>27</v>
      </c>
      <c r="K1495" s="2">
        <v>10</v>
      </c>
      <c r="L1495" s="2">
        <v>692</v>
      </c>
      <c r="M1495" s="2">
        <v>76.099999999999994</v>
      </c>
      <c r="N1495" s="2">
        <v>5.15</v>
      </c>
      <c r="O1495" s="2">
        <v>62.28</v>
      </c>
      <c r="P1495" s="2">
        <v>10</v>
      </c>
      <c r="Q1495" s="2">
        <v>0</v>
      </c>
      <c r="R1495" s="2">
        <v>73824970</v>
      </c>
      <c r="S1495" s="2">
        <v>80268747.375</v>
      </c>
      <c r="T1495" s="2">
        <v>73824970</v>
      </c>
      <c r="U1495" s="2">
        <v>90458822.103767395</v>
      </c>
      <c r="V1495" s="2" t="s">
        <v>25</v>
      </c>
      <c r="W1495" s="2" t="s">
        <v>25</v>
      </c>
      <c r="X1495" s="2">
        <v>1</v>
      </c>
      <c r="Y1495" s="2" t="s">
        <v>29</v>
      </c>
      <c r="Z1495">
        <f>T1495/U1495</f>
        <v>0.81611686160708219</v>
      </c>
    </row>
    <row r="1496" spans="1:26" ht="15" x14ac:dyDescent="0.25">
      <c r="A1496" s="2" t="b">
        <v>0</v>
      </c>
      <c r="B1496" s="2" t="s">
        <v>25</v>
      </c>
      <c r="C1496" s="2" t="s">
        <v>26</v>
      </c>
      <c r="D1496" s="2" t="s">
        <v>538</v>
      </c>
      <c r="E1496" s="2" t="s">
        <v>539</v>
      </c>
      <c r="F1496" s="2">
        <v>0</v>
      </c>
      <c r="G1496" s="2">
        <v>101.985</v>
      </c>
      <c r="H1496" s="2">
        <v>69</v>
      </c>
      <c r="I1496" s="2">
        <v>12</v>
      </c>
      <c r="J1496" s="2">
        <v>65</v>
      </c>
      <c r="K1496" s="2">
        <v>12</v>
      </c>
      <c r="L1496" s="2">
        <v>130</v>
      </c>
      <c r="M1496" s="2">
        <v>14.8</v>
      </c>
      <c r="N1496" s="2">
        <v>10.130000000000001</v>
      </c>
      <c r="O1496" s="2">
        <v>168.06</v>
      </c>
      <c r="P1496" s="2">
        <v>12</v>
      </c>
      <c r="Q1496" s="2">
        <v>0</v>
      </c>
      <c r="R1496" s="2">
        <v>678013601</v>
      </c>
      <c r="S1496" s="2">
        <v>737413453.75</v>
      </c>
      <c r="T1496" s="2">
        <v>678013601</v>
      </c>
      <c r="U1496" s="2">
        <v>831027698.96309197</v>
      </c>
      <c r="V1496" s="2" t="s">
        <v>25</v>
      </c>
      <c r="W1496" s="2" t="s">
        <v>25</v>
      </c>
      <c r="X1496" s="2">
        <v>1</v>
      </c>
      <c r="Y1496" s="2" t="s">
        <v>29</v>
      </c>
      <c r="Z1496">
        <f>T1496/U1496</f>
        <v>0.81587364879171409</v>
      </c>
    </row>
    <row r="1497" spans="1:26" ht="15" x14ac:dyDescent="0.25">
      <c r="A1497" s="2" t="b">
        <v>0</v>
      </c>
      <c r="B1497" s="2" t="s">
        <v>25</v>
      </c>
      <c r="C1497" s="2" t="s">
        <v>26</v>
      </c>
      <c r="D1497" s="2" t="s">
        <v>2044</v>
      </c>
      <c r="E1497" s="2" t="s">
        <v>2045</v>
      </c>
      <c r="F1497" s="2">
        <v>0</v>
      </c>
      <c r="G1497" s="2">
        <v>21.492000000000001</v>
      </c>
      <c r="H1497" s="2">
        <v>29</v>
      </c>
      <c r="I1497" s="2">
        <v>6</v>
      </c>
      <c r="J1497" s="2">
        <v>11</v>
      </c>
      <c r="K1497" s="2">
        <v>6</v>
      </c>
      <c r="L1497" s="2">
        <v>175</v>
      </c>
      <c r="M1497" s="2">
        <v>20</v>
      </c>
      <c r="N1497" s="2">
        <v>10.11</v>
      </c>
      <c r="O1497" s="2">
        <v>20.86</v>
      </c>
      <c r="P1497" s="2">
        <v>6</v>
      </c>
      <c r="Q1497" s="2">
        <v>0</v>
      </c>
      <c r="R1497" s="2">
        <v>11992065.0625</v>
      </c>
      <c r="S1497" s="2">
        <v>13044482.4375</v>
      </c>
      <c r="T1497" s="2">
        <v>11992065.0625</v>
      </c>
      <c r="U1497" s="2">
        <v>14700472.535554299</v>
      </c>
      <c r="V1497" s="2" t="s">
        <v>25</v>
      </c>
      <c r="W1497" s="2" t="s">
        <v>25</v>
      </c>
      <c r="X1497" s="2">
        <v>1</v>
      </c>
      <c r="Y1497" s="2" t="s">
        <v>29</v>
      </c>
      <c r="Z1497">
        <f>T1497/U1497</f>
        <v>0.81576051609879929</v>
      </c>
    </row>
    <row r="1498" spans="1:26" ht="15" hidden="1" x14ac:dyDescent="0.25">
      <c r="A1498" s="2" t="b">
        <v>0</v>
      </c>
      <c r="B1498" s="2" t="s">
        <v>25</v>
      </c>
      <c r="C1498" s="2" t="s">
        <v>26</v>
      </c>
      <c r="D1498" s="2" t="s">
        <v>3022</v>
      </c>
      <c r="E1498" s="2" t="s">
        <v>3023</v>
      </c>
      <c r="F1498" s="2">
        <v>0</v>
      </c>
      <c r="G1498" s="2">
        <v>9.6110000000000007</v>
      </c>
      <c r="H1498" s="2">
        <v>4</v>
      </c>
      <c r="I1498" s="2">
        <v>2</v>
      </c>
      <c r="J1498" s="2">
        <v>3</v>
      </c>
      <c r="K1498" s="2">
        <v>1</v>
      </c>
      <c r="L1498" s="2">
        <v>609</v>
      </c>
      <c r="M1498" s="2">
        <v>64.900000000000006</v>
      </c>
      <c r="N1498" s="2">
        <v>8.85</v>
      </c>
      <c r="O1498" s="2">
        <v>8.1199999999999992</v>
      </c>
      <c r="P1498" s="2">
        <v>2</v>
      </c>
      <c r="Q1498" s="2">
        <v>0</v>
      </c>
      <c r="R1498" s="2" t="s">
        <v>29</v>
      </c>
      <c r="S1498" s="2" t="s">
        <v>29</v>
      </c>
      <c r="T1498" s="2" t="s">
        <v>29</v>
      </c>
      <c r="U1498" s="2" t="s">
        <v>29</v>
      </c>
      <c r="V1498" s="2" t="s">
        <v>25</v>
      </c>
      <c r="W1498" s="2" t="s">
        <v>25</v>
      </c>
      <c r="X1498" s="2">
        <v>1</v>
      </c>
      <c r="Y1498" s="2" t="s">
        <v>29</v>
      </c>
      <c r="Z1498" t="e">
        <f>T1498/U1498</f>
        <v>#VALUE!</v>
      </c>
    </row>
    <row r="1499" spans="1:26" ht="15" hidden="1" x14ac:dyDescent="0.25">
      <c r="A1499" s="2" t="b">
        <v>0</v>
      </c>
      <c r="B1499" s="2" t="s">
        <v>25</v>
      </c>
      <c r="C1499" s="2" t="s">
        <v>26</v>
      </c>
      <c r="D1499" s="2" t="s">
        <v>3024</v>
      </c>
      <c r="E1499" s="2" t="s">
        <v>3025</v>
      </c>
      <c r="F1499" s="2">
        <v>0</v>
      </c>
      <c r="G1499" s="2">
        <v>9.6050000000000004</v>
      </c>
      <c r="H1499" s="2">
        <v>10</v>
      </c>
      <c r="I1499" s="2">
        <v>4</v>
      </c>
      <c r="J1499" s="2">
        <v>5</v>
      </c>
      <c r="K1499" s="2">
        <v>2</v>
      </c>
      <c r="L1499" s="2">
        <v>392</v>
      </c>
      <c r="M1499" s="2">
        <v>44.6</v>
      </c>
      <c r="N1499" s="2">
        <v>7.28</v>
      </c>
      <c r="O1499" s="2">
        <v>7.64</v>
      </c>
      <c r="P1499" s="2">
        <v>4</v>
      </c>
      <c r="Q1499" s="2">
        <v>0</v>
      </c>
      <c r="R1499" s="2" t="s">
        <v>29</v>
      </c>
      <c r="S1499" s="2" t="s">
        <v>29</v>
      </c>
      <c r="T1499" s="2" t="s">
        <v>29</v>
      </c>
      <c r="U1499" s="2" t="s">
        <v>29</v>
      </c>
      <c r="V1499" s="2" t="s">
        <v>25</v>
      </c>
      <c r="W1499" s="2" t="s">
        <v>25</v>
      </c>
      <c r="X1499" s="2">
        <v>1</v>
      </c>
      <c r="Y1499" s="2" t="s">
        <v>29</v>
      </c>
      <c r="Z1499" t="e">
        <f>T1499/U1499</f>
        <v>#VALUE!</v>
      </c>
    </row>
    <row r="1500" spans="1:26" ht="15" x14ac:dyDescent="0.25">
      <c r="A1500" s="2" t="b">
        <v>0</v>
      </c>
      <c r="B1500" s="2" t="s">
        <v>25</v>
      </c>
      <c r="C1500" s="2" t="s">
        <v>26</v>
      </c>
      <c r="D1500" s="2" t="s">
        <v>3156</v>
      </c>
      <c r="E1500" s="2" t="s">
        <v>3157</v>
      </c>
      <c r="F1500" s="2">
        <v>0</v>
      </c>
      <c r="G1500" s="2">
        <v>8.7040000000000006</v>
      </c>
      <c r="H1500" s="2">
        <v>9</v>
      </c>
      <c r="I1500" s="2">
        <v>3</v>
      </c>
      <c r="J1500" s="2">
        <v>4</v>
      </c>
      <c r="K1500" s="2">
        <v>3</v>
      </c>
      <c r="L1500" s="2">
        <v>368</v>
      </c>
      <c r="M1500" s="2">
        <v>42.1</v>
      </c>
      <c r="N1500" s="2">
        <v>6.21</v>
      </c>
      <c r="O1500" s="2">
        <v>8.8699999999999992</v>
      </c>
      <c r="P1500" s="2">
        <v>3</v>
      </c>
      <c r="Q1500" s="2">
        <v>0</v>
      </c>
      <c r="R1500" s="2">
        <v>3727123.625</v>
      </c>
      <c r="S1500" s="2">
        <v>4057181.125</v>
      </c>
      <c r="T1500" s="2">
        <v>3727123.625</v>
      </c>
      <c r="U1500" s="2">
        <v>4572238.1079967404</v>
      </c>
      <c r="V1500" s="2" t="s">
        <v>25</v>
      </c>
      <c r="W1500" s="2" t="s">
        <v>25</v>
      </c>
      <c r="X1500" s="2">
        <v>1</v>
      </c>
      <c r="Y1500" s="2" t="s">
        <v>29</v>
      </c>
      <c r="Z1500">
        <f>T1500/U1500</f>
        <v>0.81516393874617898</v>
      </c>
    </row>
    <row r="1501" spans="1:26" ht="15" x14ac:dyDescent="0.25">
      <c r="A1501" s="2" t="b">
        <v>0</v>
      </c>
      <c r="B1501" s="2" t="s">
        <v>25</v>
      </c>
      <c r="C1501" s="2" t="s">
        <v>26</v>
      </c>
      <c r="D1501" s="2" t="s">
        <v>1560</v>
      </c>
      <c r="E1501" s="2" t="s">
        <v>1561</v>
      </c>
      <c r="F1501" s="2">
        <v>0</v>
      </c>
      <c r="G1501" s="2">
        <v>32.402000000000001</v>
      </c>
      <c r="H1501" s="2">
        <v>10</v>
      </c>
      <c r="I1501" s="2">
        <v>7</v>
      </c>
      <c r="J1501" s="2">
        <v>11</v>
      </c>
      <c r="K1501" s="2">
        <v>7</v>
      </c>
      <c r="L1501" s="2">
        <v>1045</v>
      </c>
      <c r="M1501" s="2">
        <v>114.9</v>
      </c>
      <c r="N1501" s="2">
        <v>9.19</v>
      </c>
      <c r="O1501" s="2">
        <v>19.09</v>
      </c>
      <c r="P1501" s="2">
        <v>7</v>
      </c>
      <c r="Q1501" s="2">
        <v>0</v>
      </c>
      <c r="R1501" s="2">
        <v>5074502.5</v>
      </c>
      <c r="S1501" s="2">
        <v>5527574.875</v>
      </c>
      <c r="T1501" s="2">
        <v>5074502.5</v>
      </c>
      <c r="U1501" s="2">
        <v>6229297.5614393596</v>
      </c>
      <c r="V1501" s="2" t="s">
        <v>25</v>
      </c>
      <c r="W1501" s="2" t="s">
        <v>25</v>
      </c>
      <c r="X1501" s="2">
        <v>1</v>
      </c>
      <c r="Y1501" s="2" t="s">
        <v>29</v>
      </c>
      <c r="Z1501">
        <f>T1501/U1501</f>
        <v>0.81461873509016813</v>
      </c>
    </row>
    <row r="1502" spans="1:26" ht="15" x14ac:dyDescent="0.25">
      <c r="A1502" s="2" t="b">
        <v>0</v>
      </c>
      <c r="B1502" s="2" t="s">
        <v>25</v>
      </c>
      <c r="C1502" s="2" t="s">
        <v>26</v>
      </c>
      <c r="D1502" s="2" t="s">
        <v>1740</v>
      </c>
      <c r="E1502" s="2" t="s">
        <v>1741</v>
      </c>
      <c r="F1502" s="2">
        <v>0</v>
      </c>
      <c r="G1502" s="2">
        <v>27.82</v>
      </c>
      <c r="H1502" s="2">
        <v>4</v>
      </c>
      <c r="I1502" s="2">
        <v>5</v>
      </c>
      <c r="J1502" s="2">
        <v>9</v>
      </c>
      <c r="K1502" s="2">
        <v>5</v>
      </c>
      <c r="L1502" s="2">
        <v>1374</v>
      </c>
      <c r="M1502" s="2">
        <v>159.19999999999999</v>
      </c>
      <c r="N1502" s="2">
        <v>7.87</v>
      </c>
      <c r="O1502" s="2">
        <v>23.36</v>
      </c>
      <c r="P1502" s="2">
        <v>5</v>
      </c>
      <c r="Q1502" s="2">
        <v>0</v>
      </c>
      <c r="R1502" s="2">
        <v>15935108.375</v>
      </c>
      <c r="S1502" s="2">
        <v>17359951.375</v>
      </c>
      <c r="T1502" s="2">
        <v>15935108.375</v>
      </c>
      <c r="U1502" s="2">
        <v>19563787.956285901</v>
      </c>
      <c r="V1502" s="2" t="s">
        <v>25</v>
      </c>
      <c r="W1502" s="2" t="s">
        <v>25</v>
      </c>
      <c r="X1502" s="2">
        <v>1</v>
      </c>
      <c r="Y1502" s="2" t="s">
        <v>29</v>
      </c>
      <c r="Z1502">
        <f>T1502/U1502</f>
        <v>0.81452060360733991</v>
      </c>
    </row>
    <row r="1503" spans="1:26" ht="15" x14ac:dyDescent="0.25">
      <c r="A1503" s="2" t="b">
        <v>0</v>
      </c>
      <c r="B1503" s="2" t="s">
        <v>25</v>
      </c>
      <c r="C1503" s="2" t="s">
        <v>26</v>
      </c>
      <c r="D1503" s="2" t="s">
        <v>1344</v>
      </c>
      <c r="E1503" s="2" t="s">
        <v>1345</v>
      </c>
      <c r="F1503" s="2">
        <v>0</v>
      </c>
      <c r="G1503" s="2">
        <v>40.241999999999997</v>
      </c>
      <c r="H1503" s="2">
        <v>27</v>
      </c>
      <c r="I1503" s="2">
        <v>7</v>
      </c>
      <c r="J1503" s="2">
        <v>18</v>
      </c>
      <c r="K1503" s="2">
        <v>7</v>
      </c>
      <c r="L1503" s="2">
        <v>329</v>
      </c>
      <c r="M1503" s="2">
        <v>36.4</v>
      </c>
      <c r="N1503" s="2">
        <v>6.05</v>
      </c>
      <c r="O1503" s="2">
        <v>39.630000000000003</v>
      </c>
      <c r="P1503" s="2">
        <v>7</v>
      </c>
      <c r="Q1503" s="2">
        <v>0</v>
      </c>
      <c r="R1503" s="2">
        <v>29918367.375</v>
      </c>
      <c r="S1503" s="2">
        <v>32613018.5</v>
      </c>
      <c r="T1503" s="2">
        <v>29918367.375</v>
      </c>
      <c r="U1503" s="2">
        <v>36753223.8291438</v>
      </c>
      <c r="V1503" s="2" t="s">
        <v>25</v>
      </c>
      <c r="W1503" s="2" t="s">
        <v>25</v>
      </c>
      <c r="X1503" s="2">
        <v>1</v>
      </c>
      <c r="Y1503" s="2" t="s">
        <v>29</v>
      </c>
      <c r="Z1503">
        <f>T1503/U1503</f>
        <v>0.81403382500764354</v>
      </c>
    </row>
    <row r="1504" spans="1:26" ht="15" x14ac:dyDescent="0.25">
      <c r="A1504" s="2" t="b">
        <v>0</v>
      </c>
      <c r="B1504" s="2" t="s">
        <v>25</v>
      </c>
      <c r="C1504" s="2" t="s">
        <v>26</v>
      </c>
      <c r="D1504" s="2" t="s">
        <v>1080</v>
      </c>
      <c r="E1504" s="2" t="s">
        <v>1081</v>
      </c>
      <c r="F1504" s="2">
        <v>0</v>
      </c>
      <c r="G1504" s="2">
        <v>51.317</v>
      </c>
      <c r="H1504" s="2">
        <v>25</v>
      </c>
      <c r="I1504" s="2">
        <v>9</v>
      </c>
      <c r="J1504" s="2">
        <v>27</v>
      </c>
      <c r="K1504" s="2">
        <v>9</v>
      </c>
      <c r="L1504" s="2">
        <v>362</v>
      </c>
      <c r="M1504" s="2">
        <v>43.1</v>
      </c>
      <c r="N1504" s="2">
        <v>8.94</v>
      </c>
      <c r="O1504" s="2">
        <v>78.239999999999995</v>
      </c>
      <c r="P1504" s="2">
        <v>9</v>
      </c>
      <c r="Q1504" s="2">
        <v>0</v>
      </c>
      <c r="R1504" s="2">
        <v>37683783</v>
      </c>
      <c r="S1504" s="2">
        <v>41078731</v>
      </c>
      <c r="T1504" s="2">
        <v>37683783</v>
      </c>
      <c r="U1504" s="2">
        <v>46293654.022248499</v>
      </c>
      <c r="V1504" s="2" t="s">
        <v>25</v>
      </c>
      <c r="W1504" s="2" t="s">
        <v>25</v>
      </c>
      <c r="X1504" s="2">
        <v>1</v>
      </c>
      <c r="Y1504" s="2" t="s">
        <v>29</v>
      </c>
      <c r="Z1504">
        <f>T1504/U1504</f>
        <v>0.81401617124216119</v>
      </c>
    </row>
    <row r="1505" spans="1:26" ht="15" hidden="1" x14ac:dyDescent="0.25">
      <c r="A1505" s="2" t="b">
        <v>0</v>
      </c>
      <c r="B1505" s="2" t="s">
        <v>25</v>
      </c>
      <c r="C1505" s="2" t="s">
        <v>26</v>
      </c>
      <c r="D1505" s="2" t="s">
        <v>3036</v>
      </c>
      <c r="E1505" s="2" t="s">
        <v>3037</v>
      </c>
      <c r="F1505" s="2">
        <v>0</v>
      </c>
      <c r="G1505" s="2">
        <v>9.5559999999999992</v>
      </c>
      <c r="H1505" s="2">
        <v>25</v>
      </c>
      <c r="I1505" s="2">
        <v>2</v>
      </c>
      <c r="J1505" s="2">
        <v>2</v>
      </c>
      <c r="K1505" s="2">
        <v>2</v>
      </c>
      <c r="L1505" s="2">
        <v>103</v>
      </c>
      <c r="M1505" s="2">
        <v>11.4</v>
      </c>
      <c r="N1505" s="2">
        <v>9.64</v>
      </c>
      <c r="O1505" s="2">
        <v>3.71</v>
      </c>
      <c r="P1505" s="2">
        <v>2</v>
      </c>
      <c r="Q1505" s="2">
        <v>0</v>
      </c>
      <c r="R1505" s="2" t="s">
        <v>29</v>
      </c>
      <c r="S1505" s="2" t="s">
        <v>29</v>
      </c>
      <c r="T1505" s="2" t="s">
        <v>29</v>
      </c>
      <c r="U1505" s="2" t="s">
        <v>29</v>
      </c>
      <c r="V1505" s="2" t="s">
        <v>171</v>
      </c>
      <c r="W1505" s="2" t="s">
        <v>25</v>
      </c>
      <c r="X1505" s="2">
        <v>1</v>
      </c>
      <c r="Y1505" s="2" t="s">
        <v>29</v>
      </c>
      <c r="Z1505" t="e">
        <f>T1505/U1505</f>
        <v>#VALUE!</v>
      </c>
    </row>
    <row r="1506" spans="1:26" ht="15" hidden="1" x14ac:dyDescent="0.25">
      <c r="A1506" s="2" t="b">
        <v>0</v>
      </c>
      <c r="B1506" s="2" t="s">
        <v>25</v>
      </c>
      <c r="C1506" s="2" t="s">
        <v>26</v>
      </c>
      <c r="D1506" s="2" t="s">
        <v>3038</v>
      </c>
      <c r="E1506" s="2" t="s">
        <v>3039</v>
      </c>
      <c r="F1506" s="2">
        <v>0</v>
      </c>
      <c r="G1506" s="2">
        <v>9.51</v>
      </c>
      <c r="H1506" s="2">
        <v>3</v>
      </c>
      <c r="I1506" s="2">
        <v>2</v>
      </c>
      <c r="J1506" s="2">
        <v>3</v>
      </c>
      <c r="K1506" s="2">
        <v>2</v>
      </c>
      <c r="L1506" s="2">
        <v>1135</v>
      </c>
      <c r="M1506" s="2">
        <v>128.1</v>
      </c>
      <c r="N1506" s="2">
        <v>7.83</v>
      </c>
      <c r="O1506" s="2">
        <v>6.65</v>
      </c>
      <c r="P1506" s="2">
        <v>2</v>
      </c>
      <c r="Q1506" s="2">
        <v>0</v>
      </c>
      <c r="R1506" s="2">
        <v>1850096.25</v>
      </c>
      <c r="S1506" s="2" t="s">
        <v>29</v>
      </c>
      <c r="T1506" s="2">
        <v>1850096.25</v>
      </c>
      <c r="U1506" s="2" t="s">
        <v>29</v>
      </c>
      <c r="V1506" s="2" t="s">
        <v>25</v>
      </c>
      <c r="W1506" s="2" t="s">
        <v>25</v>
      </c>
      <c r="X1506" s="2">
        <v>1</v>
      </c>
      <c r="Y1506" s="2" t="s">
        <v>29</v>
      </c>
      <c r="Z1506" t="e">
        <f>T1506/U1506</f>
        <v>#VALUE!</v>
      </c>
    </row>
    <row r="1507" spans="1:26" ht="15" hidden="1" x14ac:dyDescent="0.25">
      <c r="A1507" s="2" t="b">
        <v>0</v>
      </c>
      <c r="B1507" s="2" t="s">
        <v>25</v>
      </c>
      <c r="C1507" s="2" t="s">
        <v>26</v>
      </c>
      <c r="D1507" s="2" t="s">
        <v>3040</v>
      </c>
      <c r="E1507" s="2" t="s">
        <v>3041</v>
      </c>
      <c r="F1507" s="2">
        <v>0</v>
      </c>
      <c r="G1507" s="2">
        <v>9.4920000000000009</v>
      </c>
      <c r="H1507" s="2">
        <v>2</v>
      </c>
      <c r="I1507" s="2">
        <v>2</v>
      </c>
      <c r="J1507" s="2">
        <v>3</v>
      </c>
      <c r="K1507" s="2">
        <v>2</v>
      </c>
      <c r="L1507" s="2">
        <v>1046</v>
      </c>
      <c r="M1507" s="2">
        <v>116.9</v>
      </c>
      <c r="N1507" s="2">
        <v>6.7</v>
      </c>
      <c r="O1507" s="2">
        <v>7.86</v>
      </c>
      <c r="P1507" s="2">
        <v>2</v>
      </c>
      <c r="Q1507" s="2">
        <v>0</v>
      </c>
      <c r="R1507" s="2" t="s">
        <v>29</v>
      </c>
      <c r="S1507" s="2" t="s">
        <v>29</v>
      </c>
      <c r="T1507" s="2" t="s">
        <v>29</v>
      </c>
      <c r="U1507" s="2" t="s">
        <v>29</v>
      </c>
      <c r="V1507" s="2" t="s">
        <v>25</v>
      </c>
      <c r="W1507" s="2" t="s">
        <v>25</v>
      </c>
      <c r="X1507" s="2">
        <v>1</v>
      </c>
      <c r="Y1507" s="2" t="s">
        <v>29</v>
      </c>
      <c r="Z1507" t="e">
        <f>T1507/U1507</f>
        <v>#VALUE!</v>
      </c>
    </row>
    <row r="1508" spans="1:26" ht="15" x14ac:dyDescent="0.25">
      <c r="A1508" s="2" t="b">
        <v>0</v>
      </c>
      <c r="B1508" s="2" t="s">
        <v>25</v>
      </c>
      <c r="C1508" s="2" t="s">
        <v>26</v>
      </c>
      <c r="D1508" s="2" t="s">
        <v>1202</v>
      </c>
      <c r="E1508" s="2" t="s">
        <v>1203</v>
      </c>
      <c r="F1508" s="2">
        <v>0</v>
      </c>
      <c r="G1508" s="2">
        <v>46.527000000000001</v>
      </c>
      <c r="H1508" s="2">
        <v>49</v>
      </c>
      <c r="I1508" s="2">
        <v>9</v>
      </c>
      <c r="J1508" s="2">
        <v>35</v>
      </c>
      <c r="K1508" s="2">
        <v>9</v>
      </c>
      <c r="L1508" s="2">
        <v>160</v>
      </c>
      <c r="M1508" s="2">
        <v>18.600000000000001</v>
      </c>
      <c r="N1508" s="2">
        <v>10.49</v>
      </c>
      <c r="O1508" s="2">
        <v>60.36</v>
      </c>
      <c r="P1508" s="2">
        <v>9</v>
      </c>
      <c r="Q1508" s="2">
        <v>0</v>
      </c>
      <c r="R1508" s="2">
        <v>341809768.125</v>
      </c>
      <c r="S1508" s="2">
        <v>372938413.25</v>
      </c>
      <c r="T1508" s="2">
        <v>341809768.125</v>
      </c>
      <c r="U1508" s="2">
        <v>420282746.18809003</v>
      </c>
      <c r="V1508" s="2" t="s">
        <v>25</v>
      </c>
      <c r="W1508" s="2" t="s">
        <v>25</v>
      </c>
      <c r="X1508" s="2">
        <v>1</v>
      </c>
      <c r="Y1508" s="2" t="s">
        <v>29</v>
      </c>
      <c r="Z1508">
        <f>T1508/U1508</f>
        <v>0.81328527336696599</v>
      </c>
    </row>
    <row r="1509" spans="1:26" ht="15" hidden="1" x14ac:dyDescent="0.25">
      <c r="A1509" s="2" t="b">
        <v>0</v>
      </c>
      <c r="B1509" s="2" t="s">
        <v>25</v>
      </c>
      <c r="C1509" s="2" t="s">
        <v>26</v>
      </c>
      <c r="D1509" s="2" t="s">
        <v>3044</v>
      </c>
      <c r="E1509" s="2" t="s">
        <v>3045</v>
      </c>
      <c r="F1509" s="2">
        <v>0</v>
      </c>
      <c r="G1509" s="2">
        <v>9.4580000000000002</v>
      </c>
      <c r="H1509" s="2">
        <v>9</v>
      </c>
      <c r="I1509" s="2">
        <v>3</v>
      </c>
      <c r="J1509" s="2">
        <v>3</v>
      </c>
      <c r="K1509" s="2">
        <v>3</v>
      </c>
      <c r="L1509" s="2">
        <v>390</v>
      </c>
      <c r="M1509" s="2">
        <v>43.9</v>
      </c>
      <c r="N1509" s="2">
        <v>6.46</v>
      </c>
      <c r="O1509" s="2">
        <v>2.35</v>
      </c>
      <c r="P1509" s="2">
        <v>3</v>
      </c>
      <c r="Q1509" s="2">
        <v>0</v>
      </c>
      <c r="R1509" s="2">
        <v>21512462</v>
      </c>
      <c r="S1509" s="2" t="s">
        <v>29</v>
      </c>
      <c r="T1509" s="2">
        <v>21512462</v>
      </c>
      <c r="U1509" s="2" t="s">
        <v>29</v>
      </c>
      <c r="V1509" s="2" t="s">
        <v>25</v>
      </c>
      <c r="W1509" s="2" t="s">
        <v>25</v>
      </c>
      <c r="X1509" s="2">
        <v>1</v>
      </c>
      <c r="Y1509" s="2" t="s">
        <v>29</v>
      </c>
      <c r="Z1509" t="e">
        <f>T1509/U1509</f>
        <v>#VALUE!</v>
      </c>
    </row>
    <row r="1510" spans="1:26" ht="15" x14ac:dyDescent="0.25">
      <c r="A1510" s="2" t="b">
        <v>0</v>
      </c>
      <c r="B1510" s="2" t="s">
        <v>25</v>
      </c>
      <c r="C1510" s="2" t="s">
        <v>26</v>
      </c>
      <c r="D1510" s="2" t="s">
        <v>3436</v>
      </c>
      <c r="E1510" s="2" t="s">
        <v>3437</v>
      </c>
      <c r="F1510" s="2">
        <v>0</v>
      </c>
      <c r="G1510" s="2">
        <v>6.9219999999999997</v>
      </c>
      <c r="H1510" s="2">
        <v>1</v>
      </c>
      <c r="I1510" s="2">
        <v>2</v>
      </c>
      <c r="J1510" s="2">
        <v>4</v>
      </c>
      <c r="K1510" s="2">
        <v>2</v>
      </c>
      <c r="L1510" s="2">
        <v>1269</v>
      </c>
      <c r="M1510" s="2">
        <v>144.69999999999999</v>
      </c>
      <c r="N1510" s="2">
        <v>6.05</v>
      </c>
      <c r="O1510" s="2">
        <v>10.1</v>
      </c>
      <c r="P1510" s="2">
        <v>2</v>
      </c>
      <c r="Q1510" s="2">
        <v>0</v>
      </c>
      <c r="R1510" s="2">
        <v>734741.75</v>
      </c>
      <c r="S1510" s="2">
        <v>801977.3125</v>
      </c>
      <c r="T1510" s="2">
        <v>734741.75</v>
      </c>
      <c r="U1510" s="2">
        <v>903787.90519521304</v>
      </c>
      <c r="V1510" s="2" t="s">
        <v>25</v>
      </c>
      <c r="W1510" s="2" t="s">
        <v>25</v>
      </c>
      <c r="X1510" s="2">
        <v>1</v>
      </c>
      <c r="Y1510" s="2" t="s">
        <v>29</v>
      </c>
      <c r="Z1510">
        <f>T1510/U1510</f>
        <v>0.81295815730273568</v>
      </c>
    </row>
    <row r="1511" spans="1:26" ht="15" x14ac:dyDescent="0.25">
      <c r="A1511" s="2" t="b">
        <v>0</v>
      </c>
      <c r="B1511" s="2" t="s">
        <v>25</v>
      </c>
      <c r="C1511" s="2" t="s">
        <v>26</v>
      </c>
      <c r="D1511" s="2" t="s">
        <v>724</v>
      </c>
      <c r="E1511" s="2" t="s">
        <v>725</v>
      </c>
      <c r="F1511" s="2">
        <v>0</v>
      </c>
      <c r="G1511" s="2">
        <v>80.244</v>
      </c>
      <c r="H1511" s="2">
        <v>32</v>
      </c>
      <c r="I1511" s="2">
        <v>15</v>
      </c>
      <c r="J1511" s="2">
        <v>48</v>
      </c>
      <c r="K1511" s="2">
        <v>15</v>
      </c>
      <c r="L1511" s="2">
        <v>619</v>
      </c>
      <c r="M1511" s="2">
        <v>70.099999999999994</v>
      </c>
      <c r="N1511" s="2">
        <v>8.51</v>
      </c>
      <c r="O1511" s="2">
        <v>126.63</v>
      </c>
      <c r="P1511" s="2">
        <v>15</v>
      </c>
      <c r="Q1511" s="2">
        <v>0</v>
      </c>
      <c r="R1511" s="2">
        <v>79738579.125</v>
      </c>
      <c r="S1511" s="2">
        <v>87038926</v>
      </c>
      <c r="T1511" s="2">
        <v>79738579.125</v>
      </c>
      <c r="U1511" s="2">
        <v>98088471.299468502</v>
      </c>
      <c r="V1511" s="2" t="s">
        <v>25</v>
      </c>
      <c r="W1511" s="2" t="s">
        <v>25</v>
      </c>
      <c r="X1511" s="2">
        <v>1</v>
      </c>
      <c r="Y1511" s="2" t="s">
        <v>29</v>
      </c>
      <c r="Z1511">
        <f>T1511/U1511</f>
        <v>0.81292508761355387</v>
      </c>
    </row>
    <row r="1512" spans="1:26" ht="15" x14ac:dyDescent="0.25">
      <c r="A1512" s="2" t="b">
        <v>0</v>
      </c>
      <c r="B1512" s="2" t="s">
        <v>25</v>
      </c>
      <c r="C1512" s="2" t="s">
        <v>26</v>
      </c>
      <c r="D1512" s="2" t="s">
        <v>102</v>
      </c>
      <c r="E1512" s="2" t="s">
        <v>103</v>
      </c>
      <c r="F1512" s="2">
        <v>0</v>
      </c>
      <c r="G1512" s="2">
        <v>334.85700000000003</v>
      </c>
      <c r="H1512" s="2">
        <v>46</v>
      </c>
      <c r="I1512" s="2">
        <v>37</v>
      </c>
      <c r="J1512" s="2">
        <v>141</v>
      </c>
      <c r="K1512" s="2">
        <v>37</v>
      </c>
      <c r="L1512" s="2">
        <v>847</v>
      </c>
      <c r="M1512" s="2">
        <v>94.6</v>
      </c>
      <c r="N1512" s="2">
        <v>6.25</v>
      </c>
      <c r="O1512" s="2">
        <v>396.89</v>
      </c>
      <c r="P1512" s="2">
        <v>37</v>
      </c>
      <c r="Q1512" s="2">
        <v>0</v>
      </c>
      <c r="R1512" s="2">
        <v>770798630.875</v>
      </c>
      <c r="S1512" s="2">
        <v>841820431.6875</v>
      </c>
      <c r="T1512" s="2">
        <v>770798630.875</v>
      </c>
      <c r="U1512" s="2">
        <v>948689087.14344203</v>
      </c>
      <c r="V1512" s="2" t="s">
        <v>25</v>
      </c>
      <c r="W1512" s="2" t="s">
        <v>25</v>
      </c>
      <c r="X1512" s="2">
        <v>1</v>
      </c>
      <c r="Y1512" s="2" t="s">
        <v>29</v>
      </c>
      <c r="Z1512">
        <f>T1512/U1512</f>
        <v>0.81248813897071326</v>
      </c>
    </row>
    <row r="1513" spans="1:26" ht="15" hidden="1" x14ac:dyDescent="0.25">
      <c r="A1513" s="2" t="b">
        <v>0</v>
      </c>
      <c r="B1513" s="2" t="s">
        <v>25</v>
      </c>
      <c r="C1513" s="2" t="s">
        <v>26</v>
      </c>
      <c r="D1513" s="2" t="s">
        <v>3052</v>
      </c>
      <c r="E1513" s="2" t="s">
        <v>3053</v>
      </c>
      <c r="F1513" s="2">
        <v>0</v>
      </c>
      <c r="G1513" s="2">
        <v>9.4489999999999998</v>
      </c>
      <c r="H1513" s="2">
        <v>3</v>
      </c>
      <c r="I1513" s="2">
        <v>3</v>
      </c>
      <c r="J1513" s="2">
        <v>5</v>
      </c>
      <c r="K1513" s="2">
        <v>2</v>
      </c>
      <c r="L1513" s="2">
        <v>1060</v>
      </c>
      <c r="M1513" s="2">
        <v>120.3</v>
      </c>
      <c r="N1513" s="2">
        <v>7.74</v>
      </c>
      <c r="O1513" s="2">
        <v>9.5299999999999994</v>
      </c>
      <c r="P1513" s="2">
        <v>3</v>
      </c>
      <c r="Q1513" s="2">
        <v>0</v>
      </c>
      <c r="R1513" s="2" t="s">
        <v>29</v>
      </c>
      <c r="S1513" s="2" t="s">
        <v>29</v>
      </c>
      <c r="T1513" s="2" t="s">
        <v>29</v>
      </c>
      <c r="U1513" s="2" t="s">
        <v>29</v>
      </c>
      <c r="V1513" s="2" t="s">
        <v>25</v>
      </c>
      <c r="W1513" s="2" t="s">
        <v>25</v>
      </c>
      <c r="X1513" s="2">
        <v>1</v>
      </c>
      <c r="Y1513" s="2" t="s">
        <v>29</v>
      </c>
      <c r="Z1513" t="e">
        <f>T1513/U1513</f>
        <v>#VALUE!</v>
      </c>
    </row>
    <row r="1514" spans="1:26" ht="15" x14ac:dyDescent="0.25">
      <c r="A1514" s="2" t="b">
        <v>0</v>
      </c>
      <c r="B1514" s="2" t="s">
        <v>25</v>
      </c>
      <c r="C1514" s="2" t="s">
        <v>26</v>
      </c>
      <c r="D1514" s="2" t="s">
        <v>2080</v>
      </c>
      <c r="E1514" s="2" t="s">
        <v>2081</v>
      </c>
      <c r="F1514" s="2">
        <v>0</v>
      </c>
      <c r="G1514" s="2">
        <v>20.789000000000001</v>
      </c>
      <c r="H1514" s="2">
        <v>38</v>
      </c>
      <c r="I1514" s="2">
        <v>7</v>
      </c>
      <c r="J1514" s="2">
        <v>21</v>
      </c>
      <c r="K1514" s="2">
        <v>7</v>
      </c>
      <c r="L1514" s="2">
        <v>110</v>
      </c>
      <c r="M1514" s="2">
        <v>12.5</v>
      </c>
      <c r="N1514" s="2">
        <v>11.06</v>
      </c>
      <c r="O1514" s="2">
        <v>18.489999999999998</v>
      </c>
      <c r="P1514" s="2">
        <v>7</v>
      </c>
      <c r="Q1514" s="2">
        <v>0</v>
      </c>
      <c r="R1514" s="2">
        <v>146452304</v>
      </c>
      <c r="S1514" s="2">
        <v>159958865.125</v>
      </c>
      <c r="T1514" s="2">
        <v>146452304</v>
      </c>
      <c r="U1514" s="2">
        <v>180265557.859815</v>
      </c>
      <c r="V1514" s="2" t="s">
        <v>25</v>
      </c>
      <c r="W1514" s="2" t="s">
        <v>25</v>
      </c>
      <c r="X1514" s="2">
        <v>1</v>
      </c>
      <c r="Y1514" s="2" t="s">
        <v>29</v>
      </c>
      <c r="Z1514">
        <f>T1514/U1514</f>
        <v>0.8124253226114877</v>
      </c>
    </row>
    <row r="1515" spans="1:26" ht="15" hidden="1" x14ac:dyDescent="0.25">
      <c r="A1515" s="2" t="b">
        <v>0</v>
      </c>
      <c r="B1515" s="2" t="s">
        <v>25</v>
      </c>
      <c r="C1515" s="2" t="s">
        <v>26</v>
      </c>
      <c r="D1515" s="2" t="s">
        <v>3056</v>
      </c>
      <c r="E1515" s="2" t="s">
        <v>3057</v>
      </c>
      <c r="F1515" s="2">
        <v>0</v>
      </c>
      <c r="G1515" s="2">
        <v>9.4469999999999992</v>
      </c>
      <c r="H1515" s="2">
        <v>9</v>
      </c>
      <c r="I1515" s="2">
        <v>2</v>
      </c>
      <c r="J1515" s="2">
        <v>3</v>
      </c>
      <c r="K1515" s="2">
        <v>2</v>
      </c>
      <c r="L1515" s="2">
        <v>360</v>
      </c>
      <c r="M1515" s="2">
        <v>41.7</v>
      </c>
      <c r="N1515" s="2">
        <v>9.32</v>
      </c>
      <c r="O1515" s="2">
        <v>5.95</v>
      </c>
      <c r="P1515" s="2">
        <v>2</v>
      </c>
      <c r="Q1515" s="2">
        <v>0</v>
      </c>
      <c r="R1515" s="2" t="s">
        <v>29</v>
      </c>
      <c r="S1515" s="2" t="s">
        <v>29</v>
      </c>
      <c r="T1515" s="2" t="s">
        <v>29</v>
      </c>
      <c r="U1515" s="2" t="s">
        <v>29</v>
      </c>
      <c r="V1515" s="2" t="s">
        <v>25</v>
      </c>
      <c r="W1515" s="2" t="s">
        <v>25</v>
      </c>
      <c r="X1515" s="2">
        <v>1</v>
      </c>
      <c r="Y1515" s="2" t="s">
        <v>29</v>
      </c>
      <c r="Z1515" t="e">
        <f>T1515/U1515</f>
        <v>#VALUE!</v>
      </c>
    </row>
    <row r="1516" spans="1:26" ht="15" x14ac:dyDescent="0.25">
      <c r="A1516" s="2" t="b">
        <v>0</v>
      </c>
      <c r="B1516" s="2" t="s">
        <v>25</v>
      </c>
      <c r="C1516" s="2" t="s">
        <v>26</v>
      </c>
      <c r="D1516" s="2" t="s">
        <v>532</v>
      </c>
      <c r="E1516" s="2" t="s">
        <v>533</v>
      </c>
      <c r="F1516" s="2">
        <v>0</v>
      </c>
      <c r="G1516" s="2">
        <v>103.349</v>
      </c>
      <c r="H1516" s="2">
        <v>24</v>
      </c>
      <c r="I1516" s="2">
        <v>11</v>
      </c>
      <c r="J1516" s="2">
        <v>59</v>
      </c>
      <c r="K1516" s="2">
        <v>7</v>
      </c>
      <c r="L1516" s="2">
        <v>221</v>
      </c>
      <c r="M1516" s="2">
        <v>22.3</v>
      </c>
      <c r="N1516" s="2">
        <v>11.02</v>
      </c>
      <c r="O1516" s="2">
        <v>133.82</v>
      </c>
      <c r="P1516" s="2">
        <v>11</v>
      </c>
      <c r="Q1516" s="2">
        <v>4</v>
      </c>
      <c r="R1516" s="2">
        <v>1835859431.5</v>
      </c>
      <c r="S1516" s="2">
        <v>2005202908.25</v>
      </c>
      <c r="T1516" s="2">
        <v>1835859431.5</v>
      </c>
      <c r="U1516" s="2">
        <v>2259762349.4974098</v>
      </c>
      <c r="V1516" s="2" t="s">
        <v>25</v>
      </c>
      <c r="W1516" s="2" t="s">
        <v>25</v>
      </c>
      <c r="X1516" s="2">
        <v>1</v>
      </c>
      <c r="Y1516" s="2" t="s">
        <v>29</v>
      </c>
      <c r="Z1516">
        <f>T1516/U1516</f>
        <v>0.81241261140062393</v>
      </c>
    </row>
    <row r="1517" spans="1:26" ht="15" x14ac:dyDescent="0.25">
      <c r="A1517" s="2" t="b">
        <v>0</v>
      </c>
      <c r="B1517" s="2" t="s">
        <v>25</v>
      </c>
      <c r="C1517" s="2" t="s">
        <v>26</v>
      </c>
      <c r="D1517" s="2" t="s">
        <v>622</v>
      </c>
      <c r="E1517" s="2" t="s">
        <v>623</v>
      </c>
      <c r="F1517" s="2">
        <v>0</v>
      </c>
      <c r="G1517" s="2">
        <v>89.899000000000001</v>
      </c>
      <c r="H1517" s="2">
        <v>42</v>
      </c>
      <c r="I1517" s="2">
        <v>10</v>
      </c>
      <c r="J1517" s="2">
        <v>42</v>
      </c>
      <c r="K1517" s="2">
        <v>10</v>
      </c>
      <c r="L1517" s="2">
        <v>151</v>
      </c>
      <c r="M1517" s="2">
        <v>16.3</v>
      </c>
      <c r="N1517" s="2">
        <v>10.050000000000001</v>
      </c>
      <c r="O1517" s="2">
        <v>133.29</v>
      </c>
      <c r="P1517" s="2">
        <v>10</v>
      </c>
      <c r="Q1517" s="2">
        <v>0</v>
      </c>
      <c r="R1517" s="2">
        <v>504572184.25</v>
      </c>
      <c r="S1517" s="2">
        <v>551644612.25</v>
      </c>
      <c r="T1517" s="2">
        <v>504572184.25</v>
      </c>
      <c r="U1517" s="2">
        <v>621675601.97365701</v>
      </c>
      <c r="V1517" s="2" t="s">
        <v>25</v>
      </c>
      <c r="W1517" s="2" t="s">
        <v>25</v>
      </c>
      <c r="X1517" s="2">
        <v>1</v>
      </c>
      <c r="Y1517" s="2" t="s">
        <v>29</v>
      </c>
      <c r="Z1517">
        <f>T1517/U1517</f>
        <v>0.81163259849367686</v>
      </c>
    </row>
    <row r="1518" spans="1:26" ht="15" x14ac:dyDescent="0.25">
      <c r="A1518" s="2" t="b">
        <v>0</v>
      </c>
      <c r="B1518" s="2" t="s">
        <v>25</v>
      </c>
      <c r="C1518" s="2" t="s">
        <v>26</v>
      </c>
      <c r="D1518" s="2" t="s">
        <v>424</v>
      </c>
      <c r="E1518" s="2" t="s">
        <v>425</v>
      </c>
      <c r="F1518" s="2">
        <v>0</v>
      </c>
      <c r="G1518" s="2">
        <v>123.033</v>
      </c>
      <c r="H1518" s="2">
        <v>36</v>
      </c>
      <c r="I1518" s="2">
        <v>13</v>
      </c>
      <c r="J1518" s="2">
        <v>46</v>
      </c>
      <c r="K1518" s="2">
        <v>13</v>
      </c>
      <c r="L1518" s="2">
        <v>529</v>
      </c>
      <c r="M1518" s="2">
        <v>59.5</v>
      </c>
      <c r="N1518" s="2">
        <v>8.92</v>
      </c>
      <c r="O1518" s="2">
        <v>124.32</v>
      </c>
      <c r="P1518" s="2">
        <v>13</v>
      </c>
      <c r="Q1518" s="2">
        <v>0</v>
      </c>
      <c r="R1518" s="2">
        <v>70762764.9375</v>
      </c>
      <c r="S1518" s="2">
        <v>77403579.5625</v>
      </c>
      <c r="T1518" s="2">
        <v>70762764.9375</v>
      </c>
      <c r="U1518" s="2">
        <v>87229922.7634359</v>
      </c>
      <c r="V1518" s="2" t="s">
        <v>25</v>
      </c>
      <c r="W1518" s="2" t="s">
        <v>25</v>
      </c>
      <c r="X1518" s="2">
        <v>1</v>
      </c>
      <c r="Y1518" s="2" t="s">
        <v>29</v>
      </c>
      <c r="Z1518">
        <f>T1518/U1518</f>
        <v>0.81122122656700979</v>
      </c>
    </row>
    <row r="1519" spans="1:26" ht="15" x14ac:dyDescent="0.25">
      <c r="A1519" s="2" t="b">
        <v>0</v>
      </c>
      <c r="B1519" s="2" t="s">
        <v>25</v>
      </c>
      <c r="C1519" s="2" t="s">
        <v>26</v>
      </c>
      <c r="D1519" s="2" t="s">
        <v>564</v>
      </c>
      <c r="E1519" s="2" t="s">
        <v>565</v>
      </c>
      <c r="F1519" s="2">
        <v>0</v>
      </c>
      <c r="G1519" s="2">
        <v>98.570999999999998</v>
      </c>
      <c r="H1519" s="2">
        <v>26</v>
      </c>
      <c r="I1519" s="2">
        <v>10</v>
      </c>
      <c r="J1519" s="2">
        <v>44</v>
      </c>
      <c r="K1519" s="2">
        <v>10</v>
      </c>
      <c r="L1519" s="2">
        <v>639</v>
      </c>
      <c r="M1519" s="2">
        <v>68.3</v>
      </c>
      <c r="N1519" s="2">
        <v>8.98</v>
      </c>
      <c r="O1519" s="2">
        <v>145.06</v>
      </c>
      <c r="P1519" s="2">
        <v>10</v>
      </c>
      <c r="Q1519" s="2">
        <v>0</v>
      </c>
      <c r="R1519" s="2">
        <v>84251340.5</v>
      </c>
      <c r="S1519" s="2">
        <v>92197712.875</v>
      </c>
      <c r="T1519" s="2">
        <v>84251340.5</v>
      </c>
      <c r="U1519" s="2">
        <v>103902163.42072099</v>
      </c>
      <c r="V1519" s="2" t="s">
        <v>25</v>
      </c>
      <c r="W1519" s="2" t="s">
        <v>25</v>
      </c>
      <c r="X1519" s="2">
        <v>1</v>
      </c>
      <c r="Y1519" s="2" t="s">
        <v>29</v>
      </c>
      <c r="Z1519">
        <f>T1519/U1519</f>
        <v>0.81087185989428523</v>
      </c>
    </row>
    <row r="1520" spans="1:26" ht="15" x14ac:dyDescent="0.25">
      <c r="A1520" s="2" t="b">
        <v>0</v>
      </c>
      <c r="B1520" s="2" t="s">
        <v>25</v>
      </c>
      <c r="C1520" s="2" t="s">
        <v>26</v>
      </c>
      <c r="D1520" s="2" t="s">
        <v>3054</v>
      </c>
      <c r="E1520" s="2" t="s">
        <v>3055</v>
      </c>
      <c r="F1520" s="2">
        <v>0</v>
      </c>
      <c r="G1520" s="2">
        <v>9.4480000000000004</v>
      </c>
      <c r="H1520" s="2">
        <v>4</v>
      </c>
      <c r="I1520" s="2">
        <v>1</v>
      </c>
      <c r="J1520" s="2">
        <v>2</v>
      </c>
      <c r="K1520" s="2">
        <v>1</v>
      </c>
      <c r="L1520" s="2">
        <v>389</v>
      </c>
      <c r="M1520" s="2">
        <v>45.5</v>
      </c>
      <c r="N1520" s="2">
        <v>5.62</v>
      </c>
      <c r="O1520" s="2">
        <v>8.5500000000000007</v>
      </c>
      <c r="P1520" s="2">
        <v>1</v>
      </c>
      <c r="Q1520" s="2">
        <v>0</v>
      </c>
      <c r="R1520" s="2">
        <v>1505541.625</v>
      </c>
      <c r="S1520" s="2">
        <v>1648028.25</v>
      </c>
      <c r="T1520" s="2">
        <v>1505541.625</v>
      </c>
      <c r="U1520" s="2">
        <v>1857244.5586109201</v>
      </c>
      <c r="V1520" s="2" t="s">
        <v>25</v>
      </c>
      <c r="W1520" s="2" t="s">
        <v>25</v>
      </c>
      <c r="X1520" s="2">
        <v>1</v>
      </c>
      <c r="Y1520" s="2" t="s">
        <v>29</v>
      </c>
      <c r="Z1520">
        <f>T1520/U1520</f>
        <v>0.81063186752639216</v>
      </c>
    </row>
    <row r="1521" spans="1:26" ht="15" x14ac:dyDescent="0.25">
      <c r="A1521" s="2" t="b">
        <v>0</v>
      </c>
      <c r="B1521" s="2" t="s">
        <v>4874</v>
      </c>
      <c r="C1521" s="2" t="s">
        <v>26</v>
      </c>
      <c r="D1521" s="2" t="s">
        <v>4919</v>
      </c>
      <c r="E1521" s="2" t="s">
        <v>4920</v>
      </c>
      <c r="F1521" s="2">
        <v>1.2999999999999999E-2</v>
      </c>
      <c r="G1521" s="2">
        <v>1.8220000000000001</v>
      </c>
      <c r="H1521" s="2">
        <v>3</v>
      </c>
      <c r="I1521" s="2">
        <v>1</v>
      </c>
      <c r="J1521" s="2">
        <v>3</v>
      </c>
      <c r="K1521" s="2">
        <v>1</v>
      </c>
      <c r="L1521" s="2">
        <v>407</v>
      </c>
      <c r="M1521" s="2">
        <v>46.1</v>
      </c>
      <c r="N1521" s="2">
        <v>6.61</v>
      </c>
      <c r="O1521" s="2">
        <v>2.52</v>
      </c>
      <c r="P1521" s="2">
        <v>1</v>
      </c>
      <c r="Q1521" s="2">
        <v>0</v>
      </c>
      <c r="R1521" s="2">
        <v>23583328</v>
      </c>
      <c r="S1521" s="2">
        <v>25821667</v>
      </c>
      <c r="T1521" s="2">
        <v>23583328</v>
      </c>
      <c r="U1521" s="2">
        <v>29099713.873238001</v>
      </c>
      <c r="V1521" s="2" t="s">
        <v>25</v>
      </c>
      <c r="W1521" s="2" t="s">
        <v>25</v>
      </c>
      <c r="X1521" s="2">
        <v>1</v>
      </c>
      <c r="Y1521" s="2" t="s">
        <v>29</v>
      </c>
      <c r="Z1521">
        <f>T1521/U1521</f>
        <v>0.81043161120868512</v>
      </c>
    </row>
    <row r="1522" spans="1:26" ht="15" hidden="1" x14ac:dyDescent="0.25">
      <c r="A1522" s="2" t="b">
        <v>0</v>
      </c>
      <c r="B1522" s="2" t="s">
        <v>25</v>
      </c>
      <c r="C1522" s="2" t="s">
        <v>26</v>
      </c>
      <c r="D1522" s="2" t="s">
        <v>3070</v>
      </c>
      <c r="E1522" s="2" t="s">
        <v>3071</v>
      </c>
      <c r="F1522" s="2">
        <v>0</v>
      </c>
      <c r="G1522" s="2">
        <v>9.3810000000000002</v>
      </c>
      <c r="H1522" s="2">
        <v>6</v>
      </c>
      <c r="I1522" s="2">
        <v>1</v>
      </c>
      <c r="J1522" s="2">
        <v>2</v>
      </c>
      <c r="K1522" s="2">
        <v>1</v>
      </c>
      <c r="L1522" s="2">
        <v>300</v>
      </c>
      <c r="M1522" s="2">
        <v>35.299999999999997</v>
      </c>
      <c r="N1522" s="2">
        <v>5.38</v>
      </c>
      <c r="O1522" s="2">
        <v>7.69</v>
      </c>
      <c r="P1522" s="2">
        <v>1</v>
      </c>
      <c r="Q1522" s="2">
        <v>0</v>
      </c>
      <c r="R1522" s="2">
        <v>1289314.625</v>
      </c>
      <c r="S1522" s="2" t="s">
        <v>29</v>
      </c>
      <c r="T1522" s="2">
        <v>1289314.625</v>
      </c>
      <c r="U1522" s="2" t="s">
        <v>29</v>
      </c>
      <c r="V1522" s="2" t="s">
        <v>25</v>
      </c>
      <c r="W1522" s="2" t="s">
        <v>25</v>
      </c>
      <c r="X1522" s="2">
        <v>1</v>
      </c>
      <c r="Y1522" s="2" t="s">
        <v>29</v>
      </c>
      <c r="Z1522" t="e">
        <f>T1522/U1522</f>
        <v>#VALUE!</v>
      </c>
    </row>
    <row r="1523" spans="1:26" ht="15" x14ac:dyDescent="0.25">
      <c r="A1523" s="2" t="b">
        <v>0</v>
      </c>
      <c r="B1523" s="2" t="s">
        <v>25</v>
      </c>
      <c r="C1523" s="2" t="s">
        <v>26</v>
      </c>
      <c r="D1523" s="2" t="s">
        <v>3354</v>
      </c>
      <c r="E1523" s="2" t="s">
        <v>3355</v>
      </c>
      <c r="F1523" s="2">
        <v>0</v>
      </c>
      <c r="G1523" s="2">
        <v>7.3419999999999996</v>
      </c>
      <c r="H1523" s="2">
        <v>2</v>
      </c>
      <c r="I1523" s="2">
        <v>1</v>
      </c>
      <c r="J1523" s="2">
        <v>2</v>
      </c>
      <c r="K1523" s="2">
        <v>1</v>
      </c>
      <c r="L1523" s="2">
        <v>595</v>
      </c>
      <c r="M1523" s="2">
        <v>60</v>
      </c>
      <c r="N1523" s="2">
        <v>8.35</v>
      </c>
      <c r="O1523" s="2">
        <v>7.36</v>
      </c>
      <c r="P1523" s="2">
        <v>1</v>
      </c>
      <c r="Q1523" s="2">
        <v>0</v>
      </c>
      <c r="R1523" s="2">
        <v>3067542.25</v>
      </c>
      <c r="S1523" s="2">
        <v>3359222</v>
      </c>
      <c r="T1523" s="2">
        <v>3067542.25</v>
      </c>
      <c r="U1523" s="2">
        <v>3785673.4438053998</v>
      </c>
      <c r="V1523" s="2" t="s">
        <v>25</v>
      </c>
      <c r="W1523" s="2" t="s">
        <v>25</v>
      </c>
      <c r="X1523" s="2">
        <v>1</v>
      </c>
      <c r="Y1523" s="2" t="s">
        <v>29</v>
      </c>
      <c r="Z1523">
        <f>T1523/U1523</f>
        <v>0.81030292114062363</v>
      </c>
    </row>
    <row r="1524" spans="1:26" ht="15" x14ac:dyDescent="0.25">
      <c r="A1524" s="2" t="b">
        <v>0</v>
      </c>
      <c r="B1524" s="2" t="s">
        <v>25</v>
      </c>
      <c r="C1524" s="2" t="s">
        <v>26</v>
      </c>
      <c r="D1524" s="2" t="s">
        <v>650</v>
      </c>
      <c r="E1524" s="2" t="s">
        <v>651</v>
      </c>
      <c r="F1524" s="2">
        <v>0</v>
      </c>
      <c r="G1524" s="2">
        <v>87.016999999999996</v>
      </c>
      <c r="H1524" s="2">
        <v>25</v>
      </c>
      <c r="I1524" s="2">
        <v>20</v>
      </c>
      <c r="J1524" s="2">
        <v>39</v>
      </c>
      <c r="K1524" s="2">
        <v>19</v>
      </c>
      <c r="L1524" s="2">
        <v>862</v>
      </c>
      <c r="M1524" s="2">
        <v>96.6</v>
      </c>
      <c r="N1524" s="2">
        <v>8.1199999999999992</v>
      </c>
      <c r="O1524" s="2">
        <v>92.18</v>
      </c>
      <c r="P1524" s="2">
        <v>20</v>
      </c>
      <c r="Q1524" s="2">
        <v>1</v>
      </c>
      <c r="R1524" s="2">
        <v>75331403.5625</v>
      </c>
      <c r="S1524" s="2">
        <v>82509276.5625</v>
      </c>
      <c r="T1524" s="2">
        <v>75331403.5625</v>
      </c>
      <c r="U1524" s="2">
        <v>92983785.2783328</v>
      </c>
      <c r="V1524" s="2" t="s">
        <v>25</v>
      </c>
      <c r="W1524" s="2" t="s">
        <v>25</v>
      </c>
      <c r="X1524" s="2">
        <v>1</v>
      </c>
      <c r="Y1524" s="2" t="s">
        <v>29</v>
      </c>
      <c r="Z1524">
        <f>T1524/U1524</f>
        <v>0.81015634432397987</v>
      </c>
    </row>
    <row r="1525" spans="1:26" ht="15" hidden="1" x14ac:dyDescent="0.25">
      <c r="A1525" s="2" t="b">
        <v>0</v>
      </c>
      <c r="B1525" s="2" t="s">
        <v>25</v>
      </c>
      <c r="C1525" s="2" t="s">
        <v>26</v>
      </c>
      <c r="D1525" s="2" t="s">
        <v>3076</v>
      </c>
      <c r="E1525" s="2" t="s">
        <v>3077</v>
      </c>
      <c r="F1525" s="2">
        <v>0</v>
      </c>
      <c r="G1525" s="2">
        <v>9.35</v>
      </c>
      <c r="H1525" s="2">
        <v>5</v>
      </c>
      <c r="I1525" s="2">
        <v>2</v>
      </c>
      <c r="J1525" s="2">
        <v>3</v>
      </c>
      <c r="K1525" s="2">
        <v>2</v>
      </c>
      <c r="L1525" s="2">
        <v>743</v>
      </c>
      <c r="M1525" s="2">
        <v>83.9</v>
      </c>
      <c r="N1525" s="2">
        <v>6.79</v>
      </c>
      <c r="O1525" s="2">
        <v>6.94</v>
      </c>
      <c r="P1525" s="2">
        <v>2</v>
      </c>
      <c r="Q1525" s="2">
        <v>0</v>
      </c>
      <c r="R1525" s="2" t="s">
        <v>29</v>
      </c>
      <c r="S1525" s="2" t="s">
        <v>29</v>
      </c>
      <c r="T1525" s="2" t="s">
        <v>29</v>
      </c>
      <c r="U1525" s="2" t="s">
        <v>29</v>
      </c>
      <c r="V1525" s="2" t="s">
        <v>25</v>
      </c>
      <c r="W1525" s="2" t="s">
        <v>25</v>
      </c>
      <c r="X1525" s="2">
        <v>1</v>
      </c>
      <c r="Y1525" s="2" t="s">
        <v>29</v>
      </c>
      <c r="Z1525" t="e">
        <f>T1525/U1525</f>
        <v>#VALUE!</v>
      </c>
    </row>
    <row r="1526" spans="1:26" ht="15" hidden="1" x14ac:dyDescent="0.25">
      <c r="A1526" s="2" t="b">
        <v>0</v>
      </c>
      <c r="B1526" s="2" t="s">
        <v>25</v>
      </c>
      <c r="C1526" s="2" t="s">
        <v>26</v>
      </c>
      <c r="D1526" s="2" t="s">
        <v>3078</v>
      </c>
      <c r="E1526" s="2" t="s">
        <v>3079</v>
      </c>
      <c r="F1526" s="2">
        <v>0</v>
      </c>
      <c r="G1526" s="2">
        <v>9.3379999999999992</v>
      </c>
      <c r="H1526" s="2">
        <v>2</v>
      </c>
      <c r="I1526" s="2">
        <v>2</v>
      </c>
      <c r="J1526" s="2">
        <v>3</v>
      </c>
      <c r="K1526" s="2">
        <v>1</v>
      </c>
      <c r="L1526" s="2">
        <v>1001</v>
      </c>
      <c r="M1526" s="2">
        <v>112.3</v>
      </c>
      <c r="N1526" s="2">
        <v>8.34</v>
      </c>
      <c r="O1526" s="2">
        <v>7.21</v>
      </c>
      <c r="P1526" s="2">
        <v>2</v>
      </c>
      <c r="Q1526" s="2">
        <v>0</v>
      </c>
      <c r="R1526" s="2" t="s">
        <v>29</v>
      </c>
      <c r="S1526" s="2" t="s">
        <v>29</v>
      </c>
      <c r="T1526" s="2" t="s">
        <v>29</v>
      </c>
      <c r="U1526" s="2" t="s">
        <v>29</v>
      </c>
      <c r="V1526" s="2" t="s">
        <v>171</v>
      </c>
      <c r="W1526" s="2" t="s">
        <v>25</v>
      </c>
      <c r="X1526" s="2">
        <v>1</v>
      </c>
      <c r="Y1526" s="2" t="s">
        <v>29</v>
      </c>
      <c r="Z1526" t="e">
        <f>T1526/U1526</f>
        <v>#VALUE!</v>
      </c>
    </row>
    <row r="1527" spans="1:26" ht="15" hidden="1" x14ac:dyDescent="0.25">
      <c r="A1527" s="2" t="b">
        <v>0</v>
      </c>
      <c r="B1527" s="2" t="s">
        <v>25</v>
      </c>
      <c r="C1527" s="2" t="s">
        <v>26</v>
      </c>
      <c r="D1527" s="2" t="s">
        <v>3080</v>
      </c>
      <c r="E1527" s="2" t="s">
        <v>3081</v>
      </c>
      <c r="F1527" s="2">
        <v>0</v>
      </c>
      <c r="G1527" s="2">
        <v>9.33</v>
      </c>
      <c r="H1527" s="2">
        <v>9</v>
      </c>
      <c r="I1527" s="2">
        <v>1</v>
      </c>
      <c r="J1527" s="2">
        <v>3</v>
      </c>
      <c r="K1527" s="2">
        <v>1</v>
      </c>
      <c r="L1527" s="2">
        <v>248</v>
      </c>
      <c r="M1527" s="2">
        <v>27.4</v>
      </c>
      <c r="N1527" s="2">
        <v>7.23</v>
      </c>
      <c r="O1527" s="2">
        <v>8.16</v>
      </c>
      <c r="P1527" s="2">
        <v>1</v>
      </c>
      <c r="Q1527" s="2">
        <v>0</v>
      </c>
      <c r="R1527" s="2" t="s">
        <v>29</v>
      </c>
      <c r="S1527" s="2" t="s">
        <v>29</v>
      </c>
      <c r="T1527" s="2" t="s">
        <v>29</v>
      </c>
      <c r="U1527" s="2" t="s">
        <v>29</v>
      </c>
      <c r="V1527" s="2" t="s">
        <v>25</v>
      </c>
      <c r="W1527" s="2" t="s">
        <v>25</v>
      </c>
      <c r="X1527" s="2">
        <v>1</v>
      </c>
      <c r="Y1527" s="2" t="s">
        <v>29</v>
      </c>
      <c r="Z1527" t="e">
        <f>T1527/U1527</f>
        <v>#VALUE!</v>
      </c>
    </row>
    <row r="1528" spans="1:26" ht="15" x14ac:dyDescent="0.25">
      <c r="A1528" s="2" t="b">
        <v>0</v>
      </c>
      <c r="B1528" s="2" t="s">
        <v>25</v>
      </c>
      <c r="C1528" s="2" t="s">
        <v>26</v>
      </c>
      <c r="D1528" s="2" t="s">
        <v>3932</v>
      </c>
      <c r="E1528" s="2" t="s">
        <v>3933</v>
      </c>
      <c r="F1528" s="2">
        <v>0</v>
      </c>
      <c r="G1528" s="2">
        <v>4.6440000000000001</v>
      </c>
      <c r="H1528" s="2">
        <v>6</v>
      </c>
      <c r="I1528" s="2">
        <v>2</v>
      </c>
      <c r="J1528" s="2">
        <v>4</v>
      </c>
      <c r="K1528" s="2">
        <v>1</v>
      </c>
      <c r="L1528" s="2">
        <v>548</v>
      </c>
      <c r="M1528" s="2">
        <v>61.2</v>
      </c>
      <c r="N1528" s="2">
        <v>6.07</v>
      </c>
      <c r="O1528" s="2">
        <v>6.63</v>
      </c>
      <c r="P1528" s="2">
        <v>2</v>
      </c>
      <c r="Q1528" s="2">
        <v>0</v>
      </c>
      <c r="R1528" s="2">
        <v>40475408</v>
      </c>
      <c r="S1528" s="2">
        <v>44335696</v>
      </c>
      <c r="T1528" s="2">
        <v>40475408</v>
      </c>
      <c r="U1528" s="2">
        <v>49964088.994365104</v>
      </c>
      <c r="V1528" s="2" t="s">
        <v>164</v>
      </c>
      <c r="W1528" s="2" t="s">
        <v>25</v>
      </c>
      <c r="X1528" s="2">
        <v>1</v>
      </c>
      <c r="Y1528" s="2" t="s">
        <v>29</v>
      </c>
      <c r="Z1528">
        <f>T1528/U1528</f>
        <v>0.81008998291882739</v>
      </c>
    </row>
    <row r="1529" spans="1:26" ht="15" x14ac:dyDescent="0.25">
      <c r="A1529" s="2" t="b">
        <v>0</v>
      </c>
      <c r="B1529" s="2" t="s">
        <v>25</v>
      </c>
      <c r="C1529" s="2" t="s">
        <v>26</v>
      </c>
      <c r="D1529" s="2" t="s">
        <v>1748</v>
      </c>
      <c r="E1529" s="2" t="s">
        <v>1749</v>
      </c>
      <c r="F1529" s="2">
        <v>0</v>
      </c>
      <c r="G1529" s="2">
        <v>27.425999999999998</v>
      </c>
      <c r="H1529" s="2">
        <v>11</v>
      </c>
      <c r="I1529" s="2">
        <v>7</v>
      </c>
      <c r="J1529" s="2">
        <v>10</v>
      </c>
      <c r="K1529" s="2">
        <v>7</v>
      </c>
      <c r="L1529" s="2">
        <v>819</v>
      </c>
      <c r="M1529" s="2">
        <v>93.4</v>
      </c>
      <c r="N1529" s="2">
        <v>5.72</v>
      </c>
      <c r="O1529" s="2">
        <v>25.59</v>
      </c>
      <c r="P1529" s="2">
        <v>7</v>
      </c>
      <c r="Q1529" s="2">
        <v>0</v>
      </c>
      <c r="R1529" s="2">
        <v>57251900.75</v>
      </c>
      <c r="S1529" s="2">
        <v>62718331.125</v>
      </c>
      <c r="T1529" s="2">
        <v>57251900.75</v>
      </c>
      <c r="U1529" s="2">
        <v>70680389.858040407</v>
      </c>
      <c r="V1529" s="2" t="s">
        <v>25</v>
      </c>
      <c r="W1529" s="2" t="s">
        <v>25</v>
      </c>
      <c r="X1529" s="2">
        <v>1</v>
      </c>
      <c r="Y1529" s="2" t="s">
        <v>29</v>
      </c>
      <c r="Z1529">
        <f>T1529/U1529</f>
        <v>0.81001110583839231</v>
      </c>
    </row>
    <row r="1530" spans="1:26" ht="15" hidden="1" x14ac:dyDescent="0.25">
      <c r="A1530" s="2" t="b">
        <v>0</v>
      </c>
      <c r="B1530" s="2" t="s">
        <v>25</v>
      </c>
      <c r="C1530" s="2" t="s">
        <v>26</v>
      </c>
      <c r="D1530" s="2" t="s">
        <v>3086</v>
      </c>
      <c r="E1530" s="2" t="s">
        <v>3087</v>
      </c>
      <c r="F1530" s="2">
        <v>0</v>
      </c>
      <c r="G1530" s="2">
        <v>9.266</v>
      </c>
      <c r="H1530" s="2">
        <v>7</v>
      </c>
      <c r="I1530" s="2">
        <v>2</v>
      </c>
      <c r="J1530" s="2">
        <v>4</v>
      </c>
      <c r="K1530" s="2">
        <v>1</v>
      </c>
      <c r="L1530" s="2">
        <v>351</v>
      </c>
      <c r="M1530" s="2">
        <v>40.6</v>
      </c>
      <c r="N1530" s="2">
        <v>8.7799999999999994</v>
      </c>
      <c r="O1530" s="2">
        <v>7.34</v>
      </c>
      <c r="P1530" s="2">
        <v>2</v>
      </c>
      <c r="Q1530" s="2">
        <v>0</v>
      </c>
      <c r="R1530" s="2" t="s">
        <v>29</v>
      </c>
      <c r="S1530" s="2" t="s">
        <v>29</v>
      </c>
      <c r="T1530" s="2" t="s">
        <v>29</v>
      </c>
      <c r="U1530" s="2" t="s">
        <v>29</v>
      </c>
      <c r="V1530" s="2" t="s">
        <v>25</v>
      </c>
      <c r="W1530" s="2" t="s">
        <v>25</v>
      </c>
      <c r="X1530" s="2">
        <v>1</v>
      </c>
      <c r="Y1530" s="2" t="s">
        <v>29</v>
      </c>
      <c r="Z1530" t="e">
        <f>T1530/U1530</f>
        <v>#VALUE!</v>
      </c>
    </row>
    <row r="1531" spans="1:26" ht="15" hidden="1" x14ac:dyDescent="0.25">
      <c r="A1531" s="2" t="b">
        <v>0</v>
      </c>
      <c r="B1531" s="2" t="s">
        <v>25</v>
      </c>
      <c r="C1531" s="2" t="s">
        <v>26</v>
      </c>
      <c r="D1531" s="2" t="s">
        <v>3088</v>
      </c>
      <c r="E1531" s="2" t="s">
        <v>3089</v>
      </c>
      <c r="F1531" s="2">
        <v>0</v>
      </c>
      <c r="G1531" s="2">
        <v>9.2490000000000006</v>
      </c>
      <c r="H1531" s="2">
        <v>6</v>
      </c>
      <c r="I1531" s="2">
        <v>1</v>
      </c>
      <c r="J1531" s="2">
        <v>2</v>
      </c>
      <c r="K1531" s="2">
        <v>1</v>
      </c>
      <c r="L1531" s="2">
        <v>288</v>
      </c>
      <c r="M1531" s="2">
        <v>32.799999999999997</v>
      </c>
      <c r="N1531" s="2">
        <v>7.17</v>
      </c>
      <c r="O1531" s="2">
        <v>5.33</v>
      </c>
      <c r="P1531" s="2">
        <v>1</v>
      </c>
      <c r="Q1531" s="2">
        <v>0</v>
      </c>
      <c r="R1531" s="2" t="s">
        <v>29</v>
      </c>
      <c r="S1531" s="2" t="s">
        <v>29</v>
      </c>
      <c r="T1531" s="2" t="s">
        <v>29</v>
      </c>
      <c r="U1531" s="2" t="s">
        <v>29</v>
      </c>
      <c r="V1531" s="2" t="s">
        <v>25</v>
      </c>
      <c r="W1531" s="2" t="s">
        <v>25</v>
      </c>
      <c r="X1531" s="2">
        <v>1</v>
      </c>
      <c r="Y1531" s="2" t="s">
        <v>29</v>
      </c>
      <c r="Z1531" t="e">
        <f>T1531/U1531</f>
        <v>#VALUE!</v>
      </c>
    </row>
    <row r="1532" spans="1:26" ht="15" x14ac:dyDescent="0.25">
      <c r="A1532" s="2" t="b">
        <v>0</v>
      </c>
      <c r="B1532" s="2" t="s">
        <v>25</v>
      </c>
      <c r="C1532" s="2" t="s">
        <v>26</v>
      </c>
      <c r="D1532" s="2" t="s">
        <v>4332</v>
      </c>
      <c r="E1532" s="2" t="s">
        <v>4333</v>
      </c>
      <c r="F1532" s="2">
        <v>2E-3</v>
      </c>
      <c r="G1532" s="2">
        <v>3.3239999999999998</v>
      </c>
      <c r="H1532" s="2">
        <v>2</v>
      </c>
      <c r="I1532" s="2">
        <v>1</v>
      </c>
      <c r="J1532" s="2">
        <v>1</v>
      </c>
      <c r="K1532" s="2">
        <v>1</v>
      </c>
      <c r="L1532" s="2">
        <v>580</v>
      </c>
      <c r="M1532" s="2">
        <v>65.7</v>
      </c>
      <c r="N1532" s="2">
        <v>6.13</v>
      </c>
      <c r="O1532" s="2">
        <v>1.77</v>
      </c>
      <c r="P1532" s="2">
        <v>1</v>
      </c>
      <c r="Q1532" s="2">
        <v>0</v>
      </c>
      <c r="R1532" s="2">
        <v>731768.375</v>
      </c>
      <c r="S1532" s="2">
        <v>803703.125</v>
      </c>
      <c r="T1532" s="2">
        <v>731768.375</v>
      </c>
      <c r="U1532" s="2">
        <v>905732.80867293396</v>
      </c>
      <c r="V1532" s="2" t="s">
        <v>25</v>
      </c>
      <c r="W1532" s="2" t="s">
        <v>164</v>
      </c>
      <c r="X1532" s="2">
        <v>1</v>
      </c>
      <c r="Y1532" s="2" t="s">
        <v>29</v>
      </c>
      <c r="Z1532">
        <f>T1532/U1532</f>
        <v>0.80792963221921488</v>
      </c>
    </row>
    <row r="1533" spans="1:26" ht="15" x14ac:dyDescent="0.25">
      <c r="A1533" s="2" t="b">
        <v>0</v>
      </c>
      <c r="B1533" s="2" t="s">
        <v>25</v>
      </c>
      <c r="C1533" s="2" t="s">
        <v>26</v>
      </c>
      <c r="D1533" s="2" t="s">
        <v>2762</v>
      </c>
      <c r="E1533" s="2" t="s">
        <v>2763</v>
      </c>
      <c r="F1533" s="2">
        <v>0</v>
      </c>
      <c r="G1533" s="2">
        <v>12.068</v>
      </c>
      <c r="H1533" s="2">
        <v>5</v>
      </c>
      <c r="I1533" s="2">
        <v>3</v>
      </c>
      <c r="J1533" s="2">
        <v>4</v>
      </c>
      <c r="K1533" s="2">
        <v>3</v>
      </c>
      <c r="L1533" s="2">
        <v>570</v>
      </c>
      <c r="M1533" s="2">
        <v>63.4</v>
      </c>
      <c r="N1533" s="2">
        <v>7.36</v>
      </c>
      <c r="O1533" s="2">
        <v>9.3800000000000008</v>
      </c>
      <c r="P1533" s="2">
        <v>3</v>
      </c>
      <c r="Q1533" s="2">
        <v>0</v>
      </c>
      <c r="R1533" s="2">
        <v>7801235.859375</v>
      </c>
      <c r="S1533" s="2">
        <v>8570088.375</v>
      </c>
      <c r="T1533" s="2">
        <v>7801235.859375</v>
      </c>
      <c r="U1533" s="2">
        <v>9658056.5298461597</v>
      </c>
      <c r="V1533" s="2" t="s">
        <v>25</v>
      </c>
      <c r="W1533" s="2" t="s">
        <v>25</v>
      </c>
      <c r="X1533" s="2">
        <v>1</v>
      </c>
      <c r="Y1533" s="2" t="s">
        <v>29</v>
      </c>
      <c r="Z1533">
        <f>T1533/U1533</f>
        <v>0.8077438597783051</v>
      </c>
    </row>
    <row r="1534" spans="1:26" ht="15" hidden="1" x14ac:dyDescent="0.25">
      <c r="A1534" s="2" t="b">
        <v>0</v>
      </c>
      <c r="B1534" s="2" t="s">
        <v>25</v>
      </c>
      <c r="C1534" s="2" t="s">
        <v>26</v>
      </c>
      <c r="D1534" s="2" t="s">
        <v>3094</v>
      </c>
      <c r="E1534" s="2" t="s">
        <v>3095</v>
      </c>
      <c r="F1534" s="2">
        <v>0</v>
      </c>
      <c r="G1534" s="2">
        <v>9.2059999999999995</v>
      </c>
      <c r="H1534" s="2">
        <v>3</v>
      </c>
      <c r="I1534" s="2">
        <v>1</v>
      </c>
      <c r="J1534" s="2">
        <v>1</v>
      </c>
      <c r="K1534" s="2">
        <v>1</v>
      </c>
      <c r="L1534" s="2">
        <v>396</v>
      </c>
      <c r="M1534" s="2">
        <v>43</v>
      </c>
      <c r="N1534" s="2">
        <v>6.44</v>
      </c>
      <c r="O1534" s="2">
        <v>4.26</v>
      </c>
      <c r="P1534" s="2">
        <v>1</v>
      </c>
      <c r="Q1534" s="2">
        <v>0</v>
      </c>
      <c r="R1534" s="2">
        <v>1261168.75</v>
      </c>
      <c r="S1534" s="2" t="s">
        <v>29</v>
      </c>
      <c r="T1534" s="2">
        <v>1261168.75</v>
      </c>
      <c r="U1534" s="2" t="s">
        <v>29</v>
      </c>
      <c r="V1534" s="2" t="s">
        <v>25</v>
      </c>
      <c r="W1534" s="2" t="s">
        <v>171</v>
      </c>
      <c r="X1534" s="2">
        <v>1</v>
      </c>
      <c r="Y1534" s="2" t="s">
        <v>29</v>
      </c>
      <c r="Z1534" t="e">
        <f>T1534/U1534</f>
        <v>#VALUE!</v>
      </c>
    </row>
    <row r="1535" spans="1:26" ht="15" hidden="1" x14ac:dyDescent="0.25">
      <c r="A1535" s="2" t="b">
        <v>0</v>
      </c>
      <c r="B1535" s="2" t="s">
        <v>25</v>
      </c>
      <c r="C1535" s="2" t="s">
        <v>26</v>
      </c>
      <c r="D1535" s="2" t="s">
        <v>3096</v>
      </c>
      <c r="E1535" s="2" t="s">
        <v>3097</v>
      </c>
      <c r="F1535" s="2">
        <v>0</v>
      </c>
      <c r="G1535" s="2">
        <v>9.2040000000000006</v>
      </c>
      <c r="H1535" s="2">
        <v>8</v>
      </c>
      <c r="I1535" s="2">
        <v>3</v>
      </c>
      <c r="J1535" s="2">
        <v>3</v>
      </c>
      <c r="K1535" s="2">
        <v>3</v>
      </c>
      <c r="L1535" s="2">
        <v>387</v>
      </c>
      <c r="M1535" s="2">
        <v>44.7</v>
      </c>
      <c r="N1535" s="2">
        <v>5.6</v>
      </c>
      <c r="O1535" s="2">
        <v>5.64</v>
      </c>
      <c r="P1535" s="2">
        <v>3</v>
      </c>
      <c r="Q1535" s="2">
        <v>0</v>
      </c>
      <c r="R1535" s="2">
        <v>5104087</v>
      </c>
      <c r="S1535" s="2" t="s">
        <v>29</v>
      </c>
      <c r="T1535" s="2">
        <v>5104087</v>
      </c>
      <c r="U1535" s="2" t="s">
        <v>29</v>
      </c>
      <c r="V1535" s="2" t="s">
        <v>25</v>
      </c>
      <c r="W1535" s="2" t="s">
        <v>171</v>
      </c>
      <c r="X1535" s="2">
        <v>1</v>
      </c>
      <c r="Y1535" s="2" t="s">
        <v>29</v>
      </c>
      <c r="Z1535" t="e">
        <f>T1535/U1535</f>
        <v>#VALUE!</v>
      </c>
    </row>
    <row r="1536" spans="1:26" ht="15" hidden="1" x14ac:dyDescent="0.25">
      <c r="A1536" s="2" t="b">
        <v>0</v>
      </c>
      <c r="B1536" s="2" t="s">
        <v>25</v>
      </c>
      <c r="C1536" s="2" t="s">
        <v>26</v>
      </c>
      <c r="D1536" s="2" t="s">
        <v>3098</v>
      </c>
      <c r="E1536" s="2" t="s">
        <v>3099</v>
      </c>
      <c r="F1536" s="2">
        <v>0</v>
      </c>
      <c r="G1536" s="2">
        <v>9.1869999999999994</v>
      </c>
      <c r="H1536" s="2">
        <v>4</v>
      </c>
      <c r="I1536" s="2">
        <v>2</v>
      </c>
      <c r="J1536" s="2">
        <v>2</v>
      </c>
      <c r="K1536" s="2">
        <v>2</v>
      </c>
      <c r="L1536" s="2">
        <v>587</v>
      </c>
      <c r="M1536" s="2">
        <v>65.2</v>
      </c>
      <c r="N1536" s="2">
        <v>6.93</v>
      </c>
      <c r="O1536" s="2">
        <v>3.01</v>
      </c>
      <c r="P1536" s="2">
        <v>2</v>
      </c>
      <c r="Q1536" s="2">
        <v>0</v>
      </c>
      <c r="R1536" s="2" t="s">
        <v>29</v>
      </c>
      <c r="S1536" s="2" t="s">
        <v>29</v>
      </c>
      <c r="T1536" s="2" t="s">
        <v>29</v>
      </c>
      <c r="U1536" s="2" t="s">
        <v>29</v>
      </c>
      <c r="V1536" s="2" t="s">
        <v>25</v>
      </c>
      <c r="W1536" s="2" t="s">
        <v>171</v>
      </c>
      <c r="X1536" s="2">
        <v>1</v>
      </c>
      <c r="Y1536" s="2" t="s">
        <v>29</v>
      </c>
      <c r="Z1536" t="e">
        <f>T1536/U1536</f>
        <v>#VALUE!</v>
      </c>
    </row>
    <row r="1537" spans="1:26" ht="15" x14ac:dyDescent="0.25">
      <c r="A1537" s="2" t="b">
        <v>0</v>
      </c>
      <c r="B1537" s="2" t="s">
        <v>25</v>
      </c>
      <c r="C1537" s="2" t="s">
        <v>26</v>
      </c>
      <c r="D1537" s="2" t="s">
        <v>4228</v>
      </c>
      <c r="E1537" s="2" t="s">
        <v>4229</v>
      </c>
      <c r="F1537" s="2">
        <v>1E-3</v>
      </c>
      <c r="G1537" s="2">
        <v>3.673</v>
      </c>
      <c r="H1537" s="2">
        <v>5</v>
      </c>
      <c r="I1537" s="2">
        <v>1</v>
      </c>
      <c r="J1537" s="2">
        <v>2</v>
      </c>
      <c r="K1537" s="2">
        <v>1</v>
      </c>
      <c r="L1537" s="2">
        <v>164</v>
      </c>
      <c r="M1537" s="2">
        <v>18.5</v>
      </c>
      <c r="N1537" s="2">
        <v>5.68</v>
      </c>
      <c r="O1537" s="2">
        <v>4.26</v>
      </c>
      <c r="P1537" s="2">
        <v>1</v>
      </c>
      <c r="Q1537" s="2">
        <v>0</v>
      </c>
      <c r="R1537" s="2">
        <v>1858060.25</v>
      </c>
      <c r="S1537" s="2">
        <v>2042441.25</v>
      </c>
      <c r="T1537" s="2">
        <v>1858060.25</v>
      </c>
      <c r="U1537" s="2">
        <v>2301728.07889973</v>
      </c>
      <c r="V1537" s="2" t="s">
        <v>25</v>
      </c>
      <c r="W1537" s="2" t="s">
        <v>25</v>
      </c>
      <c r="X1537" s="2">
        <v>1</v>
      </c>
      <c r="Y1537" s="2" t="s">
        <v>29</v>
      </c>
      <c r="Z1537">
        <f>T1537/U1537</f>
        <v>0.80724576766174239</v>
      </c>
    </row>
    <row r="1538" spans="1:26" ht="15" x14ac:dyDescent="0.25">
      <c r="A1538" s="2" t="b">
        <v>0</v>
      </c>
      <c r="B1538" s="2" t="s">
        <v>25</v>
      </c>
      <c r="C1538" s="2" t="s">
        <v>26</v>
      </c>
      <c r="D1538" s="2" t="s">
        <v>1136</v>
      </c>
      <c r="E1538" s="2" t="s">
        <v>1137</v>
      </c>
      <c r="F1538" s="2">
        <v>0</v>
      </c>
      <c r="G1538" s="2">
        <v>49.180999999999997</v>
      </c>
      <c r="H1538" s="2">
        <v>22</v>
      </c>
      <c r="I1538" s="2">
        <v>13</v>
      </c>
      <c r="J1538" s="2">
        <v>34</v>
      </c>
      <c r="K1538" s="2">
        <v>13</v>
      </c>
      <c r="L1538" s="2">
        <v>971</v>
      </c>
      <c r="M1538" s="2">
        <v>110.5</v>
      </c>
      <c r="N1538" s="2">
        <v>7.3</v>
      </c>
      <c r="O1538" s="2">
        <v>77.180000000000007</v>
      </c>
      <c r="P1538" s="2">
        <v>13</v>
      </c>
      <c r="Q1538" s="2">
        <v>0</v>
      </c>
      <c r="R1538" s="2">
        <v>44246870.75</v>
      </c>
      <c r="S1538" s="2">
        <v>48664906.25</v>
      </c>
      <c r="T1538" s="2">
        <v>44246870.75</v>
      </c>
      <c r="U1538" s="2">
        <v>54842890.179900102</v>
      </c>
      <c r="V1538" s="2" t="s">
        <v>25</v>
      </c>
      <c r="W1538" s="2" t="s">
        <v>25</v>
      </c>
      <c r="X1538" s="2">
        <v>1</v>
      </c>
      <c r="Y1538" s="2" t="s">
        <v>29</v>
      </c>
      <c r="Z1538">
        <f>T1538/U1538</f>
        <v>0.80679319789416315</v>
      </c>
    </row>
    <row r="1539" spans="1:26" ht="15" hidden="1" x14ac:dyDescent="0.25">
      <c r="A1539" s="2" t="b">
        <v>0</v>
      </c>
      <c r="B1539" s="2" t="s">
        <v>25</v>
      </c>
      <c r="C1539" s="2" t="s">
        <v>26</v>
      </c>
      <c r="D1539" s="2" t="s">
        <v>3104</v>
      </c>
      <c r="E1539" s="2" t="s">
        <v>3105</v>
      </c>
      <c r="F1539" s="2">
        <v>0</v>
      </c>
      <c r="G1539" s="2">
        <v>9.1010000000000009</v>
      </c>
      <c r="H1539" s="2">
        <v>6</v>
      </c>
      <c r="I1539" s="2">
        <v>2</v>
      </c>
      <c r="J1539" s="2">
        <v>3</v>
      </c>
      <c r="K1539" s="2">
        <v>2</v>
      </c>
      <c r="L1539" s="2">
        <v>414</v>
      </c>
      <c r="M1539" s="2">
        <v>45.5</v>
      </c>
      <c r="N1539" s="2">
        <v>8.2799999999999994</v>
      </c>
      <c r="O1539" s="2">
        <v>2.83</v>
      </c>
      <c r="P1539" s="2">
        <v>2</v>
      </c>
      <c r="Q1539" s="2">
        <v>0</v>
      </c>
      <c r="R1539" s="2" t="s">
        <v>29</v>
      </c>
      <c r="S1539" s="2" t="s">
        <v>29</v>
      </c>
      <c r="T1539" s="2" t="s">
        <v>29</v>
      </c>
      <c r="U1539" s="2" t="s">
        <v>29</v>
      </c>
      <c r="V1539" s="2" t="s">
        <v>25</v>
      </c>
      <c r="W1539" s="2" t="s">
        <v>25</v>
      </c>
      <c r="X1539" s="2">
        <v>1</v>
      </c>
      <c r="Y1539" s="2" t="s">
        <v>29</v>
      </c>
      <c r="Z1539" t="e">
        <f>T1539/U1539</f>
        <v>#VALUE!</v>
      </c>
    </row>
    <row r="1540" spans="1:26" ht="15" x14ac:dyDescent="0.25">
      <c r="A1540" s="2" t="b">
        <v>0</v>
      </c>
      <c r="B1540" s="2" t="s">
        <v>25</v>
      </c>
      <c r="C1540" s="2" t="s">
        <v>26</v>
      </c>
      <c r="D1540" s="2" t="s">
        <v>1954</v>
      </c>
      <c r="E1540" s="2" t="s">
        <v>1955</v>
      </c>
      <c r="F1540" s="2">
        <v>0</v>
      </c>
      <c r="G1540" s="2">
        <v>22.788</v>
      </c>
      <c r="H1540" s="2">
        <v>23</v>
      </c>
      <c r="I1540" s="2">
        <v>6</v>
      </c>
      <c r="J1540" s="2">
        <v>16</v>
      </c>
      <c r="K1540" s="2">
        <v>6</v>
      </c>
      <c r="L1540" s="2">
        <v>217</v>
      </c>
      <c r="M1540" s="2">
        <v>25.1</v>
      </c>
      <c r="N1540" s="2">
        <v>6.15</v>
      </c>
      <c r="O1540" s="2">
        <v>23.88</v>
      </c>
      <c r="P1540" s="2">
        <v>6</v>
      </c>
      <c r="Q1540" s="2">
        <v>0</v>
      </c>
      <c r="R1540" s="2">
        <v>44523539.25</v>
      </c>
      <c r="S1540" s="2">
        <v>49033723.375</v>
      </c>
      <c r="T1540" s="2">
        <v>44523539.25</v>
      </c>
      <c r="U1540" s="2">
        <v>55258528.442489803</v>
      </c>
      <c r="V1540" s="2" t="s">
        <v>25</v>
      </c>
      <c r="W1540" s="2" t="s">
        <v>25</v>
      </c>
      <c r="X1540" s="2">
        <v>1</v>
      </c>
      <c r="Y1540" s="2" t="s">
        <v>29</v>
      </c>
      <c r="Z1540">
        <f>T1540/U1540</f>
        <v>0.80573154054107288</v>
      </c>
    </row>
    <row r="1541" spans="1:26" ht="15" x14ac:dyDescent="0.25">
      <c r="A1541" s="2" t="b">
        <v>0</v>
      </c>
      <c r="B1541" s="2" t="s">
        <v>25</v>
      </c>
      <c r="C1541" s="2" t="s">
        <v>26</v>
      </c>
      <c r="D1541" s="2" t="s">
        <v>2182</v>
      </c>
      <c r="E1541" s="2" t="s">
        <v>2183</v>
      </c>
      <c r="F1541" s="2">
        <v>0</v>
      </c>
      <c r="G1541" s="2">
        <v>18.738</v>
      </c>
      <c r="H1541" s="2">
        <v>22</v>
      </c>
      <c r="I1541" s="2">
        <v>2</v>
      </c>
      <c r="J1541" s="2">
        <v>4</v>
      </c>
      <c r="K1541" s="2">
        <v>2</v>
      </c>
      <c r="L1541" s="2">
        <v>158</v>
      </c>
      <c r="M1541" s="2">
        <v>18.3</v>
      </c>
      <c r="N1541" s="2">
        <v>7.88</v>
      </c>
      <c r="O1541" s="2">
        <v>12</v>
      </c>
      <c r="P1541" s="2">
        <v>2</v>
      </c>
      <c r="Q1541" s="2">
        <v>0</v>
      </c>
      <c r="R1541" s="2">
        <v>6333575.375</v>
      </c>
      <c r="S1541" s="2">
        <v>6980345.375</v>
      </c>
      <c r="T1541" s="2">
        <v>6333575.375</v>
      </c>
      <c r="U1541" s="2">
        <v>7866496.5026804795</v>
      </c>
      <c r="V1541" s="2" t="s">
        <v>25</v>
      </c>
      <c r="W1541" s="2" t="s">
        <v>25</v>
      </c>
      <c r="X1541" s="2">
        <v>1</v>
      </c>
      <c r="Y1541" s="2" t="s">
        <v>29</v>
      </c>
      <c r="Z1541">
        <f>T1541/U1541</f>
        <v>0.80513292961381955</v>
      </c>
    </row>
    <row r="1542" spans="1:26" ht="15" x14ac:dyDescent="0.25">
      <c r="A1542" s="2" t="b">
        <v>0</v>
      </c>
      <c r="B1542" s="2" t="s">
        <v>25</v>
      </c>
      <c r="C1542" s="2" t="s">
        <v>26</v>
      </c>
      <c r="D1542" s="2" t="s">
        <v>2886</v>
      </c>
      <c r="E1542" s="2" t="s">
        <v>2887</v>
      </c>
      <c r="F1542" s="2">
        <v>0</v>
      </c>
      <c r="G1542" s="2">
        <v>10.997</v>
      </c>
      <c r="H1542" s="2">
        <v>13</v>
      </c>
      <c r="I1542" s="2">
        <v>4</v>
      </c>
      <c r="J1542" s="2">
        <v>4</v>
      </c>
      <c r="K1542" s="2">
        <v>4</v>
      </c>
      <c r="L1542" s="2">
        <v>368</v>
      </c>
      <c r="M1542" s="2">
        <v>40.9</v>
      </c>
      <c r="N1542" s="2">
        <v>7.83</v>
      </c>
      <c r="O1542" s="2">
        <v>9.76</v>
      </c>
      <c r="P1542" s="2">
        <v>4</v>
      </c>
      <c r="Q1542" s="2">
        <v>0</v>
      </c>
      <c r="R1542" s="2">
        <v>1770669.5</v>
      </c>
      <c r="S1542" s="2">
        <v>1951580.875</v>
      </c>
      <c r="T1542" s="2">
        <v>1770669.5</v>
      </c>
      <c r="U1542" s="2">
        <v>2199333.0276849801</v>
      </c>
      <c r="V1542" s="2" t="s">
        <v>25</v>
      </c>
      <c r="W1542" s="2" t="s">
        <v>25</v>
      </c>
      <c r="X1542" s="2">
        <v>1</v>
      </c>
      <c r="Y1542" s="2" t="s">
        <v>29</v>
      </c>
      <c r="Z1542">
        <f>T1542/U1542</f>
        <v>0.80509385241388765</v>
      </c>
    </row>
    <row r="1543" spans="1:26" ht="15" hidden="1" x14ac:dyDescent="0.25">
      <c r="A1543" s="2" t="b">
        <v>0</v>
      </c>
      <c r="B1543" s="2" t="s">
        <v>25</v>
      </c>
      <c r="C1543" s="2" t="s">
        <v>26</v>
      </c>
      <c r="D1543" s="2" t="s">
        <v>3112</v>
      </c>
      <c r="E1543" s="2" t="s">
        <v>3113</v>
      </c>
      <c r="F1543" s="2">
        <v>0</v>
      </c>
      <c r="G1543" s="2">
        <v>9.0470000000000006</v>
      </c>
      <c r="H1543" s="2">
        <v>6</v>
      </c>
      <c r="I1543" s="2">
        <v>3</v>
      </c>
      <c r="J1543" s="2">
        <v>4</v>
      </c>
      <c r="K1543" s="2">
        <v>3</v>
      </c>
      <c r="L1543" s="2">
        <v>542</v>
      </c>
      <c r="M1543" s="2">
        <v>59.6</v>
      </c>
      <c r="N1543" s="2">
        <v>9.35</v>
      </c>
      <c r="O1543" s="2">
        <v>4.97</v>
      </c>
      <c r="P1543" s="2">
        <v>3</v>
      </c>
      <c r="Q1543" s="2">
        <v>0</v>
      </c>
      <c r="R1543" s="2" t="s">
        <v>29</v>
      </c>
      <c r="S1543" s="2">
        <v>2134592</v>
      </c>
      <c r="T1543" s="2" t="s">
        <v>29</v>
      </c>
      <c r="U1543" s="2">
        <v>2405577.31753348</v>
      </c>
      <c r="V1543" s="2" t="s">
        <v>25</v>
      </c>
      <c r="W1543" s="2" t="s">
        <v>25</v>
      </c>
      <c r="X1543" s="2">
        <v>1</v>
      </c>
      <c r="Y1543" s="2" t="s">
        <v>29</v>
      </c>
      <c r="Z1543" t="e">
        <f>T1543/U1543</f>
        <v>#VALUE!</v>
      </c>
    </row>
    <row r="1544" spans="1:26" ht="15" hidden="1" x14ac:dyDescent="0.25">
      <c r="A1544" s="2" t="b">
        <v>0</v>
      </c>
      <c r="B1544" s="2" t="s">
        <v>25</v>
      </c>
      <c r="C1544" s="2" t="s">
        <v>26</v>
      </c>
      <c r="D1544" s="2" t="s">
        <v>3114</v>
      </c>
      <c r="E1544" s="2" t="s">
        <v>3115</v>
      </c>
      <c r="F1544" s="2">
        <v>0</v>
      </c>
      <c r="G1544" s="2">
        <v>9.0410000000000004</v>
      </c>
      <c r="H1544" s="2">
        <v>4</v>
      </c>
      <c r="I1544" s="2">
        <v>1</v>
      </c>
      <c r="J1544" s="2">
        <v>2</v>
      </c>
      <c r="K1544" s="2">
        <v>1</v>
      </c>
      <c r="L1544" s="2">
        <v>480</v>
      </c>
      <c r="M1544" s="2">
        <v>52.2</v>
      </c>
      <c r="N1544" s="2">
        <v>7.24</v>
      </c>
      <c r="O1544" s="2">
        <v>3.66</v>
      </c>
      <c r="P1544" s="2">
        <v>1</v>
      </c>
      <c r="Q1544" s="2">
        <v>0</v>
      </c>
      <c r="R1544" s="2">
        <v>2865233.25</v>
      </c>
      <c r="S1544" s="2" t="s">
        <v>29</v>
      </c>
      <c r="T1544" s="2">
        <v>2865233.25</v>
      </c>
      <c r="U1544" s="2" t="s">
        <v>29</v>
      </c>
      <c r="V1544" s="2" t="s">
        <v>25</v>
      </c>
      <c r="W1544" s="2" t="s">
        <v>171</v>
      </c>
      <c r="X1544" s="2">
        <v>1</v>
      </c>
      <c r="Y1544" s="2" t="s">
        <v>29</v>
      </c>
      <c r="Z1544" t="e">
        <f>T1544/U1544</f>
        <v>#VALUE!</v>
      </c>
    </row>
    <row r="1545" spans="1:26" ht="15" x14ac:dyDescent="0.25">
      <c r="A1545" s="2" t="b">
        <v>0</v>
      </c>
      <c r="B1545" s="2" t="s">
        <v>25</v>
      </c>
      <c r="C1545" s="2" t="s">
        <v>26</v>
      </c>
      <c r="D1545" s="2" t="s">
        <v>1706</v>
      </c>
      <c r="E1545" s="2" t="s">
        <v>1707</v>
      </c>
      <c r="F1545" s="2">
        <v>0</v>
      </c>
      <c r="G1545" s="2">
        <v>28.632000000000001</v>
      </c>
      <c r="H1545" s="2">
        <v>8</v>
      </c>
      <c r="I1545" s="2">
        <v>8</v>
      </c>
      <c r="J1545" s="2">
        <v>9</v>
      </c>
      <c r="K1545" s="2">
        <v>8</v>
      </c>
      <c r="L1545" s="2">
        <v>1475</v>
      </c>
      <c r="M1545" s="2">
        <v>153.80000000000001</v>
      </c>
      <c r="N1545" s="2">
        <v>8.73</v>
      </c>
      <c r="O1545" s="2">
        <v>18.649999999999999</v>
      </c>
      <c r="P1545" s="2">
        <v>8</v>
      </c>
      <c r="Q1545" s="2">
        <v>0</v>
      </c>
      <c r="R1545" s="2">
        <v>7087414.625</v>
      </c>
      <c r="S1545" s="2">
        <v>7811746.625</v>
      </c>
      <c r="T1545" s="2">
        <v>7087414.625</v>
      </c>
      <c r="U1545" s="2">
        <v>8803443.6985703707</v>
      </c>
      <c r="V1545" s="2" t="s">
        <v>25</v>
      </c>
      <c r="W1545" s="2" t="s">
        <v>25</v>
      </c>
      <c r="X1545" s="2">
        <v>1</v>
      </c>
      <c r="Y1545" s="2" t="s">
        <v>29</v>
      </c>
      <c r="Z1545">
        <f>T1545/U1545</f>
        <v>0.80507297685688117</v>
      </c>
    </row>
    <row r="1546" spans="1:26" ht="15" hidden="1" x14ac:dyDescent="0.25">
      <c r="A1546" s="2" t="b">
        <v>0</v>
      </c>
      <c r="B1546" s="2" t="s">
        <v>25</v>
      </c>
      <c r="C1546" s="2" t="s">
        <v>26</v>
      </c>
      <c r="D1546" s="2" t="s">
        <v>3118</v>
      </c>
      <c r="E1546" s="2" t="s">
        <v>3119</v>
      </c>
      <c r="F1546" s="2">
        <v>0</v>
      </c>
      <c r="G1546" s="2">
        <v>9.0269999999999992</v>
      </c>
      <c r="H1546" s="2">
        <v>6</v>
      </c>
      <c r="I1546" s="2">
        <v>3</v>
      </c>
      <c r="J1546" s="2">
        <v>5</v>
      </c>
      <c r="K1546" s="2">
        <v>3</v>
      </c>
      <c r="L1546" s="2">
        <v>432</v>
      </c>
      <c r="M1546" s="2">
        <v>47.7</v>
      </c>
      <c r="N1546" s="2">
        <v>6.34</v>
      </c>
      <c r="O1546" s="2">
        <v>8.0399999999999991</v>
      </c>
      <c r="P1546" s="2">
        <v>3</v>
      </c>
      <c r="Q1546" s="2">
        <v>0</v>
      </c>
      <c r="R1546" s="2" t="s">
        <v>29</v>
      </c>
      <c r="S1546" s="2">
        <v>2809507.75</v>
      </c>
      <c r="T1546" s="2" t="s">
        <v>29</v>
      </c>
      <c r="U1546" s="2">
        <v>3166173.2625412801</v>
      </c>
      <c r="V1546" s="2" t="s">
        <v>25</v>
      </c>
      <c r="W1546" s="2" t="s">
        <v>25</v>
      </c>
      <c r="X1546" s="2">
        <v>1</v>
      </c>
      <c r="Y1546" s="2" t="s">
        <v>29</v>
      </c>
      <c r="Z1546" t="e">
        <f>T1546/U1546</f>
        <v>#VALUE!</v>
      </c>
    </row>
    <row r="1547" spans="1:26" ht="15" x14ac:dyDescent="0.25">
      <c r="A1547" s="2" t="b">
        <v>0</v>
      </c>
      <c r="B1547" s="2" t="s">
        <v>25</v>
      </c>
      <c r="C1547" s="2" t="s">
        <v>26</v>
      </c>
      <c r="D1547" s="2" t="s">
        <v>2456</v>
      </c>
      <c r="E1547" s="2" t="s">
        <v>2457</v>
      </c>
      <c r="F1547" s="2">
        <v>0</v>
      </c>
      <c r="G1547" s="2">
        <v>14.932</v>
      </c>
      <c r="H1547" s="2">
        <v>5</v>
      </c>
      <c r="I1547" s="2">
        <v>4</v>
      </c>
      <c r="J1547" s="2">
        <v>26</v>
      </c>
      <c r="K1547" s="2">
        <v>1</v>
      </c>
      <c r="L1547" s="2">
        <v>529</v>
      </c>
      <c r="M1547" s="2">
        <v>57.8</v>
      </c>
      <c r="N1547" s="2">
        <v>7.71</v>
      </c>
      <c r="O1547" s="2">
        <v>48.31</v>
      </c>
      <c r="P1547" s="2">
        <v>4</v>
      </c>
      <c r="Q1547" s="2">
        <v>0</v>
      </c>
      <c r="R1547" s="2">
        <v>19848551.5</v>
      </c>
      <c r="S1547" s="2">
        <v>21933393.5</v>
      </c>
      <c r="T1547" s="2">
        <v>19848551.5</v>
      </c>
      <c r="U1547" s="2">
        <v>24717826.1232762</v>
      </c>
      <c r="V1547" s="2" t="s">
        <v>25</v>
      </c>
      <c r="W1547" s="2" t="s">
        <v>25</v>
      </c>
      <c r="X1547" s="2">
        <v>1</v>
      </c>
      <c r="Y1547" s="2" t="s">
        <v>29</v>
      </c>
      <c r="Z1547">
        <f>T1547/U1547</f>
        <v>0.80300554753514841</v>
      </c>
    </row>
    <row r="1548" spans="1:26" ht="15" x14ac:dyDescent="0.25">
      <c r="A1548" s="2" t="b">
        <v>0</v>
      </c>
      <c r="B1548" s="2" t="s">
        <v>25</v>
      </c>
      <c r="C1548" s="2" t="s">
        <v>26</v>
      </c>
      <c r="D1548" s="2" t="s">
        <v>3770</v>
      </c>
      <c r="E1548" s="2" t="s">
        <v>3771</v>
      </c>
      <c r="F1548" s="2">
        <v>0</v>
      </c>
      <c r="G1548" s="2">
        <v>5.2089999999999996</v>
      </c>
      <c r="H1548" s="2">
        <v>5</v>
      </c>
      <c r="I1548" s="2">
        <v>1</v>
      </c>
      <c r="J1548" s="2">
        <v>1</v>
      </c>
      <c r="K1548" s="2">
        <v>1</v>
      </c>
      <c r="L1548" s="2">
        <v>258</v>
      </c>
      <c r="M1548" s="2">
        <v>29.2</v>
      </c>
      <c r="N1548" s="2">
        <v>9.01</v>
      </c>
      <c r="O1548" s="2">
        <v>2.15</v>
      </c>
      <c r="P1548" s="2">
        <v>1</v>
      </c>
      <c r="Q1548" s="2">
        <v>0</v>
      </c>
      <c r="R1548" s="2">
        <v>4963180</v>
      </c>
      <c r="S1548" s="2">
        <v>5484634</v>
      </c>
      <c r="T1548" s="2">
        <v>4963180</v>
      </c>
      <c r="U1548" s="2">
        <v>6180905.3652280699</v>
      </c>
      <c r="V1548" s="2" t="s">
        <v>164</v>
      </c>
      <c r="W1548" s="2" t="s">
        <v>25</v>
      </c>
      <c r="X1548" s="2">
        <v>1</v>
      </c>
      <c r="Y1548" s="2" t="s">
        <v>29</v>
      </c>
      <c r="Z1548">
        <f>T1548/U1548</f>
        <v>0.8029859230528541</v>
      </c>
    </row>
    <row r="1549" spans="1:26" ht="15" x14ac:dyDescent="0.25">
      <c r="A1549" s="2" t="b">
        <v>0</v>
      </c>
      <c r="B1549" s="2" t="s">
        <v>25</v>
      </c>
      <c r="C1549" s="2" t="s">
        <v>26</v>
      </c>
      <c r="D1549" s="2" t="s">
        <v>2576</v>
      </c>
      <c r="E1549" s="2" t="s">
        <v>2577</v>
      </c>
      <c r="F1549" s="2">
        <v>0</v>
      </c>
      <c r="G1549" s="2">
        <v>13.66</v>
      </c>
      <c r="H1549" s="2">
        <v>14</v>
      </c>
      <c r="I1549" s="2">
        <v>4</v>
      </c>
      <c r="J1549" s="2">
        <v>6</v>
      </c>
      <c r="K1549" s="2">
        <v>4</v>
      </c>
      <c r="L1549" s="2">
        <v>329</v>
      </c>
      <c r="M1549" s="2">
        <v>37</v>
      </c>
      <c r="N1549" s="2">
        <v>8.9700000000000006</v>
      </c>
      <c r="O1549" s="2">
        <v>14.96</v>
      </c>
      <c r="P1549" s="2">
        <v>4</v>
      </c>
      <c r="Q1549" s="2">
        <v>0</v>
      </c>
      <c r="R1549" s="2">
        <v>5962818.25</v>
      </c>
      <c r="S1549" s="2">
        <v>6612400.125</v>
      </c>
      <c r="T1549" s="2">
        <v>5962818.25</v>
      </c>
      <c r="U1549" s="2">
        <v>7451840.7991576605</v>
      </c>
      <c r="V1549" s="2" t="s">
        <v>25</v>
      </c>
      <c r="W1549" s="2" t="s">
        <v>25</v>
      </c>
      <c r="X1549" s="2">
        <v>1</v>
      </c>
      <c r="Y1549" s="2" t="s">
        <v>29</v>
      </c>
      <c r="Z1549">
        <f>T1549/U1549</f>
        <v>0.80018057426482103</v>
      </c>
    </row>
    <row r="1550" spans="1:26" ht="15" hidden="1" x14ac:dyDescent="0.25">
      <c r="A1550" s="2" t="b">
        <v>0</v>
      </c>
      <c r="B1550" s="2" t="s">
        <v>25</v>
      </c>
      <c r="C1550" s="2" t="s">
        <v>26</v>
      </c>
      <c r="D1550" s="2" t="s">
        <v>3126</v>
      </c>
      <c r="E1550" s="2" t="s">
        <v>3127</v>
      </c>
      <c r="F1550" s="2">
        <v>0</v>
      </c>
      <c r="G1550" s="2">
        <v>8.9280000000000008</v>
      </c>
      <c r="H1550" s="2">
        <v>1</v>
      </c>
      <c r="I1550" s="2">
        <v>1</v>
      </c>
      <c r="J1550" s="2">
        <v>2</v>
      </c>
      <c r="K1550" s="2">
        <v>1</v>
      </c>
      <c r="L1550" s="2">
        <v>1164</v>
      </c>
      <c r="M1550" s="2">
        <v>126.5</v>
      </c>
      <c r="N1550" s="2">
        <v>6.39</v>
      </c>
      <c r="O1550" s="2">
        <v>5.65</v>
      </c>
      <c r="P1550" s="2">
        <v>1</v>
      </c>
      <c r="Q1550" s="2">
        <v>0</v>
      </c>
      <c r="R1550" s="2" t="s">
        <v>29</v>
      </c>
      <c r="S1550" s="2" t="s">
        <v>29</v>
      </c>
      <c r="T1550" s="2" t="s">
        <v>29</v>
      </c>
      <c r="U1550" s="2" t="s">
        <v>29</v>
      </c>
      <c r="V1550" s="2" t="s">
        <v>25</v>
      </c>
      <c r="W1550" s="2" t="s">
        <v>25</v>
      </c>
      <c r="X1550" s="2">
        <v>1</v>
      </c>
      <c r="Y1550" s="2" t="s">
        <v>29</v>
      </c>
      <c r="Z1550" t="e">
        <f>T1550/U1550</f>
        <v>#VALUE!</v>
      </c>
    </row>
    <row r="1551" spans="1:26" ht="15" hidden="1" x14ac:dyDescent="0.25">
      <c r="A1551" s="2" t="b">
        <v>0</v>
      </c>
      <c r="B1551" s="2" t="s">
        <v>25</v>
      </c>
      <c r="C1551" s="2" t="s">
        <v>26</v>
      </c>
      <c r="D1551" s="2" t="s">
        <v>3128</v>
      </c>
      <c r="E1551" s="2" t="s">
        <v>3129</v>
      </c>
      <c r="F1551" s="2">
        <v>0</v>
      </c>
      <c r="G1551" s="2">
        <v>8.9169999999999998</v>
      </c>
      <c r="H1551" s="2">
        <v>9</v>
      </c>
      <c r="I1551" s="2">
        <v>1</v>
      </c>
      <c r="J1551" s="2">
        <v>1</v>
      </c>
      <c r="K1551" s="2">
        <v>1</v>
      </c>
      <c r="L1551" s="2">
        <v>249</v>
      </c>
      <c r="M1551" s="2">
        <v>28.4</v>
      </c>
      <c r="N1551" s="2">
        <v>10.07</v>
      </c>
      <c r="O1551" s="2">
        <v>4.68</v>
      </c>
      <c r="P1551" s="2">
        <v>1</v>
      </c>
      <c r="Q1551" s="2">
        <v>0</v>
      </c>
      <c r="R1551" s="2" t="s">
        <v>29</v>
      </c>
      <c r="S1551" s="2" t="s">
        <v>29</v>
      </c>
      <c r="T1551" s="2" t="s">
        <v>29</v>
      </c>
      <c r="U1551" s="2" t="s">
        <v>29</v>
      </c>
      <c r="V1551" s="2" t="s">
        <v>25</v>
      </c>
      <c r="W1551" s="2" t="s">
        <v>171</v>
      </c>
      <c r="X1551" s="2">
        <v>1</v>
      </c>
      <c r="Y1551" s="2" t="s">
        <v>29</v>
      </c>
      <c r="Z1551" t="e">
        <f>T1551/U1551</f>
        <v>#VALUE!</v>
      </c>
    </row>
    <row r="1552" spans="1:26" ht="15" x14ac:dyDescent="0.25">
      <c r="A1552" s="2" t="b">
        <v>0</v>
      </c>
      <c r="B1552" s="2" t="s">
        <v>25</v>
      </c>
      <c r="C1552" s="2" t="s">
        <v>26</v>
      </c>
      <c r="D1552" s="2" t="s">
        <v>1868</v>
      </c>
      <c r="E1552" s="2" t="s">
        <v>1869</v>
      </c>
      <c r="F1552" s="2">
        <v>0</v>
      </c>
      <c r="G1552" s="2">
        <v>24.677</v>
      </c>
      <c r="H1552" s="2">
        <v>10</v>
      </c>
      <c r="I1552" s="2">
        <v>5</v>
      </c>
      <c r="J1552" s="2">
        <v>16</v>
      </c>
      <c r="K1552" s="2">
        <v>5</v>
      </c>
      <c r="L1552" s="2">
        <v>694</v>
      </c>
      <c r="M1552" s="2">
        <v>75.400000000000006</v>
      </c>
      <c r="N1552" s="2">
        <v>6.83</v>
      </c>
      <c r="O1552" s="2">
        <v>38.46</v>
      </c>
      <c r="P1552" s="2">
        <v>5</v>
      </c>
      <c r="Q1552" s="2">
        <v>0</v>
      </c>
      <c r="R1552" s="2">
        <v>9511340.25</v>
      </c>
      <c r="S1552" s="2">
        <v>10563000.5</v>
      </c>
      <c r="T1552" s="2">
        <v>9511340.25</v>
      </c>
      <c r="U1552" s="2">
        <v>11903967.787706001</v>
      </c>
      <c r="V1552" s="2" t="s">
        <v>25</v>
      </c>
      <c r="W1552" s="2" t="s">
        <v>25</v>
      </c>
      <c r="X1552" s="2">
        <v>1</v>
      </c>
      <c r="Y1552" s="2" t="s">
        <v>29</v>
      </c>
      <c r="Z1552">
        <f>T1552/U1552</f>
        <v>0.79900587935251111</v>
      </c>
    </row>
    <row r="1553" spans="1:26" ht="15" x14ac:dyDescent="0.25">
      <c r="A1553" s="2" t="b">
        <v>0</v>
      </c>
      <c r="B1553" s="2" t="s">
        <v>25</v>
      </c>
      <c r="C1553" s="2" t="s">
        <v>26</v>
      </c>
      <c r="D1553" s="2" t="s">
        <v>562</v>
      </c>
      <c r="E1553" s="2" t="s">
        <v>563</v>
      </c>
      <c r="F1553" s="2">
        <v>0</v>
      </c>
      <c r="G1553" s="2">
        <v>98.712999999999994</v>
      </c>
      <c r="H1553" s="2">
        <v>24</v>
      </c>
      <c r="I1553" s="2">
        <v>14</v>
      </c>
      <c r="J1553" s="2">
        <v>40</v>
      </c>
      <c r="K1553" s="2">
        <v>13</v>
      </c>
      <c r="L1553" s="2">
        <v>738</v>
      </c>
      <c r="M1553" s="2">
        <v>80.5</v>
      </c>
      <c r="N1553" s="2">
        <v>6.92</v>
      </c>
      <c r="O1553" s="2">
        <v>109.13</v>
      </c>
      <c r="P1553" s="2">
        <v>14</v>
      </c>
      <c r="Q1553" s="2">
        <v>0</v>
      </c>
      <c r="R1553" s="2">
        <v>65116908.8125</v>
      </c>
      <c r="S1553" s="2">
        <v>72392460.25</v>
      </c>
      <c r="T1553" s="2">
        <v>65116908.8125</v>
      </c>
      <c r="U1553" s="2">
        <v>81582644.523095801</v>
      </c>
      <c r="V1553" s="2" t="s">
        <v>25</v>
      </c>
      <c r="W1553" s="2" t="s">
        <v>25</v>
      </c>
      <c r="X1553" s="2">
        <v>1</v>
      </c>
      <c r="Y1553" s="2" t="s">
        <v>29</v>
      </c>
      <c r="Z1553">
        <f>T1553/U1553</f>
        <v>0.79817109623193938</v>
      </c>
    </row>
    <row r="1554" spans="1:26" ht="15" x14ac:dyDescent="0.25">
      <c r="A1554" s="2" t="b">
        <v>0</v>
      </c>
      <c r="B1554" s="2" t="s">
        <v>25</v>
      </c>
      <c r="C1554" s="2" t="s">
        <v>26</v>
      </c>
      <c r="D1554" s="2" t="s">
        <v>4154</v>
      </c>
      <c r="E1554" s="2" t="s">
        <v>4155</v>
      </c>
      <c r="F1554" s="2">
        <v>1E-3</v>
      </c>
      <c r="G1554" s="2">
        <v>3.8730000000000002</v>
      </c>
      <c r="H1554" s="2">
        <v>7</v>
      </c>
      <c r="I1554" s="2">
        <v>1</v>
      </c>
      <c r="J1554" s="2">
        <v>2</v>
      </c>
      <c r="K1554" s="2">
        <v>1</v>
      </c>
      <c r="L1554" s="2">
        <v>140</v>
      </c>
      <c r="M1554" s="2">
        <v>15.6</v>
      </c>
      <c r="N1554" s="2">
        <v>8.94</v>
      </c>
      <c r="O1554" s="2">
        <v>6.14</v>
      </c>
      <c r="P1554" s="2">
        <v>1</v>
      </c>
      <c r="Q1554" s="2">
        <v>0</v>
      </c>
      <c r="R1554" s="2">
        <v>2274202.5</v>
      </c>
      <c r="S1554" s="2">
        <v>2528634.25</v>
      </c>
      <c r="T1554" s="2">
        <v>2274202.5</v>
      </c>
      <c r="U1554" s="2">
        <v>2849643.02130725</v>
      </c>
      <c r="V1554" s="2" t="s">
        <v>25</v>
      </c>
      <c r="W1554" s="2" t="s">
        <v>25</v>
      </c>
      <c r="X1554" s="2">
        <v>1</v>
      </c>
      <c r="Y1554" s="2" t="s">
        <v>29</v>
      </c>
      <c r="Z1554">
        <f>T1554/U1554</f>
        <v>0.79806575174343364</v>
      </c>
    </row>
    <row r="1555" spans="1:26" ht="15" x14ac:dyDescent="0.25">
      <c r="A1555" s="2" t="b">
        <v>0</v>
      </c>
      <c r="B1555" s="2" t="s">
        <v>25</v>
      </c>
      <c r="C1555" s="2" t="s">
        <v>26</v>
      </c>
      <c r="D1555" s="2" t="s">
        <v>2440</v>
      </c>
      <c r="E1555" s="2" t="s">
        <v>2441</v>
      </c>
      <c r="F1555" s="2">
        <v>0</v>
      </c>
      <c r="G1555" s="2">
        <v>15.143000000000001</v>
      </c>
      <c r="H1555" s="2">
        <v>7</v>
      </c>
      <c r="I1555" s="2">
        <v>4</v>
      </c>
      <c r="J1555" s="2">
        <v>9</v>
      </c>
      <c r="K1555" s="2">
        <v>4</v>
      </c>
      <c r="L1555" s="2">
        <v>645</v>
      </c>
      <c r="M1555" s="2">
        <v>73.5</v>
      </c>
      <c r="N1555" s="2">
        <v>8.02</v>
      </c>
      <c r="O1555" s="2">
        <v>16.36</v>
      </c>
      <c r="P1555" s="2">
        <v>4</v>
      </c>
      <c r="Q1555" s="2">
        <v>0</v>
      </c>
      <c r="R1555" s="2">
        <v>8376061</v>
      </c>
      <c r="S1555" s="2">
        <v>9313251.75</v>
      </c>
      <c r="T1555" s="2">
        <v>8376061</v>
      </c>
      <c r="U1555" s="2">
        <v>10495564.0994996</v>
      </c>
      <c r="V1555" s="2" t="s">
        <v>25</v>
      </c>
      <c r="W1555" s="2" t="s">
        <v>25</v>
      </c>
      <c r="X1555" s="2">
        <v>1</v>
      </c>
      <c r="Y1555" s="2" t="s">
        <v>29</v>
      </c>
      <c r="Z1555">
        <f>T1555/U1555</f>
        <v>0.79805724786144161</v>
      </c>
    </row>
    <row r="1556" spans="1:26" ht="15" x14ac:dyDescent="0.25">
      <c r="A1556" s="2" t="b">
        <v>0</v>
      </c>
      <c r="B1556" s="2" t="s">
        <v>25</v>
      </c>
      <c r="C1556" s="2" t="s">
        <v>26</v>
      </c>
      <c r="D1556" s="2" t="s">
        <v>838</v>
      </c>
      <c r="E1556" s="2" t="s">
        <v>839</v>
      </c>
      <c r="F1556" s="2">
        <v>0</v>
      </c>
      <c r="G1556" s="2">
        <v>70.022000000000006</v>
      </c>
      <c r="H1556" s="2">
        <v>46</v>
      </c>
      <c r="I1556" s="2">
        <v>14</v>
      </c>
      <c r="J1556" s="2">
        <v>28</v>
      </c>
      <c r="K1556" s="2">
        <v>14</v>
      </c>
      <c r="L1556" s="2">
        <v>340</v>
      </c>
      <c r="M1556" s="2">
        <v>38.5</v>
      </c>
      <c r="N1556" s="2">
        <v>7.2</v>
      </c>
      <c r="O1556" s="2">
        <v>68.14</v>
      </c>
      <c r="P1556" s="2">
        <v>14</v>
      </c>
      <c r="Q1556" s="2">
        <v>0</v>
      </c>
      <c r="R1556" s="2">
        <v>27938283.875</v>
      </c>
      <c r="S1556" s="2">
        <v>31071563.75</v>
      </c>
      <c r="T1556" s="2">
        <v>27938283.875</v>
      </c>
      <c r="U1556" s="2">
        <v>35016082.219597697</v>
      </c>
      <c r="V1556" s="2" t="s">
        <v>25</v>
      </c>
      <c r="W1556" s="2" t="s">
        <v>25</v>
      </c>
      <c r="X1556" s="2">
        <v>1</v>
      </c>
      <c r="Y1556" s="2" t="s">
        <v>29</v>
      </c>
      <c r="Z1556">
        <f>T1556/U1556</f>
        <v>0.79787006723909237</v>
      </c>
    </row>
    <row r="1557" spans="1:26" ht="15" x14ac:dyDescent="0.25">
      <c r="A1557" s="2" t="b">
        <v>0</v>
      </c>
      <c r="B1557" s="2" t="s">
        <v>25</v>
      </c>
      <c r="C1557" s="2" t="s">
        <v>26</v>
      </c>
      <c r="D1557" s="2" t="s">
        <v>996</v>
      </c>
      <c r="E1557" s="2" t="s">
        <v>997</v>
      </c>
      <c r="F1557" s="2">
        <v>0</v>
      </c>
      <c r="G1557" s="2">
        <v>57.494999999999997</v>
      </c>
      <c r="H1557" s="2">
        <v>30</v>
      </c>
      <c r="I1557" s="2">
        <v>10</v>
      </c>
      <c r="J1557" s="2">
        <v>20</v>
      </c>
      <c r="K1557" s="2">
        <v>10</v>
      </c>
      <c r="L1557" s="2">
        <v>423</v>
      </c>
      <c r="M1557" s="2">
        <v>48.1</v>
      </c>
      <c r="N1557" s="2">
        <v>8.59</v>
      </c>
      <c r="O1557" s="2">
        <v>39.36</v>
      </c>
      <c r="P1557" s="2">
        <v>10</v>
      </c>
      <c r="Q1557" s="2">
        <v>0</v>
      </c>
      <c r="R1557" s="2">
        <v>28775572.875</v>
      </c>
      <c r="S1557" s="2">
        <v>32056748.875</v>
      </c>
      <c r="T1557" s="2">
        <v>28775572.875</v>
      </c>
      <c r="U1557" s="2">
        <v>36126336.0715148</v>
      </c>
      <c r="V1557" s="2" t="s">
        <v>25</v>
      </c>
      <c r="W1557" s="2" t="s">
        <v>25</v>
      </c>
      <c r="X1557" s="2">
        <v>1</v>
      </c>
      <c r="Y1557" s="2" t="s">
        <v>29</v>
      </c>
      <c r="Z1557">
        <f>T1557/U1557</f>
        <v>0.79652619125384283</v>
      </c>
    </row>
    <row r="1558" spans="1:26" ht="15" hidden="1" x14ac:dyDescent="0.25">
      <c r="A1558" s="2" t="b">
        <v>0</v>
      </c>
      <c r="B1558" s="2" t="s">
        <v>25</v>
      </c>
      <c r="C1558" s="2" t="s">
        <v>26</v>
      </c>
      <c r="D1558" s="2" t="s">
        <v>3142</v>
      </c>
      <c r="E1558" s="2" t="s">
        <v>3143</v>
      </c>
      <c r="F1558" s="2">
        <v>0</v>
      </c>
      <c r="G1558" s="2">
        <v>8.85</v>
      </c>
      <c r="H1558" s="2">
        <v>5</v>
      </c>
      <c r="I1558" s="2">
        <v>2</v>
      </c>
      <c r="J1558" s="2">
        <v>4</v>
      </c>
      <c r="K1558" s="2">
        <v>2</v>
      </c>
      <c r="L1558" s="2">
        <v>452</v>
      </c>
      <c r="M1558" s="2">
        <v>51.4</v>
      </c>
      <c r="N1558" s="2">
        <v>8.07</v>
      </c>
      <c r="O1558" s="2">
        <v>9.15</v>
      </c>
      <c r="P1558" s="2">
        <v>2</v>
      </c>
      <c r="Q1558" s="2">
        <v>0</v>
      </c>
      <c r="R1558" s="2">
        <v>1892819.875</v>
      </c>
      <c r="S1558" s="2" t="s">
        <v>29</v>
      </c>
      <c r="T1558" s="2">
        <v>1892819.875</v>
      </c>
      <c r="U1558" s="2" t="s">
        <v>29</v>
      </c>
      <c r="V1558" s="2" t="s">
        <v>25</v>
      </c>
      <c r="W1558" s="2" t="s">
        <v>25</v>
      </c>
      <c r="X1558" s="2">
        <v>1</v>
      </c>
      <c r="Y1558" s="2" t="s">
        <v>29</v>
      </c>
      <c r="Z1558" t="e">
        <f>T1558/U1558</f>
        <v>#VALUE!</v>
      </c>
    </row>
    <row r="1559" spans="1:26" ht="15" hidden="1" x14ac:dyDescent="0.25">
      <c r="A1559" s="2" t="b">
        <v>0</v>
      </c>
      <c r="B1559" s="2" t="s">
        <v>25</v>
      </c>
      <c r="C1559" s="2" t="s">
        <v>26</v>
      </c>
      <c r="D1559" s="2" t="s">
        <v>3144</v>
      </c>
      <c r="E1559" s="2" t="s">
        <v>3145</v>
      </c>
      <c r="F1559" s="2">
        <v>0</v>
      </c>
      <c r="G1559" s="2">
        <v>8.8249999999999993</v>
      </c>
      <c r="H1559" s="2">
        <v>4</v>
      </c>
      <c r="I1559" s="2">
        <v>1</v>
      </c>
      <c r="J1559" s="2">
        <v>1</v>
      </c>
      <c r="K1559" s="2">
        <v>1</v>
      </c>
      <c r="L1559" s="2">
        <v>383</v>
      </c>
      <c r="M1559" s="2">
        <v>43.5</v>
      </c>
      <c r="N1559" s="2">
        <v>5.81</v>
      </c>
      <c r="O1559" s="2">
        <v>3.52</v>
      </c>
      <c r="P1559" s="2">
        <v>1</v>
      </c>
      <c r="Q1559" s="2">
        <v>0</v>
      </c>
      <c r="R1559" s="2" t="s">
        <v>29</v>
      </c>
      <c r="S1559" s="2" t="s">
        <v>29</v>
      </c>
      <c r="T1559" s="2" t="s">
        <v>29</v>
      </c>
      <c r="U1559" s="2" t="s">
        <v>29</v>
      </c>
      <c r="V1559" s="2" t="s">
        <v>25</v>
      </c>
      <c r="W1559" s="2" t="s">
        <v>171</v>
      </c>
      <c r="X1559" s="2">
        <v>1</v>
      </c>
      <c r="Y1559" s="2" t="s">
        <v>29</v>
      </c>
      <c r="Z1559" t="e">
        <f>T1559/U1559</f>
        <v>#VALUE!</v>
      </c>
    </row>
    <row r="1560" spans="1:26" ht="15" hidden="1" x14ac:dyDescent="0.25">
      <c r="A1560" s="2" t="b">
        <v>0</v>
      </c>
      <c r="B1560" s="2" t="s">
        <v>25</v>
      </c>
      <c r="C1560" s="2" t="s">
        <v>26</v>
      </c>
      <c r="D1560" s="2" t="s">
        <v>3146</v>
      </c>
      <c r="E1560" s="2" t="s">
        <v>3147</v>
      </c>
      <c r="F1560" s="2">
        <v>0</v>
      </c>
      <c r="G1560" s="2">
        <v>8.8049999999999997</v>
      </c>
      <c r="H1560" s="2">
        <v>11</v>
      </c>
      <c r="I1560" s="2">
        <v>2</v>
      </c>
      <c r="J1560" s="2">
        <v>2</v>
      </c>
      <c r="K1560" s="2">
        <v>2</v>
      </c>
      <c r="L1560" s="2">
        <v>179</v>
      </c>
      <c r="M1560" s="2">
        <v>20.6</v>
      </c>
      <c r="N1560" s="2">
        <v>9.48</v>
      </c>
      <c r="O1560" s="2">
        <v>2.14</v>
      </c>
      <c r="P1560" s="2">
        <v>2</v>
      </c>
      <c r="Q1560" s="2">
        <v>0</v>
      </c>
      <c r="R1560" s="2">
        <v>2569255.5</v>
      </c>
      <c r="S1560" s="2" t="s">
        <v>29</v>
      </c>
      <c r="T1560" s="2">
        <v>2569255.5</v>
      </c>
      <c r="U1560" s="2" t="s">
        <v>29</v>
      </c>
      <c r="V1560" s="2" t="s">
        <v>25</v>
      </c>
      <c r="W1560" s="2" t="s">
        <v>25</v>
      </c>
      <c r="X1560" s="2">
        <v>1</v>
      </c>
      <c r="Y1560" s="2" t="s">
        <v>29</v>
      </c>
      <c r="Z1560" t="e">
        <f>T1560/U1560</f>
        <v>#VALUE!</v>
      </c>
    </row>
    <row r="1561" spans="1:26" ht="15" x14ac:dyDescent="0.25">
      <c r="A1561" s="2" t="b">
        <v>0</v>
      </c>
      <c r="B1561" s="2" t="s">
        <v>25</v>
      </c>
      <c r="C1561" s="2" t="s">
        <v>26</v>
      </c>
      <c r="D1561" s="2" t="s">
        <v>206</v>
      </c>
      <c r="E1561" s="2" t="s">
        <v>207</v>
      </c>
      <c r="F1561" s="2">
        <v>0</v>
      </c>
      <c r="G1561" s="2">
        <v>225.96299999999999</v>
      </c>
      <c r="H1561" s="2">
        <v>33</v>
      </c>
      <c r="I1561" s="2">
        <v>41</v>
      </c>
      <c r="J1561" s="2">
        <v>95</v>
      </c>
      <c r="K1561" s="2">
        <v>41</v>
      </c>
      <c r="L1561" s="2">
        <v>1394</v>
      </c>
      <c r="M1561" s="2">
        <v>157.80000000000001</v>
      </c>
      <c r="N1561" s="2">
        <v>6.13</v>
      </c>
      <c r="O1561" s="2">
        <v>216.77</v>
      </c>
      <c r="P1561" s="2">
        <v>41</v>
      </c>
      <c r="Q1561" s="2">
        <v>0</v>
      </c>
      <c r="R1561" s="2">
        <v>133882292.25</v>
      </c>
      <c r="S1561" s="2">
        <v>149224939.375</v>
      </c>
      <c r="T1561" s="2">
        <v>133882292.25</v>
      </c>
      <c r="U1561" s="2">
        <v>168168965.95265499</v>
      </c>
      <c r="V1561" s="2" t="s">
        <v>25</v>
      </c>
      <c r="W1561" s="2" t="s">
        <v>25</v>
      </c>
      <c r="X1561" s="2">
        <v>1</v>
      </c>
      <c r="Y1561" s="2" t="s">
        <v>29</v>
      </c>
      <c r="Z1561">
        <f>T1561/U1561</f>
        <v>0.79611771108643314</v>
      </c>
    </row>
    <row r="1562" spans="1:26" ht="15" x14ac:dyDescent="0.25">
      <c r="A1562" s="2" t="b">
        <v>0</v>
      </c>
      <c r="B1562" s="2" t="s">
        <v>25</v>
      </c>
      <c r="C1562" s="2" t="s">
        <v>26</v>
      </c>
      <c r="D1562" s="2" t="s">
        <v>3836</v>
      </c>
      <c r="E1562" s="2" t="s">
        <v>3837</v>
      </c>
      <c r="F1562" s="2">
        <v>0</v>
      </c>
      <c r="G1562" s="2">
        <v>4.9690000000000003</v>
      </c>
      <c r="H1562" s="2">
        <v>1</v>
      </c>
      <c r="I1562" s="2">
        <v>2</v>
      </c>
      <c r="J1562" s="2">
        <v>3</v>
      </c>
      <c r="K1562" s="2">
        <v>2</v>
      </c>
      <c r="L1562" s="2">
        <v>1493</v>
      </c>
      <c r="M1562" s="2">
        <v>168.3</v>
      </c>
      <c r="N1562" s="2">
        <v>8.09</v>
      </c>
      <c r="O1562" s="2">
        <v>3.64</v>
      </c>
      <c r="P1562" s="2">
        <v>2</v>
      </c>
      <c r="Q1562" s="2">
        <v>0</v>
      </c>
      <c r="R1562" s="2">
        <v>1356378</v>
      </c>
      <c r="S1562" s="2">
        <v>1513655.375</v>
      </c>
      <c r="T1562" s="2">
        <v>1356378</v>
      </c>
      <c r="U1562" s="2">
        <v>1705813.1186955799</v>
      </c>
      <c r="V1562" s="2" t="s">
        <v>25</v>
      </c>
      <c r="W1562" s="2" t="s">
        <v>25</v>
      </c>
      <c r="X1562" s="2">
        <v>1</v>
      </c>
      <c r="Y1562" s="2" t="s">
        <v>29</v>
      </c>
      <c r="Z1562">
        <f>T1562/U1562</f>
        <v>0.79515040958133221</v>
      </c>
    </row>
    <row r="1563" spans="1:26" ht="15" x14ac:dyDescent="0.25">
      <c r="A1563" s="2" t="b">
        <v>0</v>
      </c>
      <c r="B1563" s="2" t="s">
        <v>25</v>
      </c>
      <c r="C1563" s="2" t="s">
        <v>26</v>
      </c>
      <c r="D1563" s="2" t="s">
        <v>2828</v>
      </c>
      <c r="E1563" s="2" t="s">
        <v>2829</v>
      </c>
      <c r="F1563" s="2">
        <v>0</v>
      </c>
      <c r="G1563" s="2">
        <v>11.551</v>
      </c>
      <c r="H1563" s="2">
        <v>9</v>
      </c>
      <c r="I1563" s="2">
        <v>5</v>
      </c>
      <c r="J1563" s="2">
        <v>6</v>
      </c>
      <c r="K1563" s="2">
        <v>5</v>
      </c>
      <c r="L1563" s="2">
        <v>586</v>
      </c>
      <c r="M1563" s="2">
        <v>66.400000000000006</v>
      </c>
      <c r="N1563" s="2">
        <v>5.16</v>
      </c>
      <c r="O1563" s="2">
        <v>6.11</v>
      </c>
      <c r="P1563" s="2">
        <v>5</v>
      </c>
      <c r="Q1563" s="2">
        <v>0</v>
      </c>
      <c r="R1563" s="2">
        <v>17150133.75</v>
      </c>
      <c r="S1563" s="2">
        <v>19147139.25</v>
      </c>
      <c r="T1563" s="2">
        <v>17150133.75</v>
      </c>
      <c r="U1563" s="2">
        <v>21577858.380175199</v>
      </c>
      <c r="V1563" s="2" t="s">
        <v>25</v>
      </c>
      <c r="W1563" s="2" t="s">
        <v>25</v>
      </c>
      <c r="X1563" s="2">
        <v>1</v>
      </c>
      <c r="Y1563" s="2" t="s">
        <v>29</v>
      </c>
      <c r="Z1563">
        <f>T1563/U1563</f>
        <v>0.79480240568066751</v>
      </c>
    </row>
    <row r="1564" spans="1:26" ht="15" x14ac:dyDescent="0.25">
      <c r="A1564" s="2" t="b">
        <v>0</v>
      </c>
      <c r="B1564" s="2" t="s">
        <v>25</v>
      </c>
      <c r="C1564" s="2" t="s">
        <v>26</v>
      </c>
      <c r="D1564" s="2" t="s">
        <v>396</v>
      </c>
      <c r="E1564" s="2" t="s">
        <v>397</v>
      </c>
      <c r="F1564" s="2">
        <v>0</v>
      </c>
      <c r="G1564" s="2">
        <v>128.578</v>
      </c>
      <c r="H1564" s="2">
        <v>23</v>
      </c>
      <c r="I1564" s="2">
        <v>26</v>
      </c>
      <c r="J1564" s="2">
        <v>63</v>
      </c>
      <c r="K1564" s="2">
        <v>26</v>
      </c>
      <c r="L1564" s="2">
        <v>1341</v>
      </c>
      <c r="M1564" s="2">
        <v>151.80000000000001</v>
      </c>
      <c r="N1564" s="2">
        <v>6.43</v>
      </c>
      <c r="O1564" s="2">
        <v>155.37</v>
      </c>
      <c r="P1564" s="2">
        <v>26</v>
      </c>
      <c r="Q1564" s="2">
        <v>0</v>
      </c>
      <c r="R1564" s="2">
        <v>165455649.625</v>
      </c>
      <c r="S1564" s="2">
        <v>184806711.8125</v>
      </c>
      <c r="T1564" s="2">
        <v>165455649.625</v>
      </c>
      <c r="U1564" s="2">
        <v>208267825.45052999</v>
      </c>
      <c r="V1564" s="2" t="s">
        <v>25</v>
      </c>
      <c r="W1564" s="2" t="s">
        <v>25</v>
      </c>
      <c r="X1564" s="2">
        <v>1</v>
      </c>
      <c r="Y1564" s="2" t="s">
        <v>29</v>
      </c>
      <c r="Z1564">
        <f>T1564/U1564</f>
        <v>0.79443691922687698</v>
      </c>
    </row>
    <row r="1565" spans="1:26" ht="15" x14ac:dyDescent="0.25">
      <c r="A1565" s="2" t="b">
        <v>0</v>
      </c>
      <c r="B1565" s="2" t="s">
        <v>25</v>
      </c>
      <c r="C1565" s="2" t="s">
        <v>26</v>
      </c>
      <c r="D1565" s="2" t="s">
        <v>160</v>
      </c>
      <c r="E1565" s="2" t="s">
        <v>161</v>
      </c>
      <c r="F1565" s="2">
        <v>0</v>
      </c>
      <c r="G1565" s="2">
        <v>247.47</v>
      </c>
      <c r="H1565" s="2">
        <v>33</v>
      </c>
      <c r="I1565" s="2">
        <v>32</v>
      </c>
      <c r="J1565" s="2">
        <v>102</v>
      </c>
      <c r="K1565" s="2">
        <v>32</v>
      </c>
      <c r="L1565" s="2">
        <v>1217</v>
      </c>
      <c r="M1565" s="2">
        <v>135.5</v>
      </c>
      <c r="N1565" s="2">
        <v>5.26</v>
      </c>
      <c r="O1565" s="2">
        <v>276.51</v>
      </c>
      <c r="P1565" s="2">
        <v>32</v>
      </c>
      <c r="Q1565" s="2">
        <v>0</v>
      </c>
      <c r="R1565" s="2">
        <v>755164192.625</v>
      </c>
      <c r="S1565" s="2">
        <v>843906052.9375</v>
      </c>
      <c r="T1565" s="2">
        <v>755164192.625</v>
      </c>
      <c r="U1565" s="2">
        <v>951039476.90034401</v>
      </c>
      <c r="V1565" s="2" t="s">
        <v>25</v>
      </c>
      <c r="W1565" s="2" t="s">
        <v>25</v>
      </c>
      <c r="X1565" s="2">
        <v>1</v>
      </c>
      <c r="Y1565" s="2" t="s">
        <v>29</v>
      </c>
      <c r="Z1565">
        <f>T1565/U1565</f>
        <v>0.79404084790071328</v>
      </c>
    </row>
    <row r="1566" spans="1:26" ht="15" x14ac:dyDescent="0.25">
      <c r="A1566" s="2" t="b">
        <v>0</v>
      </c>
      <c r="B1566" s="2" t="s">
        <v>25</v>
      </c>
      <c r="C1566" s="2" t="s">
        <v>26</v>
      </c>
      <c r="D1566" s="2" t="s">
        <v>4220</v>
      </c>
      <c r="E1566" s="2" t="s">
        <v>4221</v>
      </c>
      <c r="F1566" s="2">
        <v>1E-3</v>
      </c>
      <c r="G1566" s="2">
        <v>3.7080000000000002</v>
      </c>
      <c r="H1566" s="2">
        <v>3</v>
      </c>
      <c r="I1566" s="2">
        <v>1</v>
      </c>
      <c r="J1566" s="2">
        <v>2</v>
      </c>
      <c r="K1566" s="2">
        <v>1</v>
      </c>
      <c r="L1566" s="2">
        <v>340</v>
      </c>
      <c r="M1566" s="2">
        <v>37.5</v>
      </c>
      <c r="N1566" s="2">
        <v>6</v>
      </c>
      <c r="O1566" s="2">
        <v>3.6</v>
      </c>
      <c r="P1566" s="2">
        <v>1</v>
      </c>
      <c r="Q1566" s="2">
        <v>0</v>
      </c>
      <c r="R1566" s="2">
        <v>2859963.5</v>
      </c>
      <c r="S1566" s="2">
        <v>3198954.75</v>
      </c>
      <c r="T1566" s="2">
        <v>2859963.5</v>
      </c>
      <c r="U1566" s="2">
        <v>3605060.35177495</v>
      </c>
      <c r="V1566" s="2" t="s">
        <v>25</v>
      </c>
      <c r="W1566" s="2" t="s">
        <v>25</v>
      </c>
      <c r="X1566" s="2">
        <v>1</v>
      </c>
      <c r="Y1566" s="2" t="s">
        <v>29</v>
      </c>
      <c r="Z1566">
        <f>T1566/U1566</f>
        <v>0.79331917386400985</v>
      </c>
    </row>
    <row r="1567" spans="1:26" ht="15" hidden="1" x14ac:dyDescent="0.25">
      <c r="A1567" s="2" t="b">
        <v>0</v>
      </c>
      <c r="B1567" s="2" t="s">
        <v>25</v>
      </c>
      <c r="C1567" s="2" t="s">
        <v>26</v>
      </c>
      <c r="D1567" s="2" t="s">
        <v>3160</v>
      </c>
      <c r="E1567" s="2" t="s">
        <v>3161</v>
      </c>
      <c r="F1567" s="2">
        <v>0</v>
      </c>
      <c r="G1567" s="2">
        <v>8.6869999999999994</v>
      </c>
      <c r="H1567" s="2">
        <v>3</v>
      </c>
      <c r="I1567" s="2">
        <v>2</v>
      </c>
      <c r="J1567" s="2">
        <v>2</v>
      </c>
      <c r="K1567" s="2">
        <v>2</v>
      </c>
      <c r="L1567" s="2">
        <v>828</v>
      </c>
      <c r="M1567" s="2">
        <v>93.7</v>
      </c>
      <c r="N1567" s="2">
        <v>7.74</v>
      </c>
      <c r="O1567" s="2">
        <v>3.59</v>
      </c>
      <c r="P1567" s="2">
        <v>2</v>
      </c>
      <c r="Q1567" s="2">
        <v>0</v>
      </c>
      <c r="R1567" s="2" t="s">
        <v>29</v>
      </c>
      <c r="S1567" s="2">
        <v>4158461.875</v>
      </c>
      <c r="T1567" s="2" t="s">
        <v>29</v>
      </c>
      <c r="U1567" s="2">
        <v>4686376.3952679196</v>
      </c>
      <c r="V1567" s="2" t="s">
        <v>171</v>
      </c>
      <c r="W1567" s="2" t="s">
        <v>25</v>
      </c>
      <c r="X1567" s="2">
        <v>1</v>
      </c>
      <c r="Y1567" s="2" t="s">
        <v>29</v>
      </c>
      <c r="Z1567" t="e">
        <f>T1567/U1567</f>
        <v>#VALUE!</v>
      </c>
    </row>
    <row r="1568" spans="1:26" ht="15" hidden="1" x14ac:dyDescent="0.25">
      <c r="A1568" s="2" t="b">
        <v>0</v>
      </c>
      <c r="B1568" s="2" t="s">
        <v>25</v>
      </c>
      <c r="C1568" s="2" t="s">
        <v>26</v>
      </c>
      <c r="D1568" s="2" t="s">
        <v>3162</v>
      </c>
      <c r="E1568" s="2" t="s">
        <v>3163</v>
      </c>
      <c r="F1568" s="2">
        <v>0</v>
      </c>
      <c r="G1568" s="2">
        <v>8.6869999999999994</v>
      </c>
      <c r="H1568" s="2">
        <v>5</v>
      </c>
      <c r="I1568" s="2">
        <v>3</v>
      </c>
      <c r="J1568" s="2">
        <v>3</v>
      </c>
      <c r="K1568" s="2">
        <v>3</v>
      </c>
      <c r="L1568" s="2">
        <v>722</v>
      </c>
      <c r="M1568" s="2">
        <v>78.900000000000006</v>
      </c>
      <c r="N1568" s="2">
        <v>6.38</v>
      </c>
      <c r="O1568" s="2">
        <v>4.25</v>
      </c>
      <c r="P1568" s="2">
        <v>3</v>
      </c>
      <c r="Q1568" s="2">
        <v>0</v>
      </c>
      <c r="R1568" s="2" t="s">
        <v>29</v>
      </c>
      <c r="S1568" s="2" t="s">
        <v>29</v>
      </c>
      <c r="T1568" s="2" t="s">
        <v>29</v>
      </c>
      <c r="U1568" s="2" t="s">
        <v>29</v>
      </c>
      <c r="V1568" s="2" t="s">
        <v>25</v>
      </c>
      <c r="W1568" s="2" t="s">
        <v>171</v>
      </c>
      <c r="X1568" s="2">
        <v>1</v>
      </c>
      <c r="Y1568" s="2" t="s">
        <v>29</v>
      </c>
      <c r="Z1568" t="e">
        <f>T1568/U1568</f>
        <v>#VALUE!</v>
      </c>
    </row>
    <row r="1569" spans="1:26" ht="15" x14ac:dyDescent="0.25">
      <c r="A1569" s="2" t="b">
        <v>0</v>
      </c>
      <c r="B1569" s="2" t="s">
        <v>25</v>
      </c>
      <c r="C1569" s="2" t="s">
        <v>26</v>
      </c>
      <c r="D1569" s="2" t="s">
        <v>714</v>
      </c>
      <c r="E1569" s="2" t="s">
        <v>715</v>
      </c>
      <c r="F1569" s="2">
        <v>0</v>
      </c>
      <c r="G1569" s="2">
        <v>81.085999999999999</v>
      </c>
      <c r="H1569" s="2">
        <v>24</v>
      </c>
      <c r="I1569" s="2">
        <v>14</v>
      </c>
      <c r="J1569" s="2">
        <v>24</v>
      </c>
      <c r="K1569" s="2">
        <v>14</v>
      </c>
      <c r="L1569" s="2">
        <v>800</v>
      </c>
      <c r="M1569" s="2">
        <v>90.2</v>
      </c>
      <c r="N1569" s="2">
        <v>6.13</v>
      </c>
      <c r="O1569" s="2">
        <v>52.1</v>
      </c>
      <c r="P1569" s="2">
        <v>14</v>
      </c>
      <c r="Q1569" s="2">
        <v>0</v>
      </c>
      <c r="R1569" s="2">
        <v>32959687.875</v>
      </c>
      <c r="S1569" s="2">
        <v>36870659.875</v>
      </c>
      <c r="T1569" s="2">
        <v>32959687.875</v>
      </c>
      <c r="U1569" s="2">
        <v>41551370.509114496</v>
      </c>
      <c r="V1569" s="2" t="s">
        <v>25</v>
      </c>
      <c r="W1569" s="2" t="s">
        <v>25</v>
      </c>
      <c r="X1569" s="2">
        <v>1</v>
      </c>
      <c r="Y1569" s="2" t="s">
        <v>29</v>
      </c>
      <c r="Z1569">
        <f>T1569/U1569</f>
        <v>0.79322745486265323</v>
      </c>
    </row>
    <row r="1570" spans="1:26" ht="15" x14ac:dyDescent="0.25">
      <c r="A1570" s="2" t="b">
        <v>0</v>
      </c>
      <c r="B1570" s="2" t="s">
        <v>25</v>
      </c>
      <c r="C1570" s="2" t="s">
        <v>26</v>
      </c>
      <c r="D1570" s="2" t="s">
        <v>522</v>
      </c>
      <c r="E1570" s="2" t="s">
        <v>523</v>
      </c>
      <c r="F1570" s="2">
        <v>0</v>
      </c>
      <c r="G1570" s="2">
        <v>104.636</v>
      </c>
      <c r="H1570" s="2">
        <v>29</v>
      </c>
      <c r="I1570" s="2">
        <v>15</v>
      </c>
      <c r="J1570" s="2">
        <v>39</v>
      </c>
      <c r="K1570" s="2">
        <v>15</v>
      </c>
      <c r="L1570" s="2">
        <v>707</v>
      </c>
      <c r="M1570" s="2">
        <v>78.5</v>
      </c>
      <c r="N1570" s="2">
        <v>4.87</v>
      </c>
      <c r="O1570" s="2">
        <v>109.32</v>
      </c>
      <c r="P1570" s="2">
        <v>15</v>
      </c>
      <c r="Q1570" s="2">
        <v>0</v>
      </c>
      <c r="R1570" s="2">
        <v>72667199.75</v>
      </c>
      <c r="S1570" s="2">
        <v>81387267.625</v>
      </c>
      <c r="T1570" s="2">
        <v>72667199.75</v>
      </c>
      <c r="U1570" s="2">
        <v>91719337.903790101</v>
      </c>
      <c r="V1570" s="2" t="s">
        <v>25</v>
      </c>
      <c r="W1570" s="2" t="s">
        <v>25</v>
      </c>
      <c r="X1570" s="2">
        <v>1</v>
      </c>
      <c r="Y1570" s="2" t="s">
        <v>29</v>
      </c>
      <c r="Z1570">
        <f>T1570/U1570</f>
        <v>0.79227784904231402</v>
      </c>
    </row>
    <row r="1571" spans="1:26" ht="15" x14ac:dyDescent="0.25">
      <c r="A1571" s="2" t="b">
        <v>0</v>
      </c>
      <c r="B1571" s="2" t="s">
        <v>25</v>
      </c>
      <c r="C1571" s="2" t="s">
        <v>26</v>
      </c>
      <c r="D1571" s="2" t="s">
        <v>1756</v>
      </c>
      <c r="E1571" s="2" t="s">
        <v>1757</v>
      </c>
      <c r="F1571" s="2">
        <v>0</v>
      </c>
      <c r="G1571" s="2">
        <v>27.352</v>
      </c>
      <c r="H1571" s="2">
        <v>9</v>
      </c>
      <c r="I1571" s="2">
        <v>5</v>
      </c>
      <c r="J1571" s="2">
        <v>10</v>
      </c>
      <c r="K1571" s="2">
        <v>5</v>
      </c>
      <c r="L1571" s="2">
        <v>499</v>
      </c>
      <c r="M1571" s="2">
        <v>60.1</v>
      </c>
      <c r="N1571" s="2">
        <v>9.66</v>
      </c>
      <c r="O1571" s="2">
        <v>27.54</v>
      </c>
      <c r="P1571" s="2">
        <v>5</v>
      </c>
      <c r="Q1571" s="2">
        <v>0</v>
      </c>
      <c r="R1571" s="2">
        <v>51150166.375</v>
      </c>
      <c r="S1571" s="2">
        <v>57357184.875</v>
      </c>
      <c r="T1571" s="2">
        <v>51150166.375</v>
      </c>
      <c r="U1571" s="2">
        <v>64638648.946906202</v>
      </c>
      <c r="V1571" s="2" t="s">
        <v>25</v>
      </c>
      <c r="W1571" s="2" t="s">
        <v>25</v>
      </c>
      <c r="X1571" s="2">
        <v>1</v>
      </c>
      <c r="Y1571" s="2" t="s">
        <v>29</v>
      </c>
      <c r="Z1571">
        <f>T1571/U1571</f>
        <v>0.79132480657221715</v>
      </c>
    </row>
    <row r="1572" spans="1:26" ht="15" hidden="1" x14ac:dyDescent="0.25">
      <c r="A1572" s="2" t="b">
        <v>0</v>
      </c>
      <c r="B1572" s="2" t="s">
        <v>25</v>
      </c>
      <c r="C1572" s="2" t="s">
        <v>26</v>
      </c>
      <c r="D1572" s="2" t="s">
        <v>3170</v>
      </c>
      <c r="E1572" s="2" t="s">
        <v>3171</v>
      </c>
      <c r="F1572" s="2">
        <v>0</v>
      </c>
      <c r="G1572" s="2">
        <v>8.5850000000000009</v>
      </c>
      <c r="H1572" s="2">
        <v>7</v>
      </c>
      <c r="I1572" s="2">
        <v>3</v>
      </c>
      <c r="J1572" s="2">
        <v>4</v>
      </c>
      <c r="K1572" s="2">
        <v>1</v>
      </c>
      <c r="L1572" s="2">
        <v>535</v>
      </c>
      <c r="M1572" s="2">
        <v>60.8</v>
      </c>
      <c r="N1572" s="2">
        <v>6.57</v>
      </c>
      <c r="O1572" s="2">
        <v>1.96</v>
      </c>
      <c r="P1572" s="2">
        <v>3</v>
      </c>
      <c r="Q1572" s="2">
        <v>0</v>
      </c>
      <c r="R1572" s="2" t="s">
        <v>29</v>
      </c>
      <c r="S1572" s="2">
        <v>878991.0625</v>
      </c>
      <c r="T1572" s="2" t="s">
        <v>29</v>
      </c>
      <c r="U1572" s="2">
        <v>990578.50974081003</v>
      </c>
      <c r="V1572" s="2" t="s">
        <v>171</v>
      </c>
      <c r="W1572" s="2" t="s">
        <v>25</v>
      </c>
      <c r="X1572" s="2">
        <v>1</v>
      </c>
      <c r="Y1572" s="2" t="s">
        <v>29</v>
      </c>
      <c r="Z1572" t="e">
        <f>T1572/U1572</f>
        <v>#VALUE!</v>
      </c>
    </row>
    <row r="1573" spans="1:26" ht="15" x14ac:dyDescent="0.25">
      <c r="A1573" s="2" t="b">
        <v>0</v>
      </c>
      <c r="B1573" s="2" t="s">
        <v>25</v>
      </c>
      <c r="C1573" s="2" t="s">
        <v>26</v>
      </c>
      <c r="D1573" s="2" t="s">
        <v>268</v>
      </c>
      <c r="E1573" s="2" t="s">
        <v>269</v>
      </c>
      <c r="F1573" s="2">
        <v>0</v>
      </c>
      <c r="G1573" s="2">
        <v>182.87200000000001</v>
      </c>
      <c r="H1573" s="2">
        <v>42</v>
      </c>
      <c r="I1573" s="2">
        <v>30</v>
      </c>
      <c r="J1573" s="2">
        <v>73</v>
      </c>
      <c r="K1573" s="2">
        <v>30</v>
      </c>
      <c r="L1573" s="2">
        <v>881</v>
      </c>
      <c r="M1573" s="2">
        <v>98.5</v>
      </c>
      <c r="N1573" s="2">
        <v>10.02</v>
      </c>
      <c r="O1573" s="2">
        <v>180.19</v>
      </c>
      <c r="P1573" s="2">
        <v>30</v>
      </c>
      <c r="Q1573" s="2">
        <v>0</v>
      </c>
      <c r="R1573" s="2">
        <v>305009028.1875</v>
      </c>
      <c r="S1573" s="2">
        <v>342050225</v>
      </c>
      <c r="T1573" s="2">
        <v>305009028.1875</v>
      </c>
      <c r="U1573" s="2">
        <v>385473318.890553</v>
      </c>
      <c r="V1573" s="2" t="s">
        <v>25</v>
      </c>
      <c r="W1573" s="2" t="s">
        <v>25</v>
      </c>
      <c r="X1573" s="2">
        <v>1</v>
      </c>
      <c r="Y1573" s="2" t="s">
        <v>29</v>
      </c>
      <c r="Z1573">
        <f>T1573/U1573</f>
        <v>0.79125846910846986</v>
      </c>
    </row>
    <row r="1574" spans="1:26" ht="15" x14ac:dyDescent="0.25">
      <c r="A1574" s="2" t="b">
        <v>0</v>
      </c>
      <c r="B1574" s="2" t="s">
        <v>25</v>
      </c>
      <c r="C1574" s="2" t="s">
        <v>26</v>
      </c>
      <c r="D1574" s="2" t="s">
        <v>3888</v>
      </c>
      <c r="E1574" s="2" t="s">
        <v>3889</v>
      </c>
      <c r="F1574" s="2">
        <v>0</v>
      </c>
      <c r="G1574" s="2">
        <v>4.8</v>
      </c>
      <c r="H1574" s="2">
        <v>2</v>
      </c>
      <c r="I1574" s="2">
        <v>2</v>
      </c>
      <c r="J1574" s="2">
        <v>3</v>
      </c>
      <c r="K1574" s="2">
        <v>2</v>
      </c>
      <c r="L1574" s="2">
        <v>940</v>
      </c>
      <c r="M1574" s="2">
        <v>99</v>
      </c>
      <c r="N1574" s="2">
        <v>9.17</v>
      </c>
      <c r="O1574" s="2">
        <v>6.35</v>
      </c>
      <c r="P1574" s="2">
        <v>2</v>
      </c>
      <c r="Q1574" s="2">
        <v>0</v>
      </c>
      <c r="R1574" s="2">
        <v>7410643.75</v>
      </c>
      <c r="S1574" s="2">
        <v>8316702.25</v>
      </c>
      <c r="T1574" s="2">
        <v>7410643.75</v>
      </c>
      <c r="U1574" s="2">
        <v>9372503.1712288205</v>
      </c>
      <c r="V1574" s="2" t="s">
        <v>25</v>
      </c>
      <c r="W1574" s="2" t="s">
        <v>25</v>
      </c>
      <c r="X1574" s="2">
        <v>1</v>
      </c>
      <c r="Y1574" s="2" t="s">
        <v>29</v>
      </c>
      <c r="Z1574">
        <f>T1574/U1574</f>
        <v>0.79067924700722159</v>
      </c>
    </row>
    <row r="1575" spans="1:26" ht="15" hidden="1" x14ac:dyDescent="0.25">
      <c r="A1575" s="2" t="b">
        <v>0</v>
      </c>
      <c r="B1575" s="2" t="s">
        <v>25</v>
      </c>
      <c r="C1575" s="2" t="s">
        <v>26</v>
      </c>
      <c r="D1575" s="2" t="s">
        <v>3176</v>
      </c>
      <c r="E1575" s="2" t="s">
        <v>3177</v>
      </c>
      <c r="F1575" s="2">
        <v>0</v>
      </c>
      <c r="G1575" s="2">
        <v>8.4649999999999999</v>
      </c>
      <c r="H1575" s="2">
        <v>5</v>
      </c>
      <c r="I1575" s="2">
        <v>2</v>
      </c>
      <c r="J1575" s="2">
        <v>3</v>
      </c>
      <c r="K1575" s="2">
        <v>2</v>
      </c>
      <c r="L1575" s="2">
        <v>306</v>
      </c>
      <c r="M1575" s="2">
        <v>33.9</v>
      </c>
      <c r="N1575" s="2">
        <v>8.59</v>
      </c>
      <c r="O1575" s="2">
        <v>7.63</v>
      </c>
      <c r="P1575" s="2">
        <v>2</v>
      </c>
      <c r="Q1575" s="2">
        <v>0</v>
      </c>
      <c r="R1575" s="2" t="s">
        <v>29</v>
      </c>
      <c r="S1575" s="2" t="s">
        <v>29</v>
      </c>
      <c r="T1575" s="2" t="s">
        <v>29</v>
      </c>
      <c r="U1575" s="2" t="s">
        <v>29</v>
      </c>
      <c r="V1575" s="2" t="s">
        <v>25</v>
      </c>
      <c r="W1575" s="2" t="s">
        <v>25</v>
      </c>
      <c r="X1575" s="2">
        <v>1</v>
      </c>
      <c r="Y1575" s="2" t="s">
        <v>29</v>
      </c>
      <c r="Z1575" t="e">
        <f>T1575/U1575</f>
        <v>#VALUE!</v>
      </c>
    </row>
    <row r="1576" spans="1:26" ht="15" x14ac:dyDescent="0.25">
      <c r="A1576" s="2" t="b">
        <v>0</v>
      </c>
      <c r="B1576" s="2" t="s">
        <v>25</v>
      </c>
      <c r="C1576" s="2" t="s">
        <v>26</v>
      </c>
      <c r="D1576" s="2" t="s">
        <v>942</v>
      </c>
      <c r="E1576" s="2" t="s">
        <v>943</v>
      </c>
      <c r="F1576" s="2">
        <v>0</v>
      </c>
      <c r="G1576" s="2">
        <v>60.726999999999997</v>
      </c>
      <c r="H1576" s="2">
        <v>40</v>
      </c>
      <c r="I1576" s="2">
        <v>13</v>
      </c>
      <c r="J1576" s="2">
        <v>30</v>
      </c>
      <c r="K1576" s="2">
        <v>13</v>
      </c>
      <c r="L1576" s="2">
        <v>306</v>
      </c>
      <c r="M1576" s="2">
        <v>32.4</v>
      </c>
      <c r="N1576" s="2">
        <v>9.17</v>
      </c>
      <c r="O1576" s="2">
        <v>68.41</v>
      </c>
      <c r="P1576" s="2">
        <v>13</v>
      </c>
      <c r="Q1576" s="2">
        <v>0</v>
      </c>
      <c r="R1576" s="2">
        <v>104242710.8125</v>
      </c>
      <c r="S1576" s="2">
        <v>117160277.5</v>
      </c>
      <c r="T1576" s="2">
        <v>104242710.8125</v>
      </c>
      <c r="U1576" s="2">
        <v>132033712.33000401</v>
      </c>
      <c r="V1576" s="2" t="s">
        <v>25</v>
      </c>
      <c r="W1576" s="2" t="s">
        <v>25</v>
      </c>
      <c r="X1576" s="2">
        <v>1</v>
      </c>
      <c r="Y1576" s="2" t="s">
        <v>29</v>
      </c>
      <c r="Z1576">
        <f>T1576/U1576</f>
        <v>0.78951586661410078</v>
      </c>
    </row>
    <row r="1577" spans="1:26" ht="15" hidden="1" x14ac:dyDescent="0.25">
      <c r="A1577" s="2" t="b">
        <v>0</v>
      </c>
      <c r="B1577" s="2" t="s">
        <v>25</v>
      </c>
      <c r="C1577" s="2" t="s">
        <v>26</v>
      </c>
      <c r="D1577" s="2" t="s">
        <v>3180</v>
      </c>
      <c r="E1577" s="2" t="s">
        <v>3181</v>
      </c>
      <c r="F1577" s="2">
        <v>0</v>
      </c>
      <c r="G1577" s="2">
        <v>8.4550000000000001</v>
      </c>
      <c r="H1577" s="2">
        <v>9</v>
      </c>
      <c r="I1577" s="2">
        <v>2</v>
      </c>
      <c r="J1577" s="2">
        <v>2</v>
      </c>
      <c r="K1577" s="2">
        <v>2</v>
      </c>
      <c r="L1577" s="2">
        <v>254</v>
      </c>
      <c r="M1577" s="2">
        <v>28.8</v>
      </c>
      <c r="N1577" s="2">
        <v>6.65</v>
      </c>
      <c r="O1577" s="2">
        <v>4.91</v>
      </c>
      <c r="P1577" s="2">
        <v>2</v>
      </c>
      <c r="Q1577" s="2">
        <v>0</v>
      </c>
      <c r="R1577" s="2" t="s">
        <v>29</v>
      </c>
      <c r="S1577" s="2" t="s">
        <v>29</v>
      </c>
      <c r="T1577" s="2" t="s">
        <v>29</v>
      </c>
      <c r="U1577" s="2" t="s">
        <v>29</v>
      </c>
      <c r="V1577" s="2" t="s">
        <v>25</v>
      </c>
      <c r="W1577" s="2" t="s">
        <v>25</v>
      </c>
      <c r="X1577" s="2">
        <v>1</v>
      </c>
      <c r="Y1577" s="2" t="s">
        <v>29</v>
      </c>
      <c r="Z1577" t="e">
        <f>T1577/U1577</f>
        <v>#VALUE!</v>
      </c>
    </row>
    <row r="1578" spans="1:26" ht="15" x14ac:dyDescent="0.25">
      <c r="A1578" s="2" t="b">
        <v>0</v>
      </c>
      <c r="B1578" s="2" t="s">
        <v>25</v>
      </c>
      <c r="C1578" s="2" t="s">
        <v>26</v>
      </c>
      <c r="D1578" s="2" t="s">
        <v>1922</v>
      </c>
      <c r="E1578" s="2" t="s">
        <v>1923</v>
      </c>
      <c r="F1578" s="2">
        <v>0</v>
      </c>
      <c r="G1578" s="2">
        <v>23.234000000000002</v>
      </c>
      <c r="H1578" s="2">
        <v>22</v>
      </c>
      <c r="I1578" s="2">
        <v>2</v>
      </c>
      <c r="J1578" s="2">
        <v>8</v>
      </c>
      <c r="K1578" s="2">
        <v>2</v>
      </c>
      <c r="L1578" s="2">
        <v>128</v>
      </c>
      <c r="M1578" s="2">
        <v>15.1</v>
      </c>
      <c r="N1578" s="2">
        <v>11.41</v>
      </c>
      <c r="O1578" s="2">
        <v>30.84</v>
      </c>
      <c r="P1578" s="2">
        <v>2</v>
      </c>
      <c r="Q1578" s="2">
        <v>0</v>
      </c>
      <c r="R1578" s="2">
        <v>14442170.3125</v>
      </c>
      <c r="S1578" s="2">
        <v>16233328.375</v>
      </c>
      <c r="T1578" s="2">
        <v>14442170.3125</v>
      </c>
      <c r="U1578" s="2">
        <v>18294140.7664662</v>
      </c>
      <c r="V1578" s="2" t="s">
        <v>25</v>
      </c>
      <c r="W1578" s="2" t="s">
        <v>25</v>
      </c>
      <c r="X1578" s="2">
        <v>1</v>
      </c>
      <c r="Y1578" s="2" t="s">
        <v>29</v>
      </c>
      <c r="Z1578">
        <f>T1578/U1578</f>
        <v>0.78944239562062424</v>
      </c>
    </row>
    <row r="1579" spans="1:26" ht="15" x14ac:dyDescent="0.25">
      <c r="A1579" s="2" t="b">
        <v>0</v>
      </c>
      <c r="B1579" s="2" t="s">
        <v>25</v>
      </c>
      <c r="C1579" s="2" t="s">
        <v>26</v>
      </c>
      <c r="D1579" s="2" t="s">
        <v>3166</v>
      </c>
      <c r="E1579" s="2" t="s">
        <v>3167</v>
      </c>
      <c r="F1579" s="2">
        <v>0</v>
      </c>
      <c r="G1579" s="2">
        <v>8.6319999999999997</v>
      </c>
      <c r="H1579" s="2">
        <v>20</v>
      </c>
      <c r="I1579" s="2">
        <v>3</v>
      </c>
      <c r="J1579" s="2">
        <v>5</v>
      </c>
      <c r="K1579" s="2">
        <v>3</v>
      </c>
      <c r="L1579" s="2">
        <v>153</v>
      </c>
      <c r="M1579" s="2">
        <v>17.8</v>
      </c>
      <c r="N1579" s="2">
        <v>9.69</v>
      </c>
      <c r="O1579" s="2">
        <v>11.64</v>
      </c>
      <c r="P1579" s="2">
        <v>3</v>
      </c>
      <c r="Q1579" s="2">
        <v>0</v>
      </c>
      <c r="R1579" s="2">
        <v>11667996.5</v>
      </c>
      <c r="S1579" s="2">
        <v>13130882.75</v>
      </c>
      <c r="T1579" s="2">
        <v>11667996.5</v>
      </c>
      <c r="U1579" s="2">
        <v>14797841.32171</v>
      </c>
      <c r="V1579" s="2" t="s">
        <v>25</v>
      </c>
      <c r="W1579" s="2" t="s">
        <v>25</v>
      </c>
      <c r="X1579" s="2">
        <v>1</v>
      </c>
      <c r="Y1579" s="2" t="s">
        <v>29</v>
      </c>
      <c r="Z1579">
        <f>T1579/U1579</f>
        <v>0.78849314885420574</v>
      </c>
    </row>
    <row r="1580" spans="1:26" ht="15" x14ac:dyDescent="0.25">
      <c r="A1580" s="2" t="b">
        <v>0</v>
      </c>
      <c r="B1580" s="2" t="s">
        <v>25</v>
      </c>
      <c r="C1580" s="2" t="s">
        <v>26</v>
      </c>
      <c r="D1580" s="2" t="s">
        <v>2272</v>
      </c>
      <c r="E1580" s="2" t="s">
        <v>2273</v>
      </c>
      <c r="F1580" s="2">
        <v>0</v>
      </c>
      <c r="G1580" s="2">
        <v>17.379000000000001</v>
      </c>
      <c r="H1580" s="2">
        <v>9</v>
      </c>
      <c r="I1580" s="2">
        <v>4</v>
      </c>
      <c r="J1580" s="2">
        <v>5</v>
      </c>
      <c r="K1580" s="2">
        <v>4</v>
      </c>
      <c r="L1580" s="2">
        <v>414</v>
      </c>
      <c r="M1580" s="2">
        <v>44.7</v>
      </c>
      <c r="N1580" s="2">
        <v>6.25</v>
      </c>
      <c r="O1580" s="2">
        <v>7.7</v>
      </c>
      <c r="P1580" s="2">
        <v>4</v>
      </c>
      <c r="Q1580" s="2">
        <v>0</v>
      </c>
      <c r="R1580" s="2">
        <v>10268374.125</v>
      </c>
      <c r="S1580" s="2">
        <v>11558989.125</v>
      </c>
      <c r="T1580" s="2">
        <v>10268374.125</v>
      </c>
      <c r="U1580" s="2">
        <v>13026396.6381942</v>
      </c>
      <c r="V1580" s="2" t="s">
        <v>25</v>
      </c>
      <c r="W1580" s="2" t="s">
        <v>25</v>
      </c>
      <c r="X1580" s="2">
        <v>1</v>
      </c>
      <c r="Y1580" s="2" t="s">
        <v>29</v>
      </c>
      <c r="Z1580">
        <f>T1580/U1580</f>
        <v>0.78827433327897389</v>
      </c>
    </row>
    <row r="1581" spans="1:26" ht="15" hidden="1" x14ac:dyDescent="0.25">
      <c r="A1581" s="2" t="b">
        <v>0</v>
      </c>
      <c r="B1581" s="2" t="s">
        <v>25</v>
      </c>
      <c r="C1581" s="2" t="s">
        <v>26</v>
      </c>
      <c r="D1581" s="2" t="s">
        <v>3188</v>
      </c>
      <c r="E1581" s="2" t="s">
        <v>3189</v>
      </c>
      <c r="F1581" s="2">
        <v>0</v>
      </c>
      <c r="G1581" s="2">
        <v>8.4049999999999994</v>
      </c>
      <c r="H1581" s="2">
        <v>4</v>
      </c>
      <c r="I1581" s="2">
        <v>2</v>
      </c>
      <c r="J1581" s="2">
        <v>2</v>
      </c>
      <c r="K1581" s="2">
        <v>2</v>
      </c>
      <c r="L1581" s="2">
        <v>638</v>
      </c>
      <c r="M1581" s="2">
        <v>69.8</v>
      </c>
      <c r="N1581" s="2">
        <v>8.9499999999999993</v>
      </c>
      <c r="O1581" s="2">
        <v>2.2000000000000002</v>
      </c>
      <c r="P1581" s="2">
        <v>2</v>
      </c>
      <c r="Q1581" s="2">
        <v>0</v>
      </c>
      <c r="R1581" s="2" t="s">
        <v>29</v>
      </c>
      <c r="S1581" s="2" t="s">
        <v>29</v>
      </c>
      <c r="T1581" s="2" t="s">
        <v>29</v>
      </c>
      <c r="U1581" s="2" t="s">
        <v>29</v>
      </c>
      <c r="V1581" s="2" t="s">
        <v>25</v>
      </c>
      <c r="W1581" s="2" t="s">
        <v>171</v>
      </c>
      <c r="X1581" s="2">
        <v>1</v>
      </c>
      <c r="Y1581" s="2" t="s">
        <v>29</v>
      </c>
      <c r="Z1581" t="e">
        <f>T1581/U1581</f>
        <v>#VALUE!</v>
      </c>
    </row>
    <row r="1582" spans="1:26" ht="15" x14ac:dyDescent="0.25">
      <c r="A1582" s="2" t="b">
        <v>0</v>
      </c>
      <c r="B1582" s="2" t="s">
        <v>25</v>
      </c>
      <c r="C1582" s="2" t="s">
        <v>26</v>
      </c>
      <c r="D1582" s="2" t="s">
        <v>2076</v>
      </c>
      <c r="E1582" s="2" t="s">
        <v>2077</v>
      </c>
      <c r="F1582" s="2">
        <v>0</v>
      </c>
      <c r="G1582" s="2">
        <v>20.931000000000001</v>
      </c>
      <c r="H1582" s="2">
        <v>12</v>
      </c>
      <c r="I1582" s="2">
        <v>4</v>
      </c>
      <c r="J1582" s="2">
        <v>10</v>
      </c>
      <c r="K1582" s="2">
        <v>4</v>
      </c>
      <c r="L1582" s="2">
        <v>497</v>
      </c>
      <c r="M1582" s="2">
        <v>55.8</v>
      </c>
      <c r="N1582" s="2">
        <v>7.55</v>
      </c>
      <c r="O1582" s="2">
        <v>23.6</v>
      </c>
      <c r="P1582" s="2">
        <v>4</v>
      </c>
      <c r="Q1582" s="2">
        <v>0</v>
      </c>
      <c r="R1582" s="2">
        <v>7340792.5</v>
      </c>
      <c r="S1582" s="2">
        <v>8269167.125</v>
      </c>
      <c r="T1582" s="2">
        <v>7340792.5</v>
      </c>
      <c r="U1582" s="2">
        <v>9318933.4874268901</v>
      </c>
      <c r="V1582" s="2" t="s">
        <v>25</v>
      </c>
      <c r="W1582" s="2" t="s">
        <v>25</v>
      </c>
      <c r="X1582" s="2">
        <v>1</v>
      </c>
      <c r="Y1582" s="2" t="s">
        <v>29</v>
      </c>
      <c r="Z1582">
        <f>T1582/U1582</f>
        <v>0.78772882217736617</v>
      </c>
    </row>
    <row r="1583" spans="1:26" ht="15" hidden="1" x14ac:dyDescent="0.25">
      <c r="A1583" s="2" t="b">
        <v>0</v>
      </c>
      <c r="B1583" s="2" t="s">
        <v>25</v>
      </c>
      <c r="C1583" s="2" t="s">
        <v>26</v>
      </c>
      <c r="D1583" s="2" t="s">
        <v>3192</v>
      </c>
      <c r="E1583" s="2" t="s">
        <v>3193</v>
      </c>
      <c r="F1583" s="2">
        <v>0</v>
      </c>
      <c r="G1583" s="2">
        <v>8.3940000000000001</v>
      </c>
      <c r="H1583" s="2">
        <v>8</v>
      </c>
      <c r="I1583" s="2">
        <v>2</v>
      </c>
      <c r="J1583" s="2">
        <v>3</v>
      </c>
      <c r="K1583" s="2">
        <v>2</v>
      </c>
      <c r="L1583" s="2">
        <v>356</v>
      </c>
      <c r="M1583" s="2">
        <v>38.1</v>
      </c>
      <c r="N1583" s="2">
        <v>9.83</v>
      </c>
      <c r="O1583" s="2">
        <v>6.21</v>
      </c>
      <c r="P1583" s="2">
        <v>2</v>
      </c>
      <c r="Q1583" s="2">
        <v>0</v>
      </c>
      <c r="R1583" s="2">
        <v>2898594</v>
      </c>
      <c r="S1583" s="2" t="s">
        <v>29</v>
      </c>
      <c r="T1583" s="2">
        <v>2898594</v>
      </c>
      <c r="U1583" s="2" t="s">
        <v>29</v>
      </c>
      <c r="V1583" s="2" t="s">
        <v>25</v>
      </c>
      <c r="W1583" s="2" t="s">
        <v>25</v>
      </c>
      <c r="X1583" s="2">
        <v>1</v>
      </c>
      <c r="Y1583" s="2" t="s">
        <v>29</v>
      </c>
      <c r="Z1583" t="e">
        <f>T1583/U1583</f>
        <v>#VALUE!</v>
      </c>
    </row>
    <row r="1584" spans="1:26" ht="15" x14ac:dyDescent="0.25">
      <c r="A1584" s="2" t="b">
        <v>0</v>
      </c>
      <c r="B1584" s="2" t="s">
        <v>25</v>
      </c>
      <c r="C1584" s="2" t="s">
        <v>26</v>
      </c>
      <c r="D1584" s="2" t="s">
        <v>3998</v>
      </c>
      <c r="E1584" s="2" t="s">
        <v>3999</v>
      </c>
      <c r="F1584" s="2">
        <v>0</v>
      </c>
      <c r="G1584" s="2">
        <v>4.4059999999999997</v>
      </c>
      <c r="H1584" s="2">
        <v>4</v>
      </c>
      <c r="I1584" s="2">
        <v>2</v>
      </c>
      <c r="J1584" s="2">
        <v>3</v>
      </c>
      <c r="K1584" s="2">
        <v>1</v>
      </c>
      <c r="L1584" s="2">
        <v>467</v>
      </c>
      <c r="M1584" s="2">
        <v>50.5</v>
      </c>
      <c r="N1584" s="2">
        <v>8.65</v>
      </c>
      <c r="O1584" s="2">
        <v>0</v>
      </c>
      <c r="P1584" s="2">
        <v>2</v>
      </c>
      <c r="Q1584" s="2">
        <v>0</v>
      </c>
      <c r="R1584" s="2">
        <v>2206970.75</v>
      </c>
      <c r="S1584" s="2">
        <v>2489162</v>
      </c>
      <c r="T1584" s="2">
        <v>2206970.75</v>
      </c>
      <c r="U1584" s="2">
        <v>2805159.7901923498</v>
      </c>
      <c r="V1584" s="2" t="s">
        <v>25</v>
      </c>
      <c r="W1584" s="2" t="s">
        <v>164</v>
      </c>
      <c r="X1584" s="2">
        <v>1</v>
      </c>
      <c r="Y1584" s="2" t="s">
        <v>29</v>
      </c>
      <c r="Z1584">
        <f>T1584/U1584</f>
        <v>0.786754022967322</v>
      </c>
    </row>
    <row r="1585" spans="1:26" ht="15" x14ac:dyDescent="0.25">
      <c r="A1585" s="2" t="b">
        <v>0</v>
      </c>
      <c r="B1585" s="2" t="s">
        <v>25</v>
      </c>
      <c r="C1585" s="2" t="s">
        <v>26</v>
      </c>
      <c r="D1585" s="2" t="s">
        <v>1196</v>
      </c>
      <c r="E1585" s="2" t="s">
        <v>1197</v>
      </c>
      <c r="F1585" s="2">
        <v>0</v>
      </c>
      <c r="G1585" s="2">
        <v>46.683</v>
      </c>
      <c r="H1585" s="2">
        <v>18</v>
      </c>
      <c r="I1585" s="2">
        <v>9</v>
      </c>
      <c r="J1585" s="2">
        <v>24</v>
      </c>
      <c r="K1585" s="2">
        <v>5</v>
      </c>
      <c r="L1585" s="2">
        <v>494</v>
      </c>
      <c r="M1585" s="2">
        <v>56.6</v>
      </c>
      <c r="N1585" s="2">
        <v>11.52</v>
      </c>
      <c r="O1585" s="2">
        <v>42.83</v>
      </c>
      <c r="P1585" s="2">
        <v>9</v>
      </c>
      <c r="Q1585" s="2">
        <v>0</v>
      </c>
      <c r="R1585" s="2">
        <v>14224131</v>
      </c>
      <c r="S1585" s="2">
        <v>16055904.625</v>
      </c>
      <c r="T1585" s="2">
        <v>14224131</v>
      </c>
      <c r="U1585" s="2">
        <v>18094193.1658982</v>
      </c>
      <c r="V1585" s="2" t="s">
        <v>25</v>
      </c>
      <c r="W1585" s="2" t="s">
        <v>25</v>
      </c>
      <c r="X1585" s="2">
        <v>1</v>
      </c>
      <c r="Y1585" s="2" t="s">
        <v>29</v>
      </c>
      <c r="Z1585">
        <f>T1585/U1585</f>
        <v>0.78611579248573316</v>
      </c>
    </row>
    <row r="1586" spans="1:26" ht="15" x14ac:dyDescent="0.25">
      <c r="A1586" s="2" t="b">
        <v>0</v>
      </c>
      <c r="B1586" s="2" t="s">
        <v>25</v>
      </c>
      <c r="C1586" s="2" t="s">
        <v>26</v>
      </c>
      <c r="D1586" s="2" t="s">
        <v>3616</v>
      </c>
      <c r="E1586" s="2" t="s">
        <v>3617</v>
      </c>
      <c r="F1586" s="2">
        <v>0</v>
      </c>
      <c r="G1586" s="2">
        <v>5.9349999999999996</v>
      </c>
      <c r="H1586" s="2">
        <v>5</v>
      </c>
      <c r="I1586" s="2">
        <v>2</v>
      </c>
      <c r="J1586" s="2">
        <v>3</v>
      </c>
      <c r="K1586" s="2">
        <v>2</v>
      </c>
      <c r="L1586" s="2">
        <v>348</v>
      </c>
      <c r="M1586" s="2">
        <v>39.1</v>
      </c>
      <c r="N1586" s="2">
        <v>7.87</v>
      </c>
      <c r="O1586" s="2">
        <v>2.13</v>
      </c>
      <c r="P1586" s="2">
        <v>2</v>
      </c>
      <c r="Q1586" s="2">
        <v>0</v>
      </c>
      <c r="R1586" s="2">
        <v>1569516.375</v>
      </c>
      <c r="S1586" s="2">
        <v>1772157</v>
      </c>
      <c r="T1586" s="2">
        <v>1569516.375</v>
      </c>
      <c r="U1586" s="2">
        <v>1997131.38731344</v>
      </c>
      <c r="V1586" s="2" t="s">
        <v>25</v>
      </c>
      <c r="W1586" s="2" t="s">
        <v>25</v>
      </c>
      <c r="X1586" s="2">
        <v>1</v>
      </c>
      <c r="Y1586" s="2" t="s">
        <v>29</v>
      </c>
      <c r="Z1586">
        <f>T1586/U1586</f>
        <v>0.78588538789695161</v>
      </c>
    </row>
    <row r="1587" spans="1:26" ht="15" x14ac:dyDescent="0.25">
      <c r="A1587" s="2" t="b">
        <v>0</v>
      </c>
      <c r="B1587" s="2" t="s">
        <v>25</v>
      </c>
      <c r="C1587" s="2" t="s">
        <v>26</v>
      </c>
      <c r="D1587" s="2" t="s">
        <v>816</v>
      </c>
      <c r="E1587" s="2" t="s">
        <v>817</v>
      </c>
      <c r="F1587" s="2">
        <v>0</v>
      </c>
      <c r="G1587" s="2">
        <v>71.656000000000006</v>
      </c>
      <c r="H1587" s="2">
        <v>17</v>
      </c>
      <c r="I1587" s="2">
        <v>12</v>
      </c>
      <c r="J1587" s="2">
        <v>26</v>
      </c>
      <c r="K1587" s="2">
        <v>12</v>
      </c>
      <c r="L1587" s="2">
        <v>729</v>
      </c>
      <c r="M1587" s="2">
        <v>80.099999999999994</v>
      </c>
      <c r="N1587" s="2">
        <v>7.18</v>
      </c>
      <c r="O1587" s="2">
        <v>57.92</v>
      </c>
      <c r="P1587" s="2">
        <v>12</v>
      </c>
      <c r="Q1587" s="2">
        <v>0</v>
      </c>
      <c r="R1587" s="2">
        <v>42206138.5</v>
      </c>
      <c r="S1587" s="2">
        <v>47706415.125</v>
      </c>
      <c r="T1587" s="2">
        <v>42206138.5</v>
      </c>
      <c r="U1587" s="2">
        <v>53762719.117066003</v>
      </c>
      <c r="V1587" s="2" t="s">
        <v>25</v>
      </c>
      <c r="W1587" s="2" t="s">
        <v>25</v>
      </c>
      <c r="X1587" s="2">
        <v>1</v>
      </c>
      <c r="Y1587" s="2" t="s">
        <v>29</v>
      </c>
      <c r="Z1587">
        <f>T1587/U1587</f>
        <v>0.78504471487199057</v>
      </c>
    </row>
    <row r="1588" spans="1:26" ht="15" x14ac:dyDescent="0.25">
      <c r="A1588" s="2" t="b">
        <v>0</v>
      </c>
      <c r="B1588" s="2" t="s">
        <v>25</v>
      </c>
      <c r="C1588" s="2" t="s">
        <v>26</v>
      </c>
      <c r="D1588" s="2" t="s">
        <v>598</v>
      </c>
      <c r="E1588" s="2" t="s">
        <v>599</v>
      </c>
      <c r="F1588" s="2">
        <v>0</v>
      </c>
      <c r="G1588" s="2">
        <v>94.486000000000004</v>
      </c>
      <c r="H1588" s="2">
        <v>25</v>
      </c>
      <c r="I1588" s="2">
        <v>22</v>
      </c>
      <c r="J1588" s="2">
        <v>55</v>
      </c>
      <c r="K1588" s="2">
        <v>22</v>
      </c>
      <c r="L1588" s="2">
        <v>717</v>
      </c>
      <c r="M1588" s="2">
        <v>81.599999999999994</v>
      </c>
      <c r="N1588" s="2">
        <v>7.14</v>
      </c>
      <c r="O1588" s="2">
        <v>114.92</v>
      </c>
      <c r="P1588" s="2">
        <v>22</v>
      </c>
      <c r="Q1588" s="2">
        <v>0</v>
      </c>
      <c r="R1588" s="2">
        <v>198528791.875</v>
      </c>
      <c r="S1588" s="2">
        <v>224459526.5</v>
      </c>
      <c r="T1588" s="2">
        <v>198528791.875</v>
      </c>
      <c r="U1588" s="2">
        <v>252954543.84383801</v>
      </c>
      <c r="V1588" s="2" t="s">
        <v>25</v>
      </c>
      <c r="W1588" s="2" t="s">
        <v>25</v>
      </c>
      <c r="X1588" s="2">
        <v>1</v>
      </c>
      <c r="Y1588" s="2" t="s">
        <v>29</v>
      </c>
      <c r="Z1588">
        <f>T1588/U1588</f>
        <v>0.78483979318261288</v>
      </c>
    </row>
    <row r="1589" spans="1:26" ht="15" x14ac:dyDescent="0.25">
      <c r="A1589" s="2" t="b">
        <v>0</v>
      </c>
      <c r="B1589" s="2" t="s">
        <v>25</v>
      </c>
      <c r="C1589" s="2" t="s">
        <v>26</v>
      </c>
      <c r="D1589" s="2" t="s">
        <v>2502</v>
      </c>
      <c r="E1589" s="2" t="s">
        <v>2503</v>
      </c>
      <c r="F1589" s="2">
        <v>0</v>
      </c>
      <c r="G1589" s="2">
        <v>14.391</v>
      </c>
      <c r="H1589" s="2">
        <v>2</v>
      </c>
      <c r="I1589" s="2">
        <v>2</v>
      </c>
      <c r="J1589" s="2">
        <v>4</v>
      </c>
      <c r="K1589" s="2">
        <v>2</v>
      </c>
      <c r="L1589" s="2">
        <v>1375</v>
      </c>
      <c r="M1589" s="2">
        <v>150.9</v>
      </c>
      <c r="N1589" s="2">
        <v>7.74</v>
      </c>
      <c r="O1589" s="2">
        <v>12.66</v>
      </c>
      <c r="P1589" s="2">
        <v>2</v>
      </c>
      <c r="Q1589" s="2">
        <v>0</v>
      </c>
      <c r="R1589" s="2">
        <v>1193285.5</v>
      </c>
      <c r="S1589" s="2">
        <v>1349266.4375</v>
      </c>
      <c r="T1589" s="2">
        <v>1193285.5</v>
      </c>
      <c r="U1589" s="2">
        <v>1520555.0931321799</v>
      </c>
      <c r="V1589" s="2" t="s">
        <v>25</v>
      </c>
      <c r="W1589" s="2" t="s">
        <v>25</v>
      </c>
      <c r="X1589" s="2">
        <v>1</v>
      </c>
      <c r="Y1589" s="2" t="s">
        <v>29</v>
      </c>
      <c r="Z1589">
        <f>T1589/U1589</f>
        <v>0.78476965773200646</v>
      </c>
    </row>
    <row r="1590" spans="1:26" ht="15" x14ac:dyDescent="0.25">
      <c r="A1590" s="2" t="b">
        <v>0</v>
      </c>
      <c r="B1590" s="2" t="s">
        <v>25</v>
      </c>
      <c r="C1590" s="2" t="s">
        <v>26</v>
      </c>
      <c r="D1590" s="2" t="s">
        <v>2344</v>
      </c>
      <c r="E1590" s="2" t="s">
        <v>2345</v>
      </c>
      <c r="F1590" s="2">
        <v>0</v>
      </c>
      <c r="G1590" s="2">
        <v>16.346</v>
      </c>
      <c r="H1590" s="2">
        <v>19</v>
      </c>
      <c r="I1590" s="2">
        <v>6</v>
      </c>
      <c r="J1590" s="2">
        <v>8</v>
      </c>
      <c r="K1590" s="2">
        <v>4</v>
      </c>
      <c r="L1590" s="2">
        <v>372</v>
      </c>
      <c r="M1590" s="2">
        <v>42.8</v>
      </c>
      <c r="N1590" s="2">
        <v>8.7899999999999991</v>
      </c>
      <c r="O1590" s="2">
        <v>16.809999999999999</v>
      </c>
      <c r="P1590" s="2">
        <v>6</v>
      </c>
      <c r="Q1590" s="2">
        <v>0</v>
      </c>
      <c r="R1590" s="2">
        <v>19238822.125</v>
      </c>
      <c r="S1590" s="2">
        <v>21757154.0625</v>
      </c>
      <c r="T1590" s="2">
        <v>19238822.125</v>
      </c>
      <c r="U1590" s="2">
        <v>24519213.183049198</v>
      </c>
      <c r="V1590" s="2" t="s">
        <v>25</v>
      </c>
      <c r="W1590" s="2" t="s">
        <v>25</v>
      </c>
      <c r="X1590" s="2">
        <v>1</v>
      </c>
      <c r="Y1590" s="2" t="s">
        <v>29</v>
      </c>
      <c r="Z1590">
        <f>T1590/U1590</f>
        <v>0.78464272003231827</v>
      </c>
    </row>
    <row r="1591" spans="1:26" ht="15" x14ac:dyDescent="0.25">
      <c r="A1591" s="2" t="b">
        <v>0</v>
      </c>
      <c r="B1591" s="2" t="s">
        <v>25</v>
      </c>
      <c r="C1591" s="2" t="s">
        <v>26</v>
      </c>
      <c r="D1591" s="2" t="s">
        <v>1440</v>
      </c>
      <c r="E1591" s="2" t="s">
        <v>1441</v>
      </c>
      <c r="F1591" s="2">
        <v>0</v>
      </c>
      <c r="G1591" s="2">
        <v>36.521999999999998</v>
      </c>
      <c r="H1591" s="2">
        <v>15</v>
      </c>
      <c r="I1591" s="2">
        <v>10</v>
      </c>
      <c r="J1591" s="2">
        <v>14</v>
      </c>
      <c r="K1591" s="2">
        <v>10</v>
      </c>
      <c r="L1591" s="2">
        <v>923</v>
      </c>
      <c r="M1591" s="2">
        <v>102.8</v>
      </c>
      <c r="N1591" s="2">
        <v>5.22</v>
      </c>
      <c r="O1591" s="2">
        <v>24.43</v>
      </c>
      <c r="P1591" s="2">
        <v>10</v>
      </c>
      <c r="Q1591" s="2">
        <v>0</v>
      </c>
      <c r="R1591" s="2">
        <v>15920673.625</v>
      </c>
      <c r="S1591" s="2">
        <v>18020977.75</v>
      </c>
      <c r="T1591" s="2">
        <v>15920673.625</v>
      </c>
      <c r="U1591" s="2">
        <v>20308731.277534802</v>
      </c>
      <c r="V1591" s="2" t="s">
        <v>25</v>
      </c>
      <c r="W1591" s="2" t="s">
        <v>25</v>
      </c>
      <c r="X1591" s="2">
        <v>1</v>
      </c>
      <c r="Y1591" s="2" t="s">
        <v>29</v>
      </c>
      <c r="Z1591">
        <f>T1591/U1591</f>
        <v>0.78393245779027065</v>
      </c>
    </row>
    <row r="1592" spans="1:26" ht="15" x14ac:dyDescent="0.25">
      <c r="A1592" s="2" t="b">
        <v>0</v>
      </c>
      <c r="B1592" s="2" t="s">
        <v>25</v>
      </c>
      <c r="C1592" s="2" t="s">
        <v>26</v>
      </c>
      <c r="D1592" s="2" t="s">
        <v>1062</v>
      </c>
      <c r="E1592" s="2" t="s">
        <v>1063</v>
      </c>
      <c r="F1592" s="2">
        <v>0</v>
      </c>
      <c r="G1592" s="2">
        <v>51.973999999999997</v>
      </c>
      <c r="H1592" s="2">
        <v>56</v>
      </c>
      <c r="I1592" s="2">
        <v>11</v>
      </c>
      <c r="J1592" s="2">
        <v>25</v>
      </c>
      <c r="K1592" s="2">
        <v>11</v>
      </c>
      <c r="L1592" s="2">
        <v>213</v>
      </c>
      <c r="M1592" s="2">
        <v>23.3</v>
      </c>
      <c r="N1592" s="2">
        <v>9.9600000000000009</v>
      </c>
      <c r="O1592" s="2">
        <v>59.02</v>
      </c>
      <c r="P1592" s="2">
        <v>11</v>
      </c>
      <c r="Q1592" s="2">
        <v>0</v>
      </c>
      <c r="R1592" s="2">
        <v>65137767</v>
      </c>
      <c r="S1592" s="2">
        <v>73801989.75</v>
      </c>
      <c r="T1592" s="2">
        <v>65137767</v>
      </c>
      <c r="U1592" s="2">
        <v>83171113.042416796</v>
      </c>
      <c r="V1592" s="2" t="s">
        <v>25</v>
      </c>
      <c r="W1592" s="2" t="s">
        <v>25</v>
      </c>
      <c r="X1592" s="2">
        <v>1</v>
      </c>
      <c r="Y1592" s="2" t="s">
        <v>29</v>
      </c>
      <c r="Z1592">
        <f>T1592/U1592</f>
        <v>0.78317777191198712</v>
      </c>
    </row>
    <row r="1593" spans="1:26" ht="15" x14ac:dyDescent="0.25">
      <c r="A1593" s="2" t="b">
        <v>0</v>
      </c>
      <c r="B1593" s="2" t="s">
        <v>25</v>
      </c>
      <c r="C1593" s="2" t="s">
        <v>26</v>
      </c>
      <c r="D1593" s="2" t="s">
        <v>626</v>
      </c>
      <c r="E1593" s="2" t="s">
        <v>627</v>
      </c>
      <c r="F1593" s="2">
        <v>0</v>
      </c>
      <c r="G1593" s="2">
        <v>89.388999999999996</v>
      </c>
      <c r="H1593" s="2">
        <v>29</v>
      </c>
      <c r="I1593" s="2">
        <v>20</v>
      </c>
      <c r="J1593" s="2">
        <v>39</v>
      </c>
      <c r="K1593" s="2">
        <v>20</v>
      </c>
      <c r="L1593" s="2">
        <v>630</v>
      </c>
      <c r="M1593" s="2">
        <v>70.900000000000006</v>
      </c>
      <c r="N1593" s="2">
        <v>8.09</v>
      </c>
      <c r="O1593" s="2">
        <v>80.95</v>
      </c>
      <c r="P1593" s="2">
        <v>20</v>
      </c>
      <c r="Q1593" s="2">
        <v>0</v>
      </c>
      <c r="R1593" s="2">
        <v>84352840.75</v>
      </c>
      <c r="S1593" s="2">
        <v>95592574</v>
      </c>
      <c r="T1593" s="2">
        <v>84352840.75</v>
      </c>
      <c r="U1593" s="2">
        <v>107728000.357464</v>
      </c>
      <c r="V1593" s="2" t="s">
        <v>25</v>
      </c>
      <c r="W1593" s="2" t="s">
        <v>25</v>
      </c>
      <c r="X1593" s="2">
        <v>1</v>
      </c>
      <c r="Y1593" s="2" t="s">
        <v>29</v>
      </c>
      <c r="Z1593">
        <f>T1593/U1593</f>
        <v>0.7830168616339267</v>
      </c>
    </row>
    <row r="1594" spans="1:26" ht="15" x14ac:dyDescent="0.25">
      <c r="A1594" s="2" t="b">
        <v>0</v>
      </c>
      <c r="B1594" s="2" t="s">
        <v>25</v>
      </c>
      <c r="C1594" s="2" t="s">
        <v>26</v>
      </c>
      <c r="D1594" s="2" t="s">
        <v>1994</v>
      </c>
      <c r="E1594" s="2" t="s">
        <v>1995</v>
      </c>
      <c r="F1594" s="2">
        <v>0</v>
      </c>
      <c r="G1594" s="2">
        <v>22.138000000000002</v>
      </c>
      <c r="H1594" s="2">
        <v>24</v>
      </c>
      <c r="I1594" s="2">
        <v>6</v>
      </c>
      <c r="J1594" s="2">
        <v>12</v>
      </c>
      <c r="K1594" s="2">
        <v>6</v>
      </c>
      <c r="L1594" s="2">
        <v>298</v>
      </c>
      <c r="M1594" s="2">
        <v>32.799999999999997</v>
      </c>
      <c r="N1594" s="2">
        <v>9.57</v>
      </c>
      <c r="O1594" s="2">
        <v>29.71</v>
      </c>
      <c r="P1594" s="2">
        <v>6</v>
      </c>
      <c r="Q1594" s="2">
        <v>0</v>
      </c>
      <c r="R1594" s="2">
        <v>10621954</v>
      </c>
      <c r="S1594" s="2">
        <v>12051361.75</v>
      </c>
      <c r="T1594" s="2">
        <v>10621954</v>
      </c>
      <c r="U1594" s="2">
        <v>13581275.705704199</v>
      </c>
      <c r="V1594" s="2" t="s">
        <v>25</v>
      </c>
      <c r="W1594" s="2" t="s">
        <v>25</v>
      </c>
      <c r="X1594" s="2">
        <v>1</v>
      </c>
      <c r="Y1594" s="2" t="s">
        <v>29</v>
      </c>
      <c r="Z1594">
        <f>T1594/U1594</f>
        <v>0.78210281789204306</v>
      </c>
    </row>
    <row r="1595" spans="1:26" ht="15" x14ac:dyDescent="0.25">
      <c r="A1595" s="2" t="b">
        <v>0</v>
      </c>
      <c r="B1595" s="2" t="s">
        <v>25</v>
      </c>
      <c r="C1595" s="2" t="s">
        <v>26</v>
      </c>
      <c r="D1595" s="2" t="s">
        <v>2172</v>
      </c>
      <c r="E1595" s="2" t="s">
        <v>2173</v>
      </c>
      <c r="F1595" s="2">
        <v>0</v>
      </c>
      <c r="G1595" s="2">
        <v>18.89</v>
      </c>
      <c r="H1595" s="2">
        <v>4</v>
      </c>
      <c r="I1595" s="2">
        <v>3</v>
      </c>
      <c r="J1595" s="2">
        <v>4</v>
      </c>
      <c r="K1595" s="2">
        <v>3</v>
      </c>
      <c r="L1595" s="2">
        <v>1152</v>
      </c>
      <c r="M1595" s="2">
        <v>120.9</v>
      </c>
      <c r="N1595" s="2">
        <v>5.43</v>
      </c>
      <c r="O1595" s="2">
        <v>10.88</v>
      </c>
      <c r="P1595" s="2">
        <v>3</v>
      </c>
      <c r="Q1595" s="2">
        <v>0</v>
      </c>
      <c r="R1595" s="2">
        <v>2114897.5</v>
      </c>
      <c r="S1595" s="2">
        <v>2399911.5</v>
      </c>
      <c r="T1595" s="2">
        <v>2114897.5</v>
      </c>
      <c r="U1595" s="2">
        <v>2704578.9867514502</v>
      </c>
      <c r="V1595" s="2" t="s">
        <v>25</v>
      </c>
      <c r="W1595" s="2" t="s">
        <v>25</v>
      </c>
      <c r="X1595" s="2">
        <v>1</v>
      </c>
      <c r="Y1595" s="2" t="s">
        <v>29</v>
      </c>
      <c r="Z1595">
        <f>T1595/U1595</f>
        <v>0.78196921234689687</v>
      </c>
    </row>
    <row r="1596" spans="1:26" ht="15" x14ac:dyDescent="0.25">
      <c r="A1596" s="2" t="b">
        <v>0</v>
      </c>
      <c r="B1596" s="2" t="s">
        <v>25</v>
      </c>
      <c r="C1596" s="2" t="s">
        <v>26</v>
      </c>
      <c r="D1596" s="2" t="s">
        <v>2156</v>
      </c>
      <c r="E1596" s="2" t="s">
        <v>2157</v>
      </c>
      <c r="F1596" s="2">
        <v>0</v>
      </c>
      <c r="G1596" s="2">
        <v>19.225000000000001</v>
      </c>
      <c r="H1596" s="2">
        <v>41</v>
      </c>
      <c r="I1596" s="2">
        <v>4</v>
      </c>
      <c r="J1596" s="2">
        <v>10</v>
      </c>
      <c r="K1596" s="2">
        <v>4</v>
      </c>
      <c r="L1596" s="2">
        <v>137</v>
      </c>
      <c r="M1596" s="2">
        <v>15.3</v>
      </c>
      <c r="N1596" s="2">
        <v>9.5</v>
      </c>
      <c r="O1596" s="2">
        <v>26.91</v>
      </c>
      <c r="P1596" s="2">
        <v>4</v>
      </c>
      <c r="Q1596" s="2">
        <v>0</v>
      </c>
      <c r="R1596" s="2">
        <v>16848369.5</v>
      </c>
      <c r="S1596" s="2">
        <v>19125610.75</v>
      </c>
      <c r="T1596" s="2">
        <v>16848369.5</v>
      </c>
      <c r="U1596" s="2">
        <v>21553596.8485661</v>
      </c>
      <c r="V1596" s="2" t="s">
        <v>25</v>
      </c>
      <c r="W1596" s="2" t="s">
        <v>25</v>
      </c>
      <c r="X1596" s="2">
        <v>1</v>
      </c>
      <c r="Y1596" s="2" t="s">
        <v>29</v>
      </c>
      <c r="Z1596">
        <f>T1596/U1596</f>
        <v>0.78169642024833896</v>
      </c>
    </row>
    <row r="1597" spans="1:26" ht="15" x14ac:dyDescent="0.25">
      <c r="A1597" s="2" t="b">
        <v>0</v>
      </c>
      <c r="B1597" s="2" t="s">
        <v>25</v>
      </c>
      <c r="C1597" s="2" t="s">
        <v>26</v>
      </c>
      <c r="D1597" s="2" t="s">
        <v>2594</v>
      </c>
      <c r="E1597" s="2" t="s">
        <v>2595</v>
      </c>
      <c r="F1597" s="2">
        <v>0</v>
      </c>
      <c r="G1597" s="2">
        <v>13.472</v>
      </c>
      <c r="H1597" s="2">
        <v>9</v>
      </c>
      <c r="I1597" s="2">
        <v>4</v>
      </c>
      <c r="J1597" s="2">
        <v>8</v>
      </c>
      <c r="K1597" s="2">
        <v>4</v>
      </c>
      <c r="L1597" s="2">
        <v>385</v>
      </c>
      <c r="M1597" s="2">
        <v>42.2</v>
      </c>
      <c r="N1597" s="2">
        <v>8.4600000000000009</v>
      </c>
      <c r="O1597" s="2">
        <v>13.14</v>
      </c>
      <c r="P1597" s="2">
        <v>4</v>
      </c>
      <c r="Q1597" s="2">
        <v>0</v>
      </c>
      <c r="R1597" s="2">
        <v>6840754</v>
      </c>
      <c r="S1597" s="2">
        <v>7771866</v>
      </c>
      <c r="T1597" s="2">
        <v>6840754</v>
      </c>
      <c r="U1597" s="2">
        <v>8758500.2494667191</v>
      </c>
      <c r="V1597" s="2" t="s">
        <v>25</v>
      </c>
      <c r="W1597" s="2" t="s">
        <v>25</v>
      </c>
      <c r="X1597" s="2">
        <v>1</v>
      </c>
      <c r="Y1597" s="2" t="s">
        <v>29</v>
      </c>
      <c r="Z1597">
        <f>T1597/U1597</f>
        <v>0.78104170864372757</v>
      </c>
    </row>
    <row r="1598" spans="1:26" ht="15" x14ac:dyDescent="0.25">
      <c r="A1598" s="2" t="b">
        <v>0</v>
      </c>
      <c r="B1598" s="2" t="s">
        <v>25</v>
      </c>
      <c r="C1598" s="2" t="s">
        <v>26</v>
      </c>
      <c r="D1598" s="2" t="s">
        <v>898</v>
      </c>
      <c r="E1598" s="2" t="s">
        <v>899</v>
      </c>
      <c r="F1598" s="2">
        <v>0</v>
      </c>
      <c r="G1598" s="2">
        <v>63.546999999999997</v>
      </c>
      <c r="H1598" s="2">
        <v>62</v>
      </c>
      <c r="I1598" s="2">
        <v>15</v>
      </c>
      <c r="J1598" s="2">
        <v>60</v>
      </c>
      <c r="K1598" s="2">
        <v>15</v>
      </c>
      <c r="L1598" s="2">
        <v>158</v>
      </c>
      <c r="M1598" s="2">
        <v>18.399999999999999</v>
      </c>
      <c r="N1598" s="2">
        <v>10.3</v>
      </c>
      <c r="O1598" s="2">
        <v>98.56</v>
      </c>
      <c r="P1598" s="2">
        <v>15</v>
      </c>
      <c r="Q1598" s="2">
        <v>0</v>
      </c>
      <c r="R1598" s="2">
        <v>1255882561.5625</v>
      </c>
      <c r="S1598" s="2">
        <v>1427690803.4375</v>
      </c>
      <c r="T1598" s="2">
        <v>1255882561.5625</v>
      </c>
      <c r="U1598" s="2">
        <v>1608935390.55726</v>
      </c>
      <c r="V1598" s="2" t="s">
        <v>25</v>
      </c>
      <c r="W1598" s="2" t="s">
        <v>25</v>
      </c>
      <c r="X1598" s="2">
        <v>1</v>
      </c>
      <c r="Y1598" s="2" t="s">
        <v>29</v>
      </c>
      <c r="Z1598">
        <f>T1598/U1598</f>
        <v>0.78056742920392908</v>
      </c>
    </row>
    <row r="1599" spans="1:26" ht="15" hidden="1" x14ac:dyDescent="0.25">
      <c r="A1599" s="2" t="b">
        <v>0</v>
      </c>
      <c r="B1599" s="2" t="s">
        <v>25</v>
      </c>
      <c r="C1599" s="2" t="s">
        <v>26</v>
      </c>
      <c r="D1599" s="2" t="s">
        <v>3224</v>
      </c>
      <c r="E1599" s="2" t="s">
        <v>3225</v>
      </c>
      <c r="F1599" s="2">
        <v>0</v>
      </c>
      <c r="G1599" s="2">
        <v>8.2230000000000008</v>
      </c>
      <c r="H1599" s="2">
        <v>5</v>
      </c>
      <c r="I1599" s="2">
        <v>4</v>
      </c>
      <c r="J1599" s="2">
        <v>5</v>
      </c>
      <c r="K1599" s="2">
        <v>4</v>
      </c>
      <c r="L1599" s="2">
        <v>887</v>
      </c>
      <c r="M1599" s="2">
        <v>100.3</v>
      </c>
      <c r="N1599" s="2">
        <v>8.6199999999999992</v>
      </c>
      <c r="O1599" s="2">
        <v>7.38</v>
      </c>
      <c r="P1599" s="2">
        <v>4</v>
      </c>
      <c r="Q1599" s="2">
        <v>0</v>
      </c>
      <c r="R1599" s="2">
        <v>1138392.75</v>
      </c>
      <c r="S1599" s="2" t="s">
        <v>29</v>
      </c>
      <c r="T1599" s="2">
        <v>1138392.75</v>
      </c>
      <c r="U1599" s="2" t="s">
        <v>29</v>
      </c>
      <c r="V1599" s="2" t="s">
        <v>25</v>
      </c>
      <c r="W1599" s="2" t="s">
        <v>25</v>
      </c>
      <c r="X1599" s="2">
        <v>1</v>
      </c>
      <c r="Y1599" s="2" t="s">
        <v>29</v>
      </c>
      <c r="Z1599" t="e">
        <f>T1599/U1599</f>
        <v>#VALUE!</v>
      </c>
    </row>
    <row r="1600" spans="1:26" ht="15" hidden="1" x14ac:dyDescent="0.25">
      <c r="A1600" s="2" t="b">
        <v>0</v>
      </c>
      <c r="B1600" s="2" t="s">
        <v>25</v>
      </c>
      <c r="C1600" s="2" t="s">
        <v>26</v>
      </c>
      <c r="D1600" s="2" t="s">
        <v>3226</v>
      </c>
      <c r="E1600" s="2" t="s">
        <v>3227</v>
      </c>
      <c r="F1600" s="2">
        <v>0</v>
      </c>
      <c r="G1600" s="2">
        <v>8.2119999999999997</v>
      </c>
      <c r="H1600" s="2">
        <v>9</v>
      </c>
      <c r="I1600" s="2">
        <v>1</v>
      </c>
      <c r="J1600" s="2">
        <v>2</v>
      </c>
      <c r="K1600" s="2">
        <v>1</v>
      </c>
      <c r="L1600" s="2">
        <v>188</v>
      </c>
      <c r="M1600" s="2">
        <v>20.6</v>
      </c>
      <c r="N1600" s="2">
        <v>9.83</v>
      </c>
      <c r="O1600" s="2">
        <v>5.43</v>
      </c>
      <c r="P1600" s="2">
        <v>1</v>
      </c>
      <c r="Q1600" s="2">
        <v>0</v>
      </c>
      <c r="R1600" s="2" t="s">
        <v>29</v>
      </c>
      <c r="S1600" s="2" t="s">
        <v>29</v>
      </c>
      <c r="T1600" s="2" t="s">
        <v>29</v>
      </c>
      <c r="U1600" s="2" t="s">
        <v>29</v>
      </c>
      <c r="V1600" s="2" t="s">
        <v>25</v>
      </c>
      <c r="W1600" s="2" t="s">
        <v>25</v>
      </c>
      <c r="X1600" s="2">
        <v>1</v>
      </c>
      <c r="Y1600" s="2" t="s">
        <v>29</v>
      </c>
      <c r="Z1600" t="e">
        <f>T1600/U1600</f>
        <v>#VALUE!</v>
      </c>
    </row>
    <row r="1601" spans="1:26" ht="15" x14ac:dyDescent="0.25">
      <c r="A1601" s="2" t="b">
        <v>0</v>
      </c>
      <c r="B1601" s="2" t="s">
        <v>25</v>
      </c>
      <c r="C1601" s="2" t="s">
        <v>26</v>
      </c>
      <c r="D1601" s="2" t="s">
        <v>3862</v>
      </c>
      <c r="E1601" s="2" t="s">
        <v>3863</v>
      </c>
      <c r="F1601" s="2">
        <v>0</v>
      </c>
      <c r="G1601" s="2">
        <v>4.8949999999999996</v>
      </c>
      <c r="H1601" s="2">
        <v>8</v>
      </c>
      <c r="I1601" s="2">
        <v>2</v>
      </c>
      <c r="J1601" s="2">
        <v>2</v>
      </c>
      <c r="K1601" s="2">
        <v>2</v>
      </c>
      <c r="L1601" s="2">
        <v>222</v>
      </c>
      <c r="M1601" s="2">
        <v>25.6</v>
      </c>
      <c r="N1601" s="2">
        <v>8.73</v>
      </c>
      <c r="O1601" s="2">
        <v>2.84</v>
      </c>
      <c r="P1601" s="2">
        <v>2</v>
      </c>
      <c r="Q1601" s="2">
        <v>0</v>
      </c>
      <c r="R1601" s="2">
        <v>1980905.375</v>
      </c>
      <c r="S1601" s="2">
        <v>2252925.75</v>
      </c>
      <c r="T1601" s="2">
        <v>1980905.375</v>
      </c>
      <c r="U1601" s="2">
        <v>2538933.47407238</v>
      </c>
      <c r="V1601" s="2" t="s">
        <v>25</v>
      </c>
      <c r="W1601" s="2" t="s">
        <v>164</v>
      </c>
      <c r="X1601" s="2">
        <v>1</v>
      </c>
      <c r="Y1601" s="2" t="s">
        <v>29</v>
      </c>
      <c r="Z1601">
        <f>T1601/U1601</f>
        <v>0.7802116105951693</v>
      </c>
    </row>
    <row r="1602" spans="1:26" ht="15" x14ac:dyDescent="0.25">
      <c r="A1602" s="2" t="b">
        <v>0</v>
      </c>
      <c r="B1602" s="2" t="s">
        <v>25</v>
      </c>
      <c r="C1602" s="2" t="s">
        <v>26</v>
      </c>
      <c r="D1602" s="2" t="s">
        <v>994</v>
      </c>
      <c r="E1602" s="2" t="s">
        <v>995</v>
      </c>
      <c r="F1602" s="2">
        <v>0</v>
      </c>
      <c r="G1602" s="2">
        <v>57.542999999999999</v>
      </c>
      <c r="H1602" s="2">
        <v>48</v>
      </c>
      <c r="I1602" s="2">
        <v>15</v>
      </c>
      <c r="J1602" s="2">
        <v>40</v>
      </c>
      <c r="K1602" s="2">
        <v>11</v>
      </c>
      <c r="L1602" s="2">
        <v>282</v>
      </c>
      <c r="M1602" s="2">
        <v>32.700000000000003</v>
      </c>
      <c r="N1602" s="2">
        <v>11.27</v>
      </c>
      <c r="O1602" s="2">
        <v>83.14</v>
      </c>
      <c r="P1602" s="2">
        <v>15</v>
      </c>
      <c r="Q1602" s="2">
        <v>0</v>
      </c>
      <c r="R1602" s="2">
        <v>197901207</v>
      </c>
      <c r="S1602" s="2">
        <v>225102613.5</v>
      </c>
      <c r="T1602" s="2">
        <v>197901207</v>
      </c>
      <c r="U1602" s="2">
        <v>253679270.39598501</v>
      </c>
      <c r="V1602" s="2" t="s">
        <v>25</v>
      </c>
      <c r="W1602" s="2" t="s">
        <v>25</v>
      </c>
      <c r="X1602" s="2">
        <v>1</v>
      </c>
      <c r="Y1602" s="2" t="s">
        <v>29</v>
      </c>
      <c r="Z1602">
        <f>T1602/U1602</f>
        <v>0.78012368409560118</v>
      </c>
    </row>
    <row r="1603" spans="1:26" ht="15" hidden="1" x14ac:dyDescent="0.25">
      <c r="A1603" s="2" t="b">
        <v>0</v>
      </c>
      <c r="B1603" s="2" t="s">
        <v>25</v>
      </c>
      <c r="C1603" s="2" t="s">
        <v>26</v>
      </c>
      <c r="D1603" s="2" t="s">
        <v>3232</v>
      </c>
      <c r="E1603" s="2" t="s">
        <v>3233</v>
      </c>
      <c r="F1603" s="2">
        <v>0</v>
      </c>
      <c r="G1603" s="2">
        <v>8.1989999999999998</v>
      </c>
      <c r="H1603" s="2">
        <v>8</v>
      </c>
      <c r="I1603" s="2">
        <v>3</v>
      </c>
      <c r="J1603" s="2">
        <v>3</v>
      </c>
      <c r="K1603" s="2">
        <v>3</v>
      </c>
      <c r="L1603" s="2">
        <v>480</v>
      </c>
      <c r="M1603" s="2">
        <v>52.6</v>
      </c>
      <c r="N1603" s="2">
        <v>6.37</v>
      </c>
      <c r="O1603" s="2">
        <v>2.66</v>
      </c>
      <c r="P1603" s="2">
        <v>3</v>
      </c>
      <c r="Q1603" s="2">
        <v>0</v>
      </c>
      <c r="R1603" s="2">
        <v>608405.8125</v>
      </c>
      <c r="S1603" s="2" t="s">
        <v>29</v>
      </c>
      <c r="T1603" s="2">
        <v>608405.8125</v>
      </c>
      <c r="U1603" s="2" t="s">
        <v>29</v>
      </c>
      <c r="V1603" s="2" t="s">
        <v>25</v>
      </c>
      <c r="W1603" s="2" t="s">
        <v>171</v>
      </c>
      <c r="X1603" s="2">
        <v>1</v>
      </c>
      <c r="Y1603" s="2" t="s">
        <v>29</v>
      </c>
      <c r="Z1603" t="e">
        <f>T1603/U1603</f>
        <v>#VALUE!</v>
      </c>
    </row>
    <row r="1604" spans="1:26" ht="15" x14ac:dyDescent="0.25">
      <c r="A1604" s="2" t="b">
        <v>0</v>
      </c>
      <c r="B1604" s="2" t="s">
        <v>25</v>
      </c>
      <c r="C1604" s="2" t="s">
        <v>26</v>
      </c>
      <c r="D1604" s="2" t="s">
        <v>888</v>
      </c>
      <c r="E1604" s="2" t="s">
        <v>889</v>
      </c>
      <c r="F1604" s="2">
        <v>0</v>
      </c>
      <c r="G1604" s="2">
        <v>64.781000000000006</v>
      </c>
      <c r="H1604" s="2">
        <v>26</v>
      </c>
      <c r="I1604" s="2">
        <v>13</v>
      </c>
      <c r="J1604" s="2">
        <v>36</v>
      </c>
      <c r="K1604" s="2">
        <v>13</v>
      </c>
      <c r="L1604" s="2">
        <v>548</v>
      </c>
      <c r="M1604" s="2">
        <v>63.9</v>
      </c>
      <c r="N1604" s="2">
        <v>6.05</v>
      </c>
      <c r="O1604" s="2">
        <v>85.03</v>
      </c>
      <c r="P1604" s="2">
        <v>13</v>
      </c>
      <c r="Q1604" s="2">
        <v>0</v>
      </c>
      <c r="R1604" s="2">
        <v>48999221</v>
      </c>
      <c r="S1604" s="2">
        <v>55739288.8125</v>
      </c>
      <c r="T1604" s="2">
        <v>48999221</v>
      </c>
      <c r="U1604" s="2">
        <v>62815361.840950303</v>
      </c>
      <c r="V1604" s="2" t="s">
        <v>25</v>
      </c>
      <c r="W1604" s="2" t="s">
        <v>25</v>
      </c>
      <c r="X1604" s="2">
        <v>1</v>
      </c>
      <c r="Y1604" s="2" t="s">
        <v>29</v>
      </c>
      <c r="Z1604">
        <f>T1604/U1604</f>
        <v>0.78005156006371446</v>
      </c>
    </row>
    <row r="1605" spans="1:26" ht="15" hidden="1" x14ac:dyDescent="0.25">
      <c r="A1605" s="2" t="b">
        <v>0</v>
      </c>
      <c r="B1605" s="2" t="s">
        <v>25</v>
      </c>
      <c r="C1605" s="2" t="s">
        <v>26</v>
      </c>
      <c r="D1605" s="2" t="s">
        <v>3236</v>
      </c>
      <c r="E1605" s="2" t="s">
        <v>3237</v>
      </c>
      <c r="F1605" s="2">
        <v>0</v>
      </c>
      <c r="G1605" s="2">
        <v>8.1590000000000007</v>
      </c>
      <c r="H1605" s="2">
        <v>2</v>
      </c>
      <c r="I1605" s="2">
        <v>3</v>
      </c>
      <c r="J1605" s="2">
        <v>4</v>
      </c>
      <c r="K1605" s="2">
        <v>1</v>
      </c>
      <c r="L1605" s="2">
        <v>1732</v>
      </c>
      <c r="M1605" s="2">
        <v>197.2</v>
      </c>
      <c r="N1605" s="2">
        <v>6.58</v>
      </c>
      <c r="O1605" s="2">
        <v>4.9800000000000004</v>
      </c>
      <c r="P1605" s="2">
        <v>3</v>
      </c>
      <c r="Q1605" s="2">
        <v>0</v>
      </c>
      <c r="R1605" s="2" t="s">
        <v>29</v>
      </c>
      <c r="S1605" s="2" t="s">
        <v>29</v>
      </c>
      <c r="T1605" s="2" t="s">
        <v>29</v>
      </c>
      <c r="U1605" s="2" t="s">
        <v>29</v>
      </c>
      <c r="V1605" s="2" t="s">
        <v>25</v>
      </c>
      <c r="W1605" s="2" t="s">
        <v>171</v>
      </c>
      <c r="X1605" s="2">
        <v>1</v>
      </c>
      <c r="Y1605" s="2" t="s">
        <v>29</v>
      </c>
      <c r="Z1605" t="e">
        <f>T1605/U1605</f>
        <v>#VALUE!</v>
      </c>
    </row>
    <row r="1606" spans="1:26" ht="15" hidden="1" x14ac:dyDescent="0.25">
      <c r="A1606" s="2" t="b">
        <v>0</v>
      </c>
      <c r="B1606" s="2" t="s">
        <v>25</v>
      </c>
      <c r="C1606" s="2" t="s">
        <v>26</v>
      </c>
      <c r="D1606" s="2" t="s">
        <v>3238</v>
      </c>
      <c r="E1606" s="2" t="s">
        <v>3239</v>
      </c>
      <c r="F1606" s="2">
        <v>0</v>
      </c>
      <c r="G1606" s="2">
        <v>8.1539999999999999</v>
      </c>
      <c r="H1606" s="2">
        <v>8</v>
      </c>
      <c r="I1606" s="2">
        <v>2</v>
      </c>
      <c r="J1606" s="2">
        <v>2</v>
      </c>
      <c r="K1606" s="2">
        <v>2</v>
      </c>
      <c r="L1606" s="2">
        <v>378</v>
      </c>
      <c r="M1606" s="2">
        <v>44.4</v>
      </c>
      <c r="N1606" s="2">
        <v>5.25</v>
      </c>
      <c r="O1606" s="2">
        <v>5.04</v>
      </c>
      <c r="P1606" s="2">
        <v>2</v>
      </c>
      <c r="Q1606" s="2">
        <v>0</v>
      </c>
      <c r="R1606" s="2" t="s">
        <v>29</v>
      </c>
      <c r="S1606" s="2" t="s">
        <v>29</v>
      </c>
      <c r="T1606" s="2" t="s">
        <v>29</v>
      </c>
      <c r="U1606" s="2" t="s">
        <v>29</v>
      </c>
      <c r="V1606" s="2" t="s">
        <v>25</v>
      </c>
      <c r="W1606" s="2" t="s">
        <v>171</v>
      </c>
      <c r="X1606" s="2">
        <v>1</v>
      </c>
      <c r="Y1606" s="2" t="s">
        <v>29</v>
      </c>
      <c r="Z1606" t="e">
        <f>T1606/U1606</f>
        <v>#VALUE!</v>
      </c>
    </row>
    <row r="1607" spans="1:26" ht="15" hidden="1" x14ac:dyDescent="0.25">
      <c r="A1607" s="2" t="b">
        <v>0</v>
      </c>
      <c r="B1607" s="2" t="s">
        <v>25</v>
      </c>
      <c r="C1607" s="2" t="s">
        <v>26</v>
      </c>
      <c r="D1607" s="2" t="s">
        <v>3240</v>
      </c>
      <c r="E1607" s="2" t="s">
        <v>3241</v>
      </c>
      <c r="F1607" s="2">
        <v>0</v>
      </c>
      <c r="G1607" s="2">
        <v>8.1519999999999992</v>
      </c>
      <c r="H1607" s="2">
        <v>2</v>
      </c>
      <c r="I1607" s="2">
        <v>3</v>
      </c>
      <c r="J1607" s="2">
        <v>3</v>
      </c>
      <c r="K1607" s="2">
        <v>3</v>
      </c>
      <c r="L1607" s="2">
        <v>1686</v>
      </c>
      <c r="M1607" s="2">
        <v>190.6</v>
      </c>
      <c r="N1607" s="2">
        <v>8.02</v>
      </c>
      <c r="O1607" s="2">
        <v>4.1500000000000004</v>
      </c>
      <c r="P1607" s="2">
        <v>3</v>
      </c>
      <c r="Q1607" s="2">
        <v>0</v>
      </c>
      <c r="R1607" s="2" t="s">
        <v>29</v>
      </c>
      <c r="S1607" s="2" t="s">
        <v>29</v>
      </c>
      <c r="T1607" s="2" t="s">
        <v>29</v>
      </c>
      <c r="U1607" s="2" t="s">
        <v>29</v>
      </c>
      <c r="V1607" s="2" t="s">
        <v>25</v>
      </c>
      <c r="W1607" s="2" t="s">
        <v>25</v>
      </c>
      <c r="X1607" s="2">
        <v>1</v>
      </c>
      <c r="Y1607" s="2" t="s">
        <v>29</v>
      </c>
      <c r="Z1607" t="e">
        <f>T1607/U1607</f>
        <v>#VALUE!</v>
      </c>
    </row>
    <row r="1608" spans="1:26" ht="15" x14ac:dyDescent="0.25">
      <c r="A1608" s="2" t="b">
        <v>0</v>
      </c>
      <c r="B1608" s="2" t="s">
        <v>25</v>
      </c>
      <c r="C1608" s="2" t="s">
        <v>26</v>
      </c>
      <c r="D1608" s="2" t="s">
        <v>756</v>
      </c>
      <c r="E1608" s="2" t="s">
        <v>757</v>
      </c>
      <c r="F1608" s="2">
        <v>0</v>
      </c>
      <c r="G1608" s="2">
        <v>77.298000000000002</v>
      </c>
      <c r="H1608" s="2">
        <v>42</v>
      </c>
      <c r="I1608" s="2">
        <v>13</v>
      </c>
      <c r="J1608" s="2">
        <v>38</v>
      </c>
      <c r="K1608" s="2">
        <v>4</v>
      </c>
      <c r="L1608" s="2">
        <v>330</v>
      </c>
      <c r="M1608" s="2">
        <v>37.5</v>
      </c>
      <c r="N1608" s="2">
        <v>6.33</v>
      </c>
      <c r="O1608" s="2">
        <v>83.5</v>
      </c>
      <c r="P1608" s="2">
        <v>13</v>
      </c>
      <c r="Q1608" s="2">
        <v>7</v>
      </c>
      <c r="R1608" s="2">
        <v>125375316.75</v>
      </c>
      <c r="S1608" s="2">
        <v>142676783.40625</v>
      </c>
      <c r="T1608" s="2">
        <v>125375316.75</v>
      </c>
      <c r="U1608" s="2">
        <v>160789525.07116699</v>
      </c>
      <c r="V1608" s="2" t="s">
        <v>25</v>
      </c>
      <c r="W1608" s="2" t="s">
        <v>25</v>
      </c>
      <c r="X1608" s="2">
        <v>1</v>
      </c>
      <c r="Y1608" s="2" t="s">
        <v>29</v>
      </c>
      <c r="Z1608">
        <f>T1608/U1608</f>
        <v>0.77974803827866068</v>
      </c>
    </row>
    <row r="1609" spans="1:26" ht="15" hidden="1" x14ac:dyDescent="0.25">
      <c r="A1609" s="2" t="b">
        <v>0</v>
      </c>
      <c r="B1609" s="2" t="s">
        <v>25</v>
      </c>
      <c r="C1609" s="2" t="s">
        <v>26</v>
      </c>
      <c r="D1609" s="2" t="s">
        <v>3244</v>
      </c>
      <c r="E1609" s="2" t="s">
        <v>3245</v>
      </c>
      <c r="F1609" s="2">
        <v>0</v>
      </c>
      <c r="G1609" s="2">
        <v>8.1349999999999998</v>
      </c>
      <c r="H1609" s="2">
        <v>7</v>
      </c>
      <c r="I1609" s="2">
        <v>2</v>
      </c>
      <c r="J1609" s="2">
        <v>2</v>
      </c>
      <c r="K1609" s="2">
        <v>2</v>
      </c>
      <c r="L1609" s="2">
        <v>312</v>
      </c>
      <c r="M1609" s="2">
        <v>37.5</v>
      </c>
      <c r="N1609" s="2">
        <v>9.9600000000000009</v>
      </c>
      <c r="O1609" s="2">
        <v>4.16</v>
      </c>
      <c r="P1609" s="2">
        <v>2</v>
      </c>
      <c r="Q1609" s="2">
        <v>0</v>
      </c>
      <c r="R1609" s="2">
        <v>3282567.25</v>
      </c>
      <c r="S1609" s="2" t="s">
        <v>29</v>
      </c>
      <c r="T1609" s="2">
        <v>3282567.25</v>
      </c>
      <c r="U1609" s="2" t="s">
        <v>29</v>
      </c>
      <c r="V1609" s="2" t="s">
        <v>25</v>
      </c>
      <c r="W1609" s="2" t="s">
        <v>25</v>
      </c>
      <c r="X1609" s="2">
        <v>1</v>
      </c>
      <c r="Y1609" s="2" t="s">
        <v>29</v>
      </c>
      <c r="Z1609" t="e">
        <f>T1609/U1609</f>
        <v>#VALUE!</v>
      </c>
    </row>
    <row r="1610" spans="1:26" ht="15" hidden="1" x14ac:dyDescent="0.25">
      <c r="A1610" s="2" t="b">
        <v>0</v>
      </c>
      <c r="B1610" s="2" t="s">
        <v>25</v>
      </c>
      <c r="C1610" s="2" t="s">
        <v>26</v>
      </c>
      <c r="D1610" s="2" t="s">
        <v>3246</v>
      </c>
      <c r="E1610" s="2" t="s">
        <v>3247</v>
      </c>
      <c r="F1610" s="2">
        <v>0</v>
      </c>
      <c r="G1610" s="2">
        <v>8.1159999999999997</v>
      </c>
      <c r="H1610" s="2">
        <v>8</v>
      </c>
      <c r="I1610" s="2">
        <v>2</v>
      </c>
      <c r="J1610" s="2">
        <v>2</v>
      </c>
      <c r="K1610" s="2">
        <v>2</v>
      </c>
      <c r="L1610" s="2">
        <v>184</v>
      </c>
      <c r="M1610" s="2">
        <v>20.8</v>
      </c>
      <c r="N1610" s="2">
        <v>5.78</v>
      </c>
      <c r="O1610" s="2">
        <v>6.53</v>
      </c>
      <c r="P1610" s="2">
        <v>2</v>
      </c>
      <c r="Q1610" s="2">
        <v>0</v>
      </c>
      <c r="R1610" s="2" t="s">
        <v>29</v>
      </c>
      <c r="S1610" s="2" t="s">
        <v>29</v>
      </c>
      <c r="T1610" s="2" t="s">
        <v>29</v>
      </c>
      <c r="U1610" s="2" t="s">
        <v>29</v>
      </c>
      <c r="V1610" s="2" t="s">
        <v>171</v>
      </c>
      <c r="W1610" s="2" t="s">
        <v>25</v>
      </c>
      <c r="X1610" s="2">
        <v>1</v>
      </c>
      <c r="Y1610" s="2" t="s">
        <v>29</v>
      </c>
      <c r="Z1610" t="e">
        <f>T1610/U1610</f>
        <v>#VALUE!</v>
      </c>
    </row>
    <row r="1611" spans="1:26" ht="15" hidden="1" x14ac:dyDescent="0.25">
      <c r="A1611" s="2" t="b">
        <v>0</v>
      </c>
      <c r="B1611" s="2" t="s">
        <v>25</v>
      </c>
      <c r="C1611" s="2" t="s">
        <v>26</v>
      </c>
      <c r="D1611" s="2" t="s">
        <v>3248</v>
      </c>
      <c r="E1611" s="2" t="s">
        <v>3249</v>
      </c>
      <c r="F1611" s="2">
        <v>0</v>
      </c>
      <c r="G1611" s="2">
        <v>8.1059999999999999</v>
      </c>
      <c r="H1611" s="2">
        <v>5</v>
      </c>
      <c r="I1611" s="2">
        <v>2</v>
      </c>
      <c r="J1611" s="2">
        <v>3</v>
      </c>
      <c r="K1611" s="2">
        <v>2</v>
      </c>
      <c r="L1611" s="2">
        <v>719</v>
      </c>
      <c r="M1611" s="2">
        <v>81.099999999999994</v>
      </c>
      <c r="N1611" s="2">
        <v>6.07</v>
      </c>
      <c r="O1611" s="2">
        <v>5.43</v>
      </c>
      <c r="P1611" s="2">
        <v>2</v>
      </c>
      <c r="Q1611" s="2">
        <v>0</v>
      </c>
      <c r="R1611" s="2" t="s">
        <v>29</v>
      </c>
      <c r="S1611" s="2">
        <v>13911881</v>
      </c>
      <c r="T1611" s="2" t="s">
        <v>29</v>
      </c>
      <c r="U1611" s="2">
        <v>15677986.883594099</v>
      </c>
      <c r="V1611" s="2" t="s">
        <v>25</v>
      </c>
      <c r="W1611" s="2" t="s">
        <v>25</v>
      </c>
      <c r="X1611" s="2">
        <v>1</v>
      </c>
      <c r="Y1611" s="2" t="s">
        <v>29</v>
      </c>
      <c r="Z1611" t="e">
        <f>T1611/U1611</f>
        <v>#VALUE!</v>
      </c>
    </row>
    <row r="1612" spans="1:26" ht="15" x14ac:dyDescent="0.25">
      <c r="A1612" s="2" t="b">
        <v>0</v>
      </c>
      <c r="B1612" s="2" t="s">
        <v>25</v>
      </c>
      <c r="C1612" s="2" t="s">
        <v>26</v>
      </c>
      <c r="D1612" s="2" t="s">
        <v>3586</v>
      </c>
      <c r="E1612" s="2" t="s">
        <v>3587</v>
      </c>
      <c r="F1612" s="2">
        <v>0</v>
      </c>
      <c r="G1612" s="2">
        <v>6.0759999999999996</v>
      </c>
      <c r="H1612" s="2">
        <v>8</v>
      </c>
      <c r="I1612" s="2">
        <v>3</v>
      </c>
      <c r="J1612" s="2">
        <v>4</v>
      </c>
      <c r="K1612" s="2">
        <v>3</v>
      </c>
      <c r="L1612" s="2">
        <v>432</v>
      </c>
      <c r="M1612" s="2">
        <v>47.4</v>
      </c>
      <c r="N1612" s="2">
        <v>6.7</v>
      </c>
      <c r="O1612" s="2">
        <v>0</v>
      </c>
      <c r="P1612" s="2">
        <v>3</v>
      </c>
      <c r="Q1612" s="2">
        <v>0</v>
      </c>
      <c r="R1612" s="2">
        <v>3537063.28125</v>
      </c>
      <c r="S1612" s="2">
        <v>4032037.5</v>
      </c>
      <c r="T1612" s="2">
        <v>3537063.28125</v>
      </c>
      <c r="U1612" s="2">
        <v>4543902.5131942797</v>
      </c>
      <c r="V1612" s="2" t="s">
        <v>25</v>
      </c>
      <c r="W1612" s="2" t="s">
        <v>25</v>
      </c>
      <c r="X1612" s="2">
        <v>1</v>
      </c>
      <c r="Y1612" s="2" t="s">
        <v>29</v>
      </c>
      <c r="Z1612">
        <f>T1612/U1612</f>
        <v>0.77841971102577856</v>
      </c>
    </row>
    <row r="1613" spans="1:26" ht="15" x14ac:dyDescent="0.25">
      <c r="A1613" s="2" t="b">
        <v>0</v>
      </c>
      <c r="B1613" s="2" t="s">
        <v>25</v>
      </c>
      <c r="C1613" s="2" t="s">
        <v>26</v>
      </c>
      <c r="D1613" s="2" t="s">
        <v>4652</v>
      </c>
      <c r="E1613" s="2" t="s">
        <v>4653</v>
      </c>
      <c r="F1613" s="2">
        <v>4.0000000000000001E-3</v>
      </c>
      <c r="G1613" s="2">
        <v>2.472</v>
      </c>
      <c r="H1613" s="2">
        <v>2</v>
      </c>
      <c r="I1613" s="2">
        <v>1</v>
      </c>
      <c r="J1613" s="2">
        <v>2</v>
      </c>
      <c r="K1613" s="2">
        <v>1</v>
      </c>
      <c r="L1613" s="2">
        <v>735</v>
      </c>
      <c r="M1613" s="2">
        <v>79.7</v>
      </c>
      <c r="N1613" s="2">
        <v>8.43</v>
      </c>
      <c r="O1613" s="2">
        <v>1.64</v>
      </c>
      <c r="P1613" s="2">
        <v>1</v>
      </c>
      <c r="Q1613" s="2">
        <v>0</v>
      </c>
      <c r="R1613" s="2">
        <v>623950.0625</v>
      </c>
      <c r="S1613" s="2">
        <v>711724.5</v>
      </c>
      <c r="T1613" s="2">
        <v>623950.0625</v>
      </c>
      <c r="U1613" s="2">
        <v>802077.54621625994</v>
      </c>
      <c r="V1613" s="2" t="s">
        <v>25</v>
      </c>
      <c r="W1613" s="2" t="s">
        <v>25</v>
      </c>
      <c r="X1613" s="2">
        <v>1</v>
      </c>
      <c r="Y1613" s="2" t="s">
        <v>29</v>
      </c>
      <c r="Z1613">
        <f>T1613/U1613</f>
        <v>0.7779173789908933</v>
      </c>
    </row>
    <row r="1614" spans="1:26" ht="15" x14ac:dyDescent="0.25">
      <c r="A1614" s="2" t="b">
        <v>0</v>
      </c>
      <c r="B1614" s="2" t="s">
        <v>25</v>
      </c>
      <c r="C1614" s="2" t="s">
        <v>26</v>
      </c>
      <c r="D1614" s="2" t="s">
        <v>1208</v>
      </c>
      <c r="E1614" s="2" t="s">
        <v>1209</v>
      </c>
      <c r="F1614" s="2">
        <v>0</v>
      </c>
      <c r="G1614" s="2">
        <v>46.381999999999998</v>
      </c>
      <c r="H1614" s="2">
        <v>17</v>
      </c>
      <c r="I1614" s="2">
        <v>12</v>
      </c>
      <c r="J1614" s="2">
        <v>19</v>
      </c>
      <c r="K1614" s="2">
        <v>12</v>
      </c>
      <c r="L1614" s="2">
        <v>971</v>
      </c>
      <c r="M1614" s="2">
        <v>110.3</v>
      </c>
      <c r="N1614" s="2">
        <v>5.77</v>
      </c>
      <c r="O1614" s="2">
        <v>41.7</v>
      </c>
      <c r="P1614" s="2">
        <v>12</v>
      </c>
      <c r="Q1614" s="2">
        <v>0</v>
      </c>
      <c r="R1614" s="2">
        <v>319804237.75</v>
      </c>
      <c r="S1614" s="2">
        <v>364905935.5</v>
      </c>
      <c r="T1614" s="2">
        <v>319804237.75</v>
      </c>
      <c r="U1614" s="2">
        <v>411230549.66576099</v>
      </c>
      <c r="V1614" s="2" t="s">
        <v>25</v>
      </c>
      <c r="W1614" s="2" t="s">
        <v>25</v>
      </c>
      <c r="X1614" s="2">
        <v>1</v>
      </c>
      <c r="Y1614" s="2" t="s">
        <v>29</v>
      </c>
      <c r="Z1614">
        <f>T1614/U1614</f>
        <v>0.7776762645915527</v>
      </c>
    </row>
    <row r="1615" spans="1:26" ht="15" hidden="1" x14ac:dyDescent="0.25">
      <c r="A1615" s="2" t="b">
        <v>0</v>
      </c>
      <c r="B1615" s="2" t="s">
        <v>25</v>
      </c>
      <c r="C1615" s="2" t="s">
        <v>26</v>
      </c>
      <c r="D1615" s="2" t="s">
        <v>3256</v>
      </c>
      <c r="E1615" s="2" t="s">
        <v>3257</v>
      </c>
      <c r="F1615" s="2">
        <v>0</v>
      </c>
      <c r="G1615" s="2">
        <v>8.016</v>
      </c>
      <c r="H1615" s="2">
        <v>6</v>
      </c>
      <c r="I1615" s="2">
        <v>2</v>
      </c>
      <c r="J1615" s="2">
        <v>3</v>
      </c>
      <c r="K1615" s="2">
        <v>2</v>
      </c>
      <c r="L1615" s="2">
        <v>349</v>
      </c>
      <c r="M1615" s="2">
        <v>40</v>
      </c>
      <c r="N1615" s="2">
        <v>6.7</v>
      </c>
      <c r="O1615" s="2">
        <v>6.48</v>
      </c>
      <c r="P1615" s="2">
        <v>2</v>
      </c>
      <c r="Q1615" s="2">
        <v>0</v>
      </c>
      <c r="R1615" s="2" t="s">
        <v>29</v>
      </c>
      <c r="S1615" s="2" t="s">
        <v>29</v>
      </c>
      <c r="T1615" s="2" t="s">
        <v>29</v>
      </c>
      <c r="U1615" s="2" t="s">
        <v>29</v>
      </c>
      <c r="V1615" s="2" t="s">
        <v>171</v>
      </c>
      <c r="W1615" s="2" t="s">
        <v>25</v>
      </c>
      <c r="X1615" s="2">
        <v>1</v>
      </c>
      <c r="Y1615" s="2" t="s">
        <v>29</v>
      </c>
      <c r="Z1615" t="e">
        <f>T1615/U1615</f>
        <v>#VALUE!</v>
      </c>
    </row>
    <row r="1616" spans="1:26" ht="15" x14ac:dyDescent="0.25">
      <c r="A1616" s="2" t="b">
        <v>0</v>
      </c>
      <c r="B1616" s="2" t="s">
        <v>25</v>
      </c>
      <c r="C1616" s="2" t="s">
        <v>26</v>
      </c>
      <c r="D1616" s="2" t="s">
        <v>1524</v>
      </c>
      <c r="E1616" s="2" t="s">
        <v>1525</v>
      </c>
      <c r="F1616" s="2">
        <v>0</v>
      </c>
      <c r="G1616" s="2">
        <v>33.316000000000003</v>
      </c>
      <c r="H1616" s="2">
        <v>15</v>
      </c>
      <c r="I1616" s="2">
        <v>6</v>
      </c>
      <c r="J1616" s="2">
        <v>15</v>
      </c>
      <c r="K1616" s="2">
        <v>6</v>
      </c>
      <c r="L1616" s="2">
        <v>545</v>
      </c>
      <c r="M1616" s="2">
        <v>59.5</v>
      </c>
      <c r="N1616" s="2">
        <v>8.9</v>
      </c>
      <c r="O1616" s="2">
        <v>30.59</v>
      </c>
      <c r="P1616" s="2">
        <v>6</v>
      </c>
      <c r="Q1616" s="2">
        <v>0</v>
      </c>
      <c r="R1616" s="2">
        <v>10097943.25</v>
      </c>
      <c r="S1616" s="2">
        <v>11527404.5</v>
      </c>
      <c r="T1616" s="2">
        <v>10097943.25</v>
      </c>
      <c r="U1616" s="2">
        <v>12990802.361872099</v>
      </c>
      <c r="V1616" s="2" t="s">
        <v>25</v>
      </c>
      <c r="W1616" s="2" t="s">
        <v>25</v>
      </c>
      <c r="X1616" s="2">
        <v>1</v>
      </c>
      <c r="Y1616" s="2" t="s">
        <v>29</v>
      </c>
      <c r="Z1616">
        <f>T1616/U1616</f>
        <v>0.77731482388165507</v>
      </c>
    </row>
    <row r="1617" spans="1:26" ht="15" hidden="1" x14ac:dyDescent="0.25">
      <c r="A1617" s="2" t="b">
        <v>0</v>
      </c>
      <c r="B1617" s="2" t="s">
        <v>25</v>
      </c>
      <c r="C1617" s="2" t="s">
        <v>26</v>
      </c>
      <c r="D1617" s="2" t="s">
        <v>3260</v>
      </c>
      <c r="E1617" s="2" t="s">
        <v>3261</v>
      </c>
      <c r="F1617" s="2">
        <v>0</v>
      </c>
      <c r="G1617" s="2">
        <v>7.992</v>
      </c>
      <c r="H1617" s="2">
        <v>7</v>
      </c>
      <c r="I1617" s="2">
        <v>2</v>
      </c>
      <c r="J1617" s="2">
        <v>4</v>
      </c>
      <c r="K1617" s="2">
        <v>2</v>
      </c>
      <c r="L1617" s="2">
        <v>460</v>
      </c>
      <c r="M1617" s="2">
        <v>51.6</v>
      </c>
      <c r="N1617" s="2">
        <v>6.81</v>
      </c>
      <c r="O1617" s="2">
        <v>11.58</v>
      </c>
      <c r="P1617" s="2">
        <v>2</v>
      </c>
      <c r="Q1617" s="2">
        <v>0</v>
      </c>
      <c r="R1617" s="2">
        <v>1752963.25</v>
      </c>
      <c r="S1617" s="2" t="s">
        <v>29</v>
      </c>
      <c r="T1617" s="2">
        <v>1752963.25</v>
      </c>
      <c r="U1617" s="2" t="s">
        <v>29</v>
      </c>
      <c r="V1617" s="2" t="s">
        <v>25</v>
      </c>
      <c r="W1617" s="2" t="s">
        <v>25</v>
      </c>
      <c r="X1617" s="2">
        <v>1</v>
      </c>
      <c r="Y1617" s="2" t="s">
        <v>29</v>
      </c>
      <c r="Z1617" t="e">
        <f>T1617/U1617</f>
        <v>#VALUE!</v>
      </c>
    </row>
    <row r="1618" spans="1:26" ht="15" hidden="1" x14ac:dyDescent="0.25">
      <c r="A1618" s="2" t="b">
        <v>0</v>
      </c>
      <c r="B1618" s="2" t="s">
        <v>25</v>
      </c>
      <c r="C1618" s="2" t="s">
        <v>26</v>
      </c>
      <c r="D1618" s="2" t="s">
        <v>3262</v>
      </c>
      <c r="E1618" s="2" t="s">
        <v>3263</v>
      </c>
      <c r="F1618" s="2">
        <v>0</v>
      </c>
      <c r="G1618" s="2">
        <v>7.9850000000000003</v>
      </c>
      <c r="H1618" s="2">
        <v>3</v>
      </c>
      <c r="I1618" s="2">
        <v>1</v>
      </c>
      <c r="J1618" s="2">
        <v>2</v>
      </c>
      <c r="K1618" s="2">
        <v>1</v>
      </c>
      <c r="L1618" s="2">
        <v>524</v>
      </c>
      <c r="M1618" s="2">
        <v>59</v>
      </c>
      <c r="N1618" s="2">
        <v>7.34</v>
      </c>
      <c r="O1618" s="2">
        <v>6.68</v>
      </c>
      <c r="P1618" s="2">
        <v>1</v>
      </c>
      <c r="Q1618" s="2">
        <v>0</v>
      </c>
      <c r="R1618" s="2" t="s">
        <v>29</v>
      </c>
      <c r="S1618" s="2" t="s">
        <v>29</v>
      </c>
      <c r="T1618" s="2" t="s">
        <v>29</v>
      </c>
      <c r="U1618" s="2" t="s">
        <v>29</v>
      </c>
      <c r="V1618" s="2" t="s">
        <v>25</v>
      </c>
      <c r="W1618" s="2" t="s">
        <v>25</v>
      </c>
      <c r="X1618" s="2">
        <v>1</v>
      </c>
      <c r="Y1618" s="2" t="s">
        <v>29</v>
      </c>
      <c r="Z1618" t="e">
        <f>T1618/U1618</f>
        <v>#VALUE!</v>
      </c>
    </row>
    <row r="1619" spans="1:26" ht="15" hidden="1" x14ac:dyDescent="0.25">
      <c r="A1619" s="2" t="b">
        <v>0</v>
      </c>
      <c r="B1619" s="2" t="s">
        <v>25</v>
      </c>
      <c r="C1619" s="2" t="s">
        <v>26</v>
      </c>
      <c r="D1619" s="2" t="s">
        <v>3264</v>
      </c>
      <c r="E1619" s="2" t="s">
        <v>3265</v>
      </c>
      <c r="F1619" s="2">
        <v>0</v>
      </c>
      <c r="G1619" s="2">
        <v>7.9450000000000003</v>
      </c>
      <c r="H1619" s="2">
        <v>2</v>
      </c>
      <c r="I1619" s="2">
        <v>1</v>
      </c>
      <c r="J1619" s="2">
        <v>1</v>
      </c>
      <c r="K1619" s="2">
        <v>1</v>
      </c>
      <c r="L1619" s="2">
        <v>898</v>
      </c>
      <c r="M1619" s="2">
        <v>102.2</v>
      </c>
      <c r="N1619" s="2">
        <v>8.91</v>
      </c>
      <c r="O1619" s="2">
        <v>3.53</v>
      </c>
      <c r="P1619" s="2">
        <v>1</v>
      </c>
      <c r="Q1619" s="2">
        <v>0</v>
      </c>
      <c r="R1619" s="2" t="s">
        <v>29</v>
      </c>
      <c r="S1619" s="2" t="s">
        <v>29</v>
      </c>
      <c r="T1619" s="2" t="s">
        <v>29</v>
      </c>
      <c r="U1619" s="2" t="s">
        <v>29</v>
      </c>
      <c r="V1619" s="2" t="s">
        <v>171</v>
      </c>
      <c r="W1619" s="2" t="s">
        <v>25</v>
      </c>
      <c r="X1619" s="2">
        <v>1</v>
      </c>
      <c r="Y1619" s="2" t="s">
        <v>29</v>
      </c>
      <c r="Z1619" t="e">
        <f>T1619/U1619</f>
        <v>#VALUE!</v>
      </c>
    </row>
    <row r="1620" spans="1:26" ht="15" x14ac:dyDescent="0.25">
      <c r="A1620" s="2" t="b">
        <v>0</v>
      </c>
      <c r="B1620" s="2" t="s">
        <v>25</v>
      </c>
      <c r="C1620" s="2" t="s">
        <v>26</v>
      </c>
      <c r="D1620" s="2" t="s">
        <v>378</v>
      </c>
      <c r="E1620" s="2" t="s">
        <v>379</v>
      </c>
      <c r="F1620" s="2">
        <v>0</v>
      </c>
      <c r="G1620" s="2">
        <v>132.30000000000001</v>
      </c>
      <c r="H1620" s="2">
        <v>32</v>
      </c>
      <c r="I1620" s="2">
        <v>13</v>
      </c>
      <c r="J1620" s="2">
        <v>52</v>
      </c>
      <c r="K1620" s="2">
        <v>13</v>
      </c>
      <c r="L1620" s="2">
        <v>594</v>
      </c>
      <c r="M1620" s="2">
        <v>66.5</v>
      </c>
      <c r="N1620" s="2">
        <v>5.59</v>
      </c>
      <c r="O1620" s="2">
        <v>163.35</v>
      </c>
      <c r="P1620" s="2">
        <v>13</v>
      </c>
      <c r="Q1620" s="2">
        <v>0</v>
      </c>
      <c r="R1620" s="2">
        <v>137928235.625</v>
      </c>
      <c r="S1620" s="2">
        <v>157531544.75</v>
      </c>
      <c r="T1620" s="2">
        <v>137928235.625</v>
      </c>
      <c r="U1620" s="2">
        <v>177530090.45598</v>
      </c>
      <c r="V1620" s="2" t="s">
        <v>25</v>
      </c>
      <c r="W1620" s="2" t="s">
        <v>25</v>
      </c>
      <c r="X1620" s="2">
        <v>1</v>
      </c>
      <c r="Y1620" s="2" t="s">
        <v>29</v>
      </c>
      <c r="Z1620">
        <f>T1620/U1620</f>
        <v>0.77692877455723708</v>
      </c>
    </row>
    <row r="1621" spans="1:26" ht="15" hidden="1" x14ac:dyDescent="0.25">
      <c r="A1621" s="2" t="b">
        <v>0</v>
      </c>
      <c r="B1621" s="2" t="s">
        <v>25</v>
      </c>
      <c r="C1621" s="2" t="s">
        <v>26</v>
      </c>
      <c r="D1621" s="2" t="s">
        <v>3268</v>
      </c>
      <c r="E1621" s="2" t="s">
        <v>3269</v>
      </c>
      <c r="F1621" s="2">
        <v>0</v>
      </c>
      <c r="G1621" s="2">
        <v>7.9160000000000004</v>
      </c>
      <c r="H1621" s="2">
        <v>4</v>
      </c>
      <c r="I1621" s="2">
        <v>2</v>
      </c>
      <c r="J1621" s="2">
        <v>2</v>
      </c>
      <c r="K1621" s="2">
        <v>2</v>
      </c>
      <c r="L1621" s="2">
        <v>631</v>
      </c>
      <c r="M1621" s="2">
        <v>70.7</v>
      </c>
      <c r="N1621" s="2">
        <v>7.42</v>
      </c>
      <c r="O1621" s="2">
        <v>5</v>
      </c>
      <c r="P1621" s="2">
        <v>2</v>
      </c>
      <c r="Q1621" s="2">
        <v>0</v>
      </c>
      <c r="R1621" s="2">
        <v>2580968.25</v>
      </c>
      <c r="S1621" s="2" t="s">
        <v>29</v>
      </c>
      <c r="T1621" s="2">
        <v>2580968.25</v>
      </c>
      <c r="U1621" s="2" t="s">
        <v>29</v>
      </c>
      <c r="V1621" s="2" t="s">
        <v>25</v>
      </c>
      <c r="W1621" s="2" t="s">
        <v>171</v>
      </c>
      <c r="X1621" s="2">
        <v>1</v>
      </c>
      <c r="Y1621" s="2" t="s">
        <v>29</v>
      </c>
      <c r="Z1621" t="e">
        <f>T1621/U1621</f>
        <v>#VALUE!</v>
      </c>
    </row>
    <row r="1622" spans="1:26" ht="15" x14ac:dyDescent="0.25">
      <c r="A1622" s="2" t="b">
        <v>0</v>
      </c>
      <c r="B1622" s="2" t="s">
        <v>25</v>
      </c>
      <c r="C1622" s="2" t="s">
        <v>26</v>
      </c>
      <c r="D1622" s="2" t="s">
        <v>1664</v>
      </c>
      <c r="E1622" s="2" t="s">
        <v>1665</v>
      </c>
      <c r="F1622" s="2">
        <v>0</v>
      </c>
      <c r="G1622" s="2">
        <v>29.797000000000001</v>
      </c>
      <c r="H1622" s="2">
        <v>9</v>
      </c>
      <c r="I1622" s="2">
        <v>5</v>
      </c>
      <c r="J1622" s="2">
        <v>9</v>
      </c>
      <c r="K1622" s="2">
        <v>5</v>
      </c>
      <c r="L1622" s="2">
        <v>698</v>
      </c>
      <c r="M1622" s="2">
        <v>77.5</v>
      </c>
      <c r="N1622" s="2">
        <v>7.72</v>
      </c>
      <c r="O1622" s="2">
        <v>19.239999999999998</v>
      </c>
      <c r="P1622" s="2">
        <v>5</v>
      </c>
      <c r="Q1622" s="2">
        <v>0</v>
      </c>
      <c r="R1622" s="2">
        <v>3100736.5</v>
      </c>
      <c r="S1622" s="2">
        <v>3543496.40625</v>
      </c>
      <c r="T1622" s="2">
        <v>3100736.5</v>
      </c>
      <c r="U1622" s="2">
        <v>3993341.38778577</v>
      </c>
      <c r="V1622" s="2" t="s">
        <v>25</v>
      </c>
      <c r="W1622" s="2" t="s">
        <v>25</v>
      </c>
      <c r="X1622" s="2">
        <v>1</v>
      </c>
      <c r="Y1622" s="2" t="s">
        <v>29</v>
      </c>
      <c r="Z1622">
        <f>T1622/U1622</f>
        <v>0.77647668929184588</v>
      </c>
    </row>
    <row r="1623" spans="1:26" ht="15" hidden="1" x14ac:dyDescent="0.25">
      <c r="A1623" s="2" t="b">
        <v>0</v>
      </c>
      <c r="B1623" s="2" t="s">
        <v>25</v>
      </c>
      <c r="C1623" s="2" t="s">
        <v>26</v>
      </c>
      <c r="D1623" s="2" t="s">
        <v>3272</v>
      </c>
      <c r="E1623" s="2" t="s">
        <v>3273</v>
      </c>
      <c r="F1623" s="2">
        <v>0</v>
      </c>
      <c r="G1623" s="2">
        <v>7.8970000000000002</v>
      </c>
      <c r="H1623" s="2">
        <v>1</v>
      </c>
      <c r="I1623" s="2">
        <v>3</v>
      </c>
      <c r="J1623" s="2">
        <v>3</v>
      </c>
      <c r="K1623" s="2">
        <v>3</v>
      </c>
      <c r="L1623" s="2">
        <v>2286</v>
      </c>
      <c r="M1623" s="2">
        <v>261.39999999999998</v>
      </c>
      <c r="N1623" s="2">
        <v>6.39</v>
      </c>
      <c r="O1623" s="2">
        <v>3.88</v>
      </c>
      <c r="P1623" s="2">
        <v>3</v>
      </c>
      <c r="Q1623" s="2">
        <v>0</v>
      </c>
      <c r="R1623" s="2" t="s">
        <v>29</v>
      </c>
      <c r="S1623" s="2" t="s">
        <v>29</v>
      </c>
      <c r="T1623" s="2" t="s">
        <v>29</v>
      </c>
      <c r="U1623" s="2" t="s">
        <v>29</v>
      </c>
      <c r="V1623" s="2" t="s">
        <v>25</v>
      </c>
      <c r="W1623" s="2" t="s">
        <v>171</v>
      </c>
      <c r="X1623" s="2">
        <v>1</v>
      </c>
      <c r="Y1623" s="2" t="s">
        <v>29</v>
      </c>
      <c r="Z1623" t="e">
        <f>T1623/U1623</f>
        <v>#VALUE!</v>
      </c>
    </row>
    <row r="1624" spans="1:26" ht="15" x14ac:dyDescent="0.25">
      <c r="A1624" s="2" t="b">
        <v>0</v>
      </c>
      <c r="B1624" s="2" t="s">
        <v>25</v>
      </c>
      <c r="C1624" s="2" t="s">
        <v>26</v>
      </c>
      <c r="D1624" s="2" t="s">
        <v>478</v>
      </c>
      <c r="E1624" s="2" t="s">
        <v>479</v>
      </c>
      <c r="F1624" s="2">
        <v>0</v>
      </c>
      <c r="G1624" s="2">
        <v>113.577</v>
      </c>
      <c r="H1624" s="2">
        <v>29</v>
      </c>
      <c r="I1624" s="2">
        <v>17</v>
      </c>
      <c r="J1624" s="2">
        <v>64</v>
      </c>
      <c r="K1624" s="2">
        <v>17</v>
      </c>
      <c r="L1624" s="2">
        <v>703</v>
      </c>
      <c r="M1624" s="2">
        <v>76.2</v>
      </c>
      <c r="N1624" s="2">
        <v>6.48</v>
      </c>
      <c r="O1624" s="2">
        <v>169.41</v>
      </c>
      <c r="P1624" s="2">
        <v>17</v>
      </c>
      <c r="Q1624" s="2">
        <v>0</v>
      </c>
      <c r="R1624" s="2">
        <v>165483768.25</v>
      </c>
      <c r="S1624" s="2">
        <v>189363430.828125</v>
      </c>
      <c r="T1624" s="2">
        <v>165483768.25</v>
      </c>
      <c r="U1624" s="2">
        <v>213403017.518316</v>
      </c>
      <c r="V1624" s="2" t="s">
        <v>25</v>
      </c>
      <c r="W1624" s="2" t="s">
        <v>25</v>
      </c>
      <c r="X1624" s="2">
        <v>1</v>
      </c>
      <c r="Y1624" s="2" t="s">
        <v>29</v>
      </c>
      <c r="Z1624">
        <f>T1624/U1624</f>
        <v>0.77545186649385978</v>
      </c>
    </row>
    <row r="1625" spans="1:26" ht="15" x14ac:dyDescent="0.25">
      <c r="A1625" s="2" t="b">
        <v>0</v>
      </c>
      <c r="B1625" s="2" t="s">
        <v>25</v>
      </c>
      <c r="C1625" s="2" t="s">
        <v>26</v>
      </c>
      <c r="D1625" s="2" t="s">
        <v>196</v>
      </c>
      <c r="E1625" s="2" t="s">
        <v>197</v>
      </c>
      <c r="F1625" s="2">
        <v>0</v>
      </c>
      <c r="G1625" s="2">
        <v>232.43</v>
      </c>
      <c r="H1625" s="2">
        <v>38</v>
      </c>
      <c r="I1625" s="2">
        <v>33</v>
      </c>
      <c r="J1625" s="2">
        <v>84</v>
      </c>
      <c r="K1625" s="2">
        <v>33</v>
      </c>
      <c r="L1625" s="2">
        <v>902</v>
      </c>
      <c r="M1625" s="2">
        <v>101.4</v>
      </c>
      <c r="N1625" s="2">
        <v>8.4</v>
      </c>
      <c r="O1625" s="2">
        <v>244.65</v>
      </c>
      <c r="P1625" s="2">
        <v>33</v>
      </c>
      <c r="Q1625" s="2">
        <v>0</v>
      </c>
      <c r="R1625" s="2">
        <v>278107224.875</v>
      </c>
      <c r="S1625" s="2">
        <v>318321808</v>
      </c>
      <c r="T1625" s="2">
        <v>278107224.875</v>
      </c>
      <c r="U1625" s="2">
        <v>358732591.98996699</v>
      </c>
      <c r="V1625" s="2" t="s">
        <v>25</v>
      </c>
      <c r="W1625" s="2" t="s">
        <v>25</v>
      </c>
      <c r="X1625" s="2">
        <v>1</v>
      </c>
      <c r="Y1625" s="2" t="s">
        <v>29</v>
      </c>
      <c r="Z1625">
        <f>T1625/U1625</f>
        <v>0.77524939491078659</v>
      </c>
    </row>
    <row r="1626" spans="1:26" ht="15" hidden="1" x14ac:dyDescent="0.25">
      <c r="A1626" s="2" t="b">
        <v>0</v>
      </c>
      <c r="B1626" s="2" t="s">
        <v>25</v>
      </c>
      <c r="C1626" s="2" t="s">
        <v>26</v>
      </c>
      <c r="D1626" s="2" t="s">
        <v>3278</v>
      </c>
      <c r="E1626" s="2" t="s">
        <v>3279</v>
      </c>
      <c r="F1626" s="2">
        <v>0</v>
      </c>
      <c r="G1626" s="2">
        <v>7.8470000000000004</v>
      </c>
      <c r="H1626" s="2">
        <v>4</v>
      </c>
      <c r="I1626" s="2">
        <v>2</v>
      </c>
      <c r="J1626" s="2">
        <v>3</v>
      </c>
      <c r="K1626" s="2">
        <v>2</v>
      </c>
      <c r="L1626" s="2">
        <v>782</v>
      </c>
      <c r="M1626" s="2">
        <v>90.5</v>
      </c>
      <c r="N1626" s="2">
        <v>7.12</v>
      </c>
      <c r="O1626" s="2">
        <v>5.61</v>
      </c>
      <c r="P1626" s="2">
        <v>2</v>
      </c>
      <c r="Q1626" s="2">
        <v>0</v>
      </c>
      <c r="R1626" s="2" t="s">
        <v>29</v>
      </c>
      <c r="S1626" s="2">
        <v>2027960.125</v>
      </c>
      <c r="T1626" s="2" t="s">
        <v>29</v>
      </c>
      <c r="U1626" s="2">
        <v>2285408.5827935101</v>
      </c>
      <c r="V1626" s="2" t="s">
        <v>25</v>
      </c>
      <c r="W1626" s="2" t="s">
        <v>25</v>
      </c>
      <c r="X1626" s="2">
        <v>1</v>
      </c>
      <c r="Y1626" s="2" t="s">
        <v>29</v>
      </c>
      <c r="Z1626" t="e">
        <f>T1626/U1626</f>
        <v>#VALUE!</v>
      </c>
    </row>
    <row r="1627" spans="1:26" ht="15" x14ac:dyDescent="0.25">
      <c r="A1627" s="2" t="b">
        <v>0</v>
      </c>
      <c r="B1627" s="2" t="s">
        <v>25</v>
      </c>
      <c r="C1627" s="2" t="s">
        <v>26</v>
      </c>
      <c r="D1627" s="2" t="s">
        <v>2860</v>
      </c>
      <c r="E1627" s="2" t="s">
        <v>2861</v>
      </c>
      <c r="F1627" s="2">
        <v>0</v>
      </c>
      <c r="G1627" s="2">
        <v>11.25</v>
      </c>
      <c r="H1627" s="2">
        <v>8</v>
      </c>
      <c r="I1627" s="2">
        <v>4</v>
      </c>
      <c r="J1627" s="2">
        <v>4</v>
      </c>
      <c r="K1627" s="2">
        <v>4</v>
      </c>
      <c r="L1627" s="2">
        <v>560</v>
      </c>
      <c r="M1627" s="2">
        <v>62.7</v>
      </c>
      <c r="N1627" s="2">
        <v>9.58</v>
      </c>
      <c r="O1627" s="2">
        <v>8.01</v>
      </c>
      <c r="P1627" s="2">
        <v>4</v>
      </c>
      <c r="Q1627" s="2">
        <v>0</v>
      </c>
      <c r="R1627" s="2">
        <v>3981154.75</v>
      </c>
      <c r="S1627" s="2">
        <v>4557580.125</v>
      </c>
      <c r="T1627" s="2">
        <v>3981154.75</v>
      </c>
      <c r="U1627" s="2">
        <v>5136162.4945382597</v>
      </c>
      <c r="V1627" s="2" t="s">
        <v>25</v>
      </c>
      <c r="W1627" s="2" t="s">
        <v>25</v>
      </c>
      <c r="X1627" s="2">
        <v>1</v>
      </c>
      <c r="Y1627" s="2" t="s">
        <v>29</v>
      </c>
      <c r="Z1627">
        <f>T1627/U1627</f>
        <v>0.77512242929103536</v>
      </c>
    </row>
    <row r="1628" spans="1:26" ht="15" x14ac:dyDescent="0.25">
      <c r="A1628" s="2" t="b">
        <v>0</v>
      </c>
      <c r="B1628" s="2" t="s">
        <v>25</v>
      </c>
      <c r="C1628" s="2" t="s">
        <v>26</v>
      </c>
      <c r="D1628" s="2" t="s">
        <v>66</v>
      </c>
      <c r="E1628" s="2" t="s">
        <v>67</v>
      </c>
      <c r="F1628" s="2">
        <v>0</v>
      </c>
      <c r="G1628" s="2">
        <v>459.08499999999998</v>
      </c>
      <c r="H1628" s="2">
        <v>58</v>
      </c>
      <c r="I1628" s="2">
        <v>31</v>
      </c>
      <c r="J1628" s="2">
        <v>282</v>
      </c>
      <c r="K1628" s="2">
        <v>31</v>
      </c>
      <c r="L1628" s="2">
        <v>482</v>
      </c>
      <c r="M1628" s="2">
        <v>54.1</v>
      </c>
      <c r="N1628" s="2">
        <v>5.55</v>
      </c>
      <c r="O1628" s="2">
        <v>802.63</v>
      </c>
      <c r="P1628" s="2">
        <v>31</v>
      </c>
      <c r="Q1628" s="2">
        <v>0</v>
      </c>
      <c r="R1628" s="2">
        <v>3304854152.96875</v>
      </c>
      <c r="S1628" s="2">
        <v>3784819826.25</v>
      </c>
      <c r="T1628" s="2">
        <v>3304854152.96875</v>
      </c>
      <c r="U1628" s="2">
        <v>4265300687.4278598</v>
      </c>
      <c r="V1628" s="2" t="s">
        <v>25</v>
      </c>
      <c r="W1628" s="2" t="s">
        <v>25</v>
      </c>
      <c r="X1628" s="2">
        <v>1</v>
      </c>
      <c r="Y1628" s="2" t="s">
        <v>29</v>
      </c>
      <c r="Z1628">
        <f>T1628/U1628</f>
        <v>0.77482325283887643</v>
      </c>
    </row>
    <row r="1629" spans="1:26" ht="15" x14ac:dyDescent="0.25">
      <c r="A1629" s="2" t="b">
        <v>0</v>
      </c>
      <c r="B1629" s="2" t="s">
        <v>25</v>
      </c>
      <c r="C1629" s="2" t="s">
        <v>26</v>
      </c>
      <c r="D1629" s="2" t="s">
        <v>2944</v>
      </c>
      <c r="E1629" s="2" t="s">
        <v>2945</v>
      </c>
      <c r="F1629" s="2">
        <v>0</v>
      </c>
      <c r="G1629" s="2">
        <v>10.395</v>
      </c>
      <c r="H1629" s="2">
        <v>4</v>
      </c>
      <c r="I1629" s="2">
        <v>2</v>
      </c>
      <c r="J1629" s="2">
        <v>3</v>
      </c>
      <c r="K1629" s="2">
        <v>2</v>
      </c>
      <c r="L1629" s="2">
        <v>582</v>
      </c>
      <c r="M1629" s="2">
        <v>63.2</v>
      </c>
      <c r="N1629" s="2">
        <v>6.25</v>
      </c>
      <c r="O1629" s="2">
        <v>2.79</v>
      </c>
      <c r="P1629" s="2">
        <v>2</v>
      </c>
      <c r="Q1629" s="2">
        <v>0</v>
      </c>
      <c r="R1629" s="2">
        <v>2470519.25</v>
      </c>
      <c r="S1629" s="2">
        <v>2829899.25</v>
      </c>
      <c r="T1629" s="2">
        <v>2470519.25</v>
      </c>
      <c r="U1629" s="2">
        <v>3189153.4526059399</v>
      </c>
      <c r="V1629" s="2" t="s">
        <v>25</v>
      </c>
      <c r="W1629" s="2" t="s">
        <v>25</v>
      </c>
      <c r="X1629" s="2">
        <v>1</v>
      </c>
      <c r="Y1629" s="2" t="s">
        <v>29</v>
      </c>
      <c r="Z1629">
        <f>T1629/U1629</f>
        <v>0.77466302161825251</v>
      </c>
    </row>
    <row r="1630" spans="1:26" ht="15" hidden="1" x14ac:dyDescent="0.25">
      <c r="A1630" s="2" t="b">
        <v>0</v>
      </c>
      <c r="B1630" s="2" t="s">
        <v>25</v>
      </c>
      <c r="C1630" s="2" t="s">
        <v>26</v>
      </c>
      <c r="D1630" s="2" t="s">
        <v>3286</v>
      </c>
      <c r="E1630" s="2" t="s">
        <v>3287</v>
      </c>
      <c r="F1630" s="2">
        <v>0</v>
      </c>
      <c r="G1630" s="2">
        <v>7.8079999999999998</v>
      </c>
      <c r="H1630" s="2">
        <v>7</v>
      </c>
      <c r="I1630" s="2">
        <v>2</v>
      </c>
      <c r="J1630" s="2">
        <v>4</v>
      </c>
      <c r="K1630" s="2">
        <v>2</v>
      </c>
      <c r="L1630" s="2">
        <v>329</v>
      </c>
      <c r="M1630" s="2">
        <v>37.6</v>
      </c>
      <c r="N1630" s="2">
        <v>5.33</v>
      </c>
      <c r="O1630" s="2">
        <v>6.2</v>
      </c>
      <c r="P1630" s="2">
        <v>2</v>
      </c>
      <c r="Q1630" s="2">
        <v>0</v>
      </c>
      <c r="R1630" s="2">
        <v>2045389.75</v>
      </c>
      <c r="S1630" s="2" t="s">
        <v>29</v>
      </c>
      <c r="T1630" s="2">
        <v>2045389.75</v>
      </c>
      <c r="U1630" s="2" t="s">
        <v>29</v>
      </c>
      <c r="V1630" s="2" t="s">
        <v>25</v>
      </c>
      <c r="W1630" s="2" t="s">
        <v>25</v>
      </c>
      <c r="X1630" s="2">
        <v>1</v>
      </c>
      <c r="Y1630" s="2" t="s">
        <v>29</v>
      </c>
      <c r="Z1630" t="e">
        <f>T1630/U1630</f>
        <v>#VALUE!</v>
      </c>
    </row>
    <row r="1631" spans="1:26" ht="15" x14ac:dyDescent="0.25">
      <c r="A1631" s="2" t="b">
        <v>0</v>
      </c>
      <c r="B1631" s="2" t="s">
        <v>25</v>
      </c>
      <c r="C1631" s="2" t="s">
        <v>26</v>
      </c>
      <c r="D1631" s="2" t="s">
        <v>918</v>
      </c>
      <c r="E1631" s="2" t="s">
        <v>919</v>
      </c>
      <c r="F1631" s="2">
        <v>0</v>
      </c>
      <c r="G1631" s="2">
        <v>62.293999999999997</v>
      </c>
      <c r="H1631" s="2">
        <v>39</v>
      </c>
      <c r="I1631" s="2">
        <v>14</v>
      </c>
      <c r="J1631" s="2">
        <v>22</v>
      </c>
      <c r="K1631" s="2">
        <v>14</v>
      </c>
      <c r="L1631" s="2">
        <v>332</v>
      </c>
      <c r="M1631" s="2">
        <v>37.5</v>
      </c>
      <c r="N1631" s="2">
        <v>8.4</v>
      </c>
      <c r="O1631" s="2">
        <v>52.32</v>
      </c>
      <c r="P1631" s="2">
        <v>14</v>
      </c>
      <c r="Q1631" s="2">
        <v>0</v>
      </c>
      <c r="R1631" s="2">
        <v>42800903.25</v>
      </c>
      <c r="S1631" s="2">
        <v>49049031.875</v>
      </c>
      <c r="T1631" s="2">
        <v>42800903.25</v>
      </c>
      <c r="U1631" s="2">
        <v>55275780.348411597</v>
      </c>
      <c r="V1631" s="2" t="s">
        <v>25</v>
      </c>
      <c r="W1631" s="2" t="s">
        <v>25</v>
      </c>
      <c r="X1631" s="2">
        <v>1</v>
      </c>
      <c r="Y1631" s="2" t="s">
        <v>29</v>
      </c>
      <c r="Z1631">
        <f>T1631/U1631</f>
        <v>0.77431567641776267</v>
      </c>
    </row>
    <row r="1632" spans="1:26" ht="15" x14ac:dyDescent="0.25">
      <c r="A1632" s="2" t="b">
        <v>0</v>
      </c>
      <c r="B1632" s="2" t="s">
        <v>25</v>
      </c>
      <c r="C1632" s="2" t="s">
        <v>26</v>
      </c>
      <c r="D1632" s="2" t="s">
        <v>632</v>
      </c>
      <c r="E1632" s="2" t="s">
        <v>633</v>
      </c>
      <c r="F1632" s="2">
        <v>0</v>
      </c>
      <c r="G1632" s="2">
        <v>88.924000000000007</v>
      </c>
      <c r="H1632" s="2">
        <v>10</v>
      </c>
      <c r="I1632" s="2">
        <v>20</v>
      </c>
      <c r="J1632" s="2">
        <v>32</v>
      </c>
      <c r="K1632" s="2">
        <v>17</v>
      </c>
      <c r="L1632" s="2">
        <v>2896</v>
      </c>
      <c r="M1632" s="2">
        <v>316.7</v>
      </c>
      <c r="N1632" s="2">
        <v>9.1300000000000008</v>
      </c>
      <c r="O1632" s="2">
        <v>67.3</v>
      </c>
      <c r="P1632" s="2">
        <v>20</v>
      </c>
      <c r="Q1632" s="2">
        <v>0</v>
      </c>
      <c r="R1632" s="2">
        <v>33045773.4375</v>
      </c>
      <c r="S1632" s="2">
        <v>37883034.65625</v>
      </c>
      <c r="T1632" s="2">
        <v>33045773.4375</v>
      </c>
      <c r="U1632" s="2">
        <v>42692265.729661599</v>
      </c>
      <c r="V1632" s="2" t="s">
        <v>25</v>
      </c>
      <c r="W1632" s="2" t="s">
        <v>25</v>
      </c>
      <c r="X1632" s="2">
        <v>1</v>
      </c>
      <c r="Y1632" s="2" t="s">
        <v>29</v>
      </c>
      <c r="Z1632">
        <f>T1632/U1632</f>
        <v>0.77404590439763332</v>
      </c>
    </row>
    <row r="1633" spans="1:26" ht="15" x14ac:dyDescent="0.25">
      <c r="A1633" s="2" t="b">
        <v>0</v>
      </c>
      <c r="B1633" s="2" t="s">
        <v>25</v>
      </c>
      <c r="C1633" s="2" t="s">
        <v>26</v>
      </c>
      <c r="D1633" s="2" t="s">
        <v>978</v>
      </c>
      <c r="E1633" s="2" t="s">
        <v>979</v>
      </c>
      <c r="F1633" s="2">
        <v>0</v>
      </c>
      <c r="G1633" s="2">
        <v>58.551000000000002</v>
      </c>
      <c r="H1633" s="2">
        <v>20</v>
      </c>
      <c r="I1633" s="2">
        <v>13</v>
      </c>
      <c r="J1633" s="2">
        <v>55</v>
      </c>
      <c r="K1633" s="2">
        <v>13</v>
      </c>
      <c r="L1633" s="2">
        <v>609</v>
      </c>
      <c r="M1633" s="2">
        <v>69.3</v>
      </c>
      <c r="N1633" s="2">
        <v>6.28</v>
      </c>
      <c r="O1633" s="2">
        <v>105.93</v>
      </c>
      <c r="P1633" s="2">
        <v>13</v>
      </c>
      <c r="Q1633" s="2">
        <v>0</v>
      </c>
      <c r="R1633" s="2">
        <v>1395972893.875</v>
      </c>
      <c r="S1633" s="2">
        <v>1600624916.625</v>
      </c>
      <c r="T1633" s="2">
        <v>1395972893.875</v>
      </c>
      <c r="U1633" s="2">
        <v>1803823397.3106</v>
      </c>
      <c r="V1633" s="2" t="s">
        <v>25</v>
      </c>
      <c r="W1633" s="2" t="s">
        <v>25</v>
      </c>
      <c r="X1633" s="2">
        <v>1</v>
      </c>
      <c r="Y1633" s="2" t="s">
        <v>29</v>
      </c>
      <c r="Z1633">
        <f>T1633/U1633</f>
        <v>0.77389665526920071</v>
      </c>
    </row>
    <row r="1634" spans="1:26" ht="15" x14ac:dyDescent="0.25">
      <c r="A1634" s="2" t="b">
        <v>0</v>
      </c>
      <c r="B1634" s="2" t="s">
        <v>25</v>
      </c>
      <c r="C1634" s="2" t="s">
        <v>26</v>
      </c>
      <c r="D1634" s="2" t="s">
        <v>2334</v>
      </c>
      <c r="E1634" s="2" t="s">
        <v>2335</v>
      </c>
      <c r="F1634" s="2">
        <v>0</v>
      </c>
      <c r="G1634" s="2">
        <v>16.387</v>
      </c>
      <c r="H1634" s="2">
        <v>6</v>
      </c>
      <c r="I1634" s="2">
        <v>2</v>
      </c>
      <c r="J1634" s="2">
        <v>4</v>
      </c>
      <c r="K1634" s="2">
        <v>2</v>
      </c>
      <c r="L1634" s="2">
        <v>491</v>
      </c>
      <c r="M1634" s="2">
        <v>54.5</v>
      </c>
      <c r="N1634" s="2">
        <v>8.2899999999999991</v>
      </c>
      <c r="O1634" s="2">
        <v>14.11</v>
      </c>
      <c r="P1634" s="2">
        <v>2</v>
      </c>
      <c r="Q1634" s="2">
        <v>0</v>
      </c>
      <c r="R1634" s="2">
        <v>5484893</v>
      </c>
      <c r="S1634" s="2">
        <v>6289672.75</v>
      </c>
      <c r="T1634" s="2">
        <v>5484893</v>
      </c>
      <c r="U1634" s="2">
        <v>7088143.3557834197</v>
      </c>
      <c r="V1634" s="2" t="s">
        <v>25</v>
      </c>
      <c r="W1634" s="2" t="s">
        <v>25</v>
      </c>
      <c r="X1634" s="2">
        <v>1</v>
      </c>
      <c r="Y1634" s="2" t="s">
        <v>29</v>
      </c>
      <c r="Z1634">
        <f>T1634/U1634</f>
        <v>0.77381236872483938</v>
      </c>
    </row>
    <row r="1635" spans="1:26" ht="15" x14ac:dyDescent="0.25">
      <c r="A1635" s="2" t="b">
        <v>0</v>
      </c>
      <c r="B1635" s="2" t="s">
        <v>25</v>
      </c>
      <c r="C1635" s="2" t="s">
        <v>26</v>
      </c>
      <c r="D1635" s="2" t="s">
        <v>150</v>
      </c>
      <c r="E1635" s="2" t="s">
        <v>151</v>
      </c>
      <c r="F1635" s="2">
        <v>0</v>
      </c>
      <c r="G1635" s="2">
        <v>266.94099999999997</v>
      </c>
      <c r="H1635" s="2">
        <v>37</v>
      </c>
      <c r="I1635" s="2">
        <v>35</v>
      </c>
      <c r="J1635" s="2">
        <v>129</v>
      </c>
      <c r="K1635" s="2">
        <v>34</v>
      </c>
      <c r="L1635" s="2">
        <v>1118</v>
      </c>
      <c r="M1635" s="2">
        <v>121.8</v>
      </c>
      <c r="N1635" s="2">
        <v>8.8800000000000008</v>
      </c>
      <c r="O1635" s="2">
        <v>388.8</v>
      </c>
      <c r="P1635" s="2">
        <v>35</v>
      </c>
      <c r="Q1635" s="2">
        <v>0</v>
      </c>
      <c r="R1635" s="2">
        <v>329305216.3125</v>
      </c>
      <c r="S1635" s="2">
        <v>377933663.375</v>
      </c>
      <c r="T1635" s="2">
        <v>329305216.3125</v>
      </c>
      <c r="U1635" s="2">
        <v>425912140.65602899</v>
      </c>
      <c r="V1635" s="2" t="s">
        <v>25</v>
      </c>
      <c r="W1635" s="2" t="s">
        <v>25</v>
      </c>
      <c r="X1635" s="2">
        <v>1</v>
      </c>
      <c r="Y1635" s="2" t="s">
        <v>29</v>
      </c>
      <c r="Z1635">
        <f>T1635/U1635</f>
        <v>0.77317640160544343</v>
      </c>
    </row>
    <row r="1636" spans="1:26" ht="15" x14ac:dyDescent="0.25">
      <c r="A1636" s="2" t="b">
        <v>0</v>
      </c>
      <c r="B1636" s="2" t="s">
        <v>4874</v>
      </c>
      <c r="C1636" s="2" t="s">
        <v>26</v>
      </c>
      <c r="D1636" s="2" t="s">
        <v>5067</v>
      </c>
      <c r="E1636" s="2" t="s">
        <v>5068</v>
      </c>
      <c r="F1636" s="2">
        <v>0.02</v>
      </c>
      <c r="G1636" s="2">
        <v>1.597</v>
      </c>
      <c r="H1636" s="2">
        <v>4</v>
      </c>
      <c r="I1636" s="2">
        <v>1</v>
      </c>
      <c r="J1636" s="2">
        <v>2</v>
      </c>
      <c r="K1636" s="2">
        <v>1</v>
      </c>
      <c r="L1636" s="2">
        <v>193</v>
      </c>
      <c r="M1636" s="2">
        <v>21.1</v>
      </c>
      <c r="N1636" s="2">
        <v>7.28</v>
      </c>
      <c r="O1636" s="2">
        <v>3.76</v>
      </c>
      <c r="P1636" s="2">
        <v>1</v>
      </c>
      <c r="Q1636" s="2">
        <v>0</v>
      </c>
      <c r="R1636" s="2">
        <v>39768656</v>
      </c>
      <c r="S1636" s="2">
        <v>45644100</v>
      </c>
      <c r="T1636" s="2">
        <v>39768656</v>
      </c>
      <c r="U1636" s="2">
        <v>51438594.185319699</v>
      </c>
      <c r="V1636" s="2" t="s">
        <v>25</v>
      </c>
      <c r="W1636" s="2" t="s">
        <v>25</v>
      </c>
      <c r="X1636" s="2">
        <v>1</v>
      </c>
      <c r="Y1636" s="2" t="s">
        <v>29</v>
      </c>
      <c r="Z1636">
        <f>T1636/U1636</f>
        <v>0.77312874952849631</v>
      </c>
    </row>
    <row r="1637" spans="1:26" ht="15" x14ac:dyDescent="0.25">
      <c r="A1637" s="2" t="b">
        <v>0</v>
      </c>
      <c r="B1637" s="2" t="s">
        <v>25</v>
      </c>
      <c r="C1637" s="2" t="s">
        <v>26</v>
      </c>
      <c r="D1637" s="2" t="s">
        <v>1474</v>
      </c>
      <c r="E1637" s="2" t="s">
        <v>1475</v>
      </c>
      <c r="F1637" s="2">
        <v>0</v>
      </c>
      <c r="G1637" s="2">
        <v>34.951000000000001</v>
      </c>
      <c r="H1637" s="2">
        <v>21</v>
      </c>
      <c r="I1637" s="2">
        <v>8</v>
      </c>
      <c r="J1637" s="2">
        <v>17</v>
      </c>
      <c r="K1637" s="2">
        <v>8</v>
      </c>
      <c r="L1637" s="2">
        <v>451</v>
      </c>
      <c r="M1637" s="2">
        <v>51.1</v>
      </c>
      <c r="N1637" s="2">
        <v>6.14</v>
      </c>
      <c r="O1637" s="2">
        <v>37.65</v>
      </c>
      <c r="P1637" s="2">
        <v>8</v>
      </c>
      <c r="Q1637" s="2">
        <v>0</v>
      </c>
      <c r="R1637" s="2">
        <v>17863955.875</v>
      </c>
      <c r="S1637" s="2">
        <v>20506150</v>
      </c>
      <c r="T1637" s="2">
        <v>17863955.875</v>
      </c>
      <c r="U1637" s="2">
        <v>23109394.821089599</v>
      </c>
      <c r="V1637" s="2" t="s">
        <v>25</v>
      </c>
      <c r="W1637" s="2" t="s">
        <v>25</v>
      </c>
      <c r="X1637" s="2">
        <v>1</v>
      </c>
      <c r="Y1637" s="2" t="s">
        <v>29</v>
      </c>
      <c r="Z1637">
        <f>T1637/U1637</f>
        <v>0.77301703542220757</v>
      </c>
    </row>
    <row r="1638" spans="1:26" ht="15" hidden="1" x14ac:dyDescent="0.25">
      <c r="A1638" s="2" t="b">
        <v>0</v>
      </c>
      <c r="B1638" s="2" t="s">
        <v>25</v>
      </c>
      <c r="C1638" s="2" t="s">
        <v>26</v>
      </c>
      <c r="D1638" s="2" t="s">
        <v>3302</v>
      </c>
      <c r="E1638" s="2" t="s">
        <v>3303</v>
      </c>
      <c r="F1638" s="2">
        <v>0</v>
      </c>
      <c r="G1638" s="2">
        <v>7.7240000000000002</v>
      </c>
      <c r="H1638" s="2">
        <v>12</v>
      </c>
      <c r="I1638" s="2">
        <v>2</v>
      </c>
      <c r="J1638" s="2">
        <v>2</v>
      </c>
      <c r="K1638" s="2">
        <v>2</v>
      </c>
      <c r="L1638" s="2">
        <v>275</v>
      </c>
      <c r="M1638" s="2">
        <v>31.4</v>
      </c>
      <c r="N1638" s="2">
        <v>4.92</v>
      </c>
      <c r="O1638" s="2">
        <v>5.26</v>
      </c>
      <c r="P1638" s="2">
        <v>2</v>
      </c>
      <c r="Q1638" s="2">
        <v>0</v>
      </c>
      <c r="R1638" s="2" t="s">
        <v>29</v>
      </c>
      <c r="S1638" s="2">
        <v>1043742.6875</v>
      </c>
      <c r="T1638" s="2" t="s">
        <v>29</v>
      </c>
      <c r="U1638" s="2">
        <v>1176245.2657891701</v>
      </c>
      <c r="V1638" s="2" t="s">
        <v>25</v>
      </c>
      <c r="W1638" s="2" t="s">
        <v>25</v>
      </c>
      <c r="X1638" s="2">
        <v>1</v>
      </c>
      <c r="Y1638" s="2" t="s">
        <v>29</v>
      </c>
      <c r="Z1638" t="e">
        <f>T1638/U1638</f>
        <v>#VALUE!</v>
      </c>
    </row>
    <row r="1639" spans="1:26" ht="15" x14ac:dyDescent="0.25">
      <c r="A1639" s="2" t="b">
        <v>0</v>
      </c>
      <c r="B1639" s="2" t="s">
        <v>25</v>
      </c>
      <c r="C1639" s="2" t="s">
        <v>26</v>
      </c>
      <c r="D1639" s="2" t="s">
        <v>4738</v>
      </c>
      <c r="E1639" s="2" t="s">
        <v>4739</v>
      </c>
      <c r="F1639" s="2">
        <v>6.0000000000000001E-3</v>
      </c>
      <c r="G1639" s="2">
        <v>2.246</v>
      </c>
      <c r="H1639" s="2">
        <v>1</v>
      </c>
      <c r="I1639" s="2">
        <v>1</v>
      </c>
      <c r="J1639" s="2">
        <v>1</v>
      </c>
      <c r="K1639" s="2">
        <v>1</v>
      </c>
      <c r="L1639" s="2">
        <v>1130</v>
      </c>
      <c r="M1639" s="2">
        <v>122.8</v>
      </c>
      <c r="N1639" s="2">
        <v>8.66</v>
      </c>
      <c r="O1639" s="2">
        <v>1.83</v>
      </c>
      <c r="P1639" s="2">
        <v>1</v>
      </c>
      <c r="Q1639" s="2">
        <v>0</v>
      </c>
      <c r="R1639" s="2">
        <v>918933.375</v>
      </c>
      <c r="S1639" s="2">
        <v>1057920.5</v>
      </c>
      <c r="T1639" s="2">
        <v>918933.375</v>
      </c>
      <c r="U1639" s="2">
        <v>1192222.94403506</v>
      </c>
      <c r="V1639" s="2" t="s">
        <v>25</v>
      </c>
      <c r="W1639" s="2" t="s">
        <v>164</v>
      </c>
      <c r="X1639" s="2">
        <v>1</v>
      </c>
      <c r="Y1639" s="2" t="s">
        <v>29</v>
      </c>
      <c r="Z1639">
        <f>T1639/U1639</f>
        <v>0.77077310044871661</v>
      </c>
    </row>
    <row r="1640" spans="1:26" ht="15" x14ac:dyDescent="0.25">
      <c r="A1640" s="2" t="b">
        <v>0</v>
      </c>
      <c r="B1640" s="2" t="s">
        <v>25</v>
      </c>
      <c r="C1640" s="2" t="s">
        <v>26</v>
      </c>
      <c r="D1640" s="2" t="s">
        <v>900</v>
      </c>
      <c r="E1640" s="2" t="s">
        <v>901</v>
      </c>
      <c r="F1640" s="2">
        <v>0</v>
      </c>
      <c r="G1640" s="2">
        <v>63.523000000000003</v>
      </c>
      <c r="H1640" s="2">
        <v>29</v>
      </c>
      <c r="I1640" s="2">
        <v>12</v>
      </c>
      <c r="J1640" s="2">
        <v>43</v>
      </c>
      <c r="K1640" s="2">
        <v>8</v>
      </c>
      <c r="L1640" s="2">
        <v>344</v>
      </c>
      <c r="M1640" s="2">
        <v>39.6</v>
      </c>
      <c r="N1640" s="2">
        <v>11.43</v>
      </c>
      <c r="O1640" s="2">
        <v>93.65</v>
      </c>
      <c r="P1640" s="2">
        <v>12</v>
      </c>
      <c r="Q1640" s="2">
        <v>4</v>
      </c>
      <c r="R1640" s="2">
        <v>631272770.5</v>
      </c>
      <c r="S1640" s="2">
        <v>726775641.5</v>
      </c>
      <c r="T1640" s="2">
        <v>631272770.5</v>
      </c>
      <c r="U1640" s="2">
        <v>819039422.11356795</v>
      </c>
      <c r="V1640" s="2" t="s">
        <v>25</v>
      </c>
      <c r="W1640" s="2" t="s">
        <v>25</v>
      </c>
      <c r="X1640" s="2">
        <v>1</v>
      </c>
      <c r="Y1640" s="2" t="s">
        <v>29</v>
      </c>
      <c r="Z1640">
        <f>T1640/U1640</f>
        <v>0.77074772404846192</v>
      </c>
    </row>
    <row r="1641" spans="1:26" ht="15" hidden="1" x14ac:dyDescent="0.25">
      <c r="A1641" s="2" t="b">
        <v>0</v>
      </c>
      <c r="B1641" s="2" t="s">
        <v>25</v>
      </c>
      <c r="C1641" s="2" t="s">
        <v>26</v>
      </c>
      <c r="D1641" s="2" t="s">
        <v>3308</v>
      </c>
      <c r="E1641" s="2" t="s">
        <v>3309</v>
      </c>
      <c r="F1641" s="2">
        <v>0</v>
      </c>
      <c r="G1641" s="2">
        <v>7.71</v>
      </c>
      <c r="H1641" s="2">
        <v>1</v>
      </c>
      <c r="I1641" s="2">
        <v>2</v>
      </c>
      <c r="J1641" s="2">
        <v>4</v>
      </c>
      <c r="K1641" s="2">
        <v>2</v>
      </c>
      <c r="L1641" s="2">
        <v>1271</v>
      </c>
      <c r="M1641" s="2">
        <v>140.4</v>
      </c>
      <c r="N1641" s="2">
        <v>8.2899999999999991</v>
      </c>
      <c r="O1641" s="2">
        <v>8.84</v>
      </c>
      <c r="P1641" s="2">
        <v>2</v>
      </c>
      <c r="Q1641" s="2">
        <v>0</v>
      </c>
      <c r="R1641" s="2" t="s">
        <v>29</v>
      </c>
      <c r="S1641" s="2" t="s">
        <v>29</v>
      </c>
      <c r="T1641" s="2" t="s">
        <v>29</v>
      </c>
      <c r="U1641" s="2" t="s">
        <v>29</v>
      </c>
      <c r="V1641" s="2" t="s">
        <v>25</v>
      </c>
      <c r="W1641" s="2" t="s">
        <v>25</v>
      </c>
      <c r="X1641" s="2">
        <v>1</v>
      </c>
      <c r="Y1641" s="2" t="s">
        <v>29</v>
      </c>
      <c r="Z1641" t="e">
        <f>T1641/U1641</f>
        <v>#VALUE!</v>
      </c>
    </row>
    <row r="1642" spans="1:26" ht="15" hidden="1" x14ac:dyDescent="0.25">
      <c r="A1642" s="2" t="b">
        <v>0</v>
      </c>
      <c r="B1642" s="2" t="s">
        <v>25</v>
      </c>
      <c r="C1642" s="2" t="s">
        <v>26</v>
      </c>
      <c r="D1642" s="2" t="s">
        <v>3310</v>
      </c>
      <c r="E1642" s="2" t="s">
        <v>3311</v>
      </c>
      <c r="F1642" s="2">
        <v>0</v>
      </c>
      <c r="G1642" s="2">
        <v>7.7089999999999996</v>
      </c>
      <c r="H1642" s="2">
        <v>8</v>
      </c>
      <c r="I1642" s="2">
        <v>2</v>
      </c>
      <c r="J1642" s="2">
        <v>4</v>
      </c>
      <c r="K1642" s="2">
        <v>1</v>
      </c>
      <c r="L1642" s="2">
        <v>270</v>
      </c>
      <c r="M1642" s="2">
        <v>29.3</v>
      </c>
      <c r="N1642" s="2">
        <v>9.25</v>
      </c>
      <c r="O1642" s="2">
        <v>7.23</v>
      </c>
      <c r="P1642" s="2">
        <v>2</v>
      </c>
      <c r="Q1642" s="2">
        <v>1</v>
      </c>
      <c r="R1642" s="2" t="s">
        <v>29</v>
      </c>
      <c r="S1642" s="2">
        <v>3754797.25</v>
      </c>
      <c r="T1642" s="2" t="s">
        <v>29</v>
      </c>
      <c r="U1642" s="2">
        <v>4231466.7611127002</v>
      </c>
      <c r="V1642" s="2" t="s">
        <v>171</v>
      </c>
      <c r="W1642" s="2" t="s">
        <v>25</v>
      </c>
      <c r="X1642" s="2">
        <v>1</v>
      </c>
      <c r="Y1642" s="2" t="s">
        <v>29</v>
      </c>
      <c r="Z1642" t="e">
        <f>T1642/U1642</f>
        <v>#VALUE!</v>
      </c>
    </row>
    <row r="1643" spans="1:26" ht="15" x14ac:dyDescent="0.25">
      <c r="A1643" s="2" t="b">
        <v>0</v>
      </c>
      <c r="B1643" s="2" t="s">
        <v>25</v>
      </c>
      <c r="C1643" s="2" t="s">
        <v>26</v>
      </c>
      <c r="D1643" s="2" t="s">
        <v>208</v>
      </c>
      <c r="E1643" s="2" t="s">
        <v>209</v>
      </c>
      <c r="F1643" s="2">
        <v>0</v>
      </c>
      <c r="G1643" s="2">
        <v>221.316</v>
      </c>
      <c r="H1643" s="2">
        <v>21</v>
      </c>
      <c r="I1643" s="2">
        <v>38</v>
      </c>
      <c r="J1643" s="2">
        <v>109</v>
      </c>
      <c r="K1643" s="2">
        <v>38</v>
      </c>
      <c r="L1643" s="2">
        <v>2146</v>
      </c>
      <c r="M1643" s="2">
        <v>241.5</v>
      </c>
      <c r="N1643" s="2">
        <v>6.55</v>
      </c>
      <c r="O1643" s="2">
        <v>252.65</v>
      </c>
      <c r="P1643" s="2">
        <v>38</v>
      </c>
      <c r="Q1643" s="2">
        <v>0</v>
      </c>
      <c r="R1643" s="2">
        <v>193347498.125</v>
      </c>
      <c r="S1643" s="2">
        <v>222687921.875</v>
      </c>
      <c r="T1643" s="2">
        <v>193347498.125</v>
      </c>
      <c r="U1643" s="2">
        <v>250958034.95523599</v>
      </c>
      <c r="V1643" s="2" t="s">
        <v>25</v>
      </c>
      <c r="W1643" s="2" t="s">
        <v>25</v>
      </c>
      <c r="X1643" s="2">
        <v>1</v>
      </c>
      <c r="Y1643" s="2" t="s">
        <v>29</v>
      </c>
      <c r="Z1643">
        <f>T1643/U1643</f>
        <v>0.77043756801605445</v>
      </c>
    </row>
    <row r="1644" spans="1:26" ht="15" x14ac:dyDescent="0.25">
      <c r="A1644" s="2" t="b">
        <v>0</v>
      </c>
      <c r="B1644" s="2" t="s">
        <v>25</v>
      </c>
      <c r="C1644" s="2" t="s">
        <v>26</v>
      </c>
      <c r="D1644" s="2" t="s">
        <v>132</v>
      </c>
      <c r="E1644" s="2" t="s">
        <v>133</v>
      </c>
      <c r="F1644" s="2">
        <v>0</v>
      </c>
      <c r="G1644" s="2">
        <v>292.08</v>
      </c>
      <c r="H1644" s="2">
        <v>46</v>
      </c>
      <c r="I1644" s="2">
        <v>37</v>
      </c>
      <c r="J1644" s="2">
        <v>274</v>
      </c>
      <c r="K1644" s="2">
        <v>28</v>
      </c>
      <c r="L1644" s="2">
        <v>729</v>
      </c>
      <c r="M1644" s="2">
        <v>80.2</v>
      </c>
      <c r="N1644" s="2">
        <v>8.27</v>
      </c>
      <c r="O1644" s="2">
        <v>667.71</v>
      </c>
      <c r="P1644" s="2">
        <v>37</v>
      </c>
      <c r="Q1644" s="2">
        <v>0</v>
      </c>
      <c r="R1644" s="2">
        <v>1763496287.125</v>
      </c>
      <c r="S1644" s="2">
        <v>2032051258.0625</v>
      </c>
      <c r="T1644" s="2">
        <v>1763496287.125</v>
      </c>
      <c r="U1644" s="2">
        <v>2290019083.0193901</v>
      </c>
      <c r="V1644" s="2" t="s">
        <v>25</v>
      </c>
      <c r="W1644" s="2" t="s">
        <v>25</v>
      </c>
      <c r="X1644" s="2">
        <v>1</v>
      </c>
      <c r="Y1644" s="2" t="s">
        <v>29</v>
      </c>
      <c r="Z1644">
        <f>T1644/U1644</f>
        <v>0.77007929767983863</v>
      </c>
    </row>
    <row r="1645" spans="1:26" ht="15" x14ac:dyDescent="0.25">
      <c r="A1645" s="2" t="b">
        <v>0</v>
      </c>
      <c r="B1645" s="2" t="s">
        <v>25</v>
      </c>
      <c r="C1645" s="2" t="s">
        <v>26</v>
      </c>
      <c r="D1645" s="2" t="s">
        <v>2300</v>
      </c>
      <c r="E1645" s="2" t="s">
        <v>2301</v>
      </c>
      <c r="F1645" s="2">
        <v>0</v>
      </c>
      <c r="G1645" s="2">
        <v>16.934999999999999</v>
      </c>
      <c r="H1645" s="2">
        <v>6</v>
      </c>
      <c r="I1645" s="2">
        <v>5</v>
      </c>
      <c r="J1645" s="2">
        <v>9</v>
      </c>
      <c r="K1645" s="2">
        <v>5</v>
      </c>
      <c r="L1645" s="2">
        <v>1047</v>
      </c>
      <c r="M1645" s="2">
        <v>119.8</v>
      </c>
      <c r="N1645" s="2">
        <v>5.66</v>
      </c>
      <c r="O1645" s="2">
        <v>19.3</v>
      </c>
      <c r="P1645" s="2">
        <v>5</v>
      </c>
      <c r="Q1645" s="2">
        <v>0</v>
      </c>
      <c r="R1645" s="2">
        <v>2878798.25</v>
      </c>
      <c r="S1645" s="2">
        <v>3317634.75</v>
      </c>
      <c r="T1645" s="2">
        <v>2878798.25</v>
      </c>
      <c r="U1645" s="2">
        <v>3738806.7145669302</v>
      </c>
      <c r="V1645" s="2" t="s">
        <v>25</v>
      </c>
      <c r="W1645" s="2" t="s">
        <v>25</v>
      </c>
      <c r="X1645" s="2">
        <v>1</v>
      </c>
      <c r="Y1645" s="2" t="s">
        <v>29</v>
      </c>
      <c r="Z1645">
        <f>T1645/U1645</f>
        <v>0.76997782174290708</v>
      </c>
    </row>
    <row r="1646" spans="1:26" ht="15" x14ac:dyDescent="0.25">
      <c r="A1646" s="2" t="b">
        <v>0</v>
      </c>
      <c r="B1646" s="2" t="s">
        <v>25</v>
      </c>
      <c r="C1646" s="2" t="s">
        <v>26</v>
      </c>
      <c r="D1646" s="2" t="s">
        <v>1546</v>
      </c>
      <c r="E1646" s="2" t="s">
        <v>1547</v>
      </c>
      <c r="F1646" s="2">
        <v>0</v>
      </c>
      <c r="G1646" s="2">
        <v>32.901000000000003</v>
      </c>
      <c r="H1646" s="2">
        <v>11</v>
      </c>
      <c r="I1646" s="2">
        <v>7</v>
      </c>
      <c r="J1646" s="2">
        <v>15</v>
      </c>
      <c r="K1646" s="2">
        <v>7</v>
      </c>
      <c r="L1646" s="2">
        <v>551</v>
      </c>
      <c r="M1646" s="2">
        <v>59.2</v>
      </c>
      <c r="N1646" s="2">
        <v>7.15</v>
      </c>
      <c r="O1646" s="2">
        <v>38.119999999999997</v>
      </c>
      <c r="P1646" s="2">
        <v>7</v>
      </c>
      <c r="Q1646" s="2">
        <v>0</v>
      </c>
      <c r="R1646" s="2">
        <v>61520970.25</v>
      </c>
      <c r="S1646" s="2">
        <v>70902775.625</v>
      </c>
      <c r="T1646" s="2">
        <v>61520970.25</v>
      </c>
      <c r="U1646" s="2">
        <v>79903845.228346094</v>
      </c>
      <c r="V1646" s="2" t="s">
        <v>25</v>
      </c>
      <c r="W1646" s="2" t="s">
        <v>25</v>
      </c>
      <c r="X1646" s="2">
        <v>1</v>
      </c>
      <c r="Y1646" s="2" t="s">
        <v>29</v>
      </c>
      <c r="Z1646">
        <f>T1646/U1646</f>
        <v>0.76993754273261528</v>
      </c>
    </row>
    <row r="1647" spans="1:26" ht="15" x14ac:dyDescent="0.25">
      <c r="A1647" s="2" t="b">
        <v>0</v>
      </c>
      <c r="B1647" s="2" t="s">
        <v>25</v>
      </c>
      <c r="C1647" s="2" t="s">
        <v>26</v>
      </c>
      <c r="D1647" s="2" t="s">
        <v>774</v>
      </c>
      <c r="E1647" s="2" t="s">
        <v>775</v>
      </c>
      <c r="F1647" s="2">
        <v>0</v>
      </c>
      <c r="G1647" s="2">
        <v>75.275999999999996</v>
      </c>
      <c r="H1647" s="2">
        <v>24</v>
      </c>
      <c r="I1647" s="2">
        <v>11</v>
      </c>
      <c r="J1647" s="2">
        <v>20</v>
      </c>
      <c r="K1647" s="2">
        <v>11</v>
      </c>
      <c r="L1647" s="2">
        <v>553</v>
      </c>
      <c r="M1647" s="2">
        <v>60.5</v>
      </c>
      <c r="N1647" s="2">
        <v>9.17</v>
      </c>
      <c r="O1647" s="2">
        <v>65.010000000000005</v>
      </c>
      <c r="P1647" s="2">
        <v>11</v>
      </c>
      <c r="Q1647" s="2">
        <v>0</v>
      </c>
      <c r="R1647" s="2">
        <v>43910027.875</v>
      </c>
      <c r="S1647" s="2">
        <v>50745882</v>
      </c>
      <c r="T1647" s="2">
        <v>43910027.875</v>
      </c>
      <c r="U1647" s="2">
        <v>57188044.693051703</v>
      </c>
      <c r="V1647" s="2" t="s">
        <v>25</v>
      </c>
      <c r="W1647" s="2" t="s">
        <v>25</v>
      </c>
      <c r="X1647" s="2">
        <v>1</v>
      </c>
      <c r="Y1647" s="2" t="s">
        <v>29</v>
      </c>
      <c r="Z1647">
        <f>T1647/U1647</f>
        <v>0.76781831081444596</v>
      </c>
    </row>
    <row r="1648" spans="1:26" ht="15" hidden="1" x14ac:dyDescent="0.25">
      <c r="A1648" s="2" t="b">
        <v>0</v>
      </c>
      <c r="B1648" s="2" t="s">
        <v>25</v>
      </c>
      <c r="C1648" s="2" t="s">
        <v>26</v>
      </c>
      <c r="D1648" s="2" t="s">
        <v>3322</v>
      </c>
      <c r="E1648" s="2" t="s">
        <v>3323</v>
      </c>
      <c r="F1648" s="2">
        <v>0</v>
      </c>
      <c r="G1648" s="2">
        <v>7.65</v>
      </c>
      <c r="H1648" s="2">
        <v>3</v>
      </c>
      <c r="I1648" s="2">
        <v>2</v>
      </c>
      <c r="J1648" s="2">
        <v>2</v>
      </c>
      <c r="K1648" s="2">
        <v>2</v>
      </c>
      <c r="L1648" s="2">
        <v>924</v>
      </c>
      <c r="M1648" s="2">
        <v>104</v>
      </c>
      <c r="N1648" s="2">
        <v>6.9</v>
      </c>
      <c r="O1648" s="2">
        <v>4.38</v>
      </c>
      <c r="P1648" s="2">
        <v>2</v>
      </c>
      <c r="Q1648" s="2">
        <v>0</v>
      </c>
      <c r="R1648" s="2" t="s">
        <v>29</v>
      </c>
      <c r="S1648" s="2">
        <v>1406865.875</v>
      </c>
      <c r="T1648" s="2" t="s">
        <v>29</v>
      </c>
      <c r="U1648" s="2">
        <v>1585466.7485458101</v>
      </c>
      <c r="V1648" s="2" t="s">
        <v>25</v>
      </c>
      <c r="W1648" s="2" t="s">
        <v>25</v>
      </c>
      <c r="X1648" s="2">
        <v>1</v>
      </c>
      <c r="Y1648" s="2" t="s">
        <v>29</v>
      </c>
      <c r="Z1648" t="e">
        <f>T1648/U1648</f>
        <v>#VALUE!</v>
      </c>
    </row>
    <row r="1649" spans="1:26" ht="15" x14ac:dyDescent="0.25">
      <c r="A1649" s="2" t="b">
        <v>0</v>
      </c>
      <c r="B1649" s="2" t="s">
        <v>25</v>
      </c>
      <c r="C1649" s="2" t="s">
        <v>26</v>
      </c>
      <c r="D1649" s="2" t="s">
        <v>1496</v>
      </c>
      <c r="E1649" s="2" t="s">
        <v>1497</v>
      </c>
      <c r="F1649" s="2">
        <v>0</v>
      </c>
      <c r="G1649" s="2">
        <v>34.116999999999997</v>
      </c>
      <c r="H1649" s="2">
        <v>12</v>
      </c>
      <c r="I1649" s="2">
        <v>10</v>
      </c>
      <c r="J1649" s="2">
        <v>19</v>
      </c>
      <c r="K1649" s="2">
        <v>9</v>
      </c>
      <c r="L1649" s="2">
        <v>1096</v>
      </c>
      <c r="M1649" s="2">
        <v>120.5</v>
      </c>
      <c r="N1649" s="2">
        <v>9.0299999999999994</v>
      </c>
      <c r="O1649" s="2">
        <v>32.549999999999997</v>
      </c>
      <c r="P1649" s="2">
        <v>10</v>
      </c>
      <c r="Q1649" s="2">
        <v>0</v>
      </c>
      <c r="R1649" s="2">
        <v>19807122.1875</v>
      </c>
      <c r="S1649" s="2">
        <v>22909136.25</v>
      </c>
      <c r="T1649" s="2">
        <v>19807122.1875</v>
      </c>
      <c r="U1649" s="2">
        <v>25817438.8957159</v>
      </c>
      <c r="V1649" s="2" t="s">
        <v>25</v>
      </c>
      <c r="W1649" s="2" t="s">
        <v>25</v>
      </c>
      <c r="X1649" s="2">
        <v>1</v>
      </c>
      <c r="Y1649" s="2" t="s">
        <v>29</v>
      </c>
      <c r="Z1649">
        <f>T1649/U1649</f>
        <v>0.76719934411413515</v>
      </c>
    </row>
    <row r="1650" spans="1:26" ht="15" x14ac:dyDescent="0.25">
      <c r="A1650" s="2" t="b">
        <v>0</v>
      </c>
      <c r="B1650" s="2" t="s">
        <v>25</v>
      </c>
      <c r="C1650" s="2" t="s">
        <v>26</v>
      </c>
      <c r="D1650" s="2" t="s">
        <v>2244</v>
      </c>
      <c r="E1650" s="2" t="s">
        <v>2245</v>
      </c>
      <c r="F1650" s="2">
        <v>0</v>
      </c>
      <c r="G1650" s="2">
        <v>17.939</v>
      </c>
      <c r="H1650" s="2">
        <v>15</v>
      </c>
      <c r="I1650" s="2">
        <v>3</v>
      </c>
      <c r="J1650" s="2">
        <v>6</v>
      </c>
      <c r="K1650" s="2">
        <v>3</v>
      </c>
      <c r="L1650" s="2">
        <v>388</v>
      </c>
      <c r="M1650" s="2">
        <v>41.8</v>
      </c>
      <c r="N1650" s="2">
        <v>8.9</v>
      </c>
      <c r="O1650" s="2">
        <v>22.12</v>
      </c>
      <c r="P1650" s="2">
        <v>3</v>
      </c>
      <c r="Q1650" s="2">
        <v>0</v>
      </c>
      <c r="R1650" s="2">
        <v>13244325.75</v>
      </c>
      <c r="S1650" s="2">
        <v>15325935.5</v>
      </c>
      <c r="T1650" s="2">
        <v>13244325.75</v>
      </c>
      <c r="U1650" s="2">
        <v>17271554.8492551</v>
      </c>
      <c r="V1650" s="2" t="s">
        <v>25</v>
      </c>
      <c r="W1650" s="2" t="s">
        <v>25</v>
      </c>
      <c r="X1650" s="2">
        <v>1</v>
      </c>
      <c r="Y1650" s="2" t="s">
        <v>29</v>
      </c>
      <c r="Z1650">
        <f>T1650/U1650</f>
        <v>0.76682880409989318</v>
      </c>
    </row>
    <row r="1651" spans="1:26" ht="15" x14ac:dyDescent="0.25">
      <c r="A1651" s="2" t="b">
        <v>0</v>
      </c>
      <c r="B1651" s="2" t="s">
        <v>25</v>
      </c>
      <c r="C1651" s="2" t="s">
        <v>26</v>
      </c>
      <c r="D1651" s="2" t="s">
        <v>202</v>
      </c>
      <c r="E1651" s="2" t="s">
        <v>203</v>
      </c>
      <c r="F1651" s="2">
        <v>0</v>
      </c>
      <c r="G1651" s="2">
        <v>229.68199999999999</v>
      </c>
      <c r="H1651" s="2">
        <v>66</v>
      </c>
      <c r="I1651" s="2">
        <v>22</v>
      </c>
      <c r="J1651" s="2">
        <v>100</v>
      </c>
      <c r="K1651" s="2">
        <v>20</v>
      </c>
      <c r="L1651" s="2">
        <v>326</v>
      </c>
      <c r="M1651" s="2">
        <v>36.1</v>
      </c>
      <c r="N1651" s="2">
        <v>9.17</v>
      </c>
      <c r="O1651" s="2">
        <v>280.52</v>
      </c>
      <c r="P1651" s="2">
        <v>22</v>
      </c>
      <c r="Q1651" s="2">
        <v>2</v>
      </c>
      <c r="R1651" s="2">
        <v>1026740594.375</v>
      </c>
      <c r="S1651" s="2">
        <v>1189217873.875</v>
      </c>
      <c r="T1651" s="2">
        <v>1026740594.375</v>
      </c>
      <c r="U1651" s="2">
        <v>1340188449.5955601</v>
      </c>
      <c r="V1651" s="2" t="s">
        <v>25</v>
      </c>
      <c r="W1651" s="2" t="s">
        <v>25</v>
      </c>
      <c r="X1651" s="2">
        <v>1</v>
      </c>
      <c r="Y1651" s="2" t="s">
        <v>29</v>
      </c>
      <c r="Z1651">
        <f>T1651/U1651</f>
        <v>0.76611658210070988</v>
      </c>
    </row>
    <row r="1652" spans="1:26" ht="15" x14ac:dyDescent="0.25">
      <c r="A1652" s="2" t="b">
        <v>0</v>
      </c>
      <c r="B1652" s="2" t="s">
        <v>25</v>
      </c>
      <c r="C1652" s="2" t="s">
        <v>26</v>
      </c>
      <c r="D1652" s="2" t="s">
        <v>780</v>
      </c>
      <c r="E1652" s="2" t="s">
        <v>781</v>
      </c>
      <c r="F1652" s="2">
        <v>0</v>
      </c>
      <c r="G1652" s="2">
        <v>74.287999999999997</v>
      </c>
      <c r="H1652" s="2">
        <v>15</v>
      </c>
      <c r="I1652" s="2">
        <v>16</v>
      </c>
      <c r="J1652" s="2">
        <v>29</v>
      </c>
      <c r="K1652" s="2">
        <v>16</v>
      </c>
      <c r="L1652" s="2">
        <v>1202</v>
      </c>
      <c r="M1652" s="2">
        <v>135.30000000000001</v>
      </c>
      <c r="N1652" s="2">
        <v>5.99</v>
      </c>
      <c r="O1652" s="2">
        <v>62.14</v>
      </c>
      <c r="P1652" s="2">
        <v>16</v>
      </c>
      <c r="Q1652" s="2">
        <v>0</v>
      </c>
      <c r="R1652" s="2">
        <v>15979034.4375</v>
      </c>
      <c r="S1652" s="2">
        <v>18509489.25</v>
      </c>
      <c r="T1652" s="2">
        <v>15979034.4375</v>
      </c>
      <c r="U1652" s="2">
        <v>20859259.052282501</v>
      </c>
      <c r="V1652" s="2" t="s">
        <v>25</v>
      </c>
      <c r="W1652" s="2" t="s">
        <v>25</v>
      </c>
      <c r="X1652" s="2">
        <v>1</v>
      </c>
      <c r="Y1652" s="2" t="s">
        <v>29</v>
      </c>
      <c r="Z1652">
        <f>T1652/U1652</f>
        <v>0.76604036593291702</v>
      </c>
    </row>
    <row r="1653" spans="1:26" ht="15" x14ac:dyDescent="0.25">
      <c r="A1653" s="2" t="b">
        <v>0</v>
      </c>
      <c r="B1653" s="2" t="s">
        <v>25</v>
      </c>
      <c r="C1653" s="2" t="s">
        <v>26</v>
      </c>
      <c r="D1653" s="2" t="s">
        <v>1898</v>
      </c>
      <c r="E1653" s="2" t="s">
        <v>1899</v>
      </c>
      <c r="F1653" s="2">
        <v>0</v>
      </c>
      <c r="G1653" s="2">
        <v>23.928000000000001</v>
      </c>
      <c r="H1653" s="2">
        <v>3</v>
      </c>
      <c r="I1653" s="2">
        <v>6</v>
      </c>
      <c r="J1653" s="2">
        <v>13</v>
      </c>
      <c r="K1653" s="2">
        <v>6</v>
      </c>
      <c r="L1653" s="2">
        <v>2039</v>
      </c>
      <c r="M1653" s="2">
        <v>229.3</v>
      </c>
      <c r="N1653" s="2">
        <v>6.96</v>
      </c>
      <c r="O1653" s="2">
        <v>24.82</v>
      </c>
      <c r="P1653" s="2">
        <v>6</v>
      </c>
      <c r="Q1653" s="2">
        <v>0</v>
      </c>
      <c r="R1653" s="2">
        <v>4291826.4375</v>
      </c>
      <c r="S1653" s="2">
        <v>4971602.375</v>
      </c>
      <c r="T1653" s="2">
        <v>4291826.4375</v>
      </c>
      <c r="U1653" s="2">
        <v>5602744.6486708401</v>
      </c>
      <c r="V1653" s="2" t="s">
        <v>25</v>
      </c>
      <c r="W1653" s="2" t="s">
        <v>25</v>
      </c>
      <c r="X1653" s="2">
        <v>1</v>
      </c>
      <c r="Y1653" s="2" t="s">
        <v>29</v>
      </c>
      <c r="Z1653">
        <f>T1653/U1653</f>
        <v>0.76602213854564405</v>
      </c>
    </row>
    <row r="1654" spans="1:26" ht="15" x14ac:dyDescent="0.25">
      <c r="A1654" s="2" t="b">
        <v>0</v>
      </c>
      <c r="B1654" s="2" t="s">
        <v>25</v>
      </c>
      <c r="C1654" s="2" t="s">
        <v>26</v>
      </c>
      <c r="D1654" s="2" t="s">
        <v>4640</v>
      </c>
      <c r="E1654" s="2" t="s">
        <v>4641</v>
      </c>
      <c r="F1654" s="2">
        <v>4.0000000000000001E-3</v>
      </c>
      <c r="G1654" s="2">
        <v>2.4929999999999999</v>
      </c>
      <c r="H1654" s="2">
        <v>4</v>
      </c>
      <c r="I1654" s="2">
        <v>1</v>
      </c>
      <c r="J1654" s="2">
        <v>1</v>
      </c>
      <c r="K1654" s="2">
        <v>1</v>
      </c>
      <c r="L1654" s="2">
        <v>263</v>
      </c>
      <c r="M1654" s="2">
        <v>28.5</v>
      </c>
      <c r="N1654" s="2">
        <v>6.92</v>
      </c>
      <c r="O1654" s="2">
        <v>0</v>
      </c>
      <c r="P1654" s="2">
        <v>1</v>
      </c>
      <c r="Q1654" s="2">
        <v>0</v>
      </c>
      <c r="R1654" s="2">
        <v>1030273.4375</v>
      </c>
      <c r="S1654" s="2">
        <v>1193494.125</v>
      </c>
      <c r="T1654" s="2">
        <v>1030273.4375</v>
      </c>
      <c r="U1654" s="2">
        <v>1345007.56852338</v>
      </c>
      <c r="V1654" s="2" t="s">
        <v>25</v>
      </c>
      <c r="W1654" s="2" t="s">
        <v>164</v>
      </c>
      <c r="X1654" s="2">
        <v>1</v>
      </c>
      <c r="Y1654" s="2" t="s">
        <v>29</v>
      </c>
      <c r="Z1654">
        <f>T1654/U1654</f>
        <v>0.76599824537127947</v>
      </c>
    </row>
    <row r="1655" spans="1:26" ht="15" x14ac:dyDescent="0.25">
      <c r="A1655" s="2" t="b">
        <v>0</v>
      </c>
      <c r="B1655" s="2" t="s">
        <v>25</v>
      </c>
      <c r="C1655" s="2" t="s">
        <v>26</v>
      </c>
      <c r="D1655" s="2" t="s">
        <v>238</v>
      </c>
      <c r="E1655" s="2" t="s">
        <v>239</v>
      </c>
      <c r="F1655" s="2">
        <v>0</v>
      </c>
      <c r="G1655" s="2">
        <v>209.23699999999999</v>
      </c>
      <c r="H1655" s="2">
        <v>33</v>
      </c>
      <c r="I1655" s="2">
        <v>39</v>
      </c>
      <c r="J1655" s="2">
        <v>92</v>
      </c>
      <c r="K1655" s="2">
        <v>36</v>
      </c>
      <c r="L1655" s="2">
        <v>1386</v>
      </c>
      <c r="M1655" s="2">
        <v>155.5</v>
      </c>
      <c r="N1655" s="2">
        <v>7.71</v>
      </c>
      <c r="O1655" s="2">
        <v>228.09</v>
      </c>
      <c r="P1655" s="2">
        <v>39</v>
      </c>
      <c r="Q1655" s="2">
        <v>1</v>
      </c>
      <c r="R1655" s="2">
        <v>154534651.0625</v>
      </c>
      <c r="S1655" s="2">
        <v>179137708.625</v>
      </c>
      <c r="T1655" s="2">
        <v>154534651.0625</v>
      </c>
      <c r="U1655" s="2">
        <v>201879145.32764199</v>
      </c>
      <c r="V1655" s="2" t="s">
        <v>25</v>
      </c>
      <c r="W1655" s="2" t="s">
        <v>25</v>
      </c>
      <c r="X1655" s="2">
        <v>1</v>
      </c>
      <c r="Y1655" s="2" t="s">
        <v>29</v>
      </c>
      <c r="Z1655">
        <f>T1655/U1655</f>
        <v>0.76548100504237959</v>
      </c>
    </row>
    <row r="1656" spans="1:26" ht="15" x14ac:dyDescent="0.25">
      <c r="A1656" s="2" t="b">
        <v>0</v>
      </c>
      <c r="B1656" s="2" t="s">
        <v>25</v>
      </c>
      <c r="C1656" s="2" t="s">
        <v>26</v>
      </c>
      <c r="D1656" s="2" t="s">
        <v>4446</v>
      </c>
      <c r="E1656" s="2" t="s">
        <v>4447</v>
      </c>
      <c r="F1656" s="2">
        <v>3.0000000000000001E-3</v>
      </c>
      <c r="G1656" s="2">
        <v>3.0609999999999999</v>
      </c>
      <c r="H1656" s="2">
        <v>2</v>
      </c>
      <c r="I1656" s="2">
        <v>1</v>
      </c>
      <c r="J1656" s="2">
        <v>1</v>
      </c>
      <c r="K1656" s="2">
        <v>1</v>
      </c>
      <c r="L1656" s="2">
        <v>587</v>
      </c>
      <c r="M1656" s="2">
        <v>63.5</v>
      </c>
      <c r="N1656" s="2">
        <v>4.68</v>
      </c>
      <c r="O1656" s="2">
        <v>2.0299999999999998</v>
      </c>
      <c r="P1656" s="2">
        <v>1</v>
      </c>
      <c r="Q1656" s="2">
        <v>0</v>
      </c>
      <c r="R1656" s="2">
        <v>2249123</v>
      </c>
      <c r="S1656" s="2">
        <v>2607345</v>
      </c>
      <c r="T1656" s="2">
        <v>2249123</v>
      </c>
      <c r="U1656" s="2">
        <v>2938346.05909904</v>
      </c>
      <c r="V1656" s="2" t="s">
        <v>164</v>
      </c>
      <c r="W1656" s="2" t="s">
        <v>25</v>
      </c>
      <c r="X1656" s="2">
        <v>1</v>
      </c>
      <c r="Y1656" s="2" t="s">
        <v>29</v>
      </c>
      <c r="Z1656">
        <f>T1656/U1656</f>
        <v>0.76543843194890038</v>
      </c>
    </row>
    <row r="1657" spans="1:26" ht="15" x14ac:dyDescent="0.25">
      <c r="A1657" s="2" t="b">
        <v>0</v>
      </c>
      <c r="B1657" s="2" t="s">
        <v>25</v>
      </c>
      <c r="C1657" s="2" t="s">
        <v>26</v>
      </c>
      <c r="D1657" s="2" t="s">
        <v>1184</v>
      </c>
      <c r="E1657" s="2" t="s">
        <v>1185</v>
      </c>
      <c r="F1657" s="2">
        <v>0</v>
      </c>
      <c r="G1657" s="2">
        <v>47.091000000000001</v>
      </c>
      <c r="H1657" s="2">
        <v>52</v>
      </c>
      <c r="I1657" s="2">
        <v>11</v>
      </c>
      <c r="J1657" s="2">
        <v>81</v>
      </c>
      <c r="K1657" s="2">
        <v>11</v>
      </c>
      <c r="L1657" s="2">
        <v>146</v>
      </c>
      <c r="M1657" s="2">
        <v>16.399999999999999</v>
      </c>
      <c r="N1657" s="2">
        <v>10.210000000000001</v>
      </c>
      <c r="O1657" s="2">
        <v>178.67</v>
      </c>
      <c r="P1657" s="2">
        <v>11</v>
      </c>
      <c r="Q1657" s="2">
        <v>0</v>
      </c>
      <c r="R1657" s="2">
        <v>1126947665.5</v>
      </c>
      <c r="S1657" s="2">
        <v>1307368132.3125</v>
      </c>
      <c r="T1657" s="2">
        <v>1126947665.5</v>
      </c>
      <c r="U1657" s="2">
        <v>1473337820.4158299</v>
      </c>
      <c r="V1657" s="2" t="s">
        <v>25</v>
      </c>
      <c r="W1657" s="2" t="s">
        <v>25</v>
      </c>
      <c r="X1657" s="2">
        <v>1</v>
      </c>
      <c r="Y1657" s="2" t="s">
        <v>29</v>
      </c>
      <c r="Z1657">
        <f>T1657/U1657</f>
        <v>0.76489427603367577</v>
      </c>
    </row>
    <row r="1658" spans="1:26" ht="15" x14ac:dyDescent="0.25">
      <c r="A1658" s="2" t="b">
        <v>0</v>
      </c>
      <c r="B1658" s="2" t="s">
        <v>25</v>
      </c>
      <c r="C1658" s="2" t="s">
        <v>26</v>
      </c>
      <c r="D1658" s="2" t="s">
        <v>2366</v>
      </c>
      <c r="E1658" s="2" t="s">
        <v>2367</v>
      </c>
      <c r="F1658" s="2">
        <v>0</v>
      </c>
      <c r="G1658" s="2">
        <v>15.976000000000001</v>
      </c>
      <c r="H1658" s="2">
        <v>26</v>
      </c>
      <c r="I1658" s="2">
        <v>2</v>
      </c>
      <c r="J1658" s="2">
        <v>6</v>
      </c>
      <c r="K1658" s="2">
        <v>2</v>
      </c>
      <c r="L1658" s="2">
        <v>94</v>
      </c>
      <c r="M1658" s="2">
        <v>10.9</v>
      </c>
      <c r="N1658" s="2">
        <v>9.67</v>
      </c>
      <c r="O1658" s="2">
        <v>15.31</v>
      </c>
      <c r="P1658" s="2">
        <v>2</v>
      </c>
      <c r="Q1658" s="2">
        <v>0</v>
      </c>
      <c r="R1658" s="2">
        <v>4539016</v>
      </c>
      <c r="S1658" s="2">
        <v>5266995.5</v>
      </c>
      <c r="T1658" s="2">
        <v>4539016</v>
      </c>
      <c r="U1658" s="2">
        <v>5935637.7735655904</v>
      </c>
      <c r="V1658" s="2" t="s">
        <v>25</v>
      </c>
      <c r="W1658" s="2" t="s">
        <v>25</v>
      </c>
      <c r="X1658" s="2">
        <v>1</v>
      </c>
      <c r="Y1658" s="2" t="s">
        <v>29</v>
      </c>
      <c r="Z1658">
        <f>T1658/U1658</f>
        <v>0.76470569350012285</v>
      </c>
    </row>
    <row r="1659" spans="1:26" ht="15" hidden="1" x14ac:dyDescent="0.25">
      <c r="A1659" s="2" t="b">
        <v>0</v>
      </c>
      <c r="B1659" s="2" t="s">
        <v>25</v>
      </c>
      <c r="C1659" s="2" t="s">
        <v>26</v>
      </c>
      <c r="D1659" s="2" t="s">
        <v>3344</v>
      </c>
      <c r="E1659" s="2" t="s">
        <v>3345</v>
      </c>
      <c r="F1659" s="2">
        <v>0</v>
      </c>
      <c r="G1659" s="2">
        <v>7.43</v>
      </c>
      <c r="H1659" s="2">
        <v>6</v>
      </c>
      <c r="I1659" s="2">
        <v>2</v>
      </c>
      <c r="J1659" s="2">
        <v>3</v>
      </c>
      <c r="K1659" s="2">
        <v>2</v>
      </c>
      <c r="L1659" s="2">
        <v>489</v>
      </c>
      <c r="M1659" s="2">
        <v>54.3</v>
      </c>
      <c r="N1659" s="2">
        <v>6.83</v>
      </c>
      <c r="O1659" s="2">
        <v>7.59</v>
      </c>
      <c r="P1659" s="2">
        <v>2</v>
      </c>
      <c r="Q1659" s="2">
        <v>0</v>
      </c>
      <c r="R1659" s="2" t="s">
        <v>29</v>
      </c>
      <c r="S1659" s="2" t="s">
        <v>29</v>
      </c>
      <c r="T1659" s="2" t="s">
        <v>29</v>
      </c>
      <c r="U1659" s="2" t="s">
        <v>29</v>
      </c>
      <c r="V1659" s="2" t="s">
        <v>25</v>
      </c>
      <c r="W1659" s="2" t="s">
        <v>25</v>
      </c>
      <c r="X1659" s="2">
        <v>1</v>
      </c>
      <c r="Y1659" s="2" t="s">
        <v>29</v>
      </c>
      <c r="Z1659" t="e">
        <f>T1659/U1659</f>
        <v>#VALUE!</v>
      </c>
    </row>
    <row r="1660" spans="1:26" ht="15" hidden="1" x14ac:dyDescent="0.25">
      <c r="A1660" s="2" t="b">
        <v>0</v>
      </c>
      <c r="B1660" s="2" t="s">
        <v>25</v>
      </c>
      <c r="C1660" s="2" t="s">
        <v>26</v>
      </c>
      <c r="D1660" s="2" t="s">
        <v>3346</v>
      </c>
      <c r="E1660" s="2" t="s">
        <v>3347</v>
      </c>
      <c r="F1660" s="2">
        <v>0</v>
      </c>
      <c r="G1660" s="2">
        <v>7.3979999999999997</v>
      </c>
      <c r="H1660" s="2">
        <v>4</v>
      </c>
      <c r="I1660" s="2">
        <v>2</v>
      </c>
      <c r="J1660" s="2">
        <v>2</v>
      </c>
      <c r="K1660" s="2">
        <v>2</v>
      </c>
      <c r="L1660" s="2">
        <v>628</v>
      </c>
      <c r="M1660" s="2">
        <v>68.900000000000006</v>
      </c>
      <c r="N1660" s="2">
        <v>5.68</v>
      </c>
      <c r="O1660" s="2">
        <v>4.5199999999999996</v>
      </c>
      <c r="P1660" s="2">
        <v>2</v>
      </c>
      <c r="Q1660" s="2">
        <v>0</v>
      </c>
      <c r="R1660" s="2" t="s">
        <v>29</v>
      </c>
      <c r="S1660" s="2">
        <v>907304.25</v>
      </c>
      <c r="T1660" s="2" t="s">
        <v>29</v>
      </c>
      <c r="U1660" s="2">
        <v>1022486.04131456</v>
      </c>
      <c r="V1660" s="2" t="s">
        <v>25</v>
      </c>
      <c r="W1660" s="2" t="s">
        <v>25</v>
      </c>
      <c r="X1660" s="2">
        <v>1</v>
      </c>
      <c r="Y1660" s="2" t="s">
        <v>29</v>
      </c>
      <c r="Z1660" t="e">
        <f>T1660/U1660</f>
        <v>#VALUE!</v>
      </c>
    </row>
    <row r="1661" spans="1:26" ht="15" hidden="1" x14ac:dyDescent="0.25">
      <c r="A1661" s="2" t="b">
        <v>0</v>
      </c>
      <c r="B1661" s="2" t="s">
        <v>25</v>
      </c>
      <c r="C1661" s="2" t="s">
        <v>26</v>
      </c>
      <c r="D1661" s="2" t="s">
        <v>3348</v>
      </c>
      <c r="E1661" s="2" t="s">
        <v>3349</v>
      </c>
      <c r="F1661" s="2">
        <v>0</v>
      </c>
      <c r="G1661" s="2">
        <v>7.375</v>
      </c>
      <c r="H1661" s="2">
        <v>2</v>
      </c>
      <c r="I1661" s="2">
        <v>2</v>
      </c>
      <c r="J1661" s="2">
        <v>3</v>
      </c>
      <c r="K1661" s="2">
        <v>2</v>
      </c>
      <c r="L1661" s="2">
        <v>1229</v>
      </c>
      <c r="M1661" s="2">
        <v>125</v>
      </c>
      <c r="N1661" s="2">
        <v>10.37</v>
      </c>
      <c r="O1661" s="2">
        <v>2.46</v>
      </c>
      <c r="P1661" s="2">
        <v>2</v>
      </c>
      <c r="Q1661" s="2">
        <v>0</v>
      </c>
      <c r="R1661" s="2" t="s">
        <v>29</v>
      </c>
      <c r="S1661" s="2">
        <v>274686</v>
      </c>
      <c r="T1661" s="2" t="s">
        <v>29</v>
      </c>
      <c r="U1661" s="2">
        <v>309557.24140444701</v>
      </c>
      <c r="V1661" s="2" t="s">
        <v>25</v>
      </c>
      <c r="W1661" s="2" t="s">
        <v>25</v>
      </c>
      <c r="X1661" s="2">
        <v>1</v>
      </c>
      <c r="Y1661" s="2" t="s">
        <v>29</v>
      </c>
      <c r="Z1661" t="e">
        <f>T1661/U1661</f>
        <v>#VALUE!</v>
      </c>
    </row>
    <row r="1662" spans="1:26" ht="15" x14ac:dyDescent="0.25">
      <c r="A1662" s="2" t="b">
        <v>0</v>
      </c>
      <c r="B1662" s="2" t="s">
        <v>4874</v>
      </c>
      <c r="C1662" s="2" t="s">
        <v>26</v>
      </c>
      <c r="D1662" s="2" t="s">
        <v>5311</v>
      </c>
      <c r="E1662" s="2" t="s">
        <v>5312</v>
      </c>
      <c r="F1662" s="2">
        <v>4.1000000000000002E-2</v>
      </c>
      <c r="G1662" s="2">
        <v>1.282</v>
      </c>
      <c r="H1662" s="2">
        <v>1</v>
      </c>
      <c r="I1662" s="2">
        <v>1</v>
      </c>
      <c r="J1662" s="2">
        <v>1</v>
      </c>
      <c r="K1662" s="2">
        <v>1</v>
      </c>
      <c r="L1662" s="2">
        <v>1925</v>
      </c>
      <c r="M1662" s="2">
        <v>217.1</v>
      </c>
      <c r="N1662" s="2">
        <v>6.51</v>
      </c>
      <c r="O1662" s="2">
        <v>0</v>
      </c>
      <c r="P1662" s="2">
        <v>1</v>
      </c>
      <c r="Q1662" s="2">
        <v>0</v>
      </c>
      <c r="R1662" s="2">
        <v>1662224.125</v>
      </c>
      <c r="S1662" s="2">
        <v>1929600.625</v>
      </c>
      <c r="T1662" s="2">
        <v>1662224.125</v>
      </c>
      <c r="U1662" s="2">
        <v>2174562.3966539898</v>
      </c>
      <c r="V1662" s="2" t="s">
        <v>164</v>
      </c>
      <c r="W1662" s="2" t="s">
        <v>25</v>
      </c>
      <c r="X1662" s="2">
        <v>1</v>
      </c>
      <c r="Y1662" s="2" t="s">
        <v>29</v>
      </c>
      <c r="Z1662">
        <f>T1662/U1662</f>
        <v>0.76439477090088226</v>
      </c>
    </row>
    <row r="1663" spans="1:26" ht="15" x14ac:dyDescent="0.25">
      <c r="A1663" s="2" t="b">
        <v>0</v>
      </c>
      <c r="B1663" s="2" t="s">
        <v>25</v>
      </c>
      <c r="C1663" s="2" t="s">
        <v>26</v>
      </c>
      <c r="D1663" s="2" t="s">
        <v>4256</v>
      </c>
      <c r="E1663" s="2" t="s">
        <v>4257</v>
      </c>
      <c r="F1663" s="2">
        <v>1E-3</v>
      </c>
      <c r="G1663" s="2">
        <v>3.5960000000000001</v>
      </c>
      <c r="H1663" s="2">
        <v>2</v>
      </c>
      <c r="I1663" s="2">
        <v>1</v>
      </c>
      <c r="J1663" s="2">
        <v>3</v>
      </c>
      <c r="K1663" s="2">
        <v>1</v>
      </c>
      <c r="L1663" s="2">
        <v>395</v>
      </c>
      <c r="M1663" s="2">
        <v>44.4</v>
      </c>
      <c r="N1663" s="2">
        <v>6.76</v>
      </c>
      <c r="O1663" s="2">
        <v>1.88</v>
      </c>
      <c r="P1663" s="2">
        <v>1</v>
      </c>
      <c r="Q1663" s="2">
        <v>0</v>
      </c>
      <c r="R1663" s="2">
        <v>1624623.625</v>
      </c>
      <c r="S1663" s="2">
        <v>1887716.75</v>
      </c>
      <c r="T1663" s="2">
        <v>1624623.625</v>
      </c>
      <c r="U1663" s="2">
        <v>2127361.3860297501</v>
      </c>
      <c r="V1663" s="2" t="s">
        <v>25</v>
      </c>
      <c r="W1663" s="2" t="s">
        <v>25</v>
      </c>
      <c r="X1663" s="2">
        <v>1</v>
      </c>
      <c r="Y1663" s="2" t="s">
        <v>29</v>
      </c>
      <c r="Z1663">
        <f>T1663/U1663</f>
        <v>0.7636801324254554</v>
      </c>
    </row>
    <row r="1664" spans="1:26" ht="15" x14ac:dyDescent="0.25">
      <c r="A1664" s="2" t="b">
        <v>0</v>
      </c>
      <c r="B1664" s="2" t="s">
        <v>25</v>
      </c>
      <c r="C1664" s="2" t="s">
        <v>26</v>
      </c>
      <c r="D1664" s="2" t="s">
        <v>2708</v>
      </c>
      <c r="E1664" s="2" t="s">
        <v>2709</v>
      </c>
      <c r="F1664" s="2">
        <v>0</v>
      </c>
      <c r="G1664" s="2">
        <v>12.564</v>
      </c>
      <c r="H1664" s="2">
        <v>13</v>
      </c>
      <c r="I1664" s="2">
        <v>4</v>
      </c>
      <c r="J1664" s="2">
        <v>4</v>
      </c>
      <c r="K1664" s="2">
        <v>4</v>
      </c>
      <c r="L1664" s="2">
        <v>352</v>
      </c>
      <c r="M1664" s="2">
        <v>39.9</v>
      </c>
      <c r="N1664" s="2">
        <v>6.54</v>
      </c>
      <c r="O1664" s="2">
        <v>6.89</v>
      </c>
      <c r="P1664" s="2">
        <v>4</v>
      </c>
      <c r="Q1664" s="2">
        <v>0</v>
      </c>
      <c r="R1664" s="2">
        <v>4051560.25</v>
      </c>
      <c r="S1664" s="2">
        <v>4710688.3125</v>
      </c>
      <c r="T1664" s="2">
        <v>4051560.25</v>
      </c>
      <c r="U1664" s="2">
        <v>5308707.68489719</v>
      </c>
      <c r="V1664" s="2" t="s">
        <v>25</v>
      </c>
      <c r="W1664" s="2" t="s">
        <v>25</v>
      </c>
      <c r="X1664" s="2">
        <v>1</v>
      </c>
      <c r="Y1664" s="2" t="s">
        <v>29</v>
      </c>
      <c r="Z1664">
        <f>T1664/U1664</f>
        <v>0.76319143763110853</v>
      </c>
    </row>
    <row r="1665" spans="1:26" ht="15" x14ac:dyDescent="0.25">
      <c r="A1665" s="2" t="b">
        <v>0</v>
      </c>
      <c r="B1665" s="2" t="s">
        <v>25</v>
      </c>
      <c r="C1665" s="2" t="s">
        <v>26</v>
      </c>
      <c r="D1665" s="2" t="s">
        <v>90</v>
      </c>
      <c r="E1665" s="2" t="s">
        <v>91</v>
      </c>
      <c r="F1665" s="2">
        <v>0</v>
      </c>
      <c r="G1665" s="2">
        <v>356.23200000000003</v>
      </c>
      <c r="H1665" s="2">
        <v>36</v>
      </c>
      <c r="I1665" s="2">
        <v>72</v>
      </c>
      <c r="J1665" s="2">
        <v>155</v>
      </c>
      <c r="K1665" s="2">
        <v>72</v>
      </c>
      <c r="L1665" s="2">
        <v>2335</v>
      </c>
      <c r="M1665" s="2">
        <v>273.39999999999998</v>
      </c>
      <c r="N1665" s="2">
        <v>8.84</v>
      </c>
      <c r="O1665" s="2">
        <v>326.06</v>
      </c>
      <c r="P1665" s="2">
        <v>72</v>
      </c>
      <c r="Q1665" s="2">
        <v>0</v>
      </c>
      <c r="R1665" s="2">
        <v>284982949.0625</v>
      </c>
      <c r="S1665" s="2">
        <v>331372328.28125</v>
      </c>
      <c r="T1665" s="2">
        <v>284982949.0625</v>
      </c>
      <c r="U1665" s="2">
        <v>373439868.87032002</v>
      </c>
      <c r="V1665" s="2" t="s">
        <v>25</v>
      </c>
      <c r="W1665" s="2" t="s">
        <v>25</v>
      </c>
      <c r="X1665" s="2">
        <v>1</v>
      </c>
      <c r="Y1665" s="2" t="s">
        <v>29</v>
      </c>
      <c r="Z1665">
        <f>T1665/U1665</f>
        <v>0.7631294160545633</v>
      </c>
    </row>
    <row r="1666" spans="1:26" ht="15" x14ac:dyDescent="0.25">
      <c r="A1666" s="2" t="b">
        <v>0</v>
      </c>
      <c r="B1666" s="2" t="s">
        <v>25</v>
      </c>
      <c r="C1666" s="2" t="s">
        <v>26</v>
      </c>
      <c r="D1666" s="2" t="s">
        <v>590</v>
      </c>
      <c r="E1666" s="2" t="s">
        <v>591</v>
      </c>
      <c r="F1666" s="2">
        <v>0</v>
      </c>
      <c r="G1666" s="2">
        <v>95.471999999999994</v>
      </c>
      <c r="H1666" s="2">
        <v>42</v>
      </c>
      <c r="I1666" s="2">
        <v>18</v>
      </c>
      <c r="J1666" s="2">
        <v>63</v>
      </c>
      <c r="K1666" s="2">
        <v>14</v>
      </c>
      <c r="L1666" s="2">
        <v>288</v>
      </c>
      <c r="M1666" s="2">
        <v>33.6</v>
      </c>
      <c r="N1666" s="2">
        <v>11.25</v>
      </c>
      <c r="O1666" s="2">
        <v>158.19</v>
      </c>
      <c r="P1666" s="2">
        <v>18</v>
      </c>
      <c r="Q1666" s="2">
        <v>5</v>
      </c>
      <c r="R1666" s="2">
        <v>438543759.75</v>
      </c>
      <c r="S1666" s="2">
        <v>510518517.625</v>
      </c>
      <c r="T1666" s="2">
        <v>438543759.75</v>
      </c>
      <c r="U1666" s="2">
        <v>575328571.53944004</v>
      </c>
      <c r="V1666" s="2" t="s">
        <v>25</v>
      </c>
      <c r="W1666" s="2" t="s">
        <v>25</v>
      </c>
      <c r="X1666" s="2">
        <v>1</v>
      </c>
      <c r="Y1666" s="2" t="s">
        <v>29</v>
      </c>
      <c r="Z1666">
        <f>T1666/U1666</f>
        <v>0.76224922843056975</v>
      </c>
    </row>
    <row r="1667" spans="1:26" ht="15" x14ac:dyDescent="0.25">
      <c r="A1667" s="2" t="b">
        <v>0</v>
      </c>
      <c r="B1667" s="2" t="s">
        <v>25</v>
      </c>
      <c r="C1667" s="2" t="s">
        <v>26</v>
      </c>
      <c r="D1667" s="2" t="s">
        <v>4304</v>
      </c>
      <c r="E1667" s="2" t="s">
        <v>4305</v>
      </c>
      <c r="F1667" s="2">
        <v>2E-3</v>
      </c>
      <c r="G1667" s="2">
        <v>3.3780000000000001</v>
      </c>
      <c r="H1667" s="2">
        <v>1</v>
      </c>
      <c r="I1667" s="2">
        <v>1</v>
      </c>
      <c r="J1667" s="2">
        <v>2</v>
      </c>
      <c r="K1667" s="2">
        <v>1</v>
      </c>
      <c r="L1667" s="2">
        <v>1581</v>
      </c>
      <c r="M1667" s="2">
        <v>168.4</v>
      </c>
      <c r="N1667" s="2">
        <v>8.73</v>
      </c>
      <c r="O1667" s="2">
        <v>4.08</v>
      </c>
      <c r="P1667" s="2">
        <v>1</v>
      </c>
      <c r="Q1667" s="2">
        <v>0</v>
      </c>
      <c r="R1667" s="2">
        <v>861465.25</v>
      </c>
      <c r="S1667" s="2">
        <v>1003215.4375</v>
      </c>
      <c r="T1667" s="2">
        <v>861465.25</v>
      </c>
      <c r="U1667" s="2">
        <v>1130573.10298616</v>
      </c>
      <c r="V1667" s="2" t="s">
        <v>25</v>
      </c>
      <c r="W1667" s="2" t="s">
        <v>25</v>
      </c>
      <c r="X1667" s="2">
        <v>1</v>
      </c>
      <c r="Y1667" s="2" t="s">
        <v>29</v>
      </c>
      <c r="Z1667">
        <f>T1667/U1667</f>
        <v>0.76197217829137198</v>
      </c>
    </row>
    <row r="1668" spans="1:26" ht="15" x14ac:dyDescent="0.25">
      <c r="A1668" s="2" t="b">
        <v>0</v>
      </c>
      <c r="B1668" s="2" t="s">
        <v>25</v>
      </c>
      <c r="C1668" s="2" t="s">
        <v>26</v>
      </c>
      <c r="D1668" s="2" t="s">
        <v>366</v>
      </c>
      <c r="E1668" s="2" t="s">
        <v>367</v>
      </c>
      <c r="F1668" s="2">
        <v>0</v>
      </c>
      <c r="G1668" s="2">
        <v>135.392</v>
      </c>
      <c r="H1668" s="2">
        <v>27</v>
      </c>
      <c r="I1668" s="2">
        <v>30</v>
      </c>
      <c r="J1668" s="2">
        <v>79</v>
      </c>
      <c r="K1668" s="2">
        <v>30</v>
      </c>
      <c r="L1668" s="2">
        <v>1272</v>
      </c>
      <c r="M1668" s="2">
        <v>147.69999999999999</v>
      </c>
      <c r="N1668" s="2">
        <v>5.69</v>
      </c>
      <c r="O1668" s="2">
        <v>168.93</v>
      </c>
      <c r="P1668" s="2">
        <v>30</v>
      </c>
      <c r="Q1668" s="2">
        <v>0</v>
      </c>
      <c r="R1668" s="2">
        <v>157199815.5</v>
      </c>
      <c r="S1668" s="2">
        <v>183207846.875</v>
      </c>
      <c r="T1668" s="2">
        <v>157199815.5</v>
      </c>
      <c r="U1668" s="2">
        <v>206465985.46075699</v>
      </c>
      <c r="V1668" s="2" t="s">
        <v>25</v>
      </c>
      <c r="W1668" s="2" t="s">
        <v>25</v>
      </c>
      <c r="X1668" s="2">
        <v>1</v>
      </c>
      <c r="Y1668" s="2" t="s">
        <v>29</v>
      </c>
      <c r="Z1668">
        <f>T1668/U1668</f>
        <v>0.76138360102845604</v>
      </c>
    </row>
    <row r="1669" spans="1:26" ht="15" hidden="1" x14ac:dyDescent="0.25">
      <c r="A1669" s="2" t="b">
        <v>0</v>
      </c>
      <c r="B1669" s="2" t="s">
        <v>25</v>
      </c>
      <c r="C1669" s="2" t="s">
        <v>26</v>
      </c>
      <c r="D1669" s="2" t="s">
        <v>3364</v>
      </c>
      <c r="E1669" s="2" t="s">
        <v>3365</v>
      </c>
      <c r="F1669" s="2">
        <v>0</v>
      </c>
      <c r="G1669" s="2">
        <v>7.2569999999999997</v>
      </c>
      <c r="H1669" s="2">
        <v>3</v>
      </c>
      <c r="I1669" s="2">
        <v>1</v>
      </c>
      <c r="J1669" s="2">
        <v>1</v>
      </c>
      <c r="K1669" s="2">
        <v>1</v>
      </c>
      <c r="L1669" s="2">
        <v>482</v>
      </c>
      <c r="M1669" s="2">
        <v>49.9</v>
      </c>
      <c r="N1669" s="2">
        <v>5.53</v>
      </c>
      <c r="O1669" s="2">
        <v>3.2</v>
      </c>
      <c r="P1669" s="2">
        <v>1</v>
      </c>
      <c r="Q1669" s="2">
        <v>0</v>
      </c>
      <c r="R1669" s="2" t="s">
        <v>29</v>
      </c>
      <c r="S1669" s="2" t="s">
        <v>29</v>
      </c>
      <c r="T1669" s="2" t="s">
        <v>29</v>
      </c>
      <c r="U1669" s="2" t="s">
        <v>29</v>
      </c>
      <c r="V1669" s="2" t="s">
        <v>25</v>
      </c>
      <c r="W1669" s="2" t="s">
        <v>171</v>
      </c>
      <c r="X1669" s="2">
        <v>1</v>
      </c>
      <c r="Y1669" s="2" t="s">
        <v>29</v>
      </c>
      <c r="Z1669" t="e">
        <f>T1669/U1669</f>
        <v>#VALUE!</v>
      </c>
    </row>
    <row r="1670" spans="1:26" ht="15" x14ac:dyDescent="0.25">
      <c r="A1670" s="2" t="b">
        <v>0</v>
      </c>
      <c r="B1670" s="2" t="s">
        <v>25</v>
      </c>
      <c r="C1670" s="2" t="s">
        <v>26</v>
      </c>
      <c r="D1670" s="2" t="s">
        <v>1816</v>
      </c>
      <c r="E1670" s="2" t="s">
        <v>1817</v>
      </c>
      <c r="F1670" s="2">
        <v>0</v>
      </c>
      <c r="G1670" s="2">
        <v>26.187999999999999</v>
      </c>
      <c r="H1670" s="2">
        <v>10</v>
      </c>
      <c r="I1670" s="2">
        <v>8</v>
      </c>
      <c r="J1670" s="2">
        <v>11</v>
      </c>
      <c r="K1670" s="2">
        <v>7</v>
      </c>
      <c r="L1670" s="2">
        <v>826</v>
      </c>
      <c r="M1670" s="2">
        <v>93.6</v>
      </c>
      <c r="N1670" s="2">
        <v>8.91</v>
      </c>
      <c r="O1670" s="2">
        <v>15.7</v>
      </c>
      <c r="P1670" s="2">
        <v>8</v>
      </c>
      <c r="Q1670" s="2">
        <v>1</v>
      </c>
      <c r="R1670" s="2">
        <v>11124149.5</v>
      </c>
      <c r="S1670" s="2">
        <v>12972699.5625</v>
      </c>
      <c r="T1670" s="2">
        <v>11124149.5</v>
      </c>
      <c r="U1670" s="2">
        <v>14619576.862803999</v>
      </c>
      <c r="V1670" s="2" t="s">
        <v>25</v>
      </c>
      <c r="W1670" s="2" t="s">
        <v>25</v>
      </c>
      <c r="X1670" s="2">
        <v>1</v>
      </c>
      <c r="Y1670" s="2" t="s">
        <v>29</v>
      </c>
      <c r="Z1670">
        <f>T1670/U1670</f>
        <v>0.7609077611748617</v>
      </c>
    </row>
    <row r="1671" spans="1:26" ht="15" x14ac:dyDescent="0.25">
      <c r="A1671" s="2" t="b">
        <v>0</v>
      </c>
      <c r="B1671" s="2" t="s">
        <v>25</v>
      </c>
      <c r="C1671" s="2" t="s">
        <v>26</v>
      </c>
      <c r="D1671" s="2" t="s">
        <v>1352</v>
      </c>
      <c r="E1671" s="2" t="s">
        <v>1353</v>
      </c>
      <c r="F1671" s="2">
        <v>0</v>
      </c>
      <c r="G1671" s="2">
        <v>40.164999999999999</v>
      </c>
      <c r="H1671" s="2">
        <v>6</v>
      </c>
      <c r="I1671" s="2">
        <v>14</v>
      </c>
      <c r="J1671" s="2">
        <v>19</v>
      </c>
      <c r="K1671" s="2">
        <v>14</v>
      </c>
      <c r="L1671" s="2">
        <v>2649</v>
      </c>
      <c r="M1671" s="2">
        <v>294.5</v>
      </c>
      <c r="N1671" s="2">
        <v>7.49</v>
      </c>
      <c r="O1671" s="2">
        <v>27.06</v>
      </c>
      <c r="P1671" s="2">
        <v>14</v>
      </c>
      <c r="Q1671" s="2">
        <v>0</v>
      </c>
      <c r="R1671" s="2">
        <v>13491328.0625</v>
      </c>
      <c r="S1671" s="2">
        <v>15742340.625</v>
      </c>
      <c r="T1671" s="2">
        <v>13491328.0625</v>
      </c>
      <c r="U1671" s="2">
        <v>17740822.383099802</v>
      </c>
      <c r="V1671" s="2" t="s">
        <v>25</v>
      </c>
      <c r="W1671" s="2" t="s">
        <v>25</v>
      </c>
      <c r="X1671" s="2">
        <v>1</v>
      </c>
      <c r="Y1671" s="2" t="s">
        <v>29</v>
      </c>
      <c r="Z1671">
        <f>T1671/U1671</f>
        <v>0.76046801952947007</v>
      </c>
    </row>
    <row r="1672" spans="1:26" ht="15" x14ac:dyDescent="0.25">
      <c r="A1672" s="2" t="b">
        <v>0</v>
      </c>
      <c r="B1672" s="2" t="s">
        <v>25</v>
      </c>
      <c r="C1672" s="2" t="s">
        <v>26</v>
      </c>
      <c r="D1672" s="2" t="s">
        <v>794</v>
      </c>
      <c r="E1672" s="2" t="s">
        <v>795</v>
      </c>
      <c r="F1672" s="2">
        <v>0</v>
      </c>
      <c r="G1672" s="2">
        <v>73.533000000000001</v>
      </c>
      <c r="H1672" s="2">
        <v>18</v>
      </c>
      <c r="I1672" s="2">
        <v>18</v>
      </c>
      <c r="J1672" s="2">
        <v>36</v>
      </c>
      <c r="K1672" s="2">
        <v>18</v>
      </c>
      <c r="L1672" s="2">
        <v>1058</v>
      </c>
      <c r="M1672" s="2">
        <v>120</v>
      </c>
      <c r="N1672" s="2">
        <v>6.04</v>
      </c>
      <c r="O1672" s="2">
        <v>76.47</v>
      </c>
      <c r="P1672" s="2">
        <v>18</v>
      </c>
      <c r="Q1672" s="2">
        <v>0</v>
      </c>
      <c r="R1672" s="2">
        <v>38992731.28125</v>
      </c>
      <c r="S1672" s="2">
        <v>45528332.578125</v>
      </c>
      <c r="T1672" s="2">
        <v>38992731.28125</v>
      </c>
      <c r="U1672" s="2">
        <v>51308130.1508945</v>
      </c>
      <c r="V1672" s="2" t="s">
        <v>25</v>
      </c>
      <c r="W1672" s="2" t="s">
        <v>25</v>
      </c>
      <c r="X1672" s="2">
        <v>1</v>
      </c>
      <c r="Y1672" s="2" t="s">
        <v>29</v>
      </c>
      <c r="Z1672">
        <f>T1672/U1672</f>
        <v>0.75997178549626421</v>
      </c>
    </row>
    <row r="1673" spans="1:26" ht="15" hidden="1" x14ac:dyDescent="0.25">
      <c r="A1673" s="2" t="b">
        <v>0</v>
      </c>
      <c r="B1673" s="2" t="s">
        <v>25</v>
      </c>
      <c r="C1673" s="2" t="s">
        <v>26</v>
      </c>
      <c r="D1673" s="2" t="s">
        <v>3372</v>
      </c>
      <c r="E1673" s="2" t="s">
        <v>3373</v>
      </c>
      <c r="F1673" s="2">
        <v>0</v>
      </c>
      <c r="G1673" s="2">
        <v>7.2329999999999997</v>
      </c>
      <c r="H1673" s="2">
        <v>3</v>
      </c>
      <c r="I1673" s="2">
        <v>1</v>
      </c>
      <c r="J1673" s="2">
        <v>2</v>
      </c>
      <c r="K1673" s="2">
        <v>1</v>
      </c>
      <c r="L1673" s="2">
        <v>644</v>
      </c>
      <c r="M1673" s="2">
        <v>72.7</v>
      </c>
      <c r="N1673" s="2">
        <v>4.87</v>
      </c>
      <c r="O1673" s="2">
        <v>5.49</v>
      </c>
      <c r="P1673" s="2">
        <v>1</v>
      </c>
      <c r="Q1673" s="2">
        <v>0</v>
      </c>
      <c r="R1673" s="2" t="s">
        <v>29</v>
      </c>
      <c r="S1673" s="2" t="s">
        <v>29</v>
      </c>
      <c r="T1673" s="2" t="s">
        <v>29</v>
      </c>
      <c r="U1673" s="2" t="s">
        <v>29</v>
      </c>
      <c r="V1673" s="2" t="s">
        <v>25</v>
      </c>
      <c r="W1673" s="2" t="s">
        <v>25</v>
      </c>
      <c r="X1673" s="2">
        <v>1</v>
      </c>
      <c r="Y1673" s="2" t="s">
        <v>29</v>
      </c>
      <c r="Z1673" t="e">
        <f>T1673/U1673</f>
        <v>#VALUE!</v>
      </c>
    </row>
    <row r="1674" spans="1:26" ht="15" x14ac:dyDescent="0.25">
      <c r="A1674" s="2" t="b">
        <v>0</v>
      </c>
      <c r="B1674" s="2" t="s">
        <v>25</v>
      </c>
      <c r="C1674" s="2" t="s">
        <v>26</v>
      </c>
      <c r="D1674" s="2" t="s">
        <v>798</v>
      </c>
      <c r="E1674" s="2" t="s">
        <v>799</v>
      </c>
      <c r="F1674" s="2">
        <v>0</v>
      </c>
      <c r="G1674" s="2">
        <v>72.808999999999997</v>
      </c>
      <c r="H1674" s="2">
        <v>73</v>
      </c>
      <c r="I1674" s="2">
        <v>9</v>
      </c>
      <c r="J1674" s="2">
        <v>26</v>
      </c>
      <c r="K1674" s="2">
        <v>9</v>
      </c>
      <c r="L1674" s="2">
        <v>146</v>
      </c>
      <c r="M1674" s="2">
        <v>17.2</v>
      </c>
      <c r="N1674" s="2">
        <v>6.11</v>
      </c>
      <c r="O1674" s="2">
        <v>82.67</v>
      </c>
      <c r="P1674" s="2">
        <v>9</v>
      </c>
      <c r="Q1674" s="2">
        <v>0</v>
      </c>
      <c r="R1674" s="2">
        <v>103358369</v>
      </c>
      <c r="S1674" s="2">
        <v>120784844.5</v>
      </c>
      <c r="T1674" s="2">
        <v>103358369</v>
      </c>
      <c r="U1674" s="2">
        <v>136118416.18023899</v>
      </c>
      <c r="V1674" s="2" t="s">
        <v>25</v>
      </c>
      <c r="W1674" s="2" t="s">
        <v>25</v>
      </c>
      <c r="X1674" s="2">
        <v>1</v>
      </c>
      <c r="Y1674" s="2" t="s">
        <v>29</v>
      </c>
      <c r="Z1674">
        <f>T1674/U1674</f>
        <v>0.75932685598647942</v>
      </c>
    </row>
    <row r="1675" spans="1:26" ht="15" x14ac:dyDescent="0.25">
      <c r="A1675" s="2" t="b">
        <v>0</v>
      </c>
      <c r="B1675" s="2" t="s">
        <v>25</v>
      </c>
      <c r="C1675" s="2" t="s">
        <v>26</v>
      </c>
      <c r="D1675" s="2" t="s">
        <v>596</v>
      </c>
      <c r="E1675" s="2" t="s">
        <v>597</v>
      </c>
      <c r="F1675" s="2">
        <v>0</v>
      </c>
      <c r="G1675" s="2">
        <v>94.605999999999995</v>
      </c>
      <c r="H1675" s="2">
        <v>29</v>
      </c>
      <c r="I1675" s="2">
        <v>20</v>
      </c>
      <c r="J1675" s="2">
        <v>43</v>
      </c>
      <c r="K1675" s="2">
        <v>20</v>
      </c>
      <c r="L1675" s="2">
        <v>810</v>
      </c>
      <c r="M1675" s="2">
        <v>89.1</v>
      </c>
      <c r="N1675" s="2">
        <v>8.3699999999999992</v>
      </c>
      <c r="O1675" s="2">
        <v>102.45</v>
      </c>
      <c r="P1675" s="2">
        <v>20</v>
      </c>
      <c r="Q1675" s="2">
        <v>0</v>
      </c>
      <c r="R1675" s="2">
        <v>82436304.375</v>
      </c>
      <c r="S1675" s="2">
        <v>96390201.5</v>
      </c>
      <c r="T1675" s="2">
        <v>82436304.375</v>
      </c>
      <c r="U1675" s="2">
        <v>108626886.243779</v>
      </c>
      <c r="V1675" s="2" t="s">
        <v>25</v>
      </c>
      <c r="W1675" s="2" t="s">
        <v>25</v>
      </c>
      <c r="X1675" s="2">
        <v>1</v>
      </c>
      <c r="Y1675" s="2" t="s">
        <v>29</v>
      </c>
      <c r="Z1675">
        <f>T1675/U1675</f>
        <v>0.75889411199725954</v>
      </c>
    </row>
    <row r="1676" spans="1:26" ht="15" x14ac:dyDescent="0.25">
      <c r="A1676" s="2" t="b">
        <v>0</v>
      </c>
      <c r="B1676" s="2" t="s">
        <v>25</v>
      </c>
      <c r="C1676" s="2" t="s">
        <v>26</v>
      </c>
      <c r="D1676" s="2" t="s">
        <v>2274</v>
      </c>
      <c r="E1676" s="2" t="s">
        <v>2275</v>
      </c>
      <c r="F1676" s="2">
        <v>0</v>
      </c>
      <c r="G1676" s="2">
        <v>17.343</v>
      </c>
      <c r="H1676" s="2">
        <v>7</v>
      </c>
      <c r="I1676" s="2">
        <v>2</v>
      </c>
      <c r="J1676" s="2">
        <v>4</v>
      </c>
      <c r="K1676" s="2">
        <v>2</v>
      </c>
      <c r="L1676" s="2">
        <v>382</v>
      </c>
      <c r="M1676" s="2">
        <v>40.4</v>
      </c>
      <c r="N1676" s="2">
        <v>7.96</v>
      </c>
      <c r="O1676" s="2">
        <v>12.79</v>
      </c>
      <c r="P1676" s="2">
        <v>2</v>
      </c>
      <c r="Q1676" s="2">
        <v>0</v>
      </c>
      <c r="R1676" s="2">
        <v>3793075.125</v>
      </c>
      <c r="S1676" s="2">
        <v>4435438.625</v>
      </c>
      <c r="T1676" s="2">
        <v>3793075.125</v>
      </c>
      <c r="U1676" s="2">
        <v>4998515.1961648399</v>
      </c>
      <c r="V1676" s="2" t="s">
        <v>25</v>
      </c>
      <c r="W1676" s="2" t="s">
        <v>25</v>
      </c>
      <c r="X1676" s="2">
        <v>1</v>
      </c>
      <c r="Y1676" s="2" t="s">
        <v>29</v>
      </c>
      <c r="Z1676">
        <f>T1676/U1676</f>
        <v>0.75884037081857314</v>
      </c>
    </row>
    <row r="1677" spans="1:26" ht="15" hidden="1" x14ac:dyDescent="0.25">
      <c r="A1677" s="2" t="b">
        <v>0</v>
      </c>
      <c r="B1677" s="2" t="s">
        <v>25</v>
      </c>
      <c r="C1677" s="2" t="s">
        <v>26</v>
      </c>
      <c r="D1677" s="2" t="s">
        <v>3380</v>
      </c>
      <c r="E1677" s="2" t="s">
        <v>3381</v>
      </c>
      <c r="F1677" s="2">
        <v>0</v>
      </c>
      <c r="G1677" s="2">
        <v>7.1970000000000001</v>
      </c>
      <c r="H1677" s="2">
        <v>6</v>
      </c>
      <c r="I1677" s="2">
        <v>1</v>
      </c>
      <c r="J1677" s="2">
        <v>2</v>
      </c>
      <c r="K1677" s="2">
        <v>1</v>
      </c>
      <c r="L1677" s="2">
        <v>225</v>
      </c>
      <c r="M1677" s="2">
        <v>26.1</v>
      </c>
      <c r="N1677" s="2">
        <v>5.66</v>
      </c>
      <c r="O1677" s="2">
        <v>7.85</v>
      </c>
      <c r="P1677" s="2">
        <v>1</v>
      </c>
      <c r="Q1677" s="2">
        <v>0</v>
      </c>
      <c r="R1677" s="2">
        <v>3814927.25</v>
      </c>
      <c r="S1677" s="2" t="s">
        <v>29</v>
      </c>
      <c r="T1677" s="2">
        <v>3814927.25</v>
      </c>
      <c r="U1677" s="2" t="s">
        <v>29</v>
      </c>
      <c r="V1677" s="2" t="s">
        <v>25</v>
      </c>
      <c r="W1677" s="2" t="s">
        <v>25</v>
      </c>
      <c r="X1677" s="2">
        <v>1</v>
      </c>
      <c r="Y1677" s="2" t="s">
        <v>29</v>
      </c>
      <c r="Z1677" t="e">
        <f>T1677/U1677</f>
        <v>#VALUE!</v>
      </c>
    </row>
    <row r="1678" spans="1:26" ht="15" x14ac:dyDescent="0.25">
      <c r="A1678" s="2" t="b">
        <v>0</v>
      </c>
      <c r="B1678" s="2" t="s">
        <v>25</v>
      </c>
      <c r="C1678" s="2" t="s">
        <v>26</v>
      </c>
      <c r="D1678" s="2" t="s">
        <v>3934</v>
      </c>
      <c r="E1678" s="2" t="s">
        <v>3935</v>
      </c>
      <c r="F1678" s="2">
        <v>0</v>
      </c>
      <c r="G1678" s="2">
        <v>4.6420000000000003</v>
      </c>
      <c r="H1678" s="2">
        <v>5</v>
      </c>
      <c r="I1678" s="2">
        <v>2</v>
      </c>
      <c r="J1678" s="2">
        <v>3</v>
      </c>
      <c r="K1678" s="2">
        <v>2</v>
      </c>
      <c r="L1678" s="2">
        <v>322</v>
      </c>
      <c r="M1678" s="2">
        <v>37.299999999999997</v>
      </c>
      <c r="N1678" s="2">
        <v>9.83</v>
      </c>
      <c r="O1678" s="2">
        <v>5.62</v>
      </c>
      <c r="P1678" s="2">
        <v>2</v>
      </c>
      <c r="Q1678" s="2">
        <v>0</v>
      </c>
      <c r="R1678" s="2">
        <v>2624561.75</v>
      </c>
      <c r="S1678" s="2">
        <v>3069508.5</v>
      </c>
      <c r="T1678" s="2">
        <v>2624561.75</v>
      </c>
      <c r="U1678" s="2">
        <v>3459180.9692794802</v>
      </c>
      <c r="V1678" s="2" t="s">
        <v>25</v>
      </c>
      <c r="W1678" s="2" t="s">
        <v>25</v>
      </c>
      <c r="X1678" s="2">
        <v>1</v>
      </c>
      <c r="Y1678" s="2" t="s">
        <v>29</v>
      </c>
      <c r="Z1678">
        <f>T1678/U1678</f>
        <v>0.75872345890786841</v>
      </c>
    </row>
    <row r="1679" spans="1:26" ht="15" hidden="1" x14ac:dyDescent="0.25">
      <c r="A1679" s="2" t="b">
        <v>0</v>
      </c>
      <c r="B1679" s="2" t="s">
        <v>25</v>
      </c>
      <c r="C1679" s="2" t="s">
        <v>26</v>
      </c>
      <c r="D1679" s="2" t="s">
        <v>3384</v>
      </c>
      <c r="E1679" s="2" t="s">
        <v>3385</v>
      </c>
      <c r="F1679" s="2">
        <v>0</v>
      </c>
      <c r="G1679" s="2">
        <v>7.1520000000000001</v>
      </c>
      <c r="H1679" s="2">
        <v>7</v>
      </c>
      <c r="I1679" s="2">
        <v>2</v>
      </c>
      <c r="J1679" s="2">
        <v>3</v>
      </c>
      <c r="K1679" s="2">
        <v>2</v>
      </c>
      <c r="L1679" s="2">
        <v>468</v>
      </c>
      <c r="M1679" s="2">
        <v>52.7</v>
      </c>
      <c r="N1679" s="2">
        <v>5.69</v>
      </c>
      <c r="O1679" s="2">
        <v>1.98</v>
      </c>
      <c r="P1679" s="2">
        <v>2</v>
      </c>
      <c r="Q1679" s="2">
        <v>0</v>
      </c>
      <c r="R1679" s="2" t="s">
        <v>29</v>
      </c>
      <c r="S1679" s="2" t="s">
        <v>29</v>
      </c>
      <c r="T1679" s="2" t="s">
        <v>29</v>
      </c>
      <c r="U1679" s="2" t="s">
        <v>29</v>
      </c>
      <c r="V1679" s="2" t="s">
        <v>25</v>
      </c>
      <c r="W1679" s="2" t="s">
        <v>171</v>
      </c>
      <c r="X1679" s="2">
        <v>1</v>
      </c>
      <c r="Y1679" s="2" t="s">
        <v>29</v>
      </c>
      <c r="Z1679" t="e">
        <f>T1679/U1679</f>
        <v>#VALUE!</v>
      </c>
    </row>
    <row r="1680" spans="1:26" ht="15" hidden="1" x14ac:dyDescent="0.25">
      <c r="A1680" s="2" t="b">
        <v>0</v>
      </c>
      <c r="B1680" s="2" t="s">
        <v>25</v>
      </c>
      <c r="C1680" s="2" t="s">
        <v>26</v>
      </c>
      <c r="D1680" s="2" t="s">
        <v>3386</v>
      </c>
      <c r="E1680" s="2" t="s">
        <v>3387</v>
      </c>
      <c r="F1680" s="2">
        <v>0</v>
      </c>
      <c r="G1680" s="2">
        <v>7.149</v>
      </c>
      <c r="H1680" s="2">
        <v>2</v>
      </c>
      <c r="I1680" s="2">
        <v>1</v>
      </c>
      <c r="J1680" s="2">
        <v>2</v>
      </c>
      <c r="K1680" s="2">
        <v>1</v>
      </c>
      <c r="L1680" s="2">
        <v>711</v>
      </c>
      <c r="M1680" s="2">
        <v>82.2</v>
      </c>
      <c r="N1680" s="2">
        <v>7.61</v>
      </c>
      <c r="O1680" s="2">
        <v>6.6</v>
      </c>
      <c r="P1680" s="2">
        <v>1</v>
      </c>
      <c r="Q1680" s="2">
        <v>0</v>
      </c>
      <c r="R1680" s="2" t="s">
        <v>29</v>
      </c>
      <c r="S1680" s="2" t="s">
        <v>29</v>
      </c>
      <c r="T1680" s="2" t="s">
        <v>29</v>
      </c>
      <c r="U1680" s="2" t="s">
        <v>29</v>
      </c>
      <c r="V1680" s="2" t="s">
        <v>25</v>
      </c>
      <c r="W1680" s="2" t="s">
        <v>25</v>
      </c>
      <c r="X1680" s="2">
        <v>1</v>
      </c>
      <c r="Y1680" s="2" t="s">
        <v>29</v>
      </c>
      <c r="Z1680" t="e">
        <f>T1680/U1680</f>
        <v>#VALUE!</v>
      </c>
    </row>
    <row r="1681" spans="1:26" ht="15" hidden="1" x14ac:dyDescent="0.25">
      <c r="A1681" s="2" t="b">
        <v>0</v>
      </c>
      <c r="B1681" s="2" t="s">
        <v>25</v>
      </c>
      <c r="C1681" s="2" t="s">
        <v>26</v>
      </c>
      <c r="D1681" s="2" t="s">
        <v>3388</v>
      </c>
      <c r="E1681" s="2" t="s">
        <v>3389</v>
      </c>
      <c r="F1681" s="2">
        <v>0</v>
      </c>
      <c r="G1681" s="2">
        <v>7.1159999999999997</v>
      </c>
      <c r="H1681" s="2">
        <v>7</v>
      </c>
      <c r="I1681" s="2">
        <v>1</v>
      </c>
      <c r="J1681" s="2">
        <v>1</v>
      </c>
      <c r="K1681" s="2">
        <v>1</v>
      </c>
      <c r="L1681" s="2">
        <v>192</v>
      </c>
      <c r="M1681" s="2">
        <v>21</v>
      </c>
      <c r="N1681" s="2">
        <v>8.5299999999999994</v>
      </c>
      <c r="O1681" s="2">
        <v>3.93</v>
      </c>
      <c r="P1681" s="2">
        <v>1</v>
      </c>
      <c r="Q1681" s="2">
        <v>0</v>
      </c>
      <c r="R1681" s="2" t="s">
        <v>29</v>
      </c>
      <c r="S1681" s="2" t="s">
        <v>29</v>
      </c>
      <c r="T1681" s="2" t="s">
        <v>29</v>
      </c>
      <c r="U1681" s="2" t="s">
        <v>29</v>
      </c>
      <c r="V1681" s="2" t="s">
        <v>25</v>
      </c>
      <c r="W1681" s="2" t="s">
        <v>171</v>
      </c>
      <c r="X1681" s="2">
        <v>1</v>
      </c>
      <c r="Y1681" s="2" t="s">
        <v>29</v>
      </c>
      <c r="Z1681" t="e">
        <f>T1681/U1681</f>
        <v>#VALUE!</v>
      </c>
    </row>
    <row r="1682" spans="1:26" ht="15" hidden="1" x14ac:dyDescent="0.25">
      <c r="A1682" s="2" t="b">
        <v>0</v>
      </c>
      <c r="B1682" s="2" t="s">
        <v>25</v>
      </c>
      <c r="C1682" s="2" t="s">
        <v>26</v>
      </c>
      <c r="D1682" s="2" t="s">
        <v>3390</v>
      </c>
      <c r="E1682" s="2" t="s">
        <v>3391</v>
      </c>
      <c r="F1682" s="2">
        <v>0</v>
      </c>
      <c r="G1682" s="2">
        <v>7.1150000000000002</v>
      </c>
      <c r="H1682" s="2">
        <v>1</v>
      </c>
      <c r="I1682" s="2">
        <v>2</v>
      </c>
      <c r="J1682" s="2">
        <v>2</v>
      </c>
      <c r="K1682" s="2">
        <v>2</v>
      </c>
      <c r="L1682" s="2">
        <v>3477</v>
      </c>
      <c r="M1682" s="2">
        <v>409.5</v>
      </c>
      <c r="N1682" s="2">
        <v>10.45</v>
      </c>
      <c r="O1682" s="2">
        <v>4.59</v>
      </c>
      <c r="P1682" s="2">
        <v>2</v>
      </c>
      <c r="Q1682" s="2">
        <v>0</v>
      </c>
      <c r="R1682" s="2" t="s">
        <v>29</v>
      </c>
      <c r="S1682" s="2" t="s">
        <v>29</v>
      </c>
      <c r="T1682" s="2" t="s">
        <v>29</v>
      </c>
      <c r="U1682" s="2" t="s">
        <v>29</v>
      </c>
      <c r="V1682" s="2" t="s">
        <v>171</v>
      </c>
      <c r="W1682" s="2" t="s">
        <v>25</v>
      </c>
      <c r="X1682" s="2">
        <v>1</v>
      </c>
      <c r="Y1682" s="2" t="s">
        <v>29</v>
      </c>
      <c r="Z1682" t="e">
        <f>T1682/U1682</f>
        <v>#VALUE!</v>
      </c>
    </row>
    <row r="1683" spans="1:26" ht="15" x14ac:dyDescent="0.25">
      <c r="A1683" s="2" t="b">
        <v>0</v>
      </c>
      <c r="B1683" s="2" t="s">
        <v>25</v>
      </c>
      <c r="C1683" s="2" t="s">
        <v>26</v>
      </c>
      <c r="D1683" s="2" t="s">
        <v>1340</v>
      </c>
      <c r="E1683" s="2" t="s">
        <v>1341</v>
      </c>
      <c r="F1683" s="2">
        <v>0</v>
      </c>
      <c r="G1683" s="2">
        <v>40.305</v>
      </c>
      <c r="H1683" s="2">
        <v>14</v>
      </c>
      <c r="I1683" s="2">
        <v>10</v>
      </c>
      <c r="J1683" s="2">
        <v>21</v>
      </c>
      <c r="K1683" s="2">
        <v>10</v>
      </c>
      <c r="L1683" s="2">
        <v>684</v>
      </c>
      <c r="M1683" s="2">
        <v>77.400000000000006</v>
      </c>
      <c r="N1683" s="2">
        <v>5.6</v>
      </c>
      <c r="O1683" s="2">
        <v>47.73</v>
      </c>
      <c r="P1683" s="2">
        <v>10</v>
      </c>
      <c r="Q1683" s="2">
        <v>0</v>
      </c>
      <c r="R1683" s="2">
        <v>57788153.5</v>
      </c>
      <c r="S1683" s="2">
        <v>67586346.75</v>
      </c>
      <c r="T1683" s="2">
        <v>57788153.5</v>
      </c>
      <c r="U1683" s="2">
        <v>76166397.473968193</v>
      </c>
      <c r="V1683" s="2" t="s">
        <v>25</v>
      </c>
      <c r="W1683" s="2" t="s">
        <v>25</v>
      </c>
      <c r="X1683" s="2">
        <v>1</v>
      </c>
      <c r="Y1683" s="2" t="s">
        <v>29</v>
      </c>
      <c r="Z1683">
        <f>T1683/U1683</f>
        <v>0.75870929197813997</v>
      </c>
    </row>
    <row r="1684" spans="1:26" ht="15" x14ac:dyDescent="0.25">
      <c r="A1684" s="2" t="b">
        <v>0</v>
      </c>
      <c r="B1684" s="2" t="s">
        <v>25</v>
      </c>
      <c r="C1684" s="2" t="s">
        <v>26</v>
      </c>
      <c r="D1684" s="2" t="s">
        <v>3950</v>
      </c>
      <c r="E1684" s="2" t="s">
        <v>3951</v>
      </c>
      <c r="F1684" s="2">
        <v>0</v>
      </c>
      <c r="G1684" s="2">
        <v>4.5789999999999997</v>
      </c>
      <c r="H1684" s="2">
        <v>10</v>
      </c>
      <c r="I1684" s="2">
        <v>2</v>
      </c>
      <c r="J1684" s="2">
        <v>3</v>
      </c>
      <c r="K1684" s="2">
        <v>2</v>
      </c>
      <c r="L1684" s="2">
        <v>210</v>
      </c>
      <c r="M1684" s="2">
        <v>23.7</v>
      </c>
      <c r="N1684" s="2">
        <v>6.34</v>
      </c>
      <c r="O1684" s="2">
        <v>3.83</v>
      </c>
      <c r="P1684" s="2">
        <v>2</v>
      </c>
      <c r="Q1684" s="2">
        <v>0</v>
      </c>
      <c r="R1684" s="2">
        <v>2444163</v>
      </c>
      <c r="S1684" s="2">
        <v>2859437.6875</v>
      </c>
      <c r="T1684" s="2">
        <v>2444163</v>
      </c>
      <c r="U1684" s="2">
        <v>3222441.7790146298</v>
      </c>
      <c r="V1684" s="2" t="s">
        <v>25</v>
      </c>
      <c r="W1684" s="2" t="s">
        <v>25</v>
      </c>
      <c r="X1684" s="2">
        <v>1</v>
      </c>
      <c r="Y1684" s="2" t="s">
        <v>29</v>
      </c>
      <c r="Z1684">
        <f>T1684/U1684</f>
        <v>0.75848166316518684</v>
      </c>
    </row>
    <row r="1685" spans="1:26" ht="15" x14ac:dyDescent="0.25">
      <c r="A1685" s="2" t="b">
        <v>0</v>
      </c>
      <c r="B1685" s="2" t="s">
        <v>25</v>
      </c>
      <c r="C1685" s="2" t="s">
        <v>26</v>
      </c>
      <c r="D1685" s="2" t="s">
        <v>3250</v>
      </c>
      <c r="E1685" s="2" t="s">
        <v>3251</v>
      </c>
      <c r="F1685" s="2">
        <v>0</v>
      </c>
      <c r="G1685" s="2">
        <v>8.0830000000000002</v>
      </c>
      <c r="H1685" s="2">
        <v>6</v>
      </c>
      <c r="I1685" s="2">
        <v>3</v>
      </c>
      <c r="J1685" s="2">
        <v>4</v>
      </c>
      <c r="K1685" s="2">
        <v>3</v>
      </c>
      <c r="L1685" s="2">
        <v>437</v>
      </c>
      <c r="M1685" s="2">
        <v>49.2</v>
      </c>
      <c r="N1685" s="2">
        <v>5.45</v>
      </c>
      <c r="O1685" s="2">
        <v>4.9000000000000004</v>
      </c>
      <c r="P1685" s="2">
        <v>3</v>
      </c>
      <c r="Q1685" s="2">
        <v>0</v>
      </c>
      <c r="R1685" s="2">
        <v>9372044</v>
      </c>
      <c r="S1685" s="2">
        <v>10976000.5</v>
      </c>
      <c r="T1685" s="2">
        <v>9372044</v>
      </c>
      <c r="U1685" s="2">
        <v>12369397.917745501</v>
      </c>
      <c r="V1685" s="2" t="s">
        <v>25</v>
      </c>
      <c r="W1685" s="2" t="s">
        <v>25</v>
      </c>
      <c r="X1685" s="2">
        <v>1</v>
      </c>
      <c r="Y1685" s="2" t="s">
        <v>29</v>
      </c>
      <c r="Z1685">
        <f>T1685/U1685</f>
        <v>0.75767988565996336</v>
      </c>
    </row>
    <row r="1686" spans="1:26" ht="15" x14ac:dyDescent="0.25">
      <c r="A1686" s="2" t="b">
        <v>0</v>
      </c>
      <c r="B1686" s="2" t="s">
        <v>4874</v>
      </c>
      <c r="C1686" s="2" t="s">
        <v>26</v>
      </c>
      <c r="D1686" s="2" t="s">
        <v>5299</v>
      </c>
      <c r="E1686" s="2" t="s">
        <v>5300</v>
      </c>
      <c r="F1686" s="2">
        <v>0.04</v>
      </c>
      <c r="G1686" s="2">
        <v>1.2929999999999999</v>
      </c>
      <c r="H1686" s="2">
        <v>0</v>
      </c>
      <c r="I1686" s="2">
        <v>1</v>
      </c>
      <c r="J1686" s="2">
        <v>1</v>
      </c>
      <c r="K1686" s="2">
        <v>1</v>
      </c>
      <c r="L1686" s="2">
        <v>1519</v>
      </c>
      <c r="M1686" s="2">
        <v>164.6</v>
      </c>
      <c r="N1686" s="2">
        <v>6.15</v>
      </c>
      <c r="O1686" s="2">
        <v>0</v>
      </c>
      <c r="P1686" s="2">
        <v>1</v>
      </c>
      <c r="Q1686" s="2">
        <v>0</v>
      </c>
      <c r="R1686" s="2">
        <v>5474140</v>
      </c>
      <c r="S1686" s="2">
        <v>6418043</v>
      </c>
      <c r="T1686" s="2">
        <v>5474140</v>
      </c>
      <c r="U1686" s="2">
        <v>7232810.1406519497</v>
      </c>
      <c r="V1686" s="2" t="s">
        <v>164</v>
      </c>
      <c r="W1686" s="2" t="s">
        <v>25</v>
      </c>
      <c r="X1686" s="2">
        <v>1</v>
      </c>
      <c r="Y1686" s="2" t="s">
        <v>29</v>
      </c>
      <c r="Z1686">
        <f>T1686/U1686</f>
        <v>0.75684829181850655</v>
      </c>
    </row>
    <row r="1687" spans="1:26" ht="15" x14ac:dyDescent="0.25">
      <c r="A1687" s="2" t="b">
        <v>0</v>
      </c>
      <c r="B1687" s="2" t="s">
        <v>25</v>
      </c>
      <c r="C1687" s="2" t="s">
        <v>26</v>
      </c>
      <c r="D1687" s="2" t="s">
        <v>4122</v>
      </c>
      <c r="E1687" s="2" t="s">
        <v>4123</v>
      </c>
      <c r="F1687" s="2">
        <v>1E-3</v>
      </c>
      <c r="G1687" s="2">
        <v>3.9550000000000001</v>
      </c>
      <c r="H1687" s="2">
        <v>11</v>
      </c>
      <c r="I1687" s="2">
        <v>1</v>
      </c>
      <c r="J1687" s="2">
        <v>2</v>
      </c>
      <c r="K1687" s="2">
        <v>1</v>
      </c>
      <c r="L1687" s="2">
        <v>105</v>
      </c>
      <c r="M1687" s="2">
        <v>11.7</v>
      </c>
      <c r="N1687" s="2">
        <v>4.92</v>
      </c>
      <c r="O1687" s="2">
        <v>0</v>
      </c>
      <c r="P1687" s="2">
        <v>1</v>
      </c>
      <c r="Q1687" s="2">
        <v>0</v>
      </c>
      <c r="R1687" s="2">
        <v>2433105.5</v>
      </c>
      <c r="S1687" s="2">
        <v>2852701</v>
      </c>
      <c r="T1687" s="2">
        <v>2433105.5</v>
      </c>
      <c r="U1687" s="2">
        <v>3214849.8726244099</v>
      </c>
      <c r="V1687" s="2" t="s">
        <v>25</v>
      </c>
      <c r="W1687" s="2" t="s">
        <v>25</v>
      </c>
      <c r="X1687" s="2">
        <v>1</v>
      </c>
      <c r="Y1687" s="2" t="s">
        <v>29</v>
      </c>
      <c r="Z1687">
        <f>T1687/U1687</f>
        <v>0.75683331925349262</v>
      </c>
    </row>
    <row r="1688" spans="1:26" ht="15" hidden="1" x14ac:dyDescent="0.25">
      <c r="A1688" s="2" t="b">
        <v>0</v>
      </c>
      <c r="B1688" s="2" t="s">
        <v>25</v>
      </c>
      <c r="C1688" s="2" t="s">
        <v>26</v>
      </c>
      <c r="D1688" s="2" t="s">
        <v>3402</v>
      </c>
      <c r="E1688" s="2" t="s">
        <v>3403</v>
      </c>
      <c r="F1688" s="2">
        <v>0</v>
      </c>
      <c r="G1688" s="2">
        <v>7.0579999999999998</v>
      </c>
      <c r="H1688" s="2">
        <v>6</v>
      </c>
      <c r="I1688" s="2">
        <v>2</v>
      </c>
      <c r="J1688" s="2">
        <v>2</v>
      </c>
      <c r="K1688" s="2">
        <v>2</v>
      </c>
      <c r="L1688" s="2">
        <v>483</v>
      </c>
      <c r="M1688" s="2">
        <v>55.8</v>
      </c>
      <c r="N1688" s="2">
        <v>6.48</v>
      </c>
      <c r="O1688" s="2">
        <v>3.36</v>
      </c>
      <c r="P1688" s="2">
        <v>2</v>
      </c>
      <c r="Q1688" s="2">
        <v>0</v>
      </c>
      <c r="R1688" s="2">
        <v>1844394.5</v>
      </c>
      <c r="S1688" s="2" t="s">
        <v>29</v>
      </c>
      <c r="T1688" s="2">
        <v>1844394.5</v>
      </c>
      <c r="U1688" s="2" t="s">
        <v>29</v>
      </c>
      <c r="V1688" s="2" t="s">
        <v>25</v>
      </c>
      <c r="W1688" s="2" t="s">
        <v>171</v>
      </c>
      <c r="X1688" s="2">
        <v>1</v>
      </c>
      <c r="Y1688" s="2" t="s">
        <v>29</v>
      </c>
      <c r="Z1688" t="e">
        <f>T1688/U1688</f>
        <v>#VALUE!</v>
      </c>
    </row>
    <row r="1689" spans="1:26" ht="15" x14ac:dyDescent="0.25">
      <c r="A1689" s="2" t="b">
        <v>0</v>
      </c>
      <c r="B1689" s="2" t="s">
        <v>25</v>
      </c>
      <c r="C1689" s="2" t="s">
        <v>26</v>
      </c>
      <c r="D1689" s="2" t="s">
        <v>2148</v>
      </c>
      <c r="E1689" s="2" t="s">
        <v>2149</v>
      </c>
      <c r="F1689" s="2">
        <v>0</v>
      </c>
      <c r="G1689" s="2">
        <v>19.498000000000001</v>
      </c>
      <c r="H1689" s="2">
        <v>8</v>
      </c>
      <c r="I1689" s="2">
        <v>7</v>
      </c>
      <c r="J1689" s="2">
        <v>11</v>
      </c>
      <c r="K1689" s="2">
        <v>6</v>
      </c>
      <c r="L1689" s="2">
        <v>881</v>
      </c>
      <c r="M1689" s="2">
        <v>97.4</v>
      </c>
      <c r="N1689" s="2">
        <v>9.33</v>
      </c>
      <c r="O1689" s="2">
        <v>14.69</v>
      </c>
      <c r="P1689" s="2">
        <v>7</v>
      </c>
      <c r="Q1689" s="2">
        <v>0</v>
      </c>
      <c r="R1689" s="2">
        <v>12171500</v>
      </c>
      <c r="S1689" s="2">
        <v>14274267.875</v>
      </c>
      <c r="T1689" s="2">
        <v>12171500</v>
      </c>
      <c r="U1689" s="2">
        <v>16086378.5793711</v>
      </c>
      <c r="V1689" s="2" t="s">
        <v>25</v>
      </c>
      <c r="W1689" s="2" t="s">
        <v>25</v>
      </c>
      <c r="X1689" s="2">
        <v>1</v>
      </c>
      <c r="Y1689" s="2" t="s">
        <v>29</v>
      </c>
      <c r="Z1689">
        <f>T1689/U1689</f>
        <v>0.75663393969905235</v>
      </c>
    </row>
    <row r="1690" spans="1:26" ht="15" x14ac:dyDescent="0.25">
      <c r="A1690" s="2" t="b">
        <v>0</v>
      </c>
      <c r="B1690" s="2" t="s">
        <v>25</v>
      </c>
      <c r="C1690" s="2" t="s">
        <v>26</v>
      </c>
      <c r="D1690" s="2" t="s">
        <v>2810</v>
      </c>
      <c r="E1690" s="2" t="s">
        <v>2811</v>
      </c>
      <c r="F1690" s="2">
        <v>0</v>
      </c>
      <c r="G1690" s="2">
        <v>11.613</v>
      </c>
      <c r="H1690" s="2">
        <v>2</v>
      </c>
      <c r="I1690" s="2">
        <v>4</v>
      </c>
      <c r="J1690" s="2">
        <v>8</v>
      </c>
      <c r="K1690" s="2">
        <v>4</v>
      </c>
      <c r="L1690" s="2">
        <v>1016</v>
      </c>
      <c r="M1690" s="2">
        <v>113.9</v>
      </c>
      <c r="N1690" s="2">
        <v>5.91</v>
      </c>
      <c r="O1690" s="2">
        <v>11.42</v>
      </c>
      <c r="P1690" s="2">
        <v>4</v>
      </c>
      <c r="Q1690" s="2">
        <v>0</v>
      </c>
      <c r="R1690" s="2">
        <v>3925482.5</v>
      </c>
      <c r="S1690" s="2">
        <v>4605884.375</v>
      </c>
      <c r="T1690" s="2">
        <v>3925482.5</v>
      </c>
      <c r="U1690" s="2">
        <v>5190598.9433493</v>
      </c>
      <c r="V1690" s="2" t="s">
        <v>25</v>
      </c>
      <c r="W1690" s="2" t="s">
        <v>25</v>
      </c>
      <c r="X1690" s="2">
        <v>1</v>
      </c>
      <c r="Y1690" s="2" t="s">
        <v>29</v>
      </c>
      <c r="Z1690">
        <f>T1690/U1690</f>
        <v>0.75626773380935353</v>
      </c>
    </row>
    <row r="1691" spans="1:26" ht="15" x14ac:dyDescent="0.25">
      <c r="A1691" s="2" t="b">
        <v>0</v>
      </c>
      <c r="B1691" s="2" t="s">
        <v>25</v>
      </c>
      <c r="C1691" s="2" t="s">
        <v>26</v>
      </c>
      <c r="D1691" s="2" t="s">
        <v>2550</v>
      </c>
      <c r="E1691" s="2" t="s">
        <v>2551</v>
      </c>
      <c r="F1691" s="2">
        <v>0</v>
      </c>
      <c r="G1691" s="2">
        <v>13.999000000000001</v>
      </c>
      <c r="H1691" s="2">
        <v>15</v>
      </c>
      <c r="I1691" s="2">
        <v>6</v>
      </c>
      <c r="J1691" s="2">
        <v>12</v>
      </c>
      <c r="K1691" s="2">
        <v>6</v>
      </c>
      <c r="L1691" s="2">
        <v>365</v>
      </c>
      <c r="M1691" s="2">
        <v>41.3</v>
      </c>
      <c r="N1691" s="2">
        <v>8.68</v>
      </c>
      <c r="O1691" s="2">
        <v>10.63</v>
      </c>
      <c r="P1691" s="2">
        <v>6</v>
      </c>
      <c r="Q1691" s="2">
        <v>0</v>
      </c>
      <c r="R1691" s="2">
        <v>49135611.75</v>
      </c>
      <c r="S1691" s="2">
        <v>57663866.34375</v>
      </c>
      <c r="T1691" s="2">
        <v>49135611.75</v>
      </c>
      <c r="U1691" s="2">
        <v>64984263.464777902</v>
      </c>
      <c r="V1691" s="2" t="s">
        <v>25</v>
      </c>
      <c r="W1691" s="2" t="s">
        <v>25</v>
      </c>
      <c r="X1691" s="2">
        <v>1</v>
      </c>
      <c r="Y1691" s="2" t="s">
        <v>29</v>
      </c>
      <c r="Z1691">
        <f>T1691/U1691</f>
        <v>0.75611554444457119</v>
      </c>
    </row>
    <row r="1692" spans="1:26" ht="15" hidden="1" x14ac:dyDescent="0.25">
      <c r="A1692" s="2" t="b">
        <v>0</v>
      </c>
      <c r="B1692" s="2" t="s">
        <v>25</v>
      </c>
      <c r="C1692" s="2" t="s">
        <v>26</v>
      </c>
      <c r="D1692" s="2" t="s">
        <v>3410</v>
      </c>
      <c r="E1692" s="2" t="s">
        <v>3411</v>
      </c>
      <c r="F1692" s="2">
        <v>0</v>
      </c>
      <c r="G1692" s="2">
        <v>7.0209999999999999</v>
      </c>
      <c r="H1692" s="2">
        <v>4</v>
      </c>
      <c r="I1692" s="2">
        <v>1</v>
      </c>
      <c r="J1692" s="2">
        <v>1</v>
      </c>
      <c r="K1692" s="2">
        <v>1</v>
      </c>
      <c r="L1692" s="2">
        <v>325</v>
      </c>
      <c r="M1692" s="2">
        <v>36.299999999999997</v>
      </c>
      <c r="N1692" s="2">
        <v>9.2799999999999994</v>
      </c>
      <c r="O1692" s="2">
        <v>3.22</v>
      </c>
      <c r="P1692" s="2">
        <v>1</v>
      </c>
      <c r="Q1692" s="2">
        <v>0</v>
      </c>
      <c r="R1692" s="2" t="s">
        <v>29</v>
      </c>
      <c r="S1692" s="2" t="s">
        <v>29</v>
      </c>
      <c r="T1692" s="2" t="s">
        <v>29</v>
      </c>
      <c r="U1692" s="2" t="s">
        <v>29</v>
      </c>
      <c r="V1692" s="2" t="s">
        <v>171</v>
      </c>
      <c r="W1692" s="2" t="s">
        <v>25</v>
      </c>
      <c r="X1692" s="2">
        <v>1</v>
      </c>
      <c r="Y1692" s="2" t="s">
        <v>29</v>
      </c>
      <c r="Z1692" t="e">
        <f>T1692/U1692</f>
        <v>#VALUE!</v>
      </c>
    </row>
    <row r="1693" spans="1:26" ht="15" hidden="1" x14ac:dyDescent="0.25">
      <c r="A1693" s="2" t="b">
        <v>0</v>
      </c>
      <c r="B1693" s="2" t="s">
        <v>25</v>
      </c>
      <c r="C1693" s="2" t="s">
        <v>26</v>
      </c>
      <c r="D1693" s="2" t="s">
        <v>3412</v>
      </c>
      <c r="E1693" s="2" t="s">
        <v>3413</v>
      </c>
      <c r="F1693" s="2">
        <v>0</v>
      </c>
      <c r="G1693" s="2">
        <v>7.0129999999999999</v>
      </c>
      <c r="H1693" s="2">
        <v>15</v>
      </c>
      <c r="I1693" s="2">
        <v>3</v>
      </c>
      <c r="J1693" s="2">
        <v>4</v>
      </c>
      <c r="K1693" s="2">
        <v>3</v>
      </c>
      <c r="L1693" s="2">
        <v>420</v>
      </c>
      <c r="M1693" s="2">
        <v>46.7</v>
      </c>
      <c r="N1693" s="2">
        <v>8.7799999999999994</v>
      </c>
      <c r="O1693" s="2">
        <v>1.9</v>
      </c>
      <c r="P1693" s="2">
        <v>3</v>
      </c>
      <c r="Q1693" s="2">
        <v>0</v>
      </c>
      <c r="R1693" s="2">
        <v>2203585.75</v>
      </c>
      <c r="S1693" s="2" t="s">
        <v>29</v>
      </c>
      <c r="T1693" s="2">
        <v>2203585.75</v>
      </c>
      <c r="U1693" s="2" t="s">
        <v>29</v>
      </c>
      <c r="V1693" s="2" t="s">
        <v>25</v>
      </c>
      <c r="W1693" s="2" t="s">
        <v>25</v>
      </c>
      <c r="X1693" s="2">
        <v>1</v>
      </c>
      <c r="Y1693" s="2" t="s">
        <v>29</v>
      </c>
      <c r="Z1693" t="e">
        <f>T1693/U1693</f>
        <v>#VALUE!</v>
      </c>
    </row>
    <row r="1694" spans="1:26" ht="15" x14ac:dyDescent="0.25">
      <c r="A1694" s="2" t="b">
        <v>0</v>
      </c>
      <c r="B1694" s="2" t="s">
        <v>25</v>
      </c>
      <c r="C1694" s="2" t="s">
        <v>26</v>
      </c>
      <c r="D1694" s="2" t="s">
        <v>2744</v>
      </c>
      <c r="E1694" s="2" t="s">
        <v>2745</v>
      </c>
      <c r="F1694" s="2">
        <v>0</v>
      </c>
      <c r="G1694" s="2">
        <v>12.263999999999999</v>
      </c>
      <c r="H1694" s="2">
        <v>29</v>
      </c>
      <c r="I1694" s="2">
        <v>5</v>
      </c>
      <c r="J1694" s="2">
        <v>8</v>
      </c>
      <c r="K1694" s="2">
        <v>5</v>
      </c>
      <c r="L1694" s="2">
        <v>156</v>
      </c>
      <c r="M1694" s="2">
        <v>18</v>
      </c>
      <c r="N1694" s="2">
        <v>8.2100000000000009</v>
      </c>
      <c r="O1694" s="2">
        <v>11.92</v>
      </c>
      <c r="P1694" s="2">
        <v>5</v>
      </c>
      <c r="Q1694" s="2">
        <v>0</v>
      </c>
      <c r="R1694" s="2">
        <v>26106439.25</v>
      </c>
      <c r="S1694" s="2">
        <v>30641879.5</v>
      </c>
      <c r="T1694" s="2">
        <v>26106439.25</v>
      </c>
      <c r="U1694" s="2">
        <v>34531849.782906599</v>
      </c>
      <c r="V1694" s="2" t="s">
        <v>25</v>
      </c>
      <c r="W1694" s="2" t="s">
        <v>25</v>
      </c>
      <c r="X1694" s="2">
        <v>1</v>
      </c>
      <c r="Y1694" s="2" t="s">
        <v>29</v>
      </c>
      <c r="Z1694">
        <f>T1694/U1694</f>
        <v>0.75601044873428092</v>
      </c>
    </row>
    <row r="1695" spans="1:26" ht="15" x14ac:dyDescent="0.25">
      <c r="A1695" s="2" t="b">
        <v>0</v>
      </c>
      <c r="B1695" s="2" t="s">
        <v>25</v>
      </c>
      <c r="C1695" s="2" t="s">
        <v>26</v>
      </c>
      <c r="D1695" s="2" t="s">
        <v>2660</v>
      </c>
      <c r="E1695" s="2" t="s">
        <v>2661</v>
      </c>
      <c r="F1695" s="2">
        <v>0</v>
      </c>
      <c r="G1695" s="2">
        <v>12.91</v>
      </c>
      <c r="H1695" s="2">
        <v>22</v>
      </c>
      <c r="I1695" s="2">
        <v>3</v>
      </c>
      <c r="J1695" s="2">
        <v>5</v>
      </c>
      <c r="K1695" s="2">
        <v>3</v>
      </c>
      <c r="L1695" s="2">
        <v>215</v>
      </c>
      <c r="M1695" s="2">
        <v>23.4</v>
      </c>
      <c r="N1695" s="2">
        <v>8.65</v>
      </c>
      <c r="O1695" s="2">
        <v>9.25</v>
      </c>
      <c r="P1695" s="2">
        <v>3</v>
      </c>
      <c r="Q1695" s="2">
        <v>0</v>
      </c>
      <c r="R1695" s="2">
        <v>7824389</v>
      </c>
      <c r="S1695" s="2">
        <v>9189316.75</v>
      </c>
      <c r="T1695" s="2">
        <v>7824389</v>
      </c>
      <c r="U1695" s="2">
        <v>10355895.617256399</v>
      </c>
      <c r="V1695" s="2" t="s">
        <v>25</v>
      </c>
      <c r="W1695" s="2" t="s">
        <v>25</v>
      </c>
      <c r="X1695" s="2">
        <v>1</v>
      </c>
      <c r="Y1695" s="2" t="s">
        <v>29</v>
      </c>
      <c r="Z1695">
        <f>T1695/U1695</f>
        <v>0.75554923390324069</v>
      </c>
    </row>
    <row r="1696" spans="1:26" ht="15" x14ac:dyDescent="0.25">
      <c r="A1696" s="2" t="b">
        <v>0</v>
      </c>
      <c r="B1696" s="2" t="s">
        <v>25</v>
      </c>
      <c r="C1696" s="2" t="s">
        <v>26</v>
      </c>
      <c r="D1696" s="2" t="s">
        <v>660</v>
      </c>
      <c r="E1696" s="2" t="s">
        <v>661</v>
      </c>
      <c r="F1696" s="2">
        <v>0</v>
      </c>
      <c r="G1696" s="2">
        <v>86.228999999999999</v>
      </c>
      <c r="H1696" s="2">
        <v>25</v>
      </c>
      <c r="I1696" s="2">
        <v>19</v>
      </c>
      <c r="J1696" s="2">
        <v>32</v>
      </c>
      <c r="K1696" s="2">
        <v>11</v>
      </c>
      <c r="L1696" s="2">
        <v>953</v>
      </c>
      <c r="M1696" s="2">
        <v>107.4</v>
      </c>
      <c r="N1696" s="2">
        <v>6.16</v>
      </c>
      <c r="O1696" s="2">
        <v>71.790000000000006</v>
      </c>
      <c r="P1696" s="2">
        <v>19</v>
      </c>
      <c r="Q1696" s="2">
        <v>7</v>
      </c>
      <c r="R1696" s="2">
        <v>115234459.109375</v>
      </c>
      <c r="S1696" s="2">
        <v>135387975.36718801</v>
      </c>
      <c r="T1696" s="2">
        <v>115234459.109375</v>
      </c>
      <c r="U1696" s="2">
        <v>152575406.73350599</v>
      </c>
      <c r="V1696" s="2" t="s">
        <v>25</v>
      </c>
      <c r="W1696" s="2" t="s">
        <v>25</v>
      </c>
      <c r="X1696" s="2">
        <v>1</v>
      </c>
      <c r="Y1696" s="2" t="s">
        <v>29</v>
      </c>
      <c r="Z1696">
        <f>T1696/U1696</f>
        <v>0.75526234257823666</v>
      </c>
    </row>
    <row r="1697" spans="1:26" ht="15" hidden="1" x14ac:dyDescent="0.25">
      <c r="A1697" s="2" t="b">
        <v>0</v>
      </c>
      <c r="B1697" s="2" t="s">
        <v>25</v>
      </c>
      <c r="C1697" s="2" t="s">
        <v>26</v>
      </c>
      <c r="D1697" s="2" t="s">
        <v>3420</v>
      </c>
      <c r="E1697" s="2" t="s">
        <v>3421</v>
      </c>
      <c r="F1697" s="2">
        <v>0</v>
      </c>
      <c r="G1697" s="2">
        <v>6.9660000000000002</v>
      </c>
      <c r="H1697" s="2">
        <v>4</v>
      </c>
      <c r="I1697" s="2">
        <v>2</v>
      </c>
      <c r="J1697" s="2">
        <v>3</v>
      </c>
      <c r="K1697" s="2">
        <v>2</v>
      </c>
      <c r="L1697" s="2">
        <v>649</v>
      </c>
      <c r="M1697" s="2">
        <v>73.400000000000006</v>
      </c>
      <c r="N1697" s="2">
        <v>7.88</v>
      </c>
      <c r="O1697" s="2">
        <v>3.16</v>
      </c>
      <c r="P1697" s="2">
        <v>2</v>
      </c>
      <c r="Q1697" s="2">
        <v>0</v>
      </c>
      <c r="R1697" s="2">
        <v>3760176.75</v>
      </c>
      <c r="S1697" s="2" t="s">
        <v>29</v>
      </c>
      <c r="T1697" s="2">
        <v>3760176.75</v>
      </c>
      <c r="U1697" s="2" t="s">
        <v>29</v>
      </c>
      <c r="V1697" s="2" t="s">
        <v>25</v>
      </c>
      <c r="W1697" s="2" t="s">
        <v>25</v>
      </c>
      <c r="X1697" s="2">
        <v>1</v>
      </c>
      <c r="Y1697" s="2" t="s">
        <v>29</v>
      </c>
      <c r="Z1697" t="e">
        <f>T1697/U1697</f>
        <v>#VALUE!</v>
      </c>
    </row>
    <row r="1698" spans="1:26" ht="15" x14ac:dyDescent="0.25">
      <c r="A1698" s="2" t="b">
        <v>0</v>
      </c>
      <c r="B1698" s="2" t="s">
        <v>25</v>
      </c>
      <c r="C1698" s="2" t="s">
        <v>26</v>
      </c>
      <c r="D1698" s="2" t="s">
        <v>498</v>
      </c>
      <c r="E1698" s="2" t="s">
        <v>499</v>
      </c>
      <c r="F1698" s="2">
        <v>0</v>
      </c>
      <c r="G1698" s="2">
        <v>108.863</v>
      </c>
      <c r="H1698" s="2">
        <v>50</v>
      </c>
      <c r="I1698" s="2">
        <v>16</v>
      </c>
      <c r="J1698" s="2">
        <v>48</v>
      </c>
      <c r="K1698" s="2">
        <v>4</v>
      </c>
      <c r="L1698" s="2">
        <v>364</v>
      </c>
      <c r="M1698" s="2">
        <v>40.299999999999997</v>
      </c>
      <c r="N1698" s="2">
        <v>7.08</v>
      </c>
      <c r="O1698" s="2">
        <v>117.63</v>
      </c>
      <c r="P1698" s="2">
        <v>16</v>
      </c>
      <c r="Q1698" s="2">
        <v>13</v>
      </c>
      <c r="R1698" s="2">
        <v>214626162.34375</v>
      </c>
      <c r="S1698" s="2">
        <v>252335185.71875</v>
      </c>
      <c r="T1698" s="2">
        <v>214626162.34375</v>
      </c>
      <c r="U1698" s="2">
        <v>284369003.15405601</v>
      </c>
      <c r="V1698" s="2" t="s">
        <v>25</v>
      </c>
      <c r="W1698" s="2" t="s">
        <v>25</v>
      </c>
      <c r="X1698" s="2">
        <v>1</v>
      </c>
      <c r="Y1698" s="2" t="s">
        <v>29</v>
      </c>
      <c r="Z1698">
        <f>T1698/U1698</f>
        <v>0.7547452780128675</v>
      </c>
    </row>
    <row r="1699" spans="1:26" ht="15" x14ac:dyDescent="0.25">
      <c r="A1699" s="2" t="b">
        <v>0</v>
      </c>
      <c r="B1699" s="2" t="s">
        <v>25</v>
      </c>
      <c r="C1699" s="2" t="s">
        <v>26</v>
      </c>
      <c r="D1699" s="2" t="s">
        <v>3854</v>
      </c>
      <c r="E1699" s="2" t="s">
        <v>3855</v>
      </c>
      <c r="F1699" s="2">
        <v>0</v>
      </c>
      <c r="G1699" s="2">
        <v>4.91</v>
      </c>
      <c r="H1699" s="2">
        <v>3</v>
      </c>
      <c r="I1699" s="2">
        <v>1</v>
      </c>
      <c r="J1699" s="2">
        <v>1</v>
      </c>
      <c r="K1699" s="2">
        <v>1</v>
      </c>
      <c r="L1699" s="2">
        <v>291</v>
      </c>
      <c r="M1699" s="2">
        <v>32.5</v>
      </c>
      <c r="N1699" s="2">
        <v>9.17</v>
      </c>
      <c r="O1699" s="2">
        <v>2.48</v>
      </c>
      <c r="P1699" s="2">
        <v>1</v>
      </c>
      <c r="Q1699" s="2">
        <v>0</v>
      </c>
      <c r="R1699" s="2">
        <v>516123</v>
      </c>
      <c r="S1699" s="2">
        <v>606819.75</v>
      </c>
      <c r="T1699" s="2">
        <v>516123</v>
      </c>
      <c r="U1699" s="2">
        <v>683855.19407518499</v>
      </c>
      <c r="V1699" s="2" t="s">
        <v>164</v>
      </c>
      <c r="W1699" s="2" t="s">
        <v>25</v>
      </c>
      <c r="X1699" s="2">
        <v>1</v>
      </c>
      <c r="Y1699" s="2" t="s">
        <v>29</v>
      </c>
      <c r="Z1699">
        <f>T1699/U1699</f>
        <v>0.75472556832441917</v>
      </c>
    </row>
    <row r="1700" spans="1:26" ht="15" x14ac:dyDescent="0.25">
      <c r="A1700" s="2" t="b">
        <v>0</v>
      </c>
      <c r="B1700" s="2" t="s">
        <v>25</v>
      </c>
      <c r="C1700" s="2" t="s">
        <v>26</v>
      </c>
      <c r="D1700" s="2" t="s">
        <v>2228</v>
      </c>
      <c r="E1700" s="2" t="s">
        <v>2229</v>
      </c>
      <c r="F1700" s="2">
        <v>0</v>
      </c>
      <c r="G1700" s="2">
        <v>18.158000000000001</v>
      </c>
      <c r="H1700" s="2">
        <v>11</v>
      </c>
      <c r="I1700" s="2">
        <v>4</v>
      </c>
      <c r="J1700" s="2">
        <v>9</v>
      </c>
      <c r="K1700" s="2">
        <v>4</v>
      </c>
      <c r="L1700" s="2">
        <v>473</v>
      </c>
      <c r="M1700" s="2">
        <v>55.5</v>
      </c>
      <c r="N1700" s="2">
        <v>8.43</v>
      </c>
      <c r="O1700" s="2">
        <v>23.88</v>
      </c>
      <c r="P1700" s="2">
        <v>4</v>
      </c>
      <c r="Q1700" s="2">
        <v>0</v>
      </c>
      <c r="R1700" s="2">
        <v>19289167.5</v>
      </c>
      <c r="S1700" s="2">
        <v>22680392</v>
      </c>
      <c r="T1700" s="2">
        <v>19289167.5</v>
      </c>
      <c r="U1700" s="2">
        <v>25559655.685005799</v>
      </c>
      <c r="V1700" s="2" t="s">
        <v>25</v>
      </c>
      <c r="W1700" s="2" t="s">
        <v>25</v>
      </c>
      <c r="X1700" s="2">
        <v>1</v>
      </c>
      <c r="Y1700" s="2" t="s">
        <v>29</v>
      </c>
      <c r="Z1700">
        <f>T1700/U1700</f>
        <v>0.75467243133935136</v>
      </c>
    </row>
    <row r="1701" spans="1:26" ht="15" x14ac:dyDescent="0.25">
      <c r="A1701" s="2" t="b">
        <v>0</v>
      </c>
      <c r="B1701" s="2" t="s">
        <v>25</v>
      </c>
      <c r="C1701" s="2" t="s">
        <v>26</v>
      </c>
      <c r="D1701" s="2" t="s">
        <v>1412</v>
      </c>
      <c r="E1701" s="2" t="s">
        <v>1413</v>
      </c>
      <c r="F1701" s="2">
        <v>0</v>
      </c>
      <c r="G1701" s="2">
        <v>37.444000000000003</v>
      </c>
      <c r="H1701" s="2">
        <v>11</v>
      </c>
      <c r="I1701" s="2">
        <v>7</v>
      </c>
      <c r="J1701" s="2">
        <v>12</v>
      </c>
      <c r="K1701" s="2">
        <v>7</v>
      </c>
      <c r="L1701" s="2">
        <v>1049</v>
      </c>
      <c r="M1701" s="2">
        <v>113.7</v>
      </c>
      <c r="N1701" s="2">
        <v>5.03</v>
      </c>
      <c r="O1701" s="2">
        <v>26.68</v>
      </c>
      <c r="P1701" s="2">
        <v>7</v>
      </c>
      <c r="Q1701" s="2">
        <v>0</v>
      </c>
      <c r="R1701" s="2">
        <v>10109523.3125</v>
      </c>
      <c r="S1701" s="2">
        <v>11890770.125</v>
      </c>
      <c r="T1701" s="2">
        <v>10109523.3125</v>
      </c>
      <c r="U1701" s="2">
        <v>13400297.0594403</v>
      </c>
      <c r="V1701" s="2" t="s">
        <v>25</v>
      </c>
      <c r="W1701" s="2" t="s">
        <v>25</v>
      </c>
      <c r="X1701" s="2">
        <v>1</v>
      </c>
      <c r="Y1701" s="2" t="s">
        <v>29</v>
      </c>
      <c r="Z1701">
        <f>T1701/U1701</f>
        <v>0.75442531368198285</v>
      </c>
    </row>
    <row r="1702" spans="1:26" ht="15" x14ac:dyDescent="0.25">
      <c r="A1702" s="2" t="b">
        <v>0</v>
      </c>
      <c r="B1702" s="2" t="s">
        <v>25</v>
      </c>
      <c r="C1702" s="2" t="s">
        <v>26</v>
      </c>
      <c r="D1702" s="2" t="s">
        <v>2530</v>
      </c>
      <c r="E1702" s="2" t="s">
        <v>2531</v>
      </c>
      <c r="F1702" s="2">
        <v>0</v>
      </c>
      <c r="G1702" s="2">
        <v>14.179</v>
      </c>
      <c r="H1702" s="2">
        <v>12</v>
      </c>
      <c r="I1702" s="2">
        <v>3</v>
      </c>
      <c r="J1702" s="2">
        <v>8</v>
      </c>
      <c r="K1702" s="2">
        <v>3</v>
      </c>
      <c r="L1702" s="2">
        <v>284</v>
      </c>
      <c r="M1702" s="2">
        <v>30.4</v>
      </c>
      <c r="N1702" s="2">
        <v>6.54</v>
      </c>
      <c r="O1702" s="2">
        <v>17.190000000000001</v>
      </c>
      <c r="P1702" s="2">
        <v>3</v>
      </c>
      <c r="Q1702" s="2">
        <v>0</v>
      </c>
      <c r="R1702" s="2">
        <v>6496917</v>
      </c>
      <c r="S1702" s="2">
        <v>7646850.25</v>
      </c>
      <c r="T1702" s="2">
        <v>6496917</v>
      </c>
      <c r="U1702" s="2">
        <v>8617613.8165866006</v>
      </c>
      <c r="V1702" s="2" t="s">
        <v>25</v>
      </c>
      <c r="W1702" s="2" t="s">
        <v>25</v>
      </c>
      <c r="X1702" s="2">
        <v>1</v>
      </c>
      <c r="Y1702" s="2" t="s">
        <v>29</v>
      </c>
      <c r="Z1702">
        <f>T1702/U1702</f>
        <v>0.75391136552152904</v>
      </c>
    </row>
    <row r="1703" spans="1:26" ht="15" hidden="1" x14ac:dyDescent="0.25">
      <c r="A1703" s="2" t="b">
        <v>0</v>
      </c>
      <c r="B1703" s="2" t="s">
        <v>25</v>
      </c>
      <c r="C1703" s="2" t="s">
        <v>26</v>
      </c>
      <c r="D1703" s="2" t="s">
        <v>3432</v>
      </c>
      <c r="E1703" s="2" t="s">
        <v>3433</v>
      </c>
      <c r="F1703" s="2">
        <v>0</v>
      </c>
      <c r="G1703" s="2">
        <v>6.931</v>
      </c>
      <c r="H1703" s="2">
        <v>1</v>
      </c>
      <c r="I1703" s="2">
        <v>2</v>
      </c>
      <c r="J1703" s="2">
        <v>2</v>
      </c>
      <c r="K1703" s="2">
        <v>2</v>
      </c>
      <c r="L1703" s="2">
        <v>1845</v>
      </c>
      <c r="M1703" s="2">
        <v>204.2</v>
      </c>
      <c r="N1703" s="2">
        <v>7.12</v>
      </c>
      <c r="O1703" s="2">
        <v>2.66</v>
      </c>
      <c r="P1703" s="2">
        <v>2</v>
      </c>
      <c r="Q1703" s="2">
        <v>0</v>
      </c>
      <c r="R1703" s="2">
        <v>380335.3125</v>
      </c>
      <c r="S1703" s="2" t="s">
        <v>29</v>
      </c>
      <c r="T1703" s="2">
        <v>380335.3125</v>
      </c>
      <c r="U1703" s="2" t="s">
        <v>29</v>
      </c>
      <c r="V1703" s="2" t="s">
        <v>25</v>
      </c>
      <c r="W1703" s="2" t="s">
        <v>171</v>
      </c>
      <c r="X1703" s="2">
        <v>1</v>
      </c>
      <c r="Y1703" s="2" t="s">
        <v>29</v>
      </c>
      <c r="Z1703" t="e">
        <f>T1703/U1703</f>
        <v>#VALUE!</v>
      </c>
    </row>
    <row r="1704" spans="1:26" ht="15" x14ac:dyDescent="0.25">
      <c r="A1704" s="2" t="b">
        <v>0</v>
      </c>
      <c r="B1704" s="2" t="s">
        <v>25</v>
      </c>
      <c r="C1704" s="2" t="s">
        <v>26</v>
      </c>
      <c r="D1704" s="2" t="s">
        <v>200</v>
      </c>
      <c r="E1704" s="2" t="s">
        <v>201</v>
      </c>
      <c r="F1704" s="2">
        <v>0</v>
      </c>
      <c r="G1704" s="2">
        <v>230.43100000000001</v>
      </c>
      <c r="H1704" s="2">
        <v>50</v>
      </c>
      <c r="I1704" s="2">
        <v>39</v>
      </c>
      <c r="J1704" s="2">
        <v>145</v>
      </c>
      <c r="K1704" s="2">
        <v>24</v>
      </c>
      <c r="L1704" s="2">
        <v>590</v>
      </c>
      <c r="M1704" s="2">
        <v>62.3</v>
      </c>
      <c r="N1704" s="2">
        <v>7.74</v>
      </c>
      <c r="O1704" s="2">
        <v>327.57</v>
      </c>
      <c r="P1704" s="2">
        <v>39</v>
      </c>
      <c r="Q1704" s="2">
        <v>0</v>
      </c>
      <c r="R1704" s="2">
        <v>437939147.625</v>
      </c>
      <c r="S1704" s="2">
        <v>516154673</v>
      </c>
      <c r="T1704" s="2">
        <v>437939147.625</v>
      </c>
      <c r="U1704" s="2">
        <v>581680233.83752501</v>
      </c>
      <c r="V1704" s="2" t="s">
        <v>25</v>
      </c>
      <c r="W1704" s="2" t="s">
        <v>25</v>
      </c>
      <c r="X1704" s="2">
        <v>1</v>
      </c>
      <c r="Y1704" s="2" t="s">
        <v>29</v>
      </c>
      <c r="Z1704">
        <f>T1704/U1704</f>
        <v>0.75288641791346345</v>
      </c>
    </row>
    <row r="1705" spans="1:26" ht="15" x14ac:dyDescent="0.25">
      <c r="A1705" s="2" t="b">
        <v>0</v>
      </c>
      <c r="B1705" s="2" t="s">
        <v>25</v>
      </c>
      <c r="C1705" s="2" t="s">
        <v>26</v>
      </c>
      <c r="D1705" s="2" t="s">
        <v>1288</v>
      </c>
      <c r="E1705" s="2" t="s">
        <v>1289</v>
      </c>
      <c r="F1705" s="2">
        <v>0</v>
      </c>
      <c r="G1705" s="2">
        <v>42.357999999999997</v>
      </c>
      <c r="H1705" s="2">
        <v>45</v>
      </c>
      <c r="I1705" s="2">
        <v>7</v>
      </c>
      <c r="J1705" s="2">
        <v>27</v>
      </c>
      <c r="K1705" s="2">
        <v>7</v>
      </c>
      <c r="L1705" s="2">
        <v>172</v>
      </c>
      <c r="M1705" s="2">
        <v>18.600000000000001</v>
      </c>
      <c r="N1705" s="2">
        <v>9.51</v>
      </c>
      <c r="O1705" s="2">
        <v>65.97</v>
      </c>
      <c r="P1705" s="2">
        <v>7</v>
      </c>
      <c r="Q1705" s="2">
        <v>0</v>
      </c>
      <c r="R1705" s="2">
        <v>67093552</v>
      </c>
      <c r="S1705" s="2">
        <v>79132786.25</v>
      </c>
      <c r="T1705" s="2">
        <v>67093552</v>
      </c>
      <c r="U1705" s="2">
        <v>89178651.318952397</v>
      </c>
      <c r="V1705" s="2" t="s">
        <v>25</v>
      </c>
      <c r="W1705" s="2" t="s">
        <v>25</v>
      </c>
      <c r="X1705" s="2">
        <v>1</v>
      </c>
      <c r="Y1705" s="2" t="s">
        <v>29</v>
      </c>
      <c r="Z1705">
        <f>T1705/U1705</f>
        <v>0.75234992913310816</v>
      </c>
    </row>
    <row r="1706" spans="1:26" ht="15" hidden="1" x14ac:dyDescent="0.25">
      <c r="A1706" s="2" t="b">
        <v>0</v>
      </c>
      <c r="B1706" s="2" t="s">
        <v>25</v>
      </c>
      <c r="C1706" s="2" t="s">
        <v>26</v>
      </c>
      <c r="D1706" s="2" t="s">
        <v>3438</v>
      </c>
      <c r="E1706" s="2" t="s">
        <v>3439</v>
      </c>
      <c r="F1706" s="2">
        <v>0</v>
      </c>
      <c r="G1706" s="2">
        <v>6.915</v>
      </c>
      <c r="H1706" s="2">
        <v>6</v>
      </c>
      <c r="I1706" s="2">
        <v>2</v>
      </c>
      <c r="J1706" s="2">
        <v>2</v>
      </c>
      <c r="K1706" s="2">
        <v>2</v>
      </c>
      <c r="L1706" s="2">
        <v>410</v>
      </c>
      <c r="M1706" s="2">
        <v>46</v>
      </c>
      <c r="N1706" s="2">
        <v>9.82</v>
      </c>
      <c r="O1706" s="2">
        <v>4.1500000000000004</v>
      </c>
      <c r="P1706" s="2">
        <v>2</v>
      </c>
      <c r="Q1706" s="2">
        <v>0</v>
      </c>
      <c r="R1706" s="2">
        <v>2182698.5</v>
      </c>
      <c r="S1706" s="2" t="s">
        <v>29</v>
      </c>
      <c r="T1706" s="2">
        <v>2182698.5</v>
      </c>
      <c r="U1706" s="2" t="s">
        <v>29</v>
      </c>
      <c r="V1706" s="2" t="s">
        <v>25</v>
      </c>
      <c r="W1706" s="2" t="s">
        <v>25</v>
      </c>
      <c r="X1706" s="2">
        <v>1</v>
      </c>
      <c r="Y1706" s="2" t="s">
        <v>29</v>
      </c>
      <c r="Z1706" t="e">
        <f>T1706/U1706</f>
        <v>#VALUE!</v>
      </c>
    </row>
    <row r="1707" spans="1:26" ht="15" x14ac:dyDescent="0.25">
      <c r="A1707" s="2" t="b">
        <v>0</v>
      </c>
      <c r="B1707" s="2" t="s">
        <v>25</v>
      </c>
      <c r="C1707" s="2" t="s">
        <v>26</v>
      </c>
      <c r="D1707" s="2" t="s">
        <v>2902</v>
      </c>
      <c r="E1707" s="2" t="s">
        <v>2903</v>
      </c>
      <c r="F1707" s="2">
        <v>0</v>
      </c>
      <c r="G1707" s="2">
        <v>10.837999999999999</v>
      </c>
      <c r="H1707" s="2">
        <v>8</v>
      </c>
      <c r="I1707" s="2">
        <v>2</v>
      </c>
      <c r="J1707" s="2">
        <v>3</v>
      </c>
      <c r="K1707" s="2">
        <v>2</v>
      </c>
      <c r="L1707" s="2">
        <v>423</v>
      </c>
      <c r="M1707" s="2">
        <v>44.8</v>
      </c>
      <c r="N1707" s="2">
        <v>9.19</v>
      </c>
      <c r="O1707" s="2">
        <v>10.71</v>
      </c>
      <c r="P1707" s="2">
        <v>2</v>
      </c>
      <c r="Q1707" s="2">
        <v>0</v>
      </c>
      <c r="R1707" s="2">
        <v>3824457.75</v>
      </c>
      <c r="S1707" s="2">
        <v>4511336.5</v>
      </c>
      <c r="T1707" s="2">
        <v>3824457.75</v>
      </c>
      <c r="U1707" s="2">
        <v>5084048.2659734897</v>
      </c>
      <c r="V1707" s="2" t="s">
        <v>25</v>
      </c>
      <c r="W1707" s="2" t="s">
        <v>25</v>
      </c>
      <c r="X1707" s="2">
        <v>1</v>
      </c>
      <c r="Y1707" s="2" t="s">
        <v>29</v>
      </c>
      <c r="Z1707">
        <f>T1707/U1707</f>
        <v>0.75224654643747679</v>
      </c>
    </row>
    <row r="1708" spans="1:26" ht="15" x14ac:dyDescent="0.25">
      <c r="A1708" s="2" t="b">
        <v>0</v>
      </c>
      <c r="B1708" s="2" t="s">
        <v>25</v>
      </c>
      <c r="C1708" s="2" t="s">
        <v>26</v>
      </c>
      <c r="D1708" s="2" t="s">
        <v>4034</v>
      </c>
      <c r="E1708" s="2" t="s">
        <v>4035</v>
      </c>
      <c r="F1708" s="2">
        <v>0</v>
      </c>
      <c r="G1708" s="2">
        <v>4.2270000000000003</v>
      </c>
      <c r="H1708" s="2">
        <v>7</v>
      </c>
      <c r="I1708" s="2">
        <v>2</v>
      </c>
      <c r="J1708" s="2">
        <v>3</v>
      </c>
      <c r="K1708" s="2">
        <v>2</v>
      </c>
      <c r="L1708" s="2">
        <v>245</v>
      </c>
      <c r="M1708" s="2">
        <v>28.2</v>
      </c>
      <c r="N1708" s="2">
        <v>6.93</v>
      </c>
      <c r="O1708" s="2">
        <v>3.51</v>
      </c>
      <c r="P1708" s="2">
        <v>2</v>
      </c>
      <c r="Q1708" s="2">
        <v>0</v>
      </c>
      <c r="R1708" s="2">
        <v>6349010.5</v>
      </c>
      <c r="S1708" s="2">
        <v>7493094</v>
      </c>
      <c r="T1708" s="2">
        <v>6349010.5</v>
      </c>
      <c r="U1708" s="2">
        <v>8444338.2925384399</v>
      </c>
      <c r="V1708" s="2" t="s">
        <v>25</v>
      </c>
      <c r="W1708" s="2" t="s">
        <v>25</v>
      </c>
      <c r="X1708" s="2">
        <v>1</v>
      </c>
      <c r="Y1708" s="2" t="s">
        <v>29</v>
      </c>
      <c r="Z1708">
        <f>T1708/U1708</f>
        <v>0.75186595800053313</v>
      </c>
    </row>
    <row r="1709" spans="1:26" ht="15" hidden="1" x14ac:dyDescent="0.25">
      <c r="A1709" s="2" t="b">
        <v>0</v>
      </c>
      <c r="B1709" s="2" t="s">
        <v>25</v>
      </c>
      <c r="C1709" s="2" t="s">
        <v>26</v>
      </c>
      <c r="D1709" s="2" t="s">
        <v>3444</v>
      </c>
      <c r="E1709" s="2" t="s">
        <v>3445</v>
      </c>
      <c r="F1709" s="2">
        <v>0</v>
      </c>
      <c r="G1709" s="2">
        <v>6.9029999999999996</v>
      </c>
      <c r="H1709" s="2">
        <v>6</v>
      </c>
      <c r="I1709" s="2">
        <v>2</v>
      </c>
      <c r="J1709" s="2">
        <v>2</v>
      </c>
      <c r="K1709" s="2">
        <v>2</v>
      </c>
      <c r="L1709" s="2">
        <v>237</v>
      </c>
      <c r="M1709" s="2">
        <v>26.4</v>
      </c>
      <c r="N1709" s="2">
        <v>10.86</v>
      </c>
      <c r="O1709" s="2">
        <v>3.9</v>
      </c>
      <c r="P1709" s="2">
        <v>2</v>
      </c>
      <c r="Q1709" s="2">
        <v>0</v>
      </c>
      <c r="R1709" s="2">
        <v>4727333.5</v>
      </c>
      <c r="S1709" s="2" t="s">
        <v>29</v>
      </c>
      <c r="T1709" s="2">
        <v>4727333.5</v>
      </c>
      <c r="U1709" s="2" t="s">
        <v>29</v>
      </c>
      <c r="V1709" s="2" t="s">
        <v>25</v>
      </c>
      <c r="W1709" s="2" t="s">
        <v>171</v>
      </c>
      <c r="X1709" s="2">
        <v>1</v>
      </c>
      <c r="Y1709" s="2" t="s">
        <v>29</v>
      </c>
      <c r="Z1709" t="e">
        <f>T1709/U1709</f>
        <v>#VALUE!</v>
      </c>
    </row>
    <row r="1710" spans="1:26" ht="15" hidden="1" x14ac:dyDescent="0.25">
      <c r="A1710" s="2" t="b">
        <v>0</v>
      </c>
      <c r="B1710" s="2" t="s">
        <v>25</v>
      </c>
      <c r="C1710" s="2" t="s">
        <v>26</v>
      </c>
      <c r="D1710" s="2" t="s">
        <v>3446</v>
      </c>
      <c r="E1710" s="2" t="s">
        <v>3447</v>
      </c>
      <c r="F1710" s="2">
        <v>0</v>
      </c>
      <c r="G1710" s="2">
        <v>6.8979999999999997</v>
      </c>
      <c r="H1710" s="2">
        <v>5</v>
      </c>
      <c r="I1710" s="2">
        <v>2</v>
      </c>
      <c r="J1710" s="2">
        <v>3</v>
      </c>
      <c r="K1710" s="2">
        <v>2</v>
      </c>
      <c r="L1710" s="2">
        <v>545</v>
      </c>
      <c r="M1710" s="2">
        <v>61.5</v>
      </c>
      <c r="N1710" s="2">
        <v>7.61</v>
      </c>
      <c r="O1710" s="2">
        <v>4.3600000000000003</v>
      </c>
      <c r="P1710" s="2">
        <v>2</v>
      </c>
      <c r="Q1710" s="2">
        <v>0</v>
      </c>
      <c r="R1710" s="2">
        <v>1126461.5</v>
      </c>
      <c r="S1710" s="2" t="s">
        <v>29</v>
      </c>
      <c r="T1710" s="2">
        <v>1126461.5</v>
      </c>
      <c r="U1710" s="2" t="s">
        <v>29</v>
      </c>
      <c r="V1710" s="2" t="s">
        <v>25</v>
      </c>
      <c r="W1710" s="2" t="s">
        <v>25</v>
      </c>
      <c r="X1710" s="2">
        <v>1</v>
      </c>
      <c r="Y1710" s="2" t="s">
        <v>29</v>
      </c>
      <c r="Z1710" t="e">
        <f>T1710/U1710</f>
        <v>#VALUE!</v>
      </c>
    </row>
    <row r="1711" spans="1:26" ht="15" x14ac:dyDescent="0.25">
      <c r="A1711" s="2" t="b">
        <v>0</v>
      </c>
      <c r="B1711" s="2" t="s">
        <v>25</v>
      </c>
      <c r="C1711" s="2" t="s">
        <v>26</v>
      </c>
      <c r="D1711" s="2" t="s">
        <v>3106</v>
      </c>
      <c r="E1711" s="2" t="s">
        <v>3107</v>
      </c>
      <c r="F1711" s="2">
        <v>0</v>
      </c>
      <c r="G1711" s="2">
        <v>9.0909999999999993</v>
      </c>
      <c r="H1711" s="2">
        <v>14</v>
      </c>
      <c r="I1711" s="2">
        <v>1</v>
      </c>
      <c r="J1711" s="2">
        <v>8</v>
      </c>
      <c r="K1711" s="2">
        <v>1</v>
      </c>
      <c r="L1711" s="2">
        <v>114</v>
      </c>
      <c r="M1711" s="2">
        <v>11.5</v>
      </c>
      <c r="N1711" s="2">
        <v>4.32</v>
      </c>
      <c r="O1711" s="2">
        <v>29.51</v>
      </c>
      <c r="P1711" s="2">
        <v>1</v>
      </c>
      <c r="Q1711" s="2">
        <v>0</v>
      </c>
      <c r="R1711" s="2">
        <v>28785906</v>
      </c>
      <c r="S1711" s="2">
        <v>33975820</v>
      </c>
      <c r="T1711" s="2">
        <v>28785906</v>
      </c>
      <c r="U1711" s="2">
        <v>38289032.253751703</v>
      </c>
      <c r="V1711" s="2" t="s">
        <v>25</v>
      </c>
      <c r="W1711" s="2" t="s">
        <v>25</v>
      </c>
      <c r="X1711" s="2">
        <v>1</v>
      </c>
      <c r="Y1711" s="2" t="s">
        <v>29</v>
      </c>
      <c r="Z1711">
        <f>T1711/U1711</f>
        <v>0.75180552512343657</v>
      </c>
    </row>
    <row r="1712" spans="1:26" ht="15" x14ac:dyDescent="0.25">
      <c r="A1712" s="2" t="b">
        <v>0</v>
      </c>
      <c r="B1712" s="2" t="s">
        <v>25</v>
      </c>
      <c r="C1712" s="2" t="s">
        <v>26</v>
      </c>
      <c r="D1712" s="2" t="s">
        <v>2896</v>
      </c>
      <c r="E1712" s="2" t="s">
        <v>2897</v>
      </c>
      <c r="F1712" s="2">
        <v>0</v>
      </c>
      <c r="G1712" s="2">
        <v>10.959</v>
      </c>
      <c r="H1712" s="2">
        <v>8</v>
      </c>
      <c r="I1712" s="2">
        <v>4</v>
      </c>
      <c r="J1712" s="2">
        <v>6</v>
      </c>
      <c r="K1712" s="2">
        <v>4</v>
      </c>
      <c r="L1712" s="2">
        <v>610</v>
      </c>
      <c r="M1712" s="2">
        <v>68</v>
      </c>
      <c r="N1712" s="2">
        <v>9.67</v>
      </c>
      <c r="O1712" s="2">
        <v>12.56</v>
      </c>
      <c r="P1712" s="2">
        <v>4</v>
      </c>
      <c r="Q1712" s="2">
        <v>0</v>
      </c>
      <c r="R1712" s="2">
        <v>7317023.375</v>
      </c>
      <c r="S1712" s="2">
        <v>8646982.5</v>
      </c>
      <c r="T1712" s="2">
        <v>7317023.375</v>
      </c>
      <c r="U1712" s="2">
        <v>9744712.3230617195</v>
      </c>
      <c r="V1712" s="2" t="s">
        <v>25</v>
      </c>
      <c r="W1712" s="2" t="s">
        <v>25</v>
      </c>
      <c r="X1712" s="2">
        <v>1</v>
      </c>
      <c r="Y1712" s="2" t="s">
        <v>29</v>
      </c>
      <c r="Z1712">
        <f>T1712/U1712</f>
        <v>0.7508711527259373</v>
      </c>
    </row>
    <row r="1713" spans="1:26" ht="15" hidden="1" x14ac:dyDescent="0.25">
      <c r="A1713" s="2" t="b">
        <v>0</v>
      </c>
      <c r="B1713" s="2" t="s">
        <v>25</v>
      </c>
      <c r="C1713" s="2" t="s">
        <v>26</v>
      </c>
      <c r="D1713" s="2" t="s">
        <v>3452</v>
      </c>
      <c r="E1713" s="2" t="s">
        <v>3453</v>
      </c>
      <c r="F1713" s="2">
        <v>0</v>
      </c>
      <c r="G1713" s="2">
        <v>6.85</v>
      </c>
      <c r="H1713" s="2">
        <v>1</v>
      </c>
      <c r="I1713" s="2">
        <v>1</v>
      </c>
      <c r="J1713" s="2">
        <v>2</v>
      </c>
      <c r="K1713" s="2">
        <v>1</v>
      </c>
      <c r="L1713" s="2">
        <v>1015</v>
      </c>
      <c r="M1713" s="2">
        <v>114.3</v>
      </c>
      <c r="N1713" s="2">
        <v>5.59</v>
      </c>
      <c r="O1713" s="2">
        <v>5.12</v>
      </c>
      <c r="P1713" s="2">
        <v>1</v>
      </c>
      <c r="Q1713" s="2">
        <v>0</v>
      </c>
      <c r="R1713" s="2" t="s">
        <v>29</v>
      </c>
      <c r="S1713" s="2" t="s">
        <v>29</v>
      </c>
      <c r="T1713" s="2" t="s">
        <v>29</v>
      </c>
      <c r="U1713" s="2" t="s">
        <v>29</v>
      </c>
      <c r="V1713" s="2" t="s">
        <v>25</v>
      </c>
      <c r="W1713" s="2" t="s">
        <v>25</v>
      </c>
      <c r="X1713" s="2">
        <v>1</v>
      </c>
      <c r="Y1713" s="2" t="s">
        <v>29</v>
      </c>
      <c r="Z1713" t="e">
        <f>T1713/U1713</f>
        <v>#VALUE!</v>
      </c>
    </row>
    <row r="1714" spans="1:26" ht="15" hidden="1" x14ac:dyDescent="0.25">
      <c r="A1714" s="2" t="b">
        <v>0</v>
      </c>
      <c r="B1714" s="2" t="s">
        <v>25</v>
      </c>
      <c r="C1714" s="2" t="s">
        <v>26</v>
      </c>
      <c r="D1714" s="2" t="s">
        <v>3454</v>
      </c>
      <c r="E1714" s="2" t="s">
        <v>3455</v>
      </c>
      <c r="F1714" s="2">
        <v>0</v>
      </c>
      <c r="G1714" s="2">
        <v>6.8220000000000001</v>
      </c>
      <c r="H1714" s="2">
        <v>7</v>
      </c>
      <c r="I1714" s="2">
        <v>1</v>
      </c>
      <c r="J1714" s="2">
        <v>1</v>
      </c>
      <c r="K1714" s="2">
        <v>1</v>
      </c>
      <c r="L1714" s="2">
        <v>316</v>
      </c>
      <c r="M1714" s="2">
        <v>34.799999999999997</v>
      </c>
      <c r="N1714" s="2">
        <v>8.35</v>
      </c>
      <c r="O1714" s="2">
        <v>3.71</v>
      </c>
      <c r="P1714" s="2">
        <v>1</v>
      </c>
      <c r="Q1714" s="2">
        <v>0</v>
      </c>
      <c r="R1714" s="2" t="s">
        <v>29</v>
      </c>
      <c r="S1714" s="2" t="s">
        <v>29</v>
      </c>
      <c r="T1714" s="2" t="s">
        <v>29</v>
      </c>
      <c r="U1714" s="2" t="s">
        <v>29</v>
      </c>
      <c r="V1714" s="2" t="s">
        <v>171</v>
      </c>
      <c r="W1714" s="2" t="s">
        <v>25</v>
      </c>
      <c r="X1714" s="2">
        <v>1</v>
      </c>
      <c r="Y1714" s="2" t="s">
        <v>29</v>
      </c>
      <c r="Z1714" t="e">
        <f>T1714/U1714</f>
        <v>#VALUE!</v>
      </c>
    </row>
    <row r="1715" spans="1:26" ht="15" hidden="1" x14ac:dyDescent="0.25">
      <c r="A1715" s="2" t="b">
        <v>0</v>
      </c>
      <c r="B1715" s="2" t="s">
        <v>25</v>
      </c>
      <c r="C1715" s="2" t="s">
        <v>26</v>
      </c>
      <c r="D1715" s="2" t="s">
        <v>3456</v>
      </c>
      <c r="E1715" s="2" t="s">
        <v>3457</v>
      </c>
      <c r="F1715" s="2">
        <v>0</v>
      </c>
      <c r="G1715" s="2">
        <v>6.8079999999999998</v>
      </c>
      <c r="H1715" s="2">
        <v>2</v>
      </c>
      <c r="I1715" s="2">
        <v>1</v>
      </c>
      <c r="J1715" s="2">
        <v>1</v>
      </c>
      <c r="K1715" s="2">
        <v>1</v>
      </c>
      <c r="L1715" s="2">
        <v>671</v>
      </c>
      <c r="M1715" s="2">
        <v>76.8</v>
      </c>
      <c r="N1715" s="2">
        <v>7.01</v>
      </c>
      <c r="O1715" s="2">
        <v>2.62</v>
      </c>
      <c r="P1715" s="2">
        <v>1</v>
      </c>
      <c r="Q1715" s="2">
        <v>0</v>
      </c>
      <c r="R1715" s="2" t="s">
        <v>29</v>
      </c>
      <c r="S1715" s="2" t="s">
        <v>29</v>
      </c>
      <c r="T1715" s="2" t="s">
        <v>29</v>
      </c>
      <c r="U1715" s="2" t="s">
        <v>29</v>
      </c>
      <c r="V1715" s="2" t="s">
        <v>25</v>
      </c>
      <c r="W1715" s="2" t="s">
        <v>171</v>
      </c>
      <c r="X1715" s="2">
        <v>1</v>
      </c>
      <c r="Y1715" s="2" t="s">
        <v>29</v>
      </c>
      <c r="Z1715" t="e">
        <f>T1715/U1715</f>
        <v>#VALUE!</v>
      </c>
    </row>
    <row r="1716" spans="1:26" ht="15" hidden="1" x14ac:dyDescent="0.25">
      <c r="A1716" s="2" t="b">
        <v>0</v>
      </c>
      <c r="B1716" s="2" t="s">
        <v>25</v>
      </c>
      <c r="C1716" s="2" t="s">
        <v>26</v>
      </c>
      <c r="D1716" s="2" t="s">
        <v>3458</v>
      </c>
      <c r="E1716" s="2" t="s">
        <v>3459</v>
      </c>
      <c r="F1716" s="2">
        <v>0</v>
      </c>
      <c r="G1716" s="2">
        <v>6.8070000000000004</v>
      </c>
      <c r="H1716" s="2">
        <v>8</v>
      </c>
      <c r="I1716" s="2">
        <v>2</v>
      </c>
      <c r="J1716" s="2">
        <v>3</v>
      </c>
      <c r="K1716" s="2">
        <v>2</v>
      </c>
      <c r="L1716" s="2">
        <v>392</v>
      </c>
      <c r="M1716" s="2">
        <v>42.2</v>
      </c>
      <c r="N1716" s="2">
        <v>6.46</v>
      </c>
      <c r="O1716" s="2">
        <v>3.51</v>
      </c>
      <c r="P1716" s="2">
        <v>2</v>
      </c>
      <c r="Q1716" s="2">
        <v>0</v>
      </c>
      <c r="R1716" s="2" t="s">
        <v>29</v>
      </c>
      <c r="S1716" s="2" t="s">
        <v>29</v>
      </c>
      <c r="T1716" s="2" t="s">
        <v>29</v>
      </c>
      <c r="U1716" s="2" t="s">
        <v>29</v>
      </c>
      <c r="V1716" s="2" t="s">
        <v>25</v>
      </c>
      <c r="W1716" s="2" t="s">
        <v>25</v>
      </c>
      <c r="X1716" s="2">
        <v>1</v>
      </c>
      <c r="Y1716" s="2" t="s">
        <v>29</v>
      </c>
      <c r="Z1716" t="e">
        <f>T1716/U1716</f>
        <v>#VALUE!</v>
      </c>
    </row>
    <row r="1717" spans="1:26" ht="15" hidden="1" x14ac:dyDescent="0.25">
      <c r="A1717" s="2" t="b">
        <v>0</v>
      </c>
      <c r="B1717" s="2" t="s">
        <v>25</v>
      </c>
      <c r="C1717" s="2" t="s">
        <v>26</v>
      </c>
      <c r="D1717" s="2" t="s">
        <v>3460</v>
      </c>
      <c r="E1717" s="2" t="s">
        <v>3461</v>
      </c>
      <c r="F1717" s="2">
        <v>0</v>
      </c>
      <c r="G1717" s="2">
        <v>6.7880000000000003</v>
      </c>
      <c r="H1717" s="2">
        <v>2</v>
      </c>
      <c r="I1717" s="2">
        <v>2</v>
      </c>
      <c r="J1717" s="2">
        <v>4</v>
      </c>
      <c r="K1717" s="2">
        <v>2</v>
      </c>
      <c r="L1717" s="2">
        <v>1083</v>
      </c>
      <c r="M1717" s="2">
        <v>122.1</v>
      </c>
      <c r="N1717" s="2">
        <v>8.69</v>
      </c>
      <c r="O1717" s="2">
        <v>7.56</v>
      </c>
      <c r="P1717" s="2">
        <v>2</v>
      </c>
      <c r="Q1717" s="2">
        <v>0</v>
      </c>
      <c r="R1717" s="2" t="s">
        <v>29</v>
      </c>
      <c r="S1717" s="2">
        <v>1414445.875</v>
      </c>
      <c r="T1717" s="2" t="s">
        <v>29</v>
      </c>
      <c r="U1717" s="2">
        <v>1594009.02550876</v>
      </c>
      <c r="V1717" s="2" t="s">
        <v>25</v>
      </c>
      <c r="W1717" s="2" t="s">
        <v>25</v>
      </c>
      <c r="X1717" s="2">
        <v>1</v>
      </c>
      <c r="Y1717" s="2" t="s">
        <v>29</v>
      </c>
      <c r="Z1717" t="e">
        <f>T1717/U1717</f>
        <v>#VALUE!</v>
      </c>
    </row>
    <row r="1718" spans="1:26" ht="15" x14ac:dyDescent="0.25">
      <c r="A1718" s="2" t="b">
        <v>0</v>
      </c>
      <c r="B1718" s="2" t="s">
        <v>25</v>
      </c>
      <c r="C1718" s="2" t="s">
        <v>26</v>
      </c>
      <c r="D1718" s="2" t="s">
        <v>3004</v>
      </c>
      <c r="E1718" s="2" t="s">
        <v>3005</v>
      </c>
      <c r="F1718" s="2">
        <v>0</v>
      </c>
      <c r="G1718" s="2">
        <v>9.766</v>
      </c>
      <c r="H1718" s="2">
        <v>12</v>
      </c>
      <c r="I1718" s="2">
        <v>2</v>
      </c>
      <c r="J1718" s="2">
        <v>3</v>
      </c>
      <c r="K1718" s="2">
        <v>2</v>
      </c>
      <c r="L1718" s="2">
        <v>215</v>
      </c>
      <c r="M1718" s="2">
        <v>24.9</v>
      </c>
      <c r="N1718" s="2">
        <v>5.55</v>
      </c>
      <c r="O1718" s="2">
        <v>7.83</v>
      </c>
      <c r="P1718" s="2">
        <v>2</v>
      </c>
      <c r="Q1718" s="2">
        <v>0</v>
      </c>
      <c r="R1718" s="2">
        <v>4366210</v>
      </c>
      <c r="S1718" s="2">
        <v>5160272.5</v>
      </c>
      <c r="T1718" s="2">
        <v>4366210</v>
      </c>
      <c r="U1718" s="2">
        <v>5815366.3455553995</v>
      </c>
      <c r="V1718" s="2" t="s">
        <v>25</v>
      </c>
      <c r="W1718" s="2" t="s">
        <v>25</v>
      </c>
      <c r="X1718" s="2">
        <v>1</v>
      </c>
      <c r="Y1718" s="2" t="s">
        <v>29</v>
      </c>
      <c r="Z1718">
        <f>T1718/U1718</f>
        <v>0.75080566563739037</v>
      </c>
    </row>
    <row r="1719" spans="1:26" ht="15" hidden="1" x14ac:dyDescent="0.25">
      <c r="A1719" s="2" t="b">
        <v>0</v>
      </c>
      <c r="B1719" s="2" t="s">
        <v>25</v>
      </c>
      <c r="C1719" s="2" t="s">
        <v>26</v>
      </c>
      <c r="D1719" s="2" t="s">
        <v>3464</v>
      </c>
      <c r="E1719" s="2" t="s">
        <v>3465</v>
      </c>
      <c r="F1719" s="2">
        <v>0</v>
      </c>
      <c r="G1719" s="2">
        <v>6.7839999999999998</v>
      </c>
      <c r="H1719" s="2">
        <v>1</v>
      </c>
      <c r="I1719" s="2">
        <v>1</v>
      </c>
      <c r="J1719" s="2">
        <v>1</v>
      </c>
      <c r="K1719" s="2">
        <v>1</v>
      </c>
      <c r="L1719" s="2">
        <v>916</v>
      </c>
      <c r="M1719" s="2">
        <v>104.4</v>
      </c>
      <c r="N1719" s="2">
        <v>6.93</v>
      </c>
      <c r="O1719" s="2">
        <v>2.8</v>
      </c>
      <c r="P1719" s="2">
        <v>1</v>
      </c>
      <c r="Q1719" s="2">
        <v>0</v>
      </c>
      <c r="R1719" s="2">
        <v>892438.8125</v>
      </c>
      <c r="S1719" s="2" t="s">
        <v>29</v>
      </c>
      <c r="T1719" s="2">
        <v>892438.8125</v>
      </c>
      <c r="U1719" s="2" t="s">
        <v>29</v>
      </c>
      <c r="V1719" s="2" t="s">
        <v>25</v>
      </c>
      <c r="W1719" s="2" t="s">
        <v>171</v>
      </c>
      <c r="X1719" s="2">
        <v>1</v>
      </c>
      <c r="Y1719" s="2" t="s">
        <v>29</v>
      </c>
      <c r="Z1719" t="e">
        <f>T1719/U1719</f>
        <v>#VALUE!</v>
      </c>
    </row>
    <row r="1720" spans="1:26" ht="15" x14ac:dyDescent="0.25">
      <c r="A1720" s="2" t="b">
        <v>0</v>
      </c>
      <c r="B1720" s="2" t="s">
        <v>25</v>
      </c>
      <c r="C1720" s="2" t="s">
        <v>26</v>
      </c>
      <c r="D1720" s="2" t="s">
        <v>1462</v>
      </c>
      <c r="E1720" s="2" t="s">
        <v>1463</v>
      </c>
      <c r="F1720" s="2">
        <v>0</v>
      </c>
      <c r="G1720" s="2">
        <v>35.341999999999999</v>
      </c>
      <c r="H1720" s="2">
        <v>24</v>
      </c>
      <c r="I1720" s="2">
        <v>8</v>
      </c>
      <c r="J1720" s="2">
        <v>13</v>
      </c>
      <c r="K1720" s="2">
        <v>8</v>
      </c>
      <c r="L1720" s="2">
        <v>395</v>
      </c>
      <c r="M1720" s="2">
        <v>43.6</v>
      </c>
      <c r="N1720" s="2">
        <v>6.48</v>
      </c>
      <c r="O1720" s="2">
        <v>31.12</v>
      </c>
      <c r="P1720" s="2">
        <v>8</v>
      </c>
      <c r="Q1720" s="2">
        <v>0</v>
      </c>
      <c r="R1720" s="2">
        <v>18698089</v>
      </c>
      <c r="S1720" s="2">
        <v>22105692.75</v>
      </c>
      <c r="T1720" s="2">
        <v>18698089</v>
      </c>
      <c r="U1720" s="2">
        <v>24911998.6712985</v>
      </c>
      <c r="V1720" s="2" t="s">
        <v>25</v>
      </c>
      <c r="W1720" s="2" t="s">
        <v>25</v>
      </c>
      <c r="X1720" s="2">
        <v>1</v>
      </c>
      <c r="Y1720" s="2" t="s">
        <v>29</v>
      </c>
      <c r="Z1720">
        <f>T1720/U1720</f>
        <v>0.75056559077061757</v>
      </c>
    </row>
    <row r="1721" spans="1:26" ht="15" x14ac:dyDescent="0.25">
      <c r="A1721" s="2" t="b">
        <v>0</v>
      </c>
      <c r="B1721" s="2" t="s">
        <v>25</v>
      </c>
      <c r="C1721" s="2" t="s">
        <v>26</v>
      </c>
      <c r="D1721" s="2" t="s">
        <v>830</v>
      </c>
      <c r="E1721" s="2" t="s">
        <v>831</v>
      </c>
      <c r="F1721" s="2">
        <v>0</v>
      </c>
      <c r="G1721" s="2">
        <v>70.8</v>
      </c>
      <c r="H1721" s="2">
        <v>30</v>
      </c>
      <c r="I1721" s="2">
        <v>14</v>
      </c>
      <c r="J1721" s="2">
        <v>29</v>
      </c>
      <c r="K1721" s="2">
        <v>14</v>
      </c>
      <c r="L1721" s="2">
        <v>609</v>
      </c>
      <c r="M1721" s="2">
        <v>69.8</v>
      </c>
      <c r="N1721" s="2">
        <v>6.64</v>
      </c>
      <c r="O1721" s="2">
        <v>66.599999999999994</v>
      </c>
      <c r="P1721" s="2">
        <v>14</v>
      </c>
      <c r="Q1721" s="2">
        <v>0</v>
      </c>
      <c r="R1721" s="2">
        <v>24856408.875</v>
      </c>
      <c r="S1721" s="2">
        <v>29389712.4375</v>
      </c>
      <c r="T1721" s="2">
        <v>24856408.875</v>
      </c>
      <c r="U1721" s="2">
        <v>33120720.7787163</v>
      </c>
      <c r="V1721" s="2" t="s">
        <v>25</v>
      </c>
      <c r="W1721" s="2" t="s">
        <v>25</v>
      </c>
      <c r="X1721" s="2">
        <v>1</v>
      </c>
      <c r="Y1721" s="2" t="s">
        <v>29</v>
      </c>
      <c r="Z1721">
        <f>T1721/U1721</f>
        <v>0.75047910463871825</v>
      </c>
    </row>
    <row r="1722" spans="1:26" ht="15" hidden="1" x14ac:dyDescent="0.25">
      <c r="A1722" s="2" t="b">
        <v>0</v>
      </c>
      <c r="B1722" s="2" t="s">
        <v>25</v>
      </c>
      <c r="C1722" s="2" t="s">
        <v>26</v>
      </c>
      <c r="D1722" s="2" t="s">
        <v>3470</v>
      </c>
      <c r="E1722" s="2" t="s">
        <v>3471</v>
      </c>
      <c r="F1722" s="2">
        <v>0</v>
      </c>
      <c r="G1722" s="2">
        <v>6.7270000000000003</v>
      </c>
      <c r="H1722" s="2">
        <v>2</v>
      </c>
      <c r="I1722" s="2">
        <v>2</v>
      </c>
      <c r="J1722" s="2">
        <v>2</v>
      </c>
      <c r="K1722" s="2">
        <v>2</v>
      </c>
      <c r="L1722" s="2">
        <v>1744</v>
      </c>
      <c r="M1722" s="2">
        <v>192.7</v>
      </c>
      <c r="N1722" s="2">
        <v>7.08</v>
      </c>
      <c r="O1722" s="2">
        <v>2.08</v>
      </c>
      <c r="P1722" s="2">
        <v>2</v>
      </c>
      <c r="Q1722" s="2">
        <v>0</v>
      </c>
      <c r="R1722" s="2" t="s">
        <v>29</v>
      </c>
      <c r="S1722" s="2">
        <v>859296.25</v>
      </c>
      <c r="T1722" s="2" t="s">
        <v>29</v>
      </c>
      <c r="U1722" s="2">
        <v>968383.45128323301</v>
      </c>
      <c r="V1722" s="2" t="s">
        <v>25</v>
      </c>
      <c r="W1722" s="2" t="s">
        <v>25</v>
      </c>
      <c r="X1722" s="2">
        <v>1</v>
      </c>
      <c r="Y1722" s="2" t="s">
        <v>29</v>
      </c>
      <c r="Z1722" t="e">
        <f>T1722/U1722</f>
        <v>#VALUE!</v>
      </c>
    </row>
    <row r="1723" spans="1:26" ht="15" x14ac:dyDescent="0.25">
      <c r="A1723" s="2" t="b">
        <v>0</v>
      </c>
      <c r="B1723" s="2" t="s">
        <v>25</v>
      </c>
      <c r="C1723" s="2" t="s">
        <v>26</v>
      </c>
      <c r="D1723" s="2" t="s">
        <v>2302</v>
      </c>
      <c r="E1723" s="2" t="s">
        <v>2303</v>
      </c>
      <c r="F1723" s="2">
        <v>0</v>
      </c>
      <c r="G1723" s="2">
        <v>16.922999999999998</v>
      </c>
      <c r="H1723" s="2">
        <v>6</v>
      </c>
      <c r="I1723" s="2">
        <v>4</v>
      </c>
      <c r="J1723" s="2">
        <v>7</v>
      </c>
      <c r="K1723" s="2">
        <v>4</v>
      </c>
      <c r="L1723" s="2">
        <v>673</v>
      </c>
      <c r="M1723" s="2">
        <v>73.7</v>
      </c>
      <c r="N1723" s="2">
        <v>8.98</v>
      </c>
      <c r="O1723" s="2">
        <v>12.3</v>
      </c>
      <c r="P1723" s="2">
        <v>4</v>
      </c>
      <c r="Q1723" s="2">
        <v>0</v>
      </c>
      <c r="R1723" s="2">
        <v>3830031.625</v>
      </c>
      <c r="S1723" s="2">
        <v>4543189.5</v>
      </c>
      <c r="T1723" s="2">
        <v>3830031.625</v>
      </c>
      <c r="U1723" s="2">
        <v>5119944.9873588402</v>
      </c>
      <c r="V1723" s="2" t="s">
        <v>25</v>
      </c>
      <c r="W1723" s="2" t="s">
        <v>25</v>
      </c>
      <c r="X1723" s="2">
        <v>1</v>
      </c>
      <c r="Y1723" s="2" t="s">
        <v>29</v>
      </c>
      <c r="Z1723">
        <f>T1723/U1723</f>
        <v>0.7480610894172417</v>
      </c>
    </row>
    <row r="1724" spans="1:26" ht="15" x14ac:dyDescent="0.25">
      <c r="A1724" s="2" t="b">
        <v>0</v>
      </c>
      <c r="B1724" s="2" t="s">
        <v>25</v>
      </c>
      <c r="C1724" s="2" t="s">
        <v>26</v>
      </c>
      <c r="D1724" s="2" t="s">
        <v>1548</v>
      </c>
      <c r="E1724" s="2" t="s">
        <v>1549</v>
      </c>
      <c r="F1724" s="2">
        <v>0</v>
      </c>
      <c r="G1724" s="2">
        <v>32.884</v>
      </c>
      <c r="H1724" s="2">
        <v>11</v>
      </c>
      <c r="I1724" s="2">
        <v>10</v>
      </c>
      <c r="J1724" s="2">
        <v>16</v>
      </c>
      <c r="K1724" s="2">
        <v>10</v>
      </c>
      <c r="L1724" s="2">
        <v>848</v>
      </c>
      <c r="M1724" s="2">
        <v>100.4</v>
      </c>
      <c r="N1724" s="2">
        <v>8</v>
      </c>
      <c r="O1724" s="2">
        <v>28.33</v>
      </c>
      <c r="P1724" s="2">
        <v>10</v>
      </c>
      <c r="Q1724" s="2">
        <v>0</v>
      </c>
      <c r="R1724" s="2">
        <v>13275292.5</v>
      </c>
      <c r="S1724" s="2">
        <v>15750261.5</v>
      </c>
      <c r="T1724" s="2">
        <v>13275292.5</v>
      </c>
      <c r="U1724" s="2">
        <v>17749748.808962502</v>
      </c>
      <c r="V1724" s="2" t="s">
        <v>25</v>
      </c>
      <c r="W1724" s="2" t="s">
        <v>25</v>
      </c>
      <c r="X1724" s="2">
        <v>1</v>
      </c>
      <c r="Y1724" s="2" t="s">
        <v>29</v>
      </c>
      <c r="Z1724">
        <f>T1724/U1724</f>
        <v>0.74791438700793422</v>
      </c>
    </row>
    <row r="1725" spans="1:26" ht="15" x14ac:dyDescent="0.25">
      <c r="A1725" s="2" t="b">
        <v>0</v>
      </c>
      <c r="B1725" s="2" t="s">
        <v>25</v>
      </c>
      <c r="C1725" s="2" t="s">
        <v>26</v>
      </c>
      <c r="D1725" s="2" t="s">
        <v>2084</v>
      </c>
      <c r="E1725" s="2" t="s">
        <v>2085</v>
      </c>
      <c r="F1725" s="2">
        <v>0</v>
      </c>
      <c r="G1725" s="2">
        <v>20.760999999999999</v>
      </c>
      <c r="H1725" s="2">
        <v>22</v>
      </c>
      <c r="I1725" s="2">
        <v>4</v>
      </c>
      <c r="J1725" s="2">
        <v>8</v>
      </c>
      <c r="K1725" s="2">
        <v>4</v>
      </c>
      <c r="L1725" s="2">
        <v>216</v>
      </c>
      <c r="M1725" s="2">
        <v>24.9</v>
      </c>
      <c r="N1725" s="2">
        <v>9.2899999999999991</v>
      </c>
      <c r="O1725" s="2">
        <v>10.28</v>
      </c>
      <c r="P1725" s="2">
        <v>4</v>
      </c>
      <c r="Q1725" s="2">
        <v>0</v>
      </c>
      <c r="R1725" s="2">
        <v>6301061.75</v>
      </c>
      <c r="S1725" s="2">
        <v>7477698.625</v>
      </c>
      <c r="T1725" s="2">
        <v>6301061.75</v>
      </c>
      <c r="U1725" s="2">
        <v>8426988.4828816503</v>
      </c>
      <c r="V1725" s="2" t="s">
        <v>25</v>
      </c>
      <c r="W1725" s="2" t="s">
        <v>25</v>
      </c>
      <c r="X1725" s="2">
        <v>1</v>
      </c>
      <c r="Y1725" s="2" t="s">
        <v>29</v>
      </c>
      <c r="Z1725">
        <f>T1725/U1725</f>
        <v>0.747724025350195</v>
      </c>
    </row>
    <row r="1726" spans="1:26" ht="15" x14ac:dyDescent="0.25">
      <c r="A1726" s="2" t="b">
        <v>0</v>
      </c>
      <c r="B1726" s="2" t="s">
        <v>25</v>
      </c>
      <c r="C1726" s="2" t="s">
        <v>26</v>
      </c>
      <c r="D1726" s="2" t="s">
        <v>2872</v>
      </c>
      <c r="E1726" s="2" t="s">
        <v>2873</v>
      </c>
      <c r="F1726" s="2">
        <v>0</v>
      </c>
      <c r="G1726" s="2">
        <v>11.175000000000001</v>
      </c>
      <c r="H1726" s="2">
        <v>8</v>
      </c>
      <c r="I1726" s="2">
        <v>4</v>
      </c>
      <c r="J1726" s="2">
        <v>8</v>
      </c>
      <c r="K1726" s="2">
        <v>4</v>
      </c>
      <c r="L1726" s="2">
        <v>470</v>
      </c>
      <c r="M1726" s="2">
        <v>53.9</v>
      </c>
      <c r="N1726" s="2">
        <v>5.8</v>
      </c>
      <c r="O1726" s="2">
        <v>6.71</v>
      </c>
      <c r="P1726" s="2">
        <v>4</v>
      </c>
      <c r="Q1726" s="2">
        <v>0</v>
      </c>
      <c r="R1726" s="2">
        <v>5666880.625</v>
      </c>
      <c r="S1726" s="2">
        <v>6725838.09375</v>
      </c>
      <c r="T1726" s="2">
        <v>5666880.625</v>
      </c>
      <c r="U1726" s="2">
        <v>7579679.6576243304</v>
      </c>
      <c r="V1726" s="2" t="s">
        <v>25</v>
      </c>
      <c r="W1726" s="2" t="s">
        <v>25</v>
      </c>
      <c r="X1726" s="2">
        <v>1</v>
      </c>
      <c r="Y1726" s="2" t="s">
        <v>29</v>
      </c>
      <c r="Z1726">
        <f>T1726/U1726</f>
        <v>0.74764117759247739</v>
      </c>
    </row>
    <row r="1727" spans="1:26" ht="15" hidden="1" x14ac:dyDescent="0.25">
      <c r="A1727" s="2" t="b">
        <v>0</v>
      </c>
      <c r="B1727" s="2" t="s">
        <v>25</v>
      </c>
      <c r="C1727" s="2" t="s">
        <v>26</v>
      </c>
      <c r="D1727" s="2" t="s">
        <v>3480</v>
      </c>
      <c r="E1727" s="2" t="s">
        <v>3481</v>
      </c>
      <c r="F1727" s="2">
        <v>0</v>
      </c>
      <c r="G1727" s="2">
        <v>6.694</v>
      </c>
      <c r="H1727" s="2">
        <v>1</v>
      </c>
      <c r="I1727" s="2">
        <v>2</v>
      </c>
      <c r="J1727" s="2">
        <v>2</v>
      </c>
      <c r="K1727" s="2">
        <v>2</v>
      </c>
      <c r="L1727" s="2">
        <v>3969</v>
      </c>
      <c r="M1727" s="2">
        <v>431.5</v>
      </c>
      <c r="N1727" s="2">
        <v>9.09</v>
      </c>
      <c r="O1727" s="2">
        <v>2.2400000000000002</v>
      </c>
      <c r="P1727" s="2">
        <v>2</v>
      </c>
      <c r="Q1727" s="2">
        <v>0</v>
      </c>
      <c r="R1727" s="2" t="s">
        <v>29</v>
      </c>
      <c r="S1727" s="2" t="s">
        <v>29</v>
      </c>
      <c r="T1727" s="2" t="s">
        <v>29</v>
      </c>
      <c r="U1727" s="2" t="s">
        <v>29</v>
      </c>
      <c r="V1727" s="2" t="s">
        <v>25</v>
      </c>
      <c r="W1727" s="2" t="s">
        <v>25</v>
      </c>
      <c r="X1727" s="2">
        <v>1</v>
      </c>
      <c r="Y1727" s="2" t="s">
        <v>29</v>
      </c>
      <c r="Z1727" t="e">
        <f>T1727/U1727</f>
        <v>#VALUE!</v>
      </c>
    </row>
    <row r="1728" spans="1:26" ht="15" x14ac:dyDescent="0.25">
      <c r="A1728" s="2" t="b">
        <v>0</v>
      </c>
      <c r="B1728" s="2" t="s">
        <v>25</v>
      </c>
      <c r="C1728" s="2" t="s">
        <v>26</v>
      </c>
      <c r="D1728" s="2" t="s">
        <v>1966</v>
      </c>
      <c r="E1728" s="2" t="s">
        <v>1967</v>
      </c>
      <c r="F1728" s="2">
        <v>0</v>
      </c>
      <c r="G1728" s="2">
        <v>22.606000000000002</v>
      </c>
      <c r="H1728" s="2">
        <v>21</v>
      </c>
      <c r="I1728" s="2">
        <v>6</v>
      </c>
      <c r="J1728" s="2">
        <v>11</v>
      </c>
      <c r="K1728" s="2">
        <v>6</v>
      </c>
      <c r="L1728" s="2">
        <v>318</v>
      </c>
      <c r="M1728" s="2">
        <v>35.799999999999997</v>
      </c>
      <c r="N1728" s="2">
        <v>11.78</v>
      </c>
      <c r="O1728" s="2">
        <v>23.51</v>
      </c>
      <c r="P1728" s="2">
        <v>6</v>
      </c>
      <c r="Q1728" s="2">
        <v>0</v>
      </c>
      <c r="R1728" s="2">
        <v>16018830.625</v>
      </c>
      <c r="S1728" s="2">
        <v>19033339.375</v>
      </c>
      <c r="T1728" s="2">
        <v>16018830.625</v>
      </c>
      <c r="U1728" s="2">
        <v>21449611.671652898</v>
      </c>
      <c r="V1728" s="2" t="s">
        <v>25</v>
      </c>
      <c r="W1728" s="2" t="s">
        <v>25</v>
      </c>
      <c r="X1728" s="2">
        <v>1</v>
      </c>
      <c r="Y1728" s="2" t="s">
        <v>29</v>
      </c>
      <c r="Z1728">
        <f>T1728/U1728</f>
        <v>0.74681215073790641</v>
      </c>
    </row>
    <row r="1729" spans="1:26" ht="15" x14ac:dyDescent="0.25">
      <c r="A1729" s="2" t="b">
        <v>0</v>
      </c>
      <c r="B1729" s="2" t="s">
        <v>25</v>
      </c>
      <c r="C1729" s="2" t="s">
        <v>26</v>
      </c>
      <c r="D1729" s="2" t="s">
        <v>2724</v>
      </c>
      <c r="E1729" s="2" t="s">
        <v>2725</v>
      </c>
      <c r="F1729" s="2">
        <v>0</v>
      </c>
      <c r="G1729" s="2">
        <v>12.471</v>
      </c>
      <c r="H1729" s="2">
        <v>7</v>
      </c>
      <c r="I1729" s="2">
        <v>3</v>
      </c>
      <c r="J1729" s="2">
        <v>5</v>
      </c>
      <c r="K1729" s="2">
        <v>3</v>
      </c>
      <c r="L1729" s="2">
        <v>578</v>
      </c>
      <c r="M1729" s="2">
        <v>65.8</v>
      </c>
      <c r="N1729" s="2">
        <v>7.39</v>
      </c>
      <c r="O1729" s="2">
        <v>9.18</v>
      </c>
      <c r="P1729" s="2">
        <v>3</v>
      </c>
      <c r="Q1729" s="2">
        <v>0</v>
      </c>
      <c r="R1729" s="2">
        <v>3989418.625</v>
      </c>
      <c r="S1729" s="2">
        <v>4740852.875</v>
      </c>
      <c r="T1729" s="2">
        <v>3989418.625</v>
      </c>
      <c r="U1729" s="2">
        <v>5342701.6225411603</v>
      </c>
      <c r="V1729" s="2" t="s">
        <v>25</v>
      </c>
      <c r="W1729" s="2" t="s">
        <v>25</v>
      </c>
      <c r="X1729" s="2">
        <v>1</v>
      </c>
      <c r="Y1729" s="2" t="s">
        <v>29</v>
      </c>
      <c r="Z1729">
        <f>T1729/U1729</f>
        <v>0.74670436547839714</v>
      </c>
    </row>
    <row r="1730" spans="1:26" ht="15" hidden="1" x14ac:dyDescent="0.25">
      <c r="A1730" s="2" t="b">
        <v>0</v>
      </c>
      <c r="B1730" s="2" t="s">
        <v>25</v>
      </c>
      <c r="C1730" s="2" t="s">
        <v>26</v>
      </c>
      <c r="D1730" s="2" t="s">
        <v>3486</v>
      </c>
      <c r="E1730" s="2" t="s">
        <v>3487</v>
      </c>
      <c r="F1730" s="2">
        <v>0</v>
      </c>
      <c r="G1730" s="2">
        <v>6.641</v>
      </c>
      <c r="H1730" s="2">
        <v>7</v>
      </c>
      <c r="I1730" s="2">
        <v>2</v>
      </c>
      <c r="J1730" s="2">
        <v>3</v>
      </c>
      <c r="K1730" s="2">
        <v>2</v>
      </c>
      <c r="L1730" s="2">
        <v>368</v>
      </c>
      <c r="M1730" s="2">
        <v>40.9</v>
      </c>
      <c r="N1730" s="2">
        <v>9.74</v>
      </c>
      <c r="O1730" s="2">
        <v>5.53</v>
      </c>
      <c r="P1730" s="2">
        <v>2</v>
      </c>
      <c r="Q1730" s="2">
        <v>0</v>
      </c>
      <c r="R1730" s="2" t="s">
        <v>29</v>
      </c>
      <c r="S1730" s="2" t="s">
        <v>29</v>
      </c>
      <c r="T1730" s="2" t="s">
        <v>29</v>
      </c>
      <c r="U1730" s="2" t="s">
        <v>29</v>
      </c>
      <c r="V1730" s="2" t="s">
        <v>25</v>
      </c>
      <c r="W1730" s="2" t="s">
        <v>25</v>
      </c>
      <c r="X1730" s="2">
        <v>1</v>
      </c>
      <c r="Y1730" s="2" t="s">
        <v>29</v>
      </c>
      <c r="Z1730" t="e">
        <f>T1730/U1730</f>
        <v>#VALUE!</v>
      </c>
    </row>
    <row r="1731" spans="1:26" ht="15" hidden="1" x14ac:dyDescent="0.25">
      <c r="A1731" s="2" t="b">
        <v>0</v>
      </c>
      <c r="B1731" s="2" t="s">
        <v>25</v>
      </c>
      <c r="C1731" s="2" t="s">
        <v>26</v>
      </c>
      <c r="D1731" s="2" t="s">
        <v>3488</v>
      </c>
      <c r="E1731" s="2" t="s">
        <v>3489</v>
      </c>
      <c r="F1731" s="2">
        <v>0</v>
      </c>
      <c r="G1731" s="2">
        <v>6.6340000000000003</v>
      </c>
      <c r="H1731" s="2">
        <v>3</v>
      </c>
      <c r="I1731" s="2">
        <v>2</v>
      </c>
      <c r="J1731" s="2">
        <v>2</v>
      </c>
      <c r="K1731" s="2">
        <v>2</v>
      </c>
      <c r="L1731" s="2">
        <v>665</v>
      </c>
      <c r="M1731" s="2">
        <v>73.2</v>
      </c>
      <c r="N1731" s="2">
        <v>9.4499999999999993</v>
      </c>
      <c r="O1731" s="2">
        <v>4.42</v>
      </c>
      <c r="P1731" s="2">
        <v>2</v>
      </c>
      <c r="Q1731" s="2">
        <v>0</v>
      </c>
      <c r="R1731" s="2" t="s">
        <v>29</v>
      </c>
      <c r="S1731" s="2">
        <v>1518994.375</v>
      </c>
      <c r="T1731" s="2" t="s">
        <v>29</v>
      </c>
      <c r="U1731" s="2">
        <v>1711829.90190207</v>
      </c>
      <c r="V1731" s="2" t="s">
        <v>25</v>
      </c>
      <c r="W1731" s="2" t="s">
        <v>25</v>
      </c>
      <c r="X1731" s="2">
        <v>1</v>
      </c>
      <c r="Y1731" s="2" t="s">
        <v>29</v>
      </c>
      <c r="Z1731" t="e">
        <f>T1731/U1731</f>
        <v>#VALUE!</v>
      </c>
    </row>
    <row r="1732" spans="1:26" ht="15" x14ac:dyDescent="0.25">
      <c r="A1732" s="2" t="b">
        <v>0</v>
      </c>
      <c r="B1732" s="2" t="s">
        <v>25</v>
      </c>
      <c r="C1732" s="2" t="s">
        <v>26</v>
      </c>
      <c r="D1732" s="2" t="s">
        <v>1858</v>
      </c>
      <c r="E1732" s="2" t="s">
        <v>1859</v>
      </c>
      <c r="F1732" s="2">
        <v>0</v>
      </c>
      <c r="G1732" s="2">
        <v>24.913</v>
      </c>
      <c r="H1732" s="2">
        <v>12</v>
      </c>
      <c r="I1732" s="2">
        <v>7</v>
      </c>
      <c r="J1732" s="2">
        <v>13</v>
      </c>
      <c r="K1732" s="2">
        <v>4</v>
      </c>
      <c r="L1732" s="2">
        <v>788</v>
      </c>
      <c r="M1732" s="2">
        <v>87.9</v>
      </c>
      <c r="N1732" s="2">
        <v>9.7200000000000006</v>
      </c>
      <c r="O1732" s="2">
        <v>24.44</v>
      </c>
      <c r="P1732" s="2">
        <v>7</v>
      </c>
      <c r="Q1732" s="2">
        <v>0</v>
      </c>
      <c r="R1732" s="2">
        <v>6700067.5</v>
      </c>
      <c r="S1732" s="2">
        <v>7964269.875</v>
      </c>
      <c r="T1732" s="2">
        <v>6700067.5</v>
      </c>
      <c r="U1732" s="2">
        <v>8975329.6939252093</v>
      </c>
      <c r="V1732" s="2" t="s">
        <v>25</v>
      </c>
      <c r="W1732" s="2" t="s">
        <v>25</v>
      </c>
      <c r="X1732" s="2">
        <v>1</v>
      </c>
      <c r="Y1732" s="2" t="s">
        <v>29</v>
      </c>
      <c r="Z1732">
        <f>T1732/U1732</f>
        <v>0.74649820435396597</v>
      </c>
    </row>
    <row r="1733" spans="1:26" ht="15" x14ac:dyDescent="0.25">
      <c r="A1733" s="2" t="b">
        <v>0</v>
      </c>
      <c r="B1733" s="2" t="s">
        <v>25</v>
      </c>
      <c r="C1733" s="2" t="s">
        <v>26</v>
      </c>
      <c r="D1733" s="2" t="s">
        <v>1628</v>
      </c>
      <c r="E1733" s="2" t="s">
        <v>1629</v>
      </c>
      <c r="F1733" s="2">
        <v>0</v>
      </c>
      <c r="G1733" s="2">
        <v>30.672999999999998</v>
      </c>
      <c r="H1733" s="2">
        <v>23</v>
      </c>
      <c r="I1733" s="2">
        <v>7</v>
      </c>
      <c r="J1733" s="2">
        <v>15</v>
      </c>
      <c r="K1733" s="2">
        <v>7</v>
      </c>
      <c r="L1733" s="2">
        <v>377</v>
      </c>
      <c r="M1733" s="2">
        <v>42.5</v>
      </c>
      <c r="N1733" s="2">
        <v>9.8000000000000007</v>
      </c>
      <c r="O1733" s="2">
        <v>27.05</v>
      </c>
      <c r="P1733" s="2">
        <v>7</v>
      </c>
      <c r="Q1733" s="2">
        <v>0</v>
      </c>
      <c r="R1733" s="2">
        <v>11318136.625</v>
      </c>
      <c r="S1733" s="2">
        <v>13458509.4375</v>
      </c>
      <c r="T1733" s="2">
        <v>11318136.625</v>
      </c>
      <c r="U1733" s="2">
        <v>15167060.0426968</v>
      </c>
      <c r="V1733" s="2" t="s">
        <v>25</v>
      </c>
      <c r="W1733" s="2" t="s">
        <v>25</v>
      </c>
      <c r="X1733" s="2">
        <v>1</v>
      </c>
      <c r="Y1733" s="2" t="s">
        <v>29</v>
      </c>
      <c r="Z1733">
        <f>T1733/U1733</f>
        <v>0.74623141156811579</v>
      </c>
    </row>
    <row r="1734" spans="1:26" ht="15" x14ac:dyDescent="0.25">
      <c r="A1734" s="2" t="b">
        <v>0</v>
      </c>
      <c r="B1734" s="2" t="s">
        <v>25</v>
      </c>
      <c r="C1734" s="2" t="s">
        <v>26</v>
      </c>
      <c r="D1734" s="2" t="s">
        <v>1000</v>
      </c>
      <c r="E1734" s="2" t="s">
        <v>1001</v>
      </c>
      <c r="F1734" s="2">
        <v>0</v>
      </c>
      <c r="G1734" s="2">
        <v>57.316000000000003</v>
      </c>
      <c r="H1734" s="2">
        <v>18</v>
      </c>
      <c r="I1734" s="2">
        <v>10</v>
      </c>
      <c r="J1734" s="2">
        <v>18</v>
      </c>
      <c r="K1734" s="2">
        <v>10</v>
      </c>
      <c r="L1734" s="2">
        <v>798</v>
      </c>
      <c r="M1734" s="2">
        <v>89.9</v>
      </c>
      <c r="N1734" s="2">
        <v>9.57</v>
      </c>
      <c r="O1734" s="2">
        <v>46.22</v>
      </c>
      <c r="P1734" s="2">
        <v>10</v>
      </c>
      <c r="Q1734" s="2">
        <v>0</v>
      </c>
      <c r="R1734" s="2">
        <v>34895487.8125</v>
      </c>
      <c r="S1734" s="2">
        <v>41510786.5</v>
      </c>
      <c r="T1734" s="2">
        <v>34895487.8125</v>
      </c>
      <c r="U1734" s="2">
        <v>46780558.737864196</v>
      </c>
      <c r="V1734" s="2" t="s">
        <v>25</v>
      </c>
      <c r="W1734" s="2" t="s">
        <v>25</v>
      </c>
      <c r="X1734" s="2">
        <v>1</v>
      </c>
      <c r="Y1734" s="2" t="s">
        <v>29</v>
      </c>
      <c r="Z1734">
        <f>T1734/U1734</f>
        <v>0.74593995356142639</v>
      </c>
    </row>
    <row r="1735" spans="1:26" ht="15" x14ac:dyDescent="0.25">
      <c r="A1735" s="2" t="b">
        <v>0</v>
      </c>
      <c r="B1735" s="2" t="s">
        <v>25</v>
      </c>
      <c r="C1735" s="2" t="s">
        <v>26</v>
      </c>
      <c r="D1735" s="2" t="s">
        <v>1846</v>
      </c>
      <c r="E1735" s="2" t="s">
        <v>1847</v>
      </c>
      <c r="F1735" s="2">
        <v>0</v>
      </c>
      <c r="G1735" s="2">
        <v>25.164999999999999</v>
      </c>
      <c r="H1735" s="2">
        <v>31</v>
      </c>
      <c r="I1735" s="2">
        <v>5</v>
      </c>
      <c r="J1735" s="2">
        <v>28</v>
      </c>
      <c r="K1735" s="2">
        <v>3</v>
      </c>
      <c r="L1735" s="2">
        <v>128</v>
      </c>
      <c r="M1735" s="2">
        <v>13.5</v>
      </c>
      <c r="N1735" s="2">
        <v>10.58</v>
      </c>
      <c r="O1735" s="2">
        <v>59.31</v>
      </c>
      <c r="P1735" s="2">
        <v>5</v>
      </c>
      <c r="Q1735" s="2">
        <v>0</v>
      </c>
      <c r="R1735" s="2">
        <v>29833398</v>
      </c>
      <c r="S1735" s="2">
        <v>35504620</v>
      </c>
      <c r="T1735" s="2">
        <v>29833398</v>
      </c>
      <c r="U1735" s="2">
        <v>40011912.599525101</v>
      </c>
      <c r="V1735" s="2" t="s">
        <v>25</v>
      </c>
      <c r="W1735" s="2" t="s">
        <v>25</v>
      </c>
      <c r="X1735" s="2">
        <v>1</v>
      </c>
      <c r="Y1735" s="2" t="s">
        <v>29</v>
      </c>
      <c r="Z1735">
        <f>T1735/U1735</f>
        <v>0.7456128953044372</v>
      </c>
    </row>
    <row r="1736" spans="1:26" ht="15" hidden="1" x14ac:dyDescent="0.25">
      <c r="A1736" s="2" t="b">
        <v>0</v>
      </c>
      <c r="B1736" s="2" t="s">
        <v>25</v>
      </c>
      <c r="C1736" s="2" t="s">
        <v>26</v>
      </c>
      <c r="D1736" s="2" t="s">
        <v>3498</v>
      </c>
      <c r="E1736" s="2" t="s">
        <v>3499</v>
      </c>
      <c r="F1736" s="2">
        <v>0</v>
      </c>
      <c r="G1736" s="2">
        <v>6.5570000000000004</v>
      </c>
      <c r="H1736" s="2">
        <v>4</v>
      </c>
      <c r="I1736" s="2">
        <v>1</v>
      </c>
      <c r="J1736" s="2">
        <v>1</v>
      </c>
      <c r="K1736" s="2">
        <v>1</v>
      </c>
      <c r="L1736" s="2">
        <v>297</v>
      </c>
      <c r="M1736" s="2">
        <v>33.299999999999997</v>
      </c>
      <c r="N1736" s="2">
        <v>5.25</v>
      </c>
      <c r="O1736" s="2">
        <v>3.07</v>
      </c>
      <c r="P1736" s="2">
        <v>1</v>
      </c>
      <c r="Q1736" s="2">
        <v>0</v>
      </c>
      <c r="R1736" s="2" t="s">
        <v>29</v>
      </c>
      <c r="S1736" s="2" t="s">
        <v>29</v>
      </c>
      <c r="T1736" s="2" t="s">
        <v>29</v>
      </c>
      <c r="U1736" s="2" t="s">
        <v>29</v>
      </c>
      <c r="V1736" s="2" t="s">
        <v>25</v>
      </c>
      <c r="W1736" s="2" t="s">
        <v>171</v>
      </c>
      <c r="X1736" s="2">
        <v>1</v>
      </c>
      <c r="Y1736" s="2" t="s">
        <v>29</v>
      </c>
      <c r="Z1736" t="e">
        <f>T1736/U1736</f>
        <v>#VALUE!</v>
      </c>
    </row>
    <row r="1737" spans="1:26" ht="15" hidden="1" x14ac:dyDescent="0.25">
      <c r="A1737" s="2" t="b">
        <v>0</v>
      </c>
      <c r="B1737" s="2" t="s">
        <v>25</v>
      </c>
      <c r="C1737" s="2" t="s">
        <v>26</v>
      </c>
      <c r="D1737" s="2" t="s">
        <v>3500</v>
      </c>
      <c r="E1737" s="2" t="s">
        <v>3501</v>
      </c>
      <c r="F1737" s="2">
        <v>0</v>
      </c>
      <c r="G1737" s="2">
        <v>6.5439999999999996</v>
      </c>
      <c r="H1737" s="2">
        <v>7</v>
      </c>
      <c r="I1737" s="2">
        <v>2</v>
      </c>
      <c r="J1737" s="2">
        <v>4</v>
      </c>
      <c r="K1737" s="2">
        <v>1</v>
      </c>
      <c r="L1737" s="2">
        <v>375</v>
      </c>
      <c r="M1737" s="2">
        <v>42.8</v>
      </c>
      <c r="N1737" s="2">
        <v>4.6900000000000004</v>
      </c>
      <c r="O1737" s="2">
        <v>2</v>
      </c>
      <c r="P1737" s="2">
        <v>2</v>
      </c>
      <c r="Q1737" s="2">
        <v>0</v>
      </c>
      <c r="R1737" s="2" t="s">
        <v>29</v>
      </c>
      <c r="S1737" s="2" t="s">
        <v>29</v>
      </c>
      <c r="T1737" s="2" t="s">
        <v>29</v>
      </c>
      <c r="U1737" s="2" t="s">
        <v>29</v>
      </c>
      <c r="V1737" s="2" t="s">
        <v>25</v>
      </c>
      <c r="W1737" s="2" t="s">
        <v>171</v>
      </c>
      <c r="X1737" s="2">
        <v>1</v>
      </c>
      <c r="Y1737" s="2" t="s">
        <v>29</v>
      </c>
      <c r="Z1737" t="e">
        <f>T1737/U1737</f>
        <v>#VALUE!</v>
      </c>
    </row>
    <row r="1738" spans="1:26" ht="15" x14ac:dyDescent="0.25">
      <c r="A1738" s="2" t="b">
        <v>0</v>
      </c>
      <c r="B1738" s="2" t="s">
        <v>25</v>
      </c>
      <c r="C1738" s="2" t="s">
        <v>26</v>
      </c>
      <c r="D1738" s="2" t="s">
        <v>272</v>
      </c>
      <c r="E1738" s="2" t="s">
        <v>273</v>
      </c>
      <c r="F1738" s="2">
        <v>0</v>
      </c>
      <c r="G1738" s="2">
        <v>179.54300000000001</v>
      </c>
      <c r="H1738" s="2">
        <v>38</v>
      </c>
      <c r="I1738" s="2">
        <v>25</v>
      </c>
      <c r="J1738" s="2">
        <v>79</v>
      </c>
      <c r="K1738" s="2">
        <v>24</v>
      </c>
      <c r="L1738" s="2">
        <v>707</v>
      </c>
      <c r="M1738" s="2">
        <v>76.099999999999994</v>
      </c>
      <c r="N1738" s="2">
        <v>9.44</v>
      </c>
      <c r="O1738" s="2">
        <v>216.99</v>
      </c>
      <c r="P1738" s="2">
        <v>25</v>
      </c>
      <c r="Q1738" s="2">
        <v>1</v>
      </c>
      <c r="R1738" s="2">
        <v>526045413.4375</v>
      </c>
      <c r="S1738" s="2">
        <v>626273308</v>
      </c>
      <c r="T1738" s="2">
        <v>526045413.4375</v>
      </c>
      <c r="U1738" s="2">
        <v>705778370.90247703</v>
      </c>
      <c r="V1738" s="2" t="s">
        <v>25</v>
      </c>
      <c r="W1738" s="2" t="s">
        <v>25</v>
      </c>
      <c r="X1738" s="2">
        <v>1</v>
      </c>
      <c r="Y1738" s="2" t="s">
        <v>29</v>
      </c>
      <c r="Z1738">
        <f>T1738/U1738</f>
        <v>0.74534079694854782</v>
      </c>
    </row>
    <row r="1739" spans="1:26" ht="15" x14ac:dyDescent="0.25">
      <c r="A1739" s="2" t="b">
        <v>0</v>
      </c>
      <c r="B1739" s="2" t="s">
        <v>25</v>
      </c>
      <c r="C1739" s="2" t="s">
        <v>26</v>
      </c>
      <c r="D1739" s="2" t="s">
        <v>4758</v>
      </c>
      <c r="E1739" s="2" t="s">
        <v>4759</v>
      </c>
      <c r="F1739" s="2">
        <v>6.0000000000000001E-3</v>
      </c>
      <c r="G1739" s="2">
        <v>2.2050000000000001</v>
      </c>
      <c r="H1739" s="2">
        <v>2</v>
      </c>
      <c r="I1739" s="2">
        <v>1</v>
      </c>
      <c r="J1739" s="2">
        <v>3</v>
      </c>
      <c r="K1739" s="2">
        <v>1</v>
      </c>
      <c r="L1739" s="2">
        <v>394</v>
      </c>
      <c r="M1739" s="2">
        <v>43.8</v>
      </c>
      <c r="N1739" s="2">
        <v>6.55</v>
      </c>
      <c r="O1739" s="2">
        <v>1.71</v>
      </c>
      <c r="P1739" s="2">
        <v>1</v>
      </c>
      <c r="Q1739" s="2">
        <v>0</v>
      </c>
      <c r="R1739" s="2">
        <v>1899667.25</v>
      </c>
      <c r="S1739" s="2">
        <v>2262202.75</v>
      </c>
      <c r="T1739" s="2">
        <v>1899667.25</v>
      </c>
      <c r="U1739" s="2">
        <v>2549388.1842815201</v>
      </c>
      <c r="V1739" s="2" t="s">
        <v>25</v>
      </c>
      <c r="W1739" s="2" t="s">
        <v>25</v>
      </c>
      <c r="X1739" s="2">
        <v>1</v>
      </c>
      <c r="Y1739" s="2" t="s">
        <v>29</v>
      </c>
      <c r="Z1739">
        <f>T1739/U1739</f>
        <v>0.74514633028919164</v>
      </c>
    </row>
    <row r="1740" spans="1:26" ht="15" x14ac:dyDescent="0.25">
      <c r="A1740" s="2" t="b">
        <v>0</v>
      </c>
      <c r="B1740" s="2" t="s">
        <v>25</v>
      </c>
      <c r="C1740" s="2" t="s">
        <v>26</v>
      </c>
      <c r="D1740" s="2" t="s">
        <v>2100</v>
      </c>
      <c r="E1740" s="2" t="s">
        <v>2101</v>
      </c>
      <c r="F1740" s="2">
        <v>0</v>
      </c>
      <c r="G1740" s="2">
        <v>20.448</v>
      </c>
      <c r="H1740" s="2">
        <v>14</v>
      </c>
      <c r="I1740" s="2">
        <v>4</v>
      </c>
      <c r="J1740" s="2">
        <v>8</v>
      </c>
      <c r="K1740" s="2">
        <v>3</v>
      </c>
      <c r="L1740" s="2">
        <v>364</v>
      </c>
      <c r="M1740" s="2">
        <v>40.700000000000003</v>
      </c>
      <c r="N1740" s="2">
        <v>8.8800000000000008</v>
      </c>
      <c r="O1740" s="2">
        <v>17.190000000000001</v>
      </c>
      <c r="P1740" s="2">
        <v>4</v>
      </c>
      <c r="Q1740" s="2">
        <v>0</v>
      </c>
      <c r="R1740" s="2">
        <v>2718371</v>
      </c>
      <c r="S1740" s="2">
        <v>3240429.5</v>
      </c>
      <c r="T1740" s="2">
        <v>2718371</v>
      </c>
      <c r="U1740" s="2">
        <v>3651800.2991983299</v>
      </c>
      <c r="V1740" s="2" t="s">
        <v>25</v>
      </c>
      <c r="W1740" s="2" t="s">
        <v>25</v>
      </c>
      <c r="X1740" s="2">
        <v>1</v>
      </c>
      <c r="Y1740" s="2" t="s">
        <v>29</v>
      </c>
      <c r="Z1740">
        <f>T1740/U1740</f>
        <v>0.74439201962844381</v>
      </c>
    </row>
    <row r="1741" spans="1:26" ht="15" x14ac:dyDescent="0.25">
      <c r="A1741" s="2" t="b">
        <v>0</v>
      </c>
      <c r="B1741" s="2" t="s">
        <v>25</v>
      </c>
      <c r="C1741" s="2" t="s">
        <v>26</v>
      </c>
      <c r="D1741" s="2" t="s">
        <v>120</v>
      </c>
      <c r="E1741" s="2" t="s">
        <v>121</v>
      </c>
      <c r="F1741" s="2">
        <v>0</v>
      </c>
      <c r="G1741" s="2">
        <v>308.52999999999997</v>
      </c>
      <c r="H1741" s="2">
        <v>29</v>
      </c>
      <c r="I1741" s="2">
        <v>70</v>
      </c>
      <c r="J1741" s="2">
        <v>125</v>
      </c>
      <c r="K1741" s="2">
        <v>70</v>
      </c>
      <c r="L1741" s="2">
        <v>2871</v>
      </c>
      <c r="M1741" s="2">
        <v>331.6</v>
      </c>
      <c r="N1741" s="2">
        <v>6.81</v>
      </c>
      <c r="O1741" s="2">
        <v>282.58999999999997</v>
      </c>
      <c r="P1741" s="2">
        <v>70</v>
      </c>
      <c r="Q1741" s="2">
        <v>0</v>
      </c>
      <c r="R1741" s="2">
        <v>202895289.5</v>
      </c>
      <c r="S1741" s="2">
        <v>241976650.875</v>
      </c>
      <c r="T1741" s="2">
        <v>202895289.5</v>
      </c>
      <c r="U1741" s="2">
        <v>272695457.82876498</v>
      </c>
      <c r="V1741" s="2" t="s">
        <v>25</v>
      </c>
      <c r="W1741" s="2" t="s">
        <v>25</v>
      </c>
      <c r="X1741" s="2">
        <v>1</v>
      </c>
      <c r="Y1741" s="2" t="s">
        <v>29</v>
      </c>
      <c r="Z1741">
        <f>T1741/U1741</f>
        <v>0.74403619009820487</v>
      </c>
    </row>
    <row r="1742" spans="1:26" ht="15" x14ac:dyDescent="0.25">
      <c r="A1742" s="2" t="b">
        <v>0</v>
      </c>
      <c r="B1742" s="2" t="s">
        <v>25</v>
      </c>
      <c r="C1742" s="2" t="s">
        <v>26</v>
      </c>
      <c r="D1742" s="2" t="s">
        <v>2042</v>
      </c>
      <c r="E1742" s="2" t="s">
        <v>2043</v>
      </c>
      <c r="F1742" s="2">
        <v>0</v>
      </c>
      <c r="G1742" s="2">
        <v>21.495999999999999</v>
      </c>
      <c r="H1742" s="2">
        <v>9</v>
      </c>
      <c r="I1742" s="2">
        <v>7</v>
      </c>
      <c r="J1742" s="2">
        <v>11</v>
      </c>
      <c r="K1742" s="2">
        <v>7</v>
      </c>
      <c r="L1742" s="2">
        <v>773</v>
      </c>
      <c r="M1742" s="2">
        <v>86</v>
      </c>
      <c r="N1742" s="2">
        <v>5.95</v>
      </c>
      <c r="O1742" s="2">
        <v>21.59</v>
      </c>
      <c r="P1742" s="2">
        <v>7</v>
      </c>
      <c r="Q1742" s="2">
        <v>0</v>
      </c>
      <c r="R1742" s="2">
        <v>12971394.75</v>
      </c>
      <c r="S1742" s="2">
        <v>15481187.625</v>
      </c>
      <c r="T1742" s="2">
        <v>12971394.75</v>
      </c>
      <c r="U1742" s="2">
        <v>17446516.148837801</v>
      </c>
      <c r="V1742" s="2" t="s">
        <v>25</v>
      </c>
      <c r="W1742" s="2" t="s">
        <v>25</v>
      </c>
      <c r="X1742" s="2">
        <v>1</v>
      </c>
      <c r="Y1742" s="2" t="s">
        <v>29</v>
      </c>
      <c r="Z1742">
        <f>T1742/U1742</f>
        <v>0.74349484099517993</v>
      </c>
    </row>
    <row r="1743" spans="1:26" ht="15" x14ac:dyDescent="0.25">
      <c r="A1743" s="2" t="b">
        <v>0</v>
      </c>
      <c r="B1743" s="2" t="s">
        <v>25</v>
      </c>
      <c r="C1743" s="2" t="s">
        <v>26</v>
      </c>
      <c r="D1743" s="2" t="s">
        <v>246</v>
      </c>
      <c r="E1743" s="2" t="s">
        <v>247</v>
      </c>
      <c r="F1743" s="2">
        <v>0</v>
      </c>
      <c r="G1743" s="2">
        <v>205.27699999999999</v>
      </c>
      <c r="H1743" s="2">
        <v>52</v>
      </c>
      <c r="I1743" s="2">
        <v>31</v>
      </c>
      <c r="J1743" s="2">
        <v>100</v>
      </c>
      <c r="K1743" s="2">
        <v>29</v>
      </c>
      <c r="L1743" s="2">
        <v>632</v>
      </c>
      <c r="M1743" s="2">
        <v>71.099999999999994</v>
      </c>
      <c r="N1743" s="2">
        <v>7.42</v>
      </c>
      <c r="O1743" s="2">
        <v>232.44</v>
      </c>
      <c r="P1743" s="2">
        <v>31</v>
      </c>
      <c r="Q1743" s="2">
        <v>1</v>
      </c>
      <c r="R1743" s="2">
        <v>394255468.25</v>
      </c>
      <c r="S1743" s="2">
        <v>470675119.5625</v>
      </c>
      <c r="T1743" s="2">
        <v>394255468.25</v>
      </c>
      <c r="U1743" s="2">
        <v>530427075.31317902</v>
      </c>
      <c r="V1743" s="2" t="s">
        <v>25</v>
      </c>
      <c r="W1743" s="2" t="s">
        <v>25</v>
      </c>
      <c r="X1743" s="2">
        <v>1</v>
      </c>
      <c r="Y1743" s="2" t="s">
        <v>29</v>
      </c>
      <c r="Z1743">
        <f>T1743/U1743</f>
        <v>0.74327930567499878</v>
      </c>
    </row>
    <row r="1744" spans="1:26" ht="15" hidden="1" x14ac:dyDescent="0.25">
      <c r="A1744" s="2" t="b">
        <v>0</v>
      </c>
      <c r="B1744" s="2" t="s">
        <v>25</v>
      </c>
      <c r="C1744" s="2" t="s">
        <v>26</v>
      </c>
      <c r="D1744" s="2" t="s">
        <v>3514</v>
      </c>
      <c r="E1744" s="2" t="s">
        <v>3515</v>
      </c>
      <c r="F1744" s="2">
        <v>0</v>
      </c>
      <c r="G1744" s="2">
        <v>6.5190000000000001</v>
      </c>
      <c r="H1744" s="2">
        <v>1</v>
      </c>
      <c r="I1744" s="2">
        <v>1</v>
      </c>
      <c r="J1744" s="2">
        <v>2</v>
      </c>
      <c r="K1744" s="2">
        <v>1</v>
      </c>
      <c r="L1744" s="2">
        <v>931</v>
      </c>
      <c r="M1744" s="2">
        <v>104.9</v>
      </c>
      <c r="N1744" s="2">
        <v>6.42</v>
      </c>
      <c r="O1744" s="2">
        <v>2.2599999999999998</v>
      </c>
      <c r="P1744" s="2">
        <v>1</v>
      </c>
      <c r="Q1744" s="2">
        <v>0</v>
      </c>
      <c r="R1744" s="2" t="s">
        <v>29</v>
      </c>
      <c r="S1744" s="2" t="s">
        <v>29</v>
      </c>
      <c r="T1744" s="2" t="s">
        <v>29</v>
      </c>
      <c r="U1744" s="2" t="s">
        <v>29</v>
      </c>
      <c r="V1744" s="2" t="s">
        <v>25</v>
      </c>
      <c r="W1744" s="2" t="s">
        <v>25</v>
      </c>
      <c r="X1744" s="2">
        <v>1</v>
      </c>
      <c r="Y1744" s="2" t="s">
        <v>29</v>
      </c>
      <c r="Z1744" t="e">
        <f>T1744/U1744</f>
        <v>#VALUE!</v>
      </c>
    </row>
    <row r="1745" spans="1:26" ht="15" x14ac:dyDescent="0.25">
      <c r="A1745" s="2" t="b">
        <v>0</v>
      </c>
      <c r="B1745" s="2" t="s">
        <v>25</v>
      </c>
      <c r="C1745" s="2" t="s">
        <v>26</v>
      </c>
      <c r="D1745" s="2" t="s">
        <v>4368</v>
      </c>
      <c r="E1745" s="2" t="s">
        <v>4369</v>
      </c>
      <c r="F1745" s="2">
        <v>2E-3</v>
      </c>
      <c r="G1745" s="2">
        <v>3.2549999999999999</v>
      </c>
      <c r="H1745" s="2">
        <v>4</v>
      </c>
      <c r="I1745" s="2">
        <v>1</v>
      </c>
      <c r="J1745" s="2">
        <v>1</v>
      </c>
      <c r="K1745" s="2">
        <v>1</v>
      </c>
      <c r="L1745" s="2">
        <v>354</v>
      </c>
      <c r="M1745" s="2">
        <v>40.5</v>
      </c>
      <c r="N1745" s="2">
        <v>8.15</v>
      </c>
      <c r="O1745" s="2">
        <v>1.78</v>
      </c>
      <c r="P1745" s="2">
        <v>1</v>
      </c>
      <c r="Q1745" s="2">
        <v>0</v>
      </c>
      <c r="R1745" s="2">
        <v>42397948</v>
      </c>
      <c r="S1745" s="2">
        <v>50637124</v>
      </c>
      <c r="T1745" s="2">
        <v>42397948</v>
      </c>
      <c r="U1745" s="2">
        <v>57065479.9228753</v>
      </c>
      <c r="V1745" s="2" t="s">
        <v>164</v>
      </c>
      <c r="W1745" s="2" t="s">
        <v>25</v>
      </c>
      <c r="X1745" s="2">
        <v>1</v>
      </c>
      <c r="Y1745" s="2" t="s">
        <v>29</v>
      </c>
      <c r="Z1745">
        <f>T1745/U1745</f>
        <v>0.74297014687866203</v>
      </c>
    </row>
    <row r="1746" spans="1:26" ht="15" hidden="1" x14ac:dyDescent="0.25">
      <c r="A1746" s="2" t="b">
        <v>0</v>
      </c>
      <c r="B1746" s="2" t="s">
        <v>25</v>
      </c>
      <c r="C1746" s="2" t="s">
        <v>26</v>
      </c>
      <c r="D1746" s="2" t="s">
        <v>3518</v>
      </c>
      <c r="E1746" s="2" t="s">
        <v>3519</v>
      </c>
      <c r="F1746" s="2">
        <v>0</v>
      </c>
      <c r="G1746" s="2">
        <v>6.484</v>
      </c>
      <c r="H1746" s="2">
        <v>2</v>
      </c>
      <c r="I1746" s="2">
        <v>1</v>
      </c>
      <c r="J1746" s="2">
        <v>2</v>
      </c>
      <c r="K1746" s="2">
        <v>1</v>
      </c>
      <c r="L1746" s="2">
        <v>574</v>
      </c>
      <c r="M1746" s="2">
        <v>65</v>
      </c>
      <c r="N1746" s="2">
        <v>8.56</v>
      </c>
      <c r="O1746" s="2">
        <v>5.24</v>
      </c>
      <c r="P1746" s="2">
        <v>1</v>
      </c>
      <c r="Q1746" s="2">
        <v>0</v>
      </c>
      <c r="R1746" s="2" t="s">
        <v>29</v>
      </c>
      <c r="S1746" s="2" t="s">
        <v>29</v>
      </c>
      <c r="T1746" s="2" t="s">
        <v>29</v>
      </c>
      <c r="U1746" s="2" t="s">
        <v>29</v>
      </c>
      <c r="V1746" s="2" t="s">
        <v>25</v>
      </c>
      <c r="W1746" s="2" t="s">
        <v>25</v>
      </c>
      <c r="X1746" s="2">
        <v>1</v>
      </c>
      <c r="Y1746" s="2" t="s">
        <v>29</v>
      </c>
      <c r="Z1746" t="e">
        <f>T1746/U1746</f>
        <v>#VALUE!</v>
      </c>
    </row>
    <row r="1747" spans="1:26" ht="15" x14ac:dyDescent="0.25">
      <c r="A1747" s="2" t="b">
        <v>0</v>
      </c>
      <c r="B1747" s="2" t="s">
        <v>25</v>
      </c>
      <c r="C1747" s="2" t="s">
        <v>26</v>
      </c>
      <c r="D1747" s="2" t="s">
        <v>1986</v>
      </c>
      <c r="E1747" s="2" t="s">
        <v>1987</v>
      </c>
      <c r="F1747" s="2">
        <v>0</v>
      </c>
      <c r="G1747" s="2">
        <v>22.25</v>
      </c>
      <c r="H1747" s="2">
        <v>27</v>
      </c>
      <c r="I1747" s="2">
        <v>5</v>
      </c>
      <c r="J1747" s="2">
        <v>14</v>
      </c>
      <c r="K1747" s="2">
        <v>5</v>
      </c>
      <c r="L1747" s="2">
        <v>144</v>
      </c>
      <c r="M1747" s="2">
        <v>17</v>
      </c>
      <c r="N1747" s="2">
        <v>8.82</v>
      </c>
      <c r="O1747" s="2">
        <v>19.88</v>
      </c>
      <c r="P1747" s="2">
        <v>5</v>
      </c>
      <c r="Q1747" s="2">
        <v>0</v>
      </c>
      <c r="R1747" s="2">
        <v>13248039.125</v>
      </c>
      <c r="S1747" s="2">
        <v>15825052.5</v>
      </c>
      <c r="T1747" s="2">
        <v>13248039.125</v>
      </c>
      <c r="U1747" s="2">
        <v>17834034.4865794</v>
      </c>
      <c r="V1747" s="2" t="s">
        <v>25</v>
      </c>
      <c r="W1747" s="2" t="s">
        <v>25</v>
      </c>
      <c r="X1747" s="2">
        <v>1</v>
      </c>
      <c r="Y1747" s="2" t="s">
        <v>29</v>
      </c>
      <c r="Z1747">
        <f>T1747/U1747</f>
        <v>0.74285149190271627</v>
      </c>
    </row>
    <row r="1748" spans="1:26" ht="15" hidden="1" x14ac:dyDescent="0.25">
      <c r="A1748" s="2" t="b">
        <v>0</v>
      </c>
      <c r="B1748" s="2" t="s">
        <v>25</v>
      </c>
      <c r="C1748" s="2" t="s">
        <v>26</v>
      </c>
      <c r="D1748" s="2" t="s">
        <v>3522</v>
      </c>
      <c r="E1748" s="2" t="s">
        <v>3523</v>
      </c>
      <c r="F1748" s="2">
        <v>0</v>
      </c>
      <c r="G1748" s="2">
        <v>6.4740000000000002</v>
      </c>
      <c r="H1748" s="2">
        <v>10</v>
      </c>
      <c r="I1748" s="2">
        <v>1</v>
      </c>
      <c r="J1748" s="2">
        <v>1</v>
      </c>
      <c r="K1748" s="2">
        <v>1</v>
      </c>
      <c r="L1748" s="2">
        <v>140</v>
      </c>
      <c r="M1748" s="2">
        <v>15</v>
      </c>
      <c r="N1748" s="2">
        <v>6.99</v>
      </c>
      <c r="O1748" s="2">
        <v>3.86</v>
      </c>
      <c r="P1748" s="2">
        <v>1</v>
      </c>
      <c r="Q1748" s="2">
        <v>0</v>
      </c>
      <c r="R1748" s="2">
        <v>3385715</v>
      </c>
      <c r="S1748" s="2" t="s">
        <v>29</v>
      </c>
      <c r="T1748" s="2">
        <v>3385715</v>
      </c>
      <c r="U1748" s="2" t="s">
        <v>29</v>
      </c>
      <c r="V1748" s="2" t="s">
        <v>25</v>
      </c>
      <c r="W1748" s="2" t="s">
        <v>171</v>
      </c>
      <c r="X1748" s="2">
        <v>1</v>
      </c>
      <c r="Y1748" s="2" t="s">
        <v>29</v>
      </c>
      <c r="Z1748" t="e">
        <f>T1748/U1748</f>
        <v>#VALUE!</v>
      </c>
    </row>
    <row r="1749" spans="1:26" ht="15" x14ac:dyDescent="0.25">
      <c r="A1749" s="2" t="b">
        <v>0</v>
      </c>
      <c r="B1749" s="2" t="s">
        <v>25</v>
      </c>
      <c r="C1749" s="2" t="s">
        <v>26</v>
      </c>
      <c r="D1749" s="2" t="s">
        <v>1498</v>
      </c>
      <c r="E1749" s="2" t="s">
        <v>1499</v>
      </c>
      <c r="F1749" s="2">
        <v>0</v>
      </c>
      <c r="G1749" s="2">
        <v>34.085000000000001</v>
      </c>
      <c r="H1749" s="2">
        <v>21</v>
      </c>
      <c r="I1749" s="2">
        <v>7</v>
      </c>
      <c r="J1749" s="2">
        <v>13</v>
      </c>
      <c r="K1749" s="2">
        <v>7</v>
      </c>
      <c r="L1749" s="2">
        <v>421</v>
      </c>
      <c r="M1749" s="2">
        <v>46.6</v>
      </c>
      <c r="N1749" s="2">
        <v>8.3699999999999992</v>
      </c>
      <c r="O1749" s="2">
        <v>28.37</v>
      </c>
      <c r="P1749" s="2">
        <v>7</v>
      </c>
      <c r="Q1749" s="2">
        <v>0</v>
      </c>
      <c r="R1749" s="2">
        <v>10761645.375</v>
      </c>
      <c r="S1749" s="2">
        <v>12855936.25</v>
      </c>
      <c r="T1749" s="2">
        <v>10761645.375</v>
      </c>
      <c r="U1749" s="2">
        <v>14487990.5099693</v>
      </c>
      <c r="V1749" s="2" t="s">
        <v>25</v>
      </c>
      <c r="W1749" s="2" t="s">
        <v>25</v>
      </c>
      <c r="X1749" s="2">
        <v>1</v>
      </c>
      <c r="Y1749" s="2" t="s">
        <v>29</v>
      </c>
      <c r="Z1749">
        <f>T1749/U1749</f>
        <v>0.74279765489871263</v>
      </c>
    </row>
    <row r="1750" spans="1:26" ht="15" hidden="1" x14ac:dyDescent="0.25">
      <c r="A1750" s="2" t="b">
        <v>0</v>
      </c>
      <c r="B1750" s="2" t="s">
        <v>25</v>
      </c>
      <c r="C1750" s="2" t="s">
        <v>26</v>
      </c>
      <c r="D1750" s="2" t="s">
        <v>3526</v>
      </c>
      <c r="E1750" s="2" t="s">
        <v>3527</v>
      </c>
      <c r="F1750" s="2">
        <v>0</v>
      </c>
      <c r="G1750" s="2">
        <v>6.4649999999999999</v>
      </c>
      <c r="H1750" s="2">
        <v>2</v>
      </c>
      <c r="I1750" s="2">
        <v>1</v>
      </c>
      <c r="J1750" s="2">
        <v>2</v>
      </c>
      <c r="K1750" s="2">
        <v>1</v>
      </c>
      <c r="L1750" s="2">
        <v>852</v>
      </c>
      <c r="M1750" s="2">
        <v>94.6</v>
      </c>
      <c r="N1750" s="2">
        <v>7.3</v>
      </c>
      <c r="O1750" s="2">
        <v>6.06</v>
      </c>
      <c r="P1750" s="2">
        <v>1</v>
      </c>
      <c r="Q1750" s="2">
        <v>0</v>
      </c>
      <c r="R1750" s="2" t="s">
        <v>29</v>
      </c>
      <c r="S1750" s="2" t="s">
        <v>29</v>
      </c>
      <c r="T1750" s="2" t="s">
        <v>29</v>
      </c>
      <c r="U1750" s="2" t="s">
        <v>29</v>
      </c>
      <c r="V1750" s="2" t="s">
        <v>25</v>
      </c>
      <c r="W1750" s="2" t="s">
        <v>25</v>
      </c>
      <c r="X1750" s="2">
        <v>1</v>
      </c>
      <c r="Y1750" s="2" t="s">
        <v>29</v>
      </c>
      <c r="Z1750" t="e">
        <f>T1750/U1750</f>
        <v>#VALUE!</v>
      </c>
    </row>
    <row r="1751" spans="1:26" ht="15" x14ac:dyDescent="0.25">
      <c r="A1751" s="2" t="b">
        <v>0</v>
      </c>
      <c r="B1751" s="2" t="s">
        <v>25</v>
      </c>
      <c r="C1751" s="2" t="s">
        <v>26</v>
      </c>
      <c r="D1751" s="2" t="s">
        <v>1296</v>
      </c>
      <c r="E1751" s="2" t="s">
        <v>1297</v>
      </c>
      <c r="F1751" s="2">
        <v>0</v>
      </c>
      <c r="G1751" s="2">
        <v>41.963000000000001</v>
      </c>
      <c r="H1751" s="2">
        <v>25</v>
      </c>
      <c r="I1751" s="2">
        <v>6</v>
      </c>
      <c r="J1751" s="2">
        <v>19</v>
      </c>
      <c r="K1751" s="2">
        <v>6</v>
      </c>
      <c r="L1751" s="2">
        <v>252</v>
      </c>
      <c r="M1751" s="2">
        <v>27.9</v>
      </c>
      <c r="N1751" s="2">
        <v>9.73</v>
      </c>
      <c r="O1751" s="2">
        <v>40.57</v>
      </c>
      <c r="P1751" s="2">
        <v>6</v>
      </c>
      <c r="Q1751" s="2">
        <v>0</v>
      </c>
      <c r="R1751" s="2">
        <v>18474599</v>
      </c>
      <c r="S1751" s="2">
        <v>22073630</v>
      </c>
      <c r="T1751" s="2">
        <v>18474599</v>
      </c>
      <c r="U1751" s="2">
        <v>24875865.572262298</v>
      </c>
      <c r="V1751" s="2" t="s">
        <v>25</v>
      </c>
      <c r="W1751" s="2" t="s">
        <v>25</v>
      </c>
      <c r="X1751" s="2">
        <v>1</v>
      </c>
      <c r="Y1751" s="2" t="s">
        <v>29</v>
      </c>
      <c r="Z1751">
        <f>T1751/U1751</f>
        <v>0.74267160458528947</v>
      </c>
    </row>
    <row r="1752" spans="1:26" ht="15" hidden="1" x14ac:dyDescent="0.25">
      <c r="A1752" s="2" t="b">
        <v>0</v>
      </c>
      <c r="B1752" s="2" t="s">
        <v>25</v>
      </c>
      <c r="C1752" s="2" t="s">
        <v>26</v>
      </c>
      <c r="D1752" s="2" t="s">
        <v>3530</v>
      </c>
      <c r="E1752" s="2" t="s">
        <v>3531</v>
      </c>
      <c r="F1752" s="2">
        <v>0</v>
      </c>
      <c r="G1752" s="2">
        <v>6.4580000000000002</v>
      </c>
      <c r="H1752" s="2">
        <v>2</v>
      </c>
      <c r="I1752" s="2">
        <v>2</v>
      </c>
      <c r="J1752" s="2">
        <v>2</v>
      </c>
      <c r="K1752" s="2">
        <v>2</v>
      </c>
      <c r="L1752" s="2">
        <v>1102</v>
      </c>
      <c r="M1752" s="2">
        <v>123.5</v>
      </c>
      <c r="N1752" s="2">
        <v>7.34</v>
      </c>
      <c r="O1752" s="2">
        <v>4.8600000000000003</v>
      </c>
      <c r="P1752" s="2">
        <v>2</v>
      </c>
      <c r="Q1752" s="2">
        <v>0</v>
      </c>
      <c r="R1752" s="2" t="s">
        <v>29</v>
      </c>
      <c r="S1752" s="2" t="s">
        <v>29</v>
      </c>
      <c r="T1752" s="2" t="s">
        <v>29</v>
      </c>
      <c r="U1752" s="2" t="s">
        <v>29</v>
      </c>
      <c r="V1752" s="2" t="s">
        <v>171</v>
      </c>
      <c r="W1752" s="2" t="s">
        <v>25</v>
      </c>
      <c r="X1752" s="2">
        <v>1</v>
      </c>
      <c r="Y1752" s="2" t="s">
        <v>29</v>
      </c>
      <c r="Z1752" t="e">
        <f>T1752/U1752</f>
        <v>#VALUE!</v>
      </c>
    </row>
    <row r="1753" spans="1:26" ht="15" x14ac:dyDescent="0.25">
      <c r="A1753" s="2" t="b">
        <v>0</v>
      </c>
      <c r="B1753" s="2" t="s">
        <v>25</v>
      </c>
      <c r="C1753" s="2" t="s">
        <v>26</v>
      </c>
      <c r="D1753" s="2" t="s">
        <v>68</v>
      </c>
      <c r="E1753" s="2" t="s">
        <v>69</v>
      </c>
      <c r="F1753" s="2">
        <v>0</v>
      </c>
      <c r="G1753" s="2">
        <v>453.23500000000001</v>
      </c>
      <c r="H1753" s="2">
        <v>71</v>
      </c>
      <c r="I1753" s="2">
        <v>56</v>
      </c>
      <c r="J1753" s="2">
        <v>489</v>
      </c>
      <c r="K1753" s="2">
        <v>55</v>
      </c>
      <c r="L1753" s="2">
        <v>662</v>
      </c>
      <c r="M1753" s="2">
        <v>73.2</v>
      </c>
      <c r="N1753" s="2">
        <v>7.18</v>
      </c>
      <c r="O1753" s="2">
        <v>1101.44</v>
      </c>
      <c r="P1753" s="2">
        <v>56</v>
      </c>
      <c r="Q1753" s="2">
        <v>3</v>
      </c>
      <c r="R1753" s="2">
        <v>7859748785.1875</v>
      </c>
      <c r="S1753" s="2">
        <v>9398196199.6875</v>
      </c>
      <c r="T1753" s="2">
        <v>7859748785.1875</v>
      </c>
      <c r="U1753" s="2">
        <v>10591292201.8342</v>
      </c>
      <c r="V1753" s="2" t="s">
        <v>25</v>
      </c>
      <c r="W1753" s="2" t="s">
        <v>25</v>
      </c>
      <c r="X1753" s="2">
        <v>1</v>
      </c>
      <c r="Y1753" s="2" t="s">
        <v>29</v>
      </c>
      <c r="Z1753">
        <f>T1753/U1753</f>
        <v>0.74209535865947962</v>
      </c>
    </row>
    <row r="1754" spans="1:26" ht="15" hidden="1" x14ac:dyDescent="0.25">
      <c r="A1754" s="2" t="b">
        <v>0</v>
      </c>
      <c r="B1754" s="2" t="s">
        <v>25</v>
      </c>
      <c r="C1754" s="2" t="s">
        <v>26</v>
      </c>
      <c r="D1754" s="2" t="s">
        <v>3534</v>
      </c>
      <c r="E1754" s="2" t="s">
        <v>3535</v>
      </c>
      <c r="F1754" s="2">
        <v>0</v>
      </c>
      <c r="G1754" s="2">
        <v>6.4279999999999999</v>
      </c>
      <c r="H1754" s="2">
        <v>5</v>
      </c>
      <c r="I1754" s="2">
        <v>2</v>
      </c>
      <c r="J1754" s="2">
        <v>2</v>
      </c>
      <c r="K1754" s="2">
        <v>1</v>
      </c>
      <c r="L1754" s="2">
        <v>502</v>
      </c>
      <c r="M1754" s="2">
        <v>55.1</v>
      </c>
      <c r="N1754" s="2">
        <v>8.68</v>
      </c>
      <c r="O1754" s="2">
        <v>4.67</v>
      </c>
      <c r="P1754" s="2">
        <v>2</v>
      </c>
      <c r="Q1754" s="2">
        <v>0</v>
      </c>
      <c r="R1754" s="2" t="s">
        <v>29</v>
      </c>
      <c r="S1754" s="2" t="s">
        <v>29</v>
      </c>
      <c r="T1754" s="2" t="s">
        <v>29</v>
      </c>
      <c r="U1754" s="2" t="s">
        <v>29</v>
      </c>
      <c r="V1754" s="2" t="s">
        <v>171</v>
      </c>
      <c r="W1754" s="2" t="s">
        <v>25</v>
      </c>
      <c r="X1754" s="2">
        <v>1</v>
      </c>
      <c r="Y1754" s="2" t="s">
        <v>29</v>
      </c>
      <c r="Z1754" t="e">
        <f>T1754/U1754</f>
        <v>#VALUE!</v>
      </c>
    </row>
    <row r="1755" spans="1:26" ht="15" hidden="1" x14ac:dyDescent="0.25">
      <c r="A1755" s="2" t="b">
        <v>0</v>
      </c>
      <c r="B1755" s="2" t="s">
        <v>25</v>
      </c>
      <c r="C1755" s="2" t="s">
        <v>26</v>
      </c>
      <c r="D1755" s="2" t="s">
        <v>3536</v>
      </c>
      <c r="E1755" s="2" t="s">
        <v>3537</v>
      </c>
      <c r="F1755" s="2">
        <v>0</v>
      </c>
      <c r="G1755" s="2">
        <v>6.42</v>
      </c>
      <c r="H1755" s="2">
        <v>8</v>
      </c>
      <c r="I1755" s="2">
        <v>2</v>
      </c>
      <c r="J1755" s="2">
        <v>3</v>
      </c>
      <c r="K1755" s="2">
        <v>1</v>
      </c>
      <c r="L1755" s="2">
        <v>250</v>
      </c>
      <c r="M1755" s="2">
        <v>28</v>
      </c>
      <c r="N1755" s="2">
        <v>8.9</v>
      </c>
      <c r="O1755" s="2">
        <v>3.94</v>
      </c>
      <c r="P1755" s="2">
        <v>2</v>
      </c>
      <c r="Q1755" s="2">
        <v>0</v>
      </c>
      <c r="R1755" s="2" t="s">
        <v>29</v>
      </c>
      <c r="S1755" s="2" t="s">
        <v>29</v>
      </c>
      <c r="T1755" s="2" t="s">
        <v>29</v>
      </c>
      <c r="U1755" s="2" t="s">
        <v>29</v>
      </c>
      <c r="V1755" s="2" t="s">
        <v>171</v>
      </c>
      <c r="W1755" s="2" t="s">
        <v>25</v>
      </c>
      <c r="X1755" s="2">
        <v>1</v>
      </c>
      <c r="Y1755" s="2" t="s">
        <v>29</v>
      </c>
      <c r="Z1755" t="e">
        <f>T1755/U1755</f>
        <v>#VALUE!</v>
      </c>
    </row>
    <row r="1756" spans="1:26" ht="15" hidden="1" x14ac:dyDescent="0.25">
      <c r="A1756" s="2" t="b">
        <v>0</v>
      </c>
      <c r="B1756" s="2" t="s">
        <v>25</v>
      </c>
      <c r="C1756" s="2" t="s">
        <v>26</v>
      </c>
      <c r="D1756" s="2" t="s">
        <v>3538</v>
      </c>
      <c r="E1756" s="2" t="s">
        <v>3539</v>
      </c>
      <c r="F1756" s="2">
        <v>0</v>
      </c>
      <c r="G1756" s="2">
        <v>6.4130000000000003</v>
      </c>
      <c r="H1756" s="2">
        <v>4</v>
      </c>
      <c r="I1756" s="2">
        <v>2</v>
      </c>
      <c r="J1756" s="2">
        <v>3</v>
      </c>
      <c r="K1756" s="2">
        <v>2</v>
      </c>
      <c r="L1756" s="2">
        <v>239</v>
      </c>
      <c r="M1756" s="2">
        <v>27.2</v>
      </c>
      <c r="N1756" s="2">
        <v>7.64</v>
      </c>
      <c r="O1756" s="2">
        <v>4.1500000000000004</v>
      </c>
      <c r="P1756" s="2">
        <v>2</v>
      </c>
      <c r="Q1756" s="2">
        <v>0</v>
      </c>
      <c r="R1756" s="2" t="s">
        <v>29</v>
      </c>
      <c r="S1756" s="2" t="s">
        <v>29</v>
      </c>
      <c r="T1756" s="2" t="s">
        <v>29</v>
      </c>
      <c r="U1756" s="2" t="s">
        <v>29</v>
      </c>
      <c r="V1756" s="2" t="s">
        <v>25</v>
      </c>
      <c r="W1756" s="2" t="s">
        <v>25</v>
      </c>
      <c r="X1756" s="2">
        <v>1</v>
      </c>
      <c r="Y1756" s="2" t="s">
        <v>29</v>
      </c>
      <c r="Z1756" t="e">
        <f>T1756/U1756</f>
        <v>#VALUE!</v>
      </c>
    </row>
    <row r="1757" spans="1:26" ht="15" hidden="1" x14ac:dyDescent="0.25">
      <c r="A1757" s="2" t="b">
        <v>0</v>
      </c>
      <c r="B1757" s="2" t="s">
        <v>25</v>
      </c>
      <c r="C1757" s="2" t="s">
        <v>26</v>
      </c>
      <c r="D1757" s="2" t="s">
        <v>3540</v>
      </c>
      <c r="E1757" s="2" t="s">
        <v>3541</v>
      </c>
      <c r="F1757" s="2">
        <v>0</v>
      </c>
      <c r="G1757" s="2">
        <v>6.3949999999999996</v>
      </c>
      <c r="H1757" s="2">
        <v>4</v>
      </c>
      <c r="I1757" s="2">
        <v>1</v>
      </c>
      <c r="J1757" s="2">
        <v>1</v>
      </c>
      <c r="K1757" s="2">
        <v>1</v>
      </c>
      <c r="L1757" s="2">
        <v>494</v>
      </c>
      <c r="M1757" s="2">
        <v>56</v>
      </c>
      <c r="N1757" s="2">
        <v>5.3</v>
      </c>
      <c r="O1757" s="2">
        <v>4.1500000000000004</v>
      </c>
      <c r="P1757" s="2">
        <v>1</v>
      </c>
      <c r="Q1757" s="2">
        <v>0</v>
      </c>
      <c r="R1757" s="2" t="s">
        <v>29</v>
      </c>
      <c r="S1757" s="2" t="s">
        <v>29</v>
      </c>
      <c r="T1757" s="2" t="s">
        <v>29</v>
      </c>
      <c r="U1757" s="2" t="s">
        <v>29</v>
      </c>
      <c r="V1757" s="2" t="s">
        <v>25</v>
      </c>
      <c r="W1757" s="2" t="s">
        <v>171</v>
      </c>
      <c r="X1757" s="2">
        <v>1</v>
      </c>
      <c r="Y1757" s="2" t="s">
        <v>29</v>
      </c>
      <c r="Z1757" t="e">
        <f>T1757/U1757</f>
        <v>#VALUE!</v>
      </c>
    </row>
    <row r="1758" spans="1:26" ht="15" x14ac:dyDescent="0.25">
      <c r="A1758" s="2" t="b">
        <v>0</v>
      </c>
      <c r="B1758" s="2" t="s">
        <v>25</v>
      </c>
      <c r="C1758" s="2" t="s">
        <v>26</v>
      </c>
      <c r="D1758" s="2" t="s">
        <v>50</v>
      </c>
      <c r="E1758" s="2" t="s">
        <v>51</v>
      </c>
      <c r="F1758" s="2">
        <v>0</v>
      </c>
      <c r="G1758" s="2">
        <v>533.79100000000005</v>
      </c>
      <c r="H1758" s="2">
        <v>62</v>
      </c>
      <c r="I1758" s="2">
        <v>50</v>
      </c>
      <c r="J1758" s="2">
        <v>311</v>
      </c>
      <c r="K1758" s="2">
        <v>43</v>
      </c>
      <c r="L1758" s="2">
        <v>644</v>
      </c>
      <c r="M1758" s="2">
        <v>66</v>
      </c>
      <c r="N1758" s="2">
        <v>8.1199999999999992</v>
      </c>
      <c r="O1758" s="2">
        <v>906.15</v>
      </c>
      <c r="P1758" s="2">
        <v>50</v>
      </c>
      <c r="Q1758" s="2">
        <v>7</v>
      </c>
      <c r="R1758" s="2">
        <v>6283763236.5781298</v>
      </c>
      <c r="S1758" s="2">
        <v>7517192632.46875</v>
      </c>
      <c r="T1758" s="2">
        <v>6283763236.5781298</v>
      </c>
      <c r="U1758" s="2">
        <v>8471496233.5643597</v>
      </c>
      <c r="V1758" s="2" t="s">
        <v>25</v>
      </c>
      <c r="W1758" s="2" t="s">
        <v>25</v>
      </c>
      <c r="X1758" s="2">
        <v>1</v>
      </c>
      <c r="Y1758" s="2" t="s">
        <v>29</v>
      </c>
      <c r="Z1758">
        <f>T1758/U1758</f>
        <v>0.74175364815505007</v>
      </c>
    </row>
    <row r="1759" spans="1:26" ht="15" x14ac:dyDescent="0.25">
      <c r="A1759" s="2" t="b">
        <v>0</v>
      </c>
      <c r="B1759" s="2" t="s">
        <v>25</v>
      </c>
      <c r="C1759" s="2" t="s">
        <v>26</v>
      </c>
      <c r="D1759" s="2" t="s">
        <v>312</v>
      </c>
      <c r="E1759" s="2" t="s">
        <v>313</v>
      </c>
      <c r="F1759" s="2">
        <v>0</v>
      </c>
      <c r="G1759" s="2">
        <v>162.27500000000001</v>
      </c>
      <c r="H1759" s="2">
        <v>30</v>
      </c>
      <c r="I1759" s="2">
        <v>16</v>
      </c>
      <c r="J1759" s="2">
        <v>105</v>
      </c>
      <c r="K1759" s="2">
        <v>15</v>
      </c>
      <c r="L1759" s="2">
        <v>332</v>
      </c>
      <c r="M1759" s="2">
        <v>36.200000000000003</v>
      </c>
      <c r="N1759" s="2">
        <v>8.2100000000000009</v>
      </c>
      <c r="O1759" s="2">
        <v>264.83999999999997</v>
      </c>
      <c r="P1759" s="2">
        <v>16</v>
      </c>
      <c r="Q1759" s="2">
        <v>0</v>
      </c>
      <c r="R1759" s="2">
        <v>1273522506.6875</v>
      </c>
      <c r="S1759" s="2">
        <v>1524264938.9375</v>
      </c>
      <c r="T1759" s="2">
        <v>1273522506.6875</v>
      </c>
      <c r="U1759" s="2">
        <v>1717769561.1243801</v>
      </c>
      <c r="V1759" s="2" t="s">
        <v>25</v>
      </c>
      <c r="W1759" s="2" t="s">
        <v>25</v>
      </c>
      <c r="X1759" s="2">
        <v>1</v>
      </c>
      <c r="Y1759" s="2" t="s">
        <v>29</v>
      </c>
      <c r="Z1759">
        <f>T1759/U1759</f>
        <v>0.74138146088344081</v>
      </c>
    </row>
    <row r="1760" spans="1:26" ht="15" x14ac:dyDescent="0.25">
      <c r="A1760" s="2" t="b">
        <v>0</v>
      </c>
      <c r="B1760" s="2" t="s">
        <v>4874</v>
      </c>
      <c r="C1760" s="2" t="s">
        <v>26</v>
      </c>
      <c r="D1760" s="2" t="s">
        <v>5347</v>
      </c>
      <c r="E1760" s="2" t="s">
        <v>5348</v>
      </c>
      <c r="F1760" s="2">
        <v>4.5999999999999999E-2</v>
      </c>
      <c r="G1760" s="2">
        <v>1.24</v>
      </c>
      <c r="H1760" s="2">
        <v>2</v>
      </c>
      <c r="I1760" s="2">
        <v>1</v>
      </c>
      <c r="J1760" s="2">
        <v>2</v>
      </c>
      <c r="K1760" s="2">
        <v>1</v>
      </c>
      <c r="L1760" s="2">
        <v>339</v>
      </c>
      <c r="M1760" s="2">
        <v>38.700000000000003</v>
      </c>
      <c r="N1760" s="2">
        <v>9.25</v>
      </c>
      <c r="O1760" s="2">
        <v>3.52</v>
      </c>
      <c r="P1760" s="2">
        <v>1</v>
      </c>
      <c r="Q1760" s="2">
        <v>0</v>
      </c>
      <c r="R1760" s="2">
        <v>900703.125</v>
      </c>
      <c r="S1760" s="2">
        <v>1079119.75</v>
      </c>
      <c r="T1760" s="2">
        <v>900703.125</v>
      </c>
      <c r="U1760" s="2">
        <v>1216113.42753201</v>
      </c>
      <c r="V1760" s="2" t="s">
        <v>25</v>
      </c>
      <c r="W1760" s="2" t="s">
        <v>25</v>
      </c>
      <c r="X1760" s="2">
        <v>1</v>
      </c>
      <c r="Y1760" s="2" t="s">
        <v>29</v>
      </c>
      <c r="Z1760">
        <f>T1760/U1760</f>
        <v>0.74064072035442774</v>
      </c>
    </row>
    <row r="1761" spans="1:26" ht="15" x14ac:dyDescent="0.25">
      <c r="A1761" s="2" t="b">
        <v>0</v>
      </c>
      <c r="B1761" s="2" t="s">
        <v>25</v>
      </c>
      <c r="C1761" s="2" t="s">
        <v>26</v>
      </c>
      <c r="D1761" s="2" t="s">
        <v>250</v>
      </c>
      <c r="E1761" s="2" t="s">
        <v>251</v>
      </c>
      <c r="F1761" s="2">
        <v>0</v>
      </c>
      <c r="G1761" s="2">
        <v>196.70699999999999</v>
      </c>
      <c r="H1761" s="2">
        <v>42</v>
      </c>
      <c r="I1761" s="2">
        <v>31</v>
      </c>
      <c r="J1761" s="2">
        <v>145</v>
      </c>
      <c r="K1761" s="2">
        <v>31</v>
      </c>
      <c r="L1761" s="2">
        <v>669</v>
      </c>
      <c r="M1761" s="2">
        <v>69.400000000000006</v>
      </c>
      <c r="N1761" s="2">
        <v>9.67</v>
      </c>
      <c r="O1761" s="2">
        <v>373.83</v>
      </c>
      <c r="P1761" s="2">
        <v>31</v>
      </c>
      <c r="Q1761" s="2">
        <v>0</v>
      </c>
      <c r="R1761" s="2">
        <v>1553066368.125</v>
      </c>
      <c r="S1761" s="2">
        <v>1861763285</v>
      </c>
      <c r="T1761" s="2">
        <v>1553066368.125</v>
      </c>
      <c r="U1761" s="2">
        <v>2098113142.4706099</v>
      </c>
      <c r="V1761" s="2" t="s">
        <v>25</v>
      </c>
      <c r="W1761" s="2" t="s">
        <v>25</v>
      </c>
      <c r="X1761" s="2">
        <v>1</v>
      </c>
      <c r="Y1761" s="2" t="s">
        <v>29</v>
      </c>
      <c r="Z1761">
        <f>T1761/U1761</f>
        <v>0.74022050416985796</v>
      </c>
    </row>
    <row r="1762" spans="1:26" ht="15" x14ac:dyDescent="0.25">
      <c r="A1762" s="2" t="b">
        <v>0</v>
      </c>
      <c r="B1762" s="2" t="s">
        <v>25</v>
      </c>
      <c r="C1762" s="2" t="s">
        <v>26</v>
      </c>
      <c r="D1762" s="2" t="s">
        <v>676</v>
      </c>
      <c r="E1762" s="2" t="s">
        <v>677</v>
      </c>
      <c r="F1762" s="2">
        <v>0</v>
      </c>
      <c r="G1762" s="2">
        <v>84.27</v>
      </c>
      <c r="H1762" s="2">
        <v>23</v>
      </c>
      <c r="I1762" s="2">
        <v>24</v>
      </c>
      <c r="J1762" s="2">
        <v>53</v>
      </c>
      <c r="K1762" s="2">
        <v>24</v>
      </c>
      <c r="L1762" s="2">
        <v>1052</v>
      </c>
      <c r="M1762" s="2">
        <v>121.8</v>
      </c>
      <c r="N1762" s="2">
        <v>8.09</v>
      </c>
      <c r="O1762" s="2">
        <v>91.95</v>
      </c>
      <c r="P1762" s="2">
        <v>24</v>
      </c>
      <c r="Q1762" s="2">
        <v>0</v>
      </c>
      <c r="R1762" s="2">
        <v>67083545.0625</v>
      </c>
      <c r="S1762" s="2">
        <v>80459514.375</v>
      </c>
      <c r="T1762" s="2">
        <v>67083545.0625</v>
      </c>
      <c r="U1762" s="2">
        <v>90673806.872816503</v>
      </c>
      <c r="V1762" s="2" t="s">
        <v>25</v>
      </c>
      <c r="W1762" s="2" t="s">
        <v>25</v>
      </c>
      <c r="X1762" s="2">
        <v>1</v>
      </c>
      <c r="Y1762" s="2" t="s">
        <v>29</v>
      </c>
      <c r="Z1762">
        <f>T1762/U1762</f>
        <v>0.73983377753836499</v>
      </c>
    </row>
    <row r="1763" spans="1:26" ht="15" hidden="1" x14ac:dyDescent="0.25">
      <c r="A1763" s="2" t="b">
        <v>0</v>
      </c>
      <c r="B1763" s="2" t="s">
        <v>25</v>
      </c>
      <c r="C1763" s="2" t="s">
        <v>26</v>
      </c>
      <c r="D1763" s="2" t="s">
        <v>3552</v>
      </c>
      <c r="E1763" s="2" t="s">
        <v>3553</v>
      </c>
      <c r="F1763" s="2">
        <v>0</v>
      </c>
      <c r="G1763" s="2">
        <v>6.2939999999999996</v>
      </c>
      <c r="H1763" s="2">
        <v>3</v>
      </c>
      <c r="I1763" s="2">
        <v>1</v>
      </c>
      <c r="J1763" s="2">
        <v>2</v>
      </c>
      <c r="K1763" s="2">
        <v>1</v>
      </c>
      <c r="L1763" s="2">
        <v>508</v>
      </c>
      <c r="M1763" s="2">
        <v>56</v>
      </c>
      <c r="N1763" s="2">
        <v>7.11</v>
      </c>
      <c r="O1763" s="2">
        <v>6.31</v>
      </c>
      <c r="P1763" s="2">
        <v>1</v>
      </c>
      <c r="Q1763" s="2">
        <v>0</v>
      </c>
      <c r="R1763" s="2" t="s">
        <v>29</v>
      </c>
      <c r="S1763" s="2" t="s">
        <v>29</v>
      </c>
      <c r="T1763" s="2" t="s">
        <v>29</v>
      </c>
      <c r="U1763" s="2" t="s">
        <v>29</v>
      </c>
      <c r="V1763" s="2" t="s">
        <v>25</v>
      </c>
      <c r="W1763" s="2" t="s">
        <v>25</v>
      </c>
      <c r="X1763" s="2">
        <v>1</v>
      </c>
      <c r="Y1763" s="2" t="s">
        <v>29</v>
      </c>
      <c r="Z1763" t="e">
        <f>T1763/U1763</f>
        <v>#VALUE!</v>
      </c>
    </row>
    <row r="1764" spans="1:26" ht="15" hidden="1" x14ac:dyDescent="0.25">
      <c r="A1764" s="2" t="b">
        <v>0</v>
      </c>
      <c r="B1764" s="2" t="s">
        <v>25</v>
      </c>
      <c r="C1764" s="2" t="s">
        <v>26</v>
      </c>
      <c r="D1764" s="2" t="s">
        <v>3554</v>
      </c>
      <c r="E1764" s="2" t="s">
        <v>3555</v>
      </c>
      <c r="F1764" s="2">
        <v>0</v>
      </c>
      <c r="G1764" s="2">
        <v>6.2859999999999996</v>
      </c>
      <c r="H1764" s="2">
        <v>10</v>
      </c>
      <c r="I1764" s="2">
        <v>1</v>
      </c>
      <c r="J1764" s="2">
        <v>1</v>
      </c>
      <c r="K1764" s="2">
        <v>1</v>
      </c>
      <c r="L1764" s="2">
        <v>136</v>
      </c>
      <c r="M1764" s="2">
        <v>15.4</v>
      </c>
      <c r="N1764" s="2">
        <v>10.74</v>
      </c>
      <c r="O1764" s="2">
        <v>2.92</v>
      </c>
      <c r="P1764" s="2">
        <v>1</v>
      </c>
      <c r="Q1764" s="2">
        <v>0</v>
      </c>
      <c r="R1764" s="2" t="s">
        <v>29</v>
      </c>
      <c r="S1764" s="2" t="s">
        <v>29</v>
      </c>
      <c r="T1764" s="2" t="s">
        <v>29</v>
      </c>
      <c r="U1764" s="2" t="s">
        <v>29</v>
      </c>
      <c r="V1764" s="2" t="s">
        <v>25</v>
      </c>
      <c r="W1764" s="2" t="s">
        <v>171</v>
      </c>
      <c r="X1764" s="2">
        <v>1</v>
      </c>
      <c r="Y1764" s="2" t="s">
        <v>29</v>
      </c>
      <c r="Z1764" t="e">
        <f>T1764/U1764</f>
        <v>#VALUE!</v>
      </c>
    </row>
    <row r="1765" spans="1:26" ht="15" x14ac:dyDescent="0.25">
      <c r="A1765" s="2" t="b">
        <v>0</v>
      </c>
      <c r="B1765" s="2" t="s">
        <v>25</v>
      </c>
      <c r="C1765" s="2" t="s">
        <v>26</v>
      </c>
      <c r="D1765" s="2" t="s">
        <v>2036</v>
      </c>
      <c r="E1765" s="2" t="s">
        <v>2037</v>
      </c>
      <c r="F1765" s="2">
        <v>0</v>
      </c>
      <c r="G1765" s="2">
        <v>21.582000000000001</v>
      </c>
      <c r="H1765" s="2">
        <v>7</v>
      </c>
      <c r="I1765" s="2">
        <v>7</v>
      </c>
      <c r="J1765" s="2">
        <v>14</v>
      </c>
      <c r="K1765" s="2">
        <v>7</v>
      </c>
      <c r="L1765" s="2">
        <v>1114</v>
      </c>
      <c r="M1765" s="2">
        <v>124</v>
      </c>
      <c r="N1765" s="2">
        <v>6.71</v>
      </c>
      <c r="O1765" s="2">
        <v>28.77</v>
      </c>
      <c r="P1765" s="2">
        <v>7</v>
      </c>
      <c r="Q1765" s="2">
        <v>0</v>
      </c>
      <c r="R1765" s="2">
        <v>16123621.625</v>
      </c>
      <c r="S1765" s="2">
        <v>19348478.125</v>
      </c>
      <c r="T1765" s="2">
        <v>16123621.625</v>
      </c>
      <c r="U1765" s="2">
        <v>21804757.118124999</v>
      </c>
      <c r="V1765" s="2" t="s">
        <v>25</v>
      </c>
      <c r="W1765" s="2" t="s">
        <v>25</v>
      </c>
      <c r="X1765" s="2">
        <v>1</v>
      </c>
      <c r="Y1765" s="2" t="s">
        <v>29</v>
      </c>
      <c r="Z1765">
        <f>T1765/U1765</f>
        <v>0.7394543097935905</v>
      </c>
    </row>
    <row r="1766" spans="1:26" ht="15" x14ac:dyDescent="0.25">
      <c r="A1766" s="2" t="b">
        <v>0</v>
      </c>
      <c r="B1766" s="2" t="s">
        <v>25</v>
      </c>
      <c r="C1766" s="2" t="s">
        <v>26</v>
      </c>
      <c r="D1766" s="2" t="s">
        <v>740</v>
      </c>
      <c r="E1766" s="2" t="s">
        <v>741</v>
      </c>
      <c r="F1766" s="2">
        <v>0</v>
      </c>
      <c r="G1766" s="2">
        <v>78.259</v>
      </c>
      <c r="H1766" s="2">
        <v>26</v>
      </c>
      <c r="I1766" s="2">
        <v>22</v>
      </c>
      <c r="J1766" s="2">
        <v>44</v>
      </c>
      <c r="K1766" s="2">
        <v>16</v>
      </c>
      <c r="L1766" s="2">
        <v>977</v>
      </c>
      <c r="M1766" s="2">
        <v>107.5</v>
      </c>
      <c r="N1766" s="2">
        <v>7.03</v>
      </c>
      <c r="O1766" s="2">
        <v>82.06</v>
      </c>
      <c r="P1766" s="2">
        <v>22</v>
      </c>
      <c r="Q1766" s="2">
        <v>6</v>
      </c>
      <c r="R1766" s="2">
        <v>99807163.25</v>
      </c>
      <c r="S1766" s="2">
        <v>119848001.875</v>
      </c>
      <c r="T1766" s="2">
        <v>99807163.25</v>
      </c>
      <c r="U1766" s="2">
        <v>135062641.88295001</v>
      </c>
      <c r="V1766" s="2" t="s">
        <v>25</v>
      </c>
      <c r="W1766" s="2" t="s">
        <v>25</v>
      </c>
      <c r="X1766" s="2">
        <v>1</v>
      </c>
      <c r="Y1766" s="2" t="s">
        <v>29</v>
      </c>
      <c r="Z1766">
        <f>T1766/U1766</f>
        <v>0.73896942824868161</v>
      </c>
    </row>
    <row r="1767" spans="1:26" ht="15" x14ac:dyDescent="0.25">
      <c r="A1767" s="2" t="b">
        <v>0</v>
      </c>
      <c r="B1767" s="2" t="s">
        <v>25</v>
      </c>
      <c r="C1767" s="2" t="s">
        <v>26</v>
      </c>
      <c r="D1767" s="2" t="s">
        <v>4432</v>
      </c>
      <c r="E1767" s="2" t="s">
        <v>4433</v>
      </c>
      <c r="F1767" s="2">
        <v>2E-3</v>
      </c>
      <c r="G1767" s="2">
        <v>3.1030000000000002</v>
      </c>
      <c r="H1767" s="2">
        <v>8</v>
      </c>
      <c r="I1767" s="2">
        <v>1</v>
      </c>
      <c r="J1767" s="2">
        <v>3</v>
      </c>
      <c r="K1767" s="2">
        <v>1</v>
      </c>
      <c r="L1767" s="2">
        <v>172</v>
      </c>
      <c r="M1767" s="2">
        <v>20.8</v>
      </c>
      <c r="N1767" s="2">
        <v>8.48</v>
      </c>
      <c r="O1767" s="2">
        <v>7.39</v>
      </c>
      <c r="P1767" s="2">
        <v>1</v>
      </c>
      <c r="Q1767" s="2">
        <v>0</v>
      </c>
      <c r="R1767" s="2">
        <v>5154501.5</v>
      </c>
      <c r="S1767" s="2">
        <v>6191767.5</v>
      </c>
      <c r="T1767" s="2">
        <v>5154501.5</v>
      </c>
      <c r="U1767" s="2">
        <v>6977809.0864394596</v>
      </c>
      <c r="V1767" s="2" t="s">
        <v>25</v>
      </c>
      <c r="W1767" s="2" t="s">
        <v>25</v>
      </c>
      <c r="X1767" s="2">
        <v>1</v>
      </c>
      <c r="Y1767" s="2" t="s">
        <v>29</v>
      </c>
      <c r="Z1767">
        <f>T1767/U1767</f>
        <v>0.73869912979091956</v>
      </c>
    </row>
    <row r="1768" spans="1:26" ht="15" x14ac:dyDescent="0.25">
      <c r="A1768" s="2" t="b">
        <v>0</v>
      </c>
      <c r="B1768" s="2" t="s">
        <v>25</v>
      </c>
      <c r="C1768" s="2" t="s">
        <v>26</v>
      </c>
      <c r="D1768" s="2" t="s">
        <v>2472</v>
      </c>
      <c r="E1768" s="2" t="s">
        <v>2473</v>
      </c>
      <c r="F1768" s="2">
        <v>0</v>
      </c>
      <c r="G1768" s="2">
        <v>14.752000000000001</v>
      </c>
      <c r="H1768" s="2">
        <v>7</v>
      </c>
      <c r="I1768" s="2">
        <v>3</v>
      </c>
      <c r="J1768" s="2">
        <v>6</v>
      </c>
      <c r="K1768" s="2">
        <v>3</v>
      </c>
      <c r="L1768" s="2">
        <v>574</v>
      </c>
      <c r="M1768" s="2">
        <v>63.8</v>
      </c>
      <c r="N1768" s="2">
        <v>8.73</v>
      </c>
      <c r="O1768" s="2">
        <v>9</v>
      </c>
      <c r="P1768" s="2">
        <v>3</v>
      </c>
      <c r="Q1768" s="2">
        <v>0</v>
      </c>
      <c r="R1768" s="2">
        <v>2152046.25</v>
      </c>
      <c r="S1768" s="2">
        <v>2586209.875</v>
      </c>
      <c r="T1768" s="2">
        <v>2152046.25</v>
      </c>
      <c r="U1768" s="2">
        <v>2914527.8412366901</v>
      </c>
      <c r="V1768" s="2" t="s">
        <v>25</v>
      </c>
      <c r="W1768" s="2" t="s">
        <v>25</v>
      </c>
      <c r="X1768" s="2">
        <v>1</v>
      </c>
      <c r="Y1768" s="2" t="s">
        <v>29</v>
      </c>
      <c r="Z1768">
        <f>T1768/U1768</f>
        <v>0.73838589549614508</v>
      </c>
    </row>
    <row r="1769" spans="1:26" ht="15" x14ac:dyDescent="0.25">
      <c r="A1769" s="2" t="b">
        <v>0</v>
      </c>
      <c r="B1769" s="2" t="s">
        <v>25</v>
      </c>
      <c r="C1769" s="2" t="s">
        <v>26</v>
      </c>
      <c r="D1769" s="2" t="s">
        <v>4030</v>
      </c>
      <c r="E1769" s="2" t="s">
        <v>4031</v>
      </c>
      <c r="F1769" s="2">
        <v>0</v>
      </c>
      <c r="G1769" s="2">
        <v>4.24</v>
      </c>
      <c r="H1769" s="2">
        <v>2</v>
      </c>
      <c r="I1769" s="2">
        <v>1</v>
      </c>
      <c r="J1769" s="2">
        <v>2</v>
      </c>
      <c r="K1769" s="2">
        <v>1</v>
      </c>
      <c r="L1769" s="2">
        <v>559</v>
      </c>
      <c r="M1769" s="2">
        <v>61.5</v>
      </c>
      <c r="N1769" s="2">
        <v>7.5</v>
      </c>
      <c r="O1769" s="2">
        <v>4.5599999999999996</v>
      </c>
      <c r="P1769" s="2">
        <v>1</v>
      </c>
      <c r="Q1769" s="2">
        <v>0</v>
      </c>
      <c r="R1769" s="2">
        <v>1136182.5</v>
      </c>
      <c r="S1769" s="2">
        <v>1368174.125</v>
      </c>
      <c r="T1769" s="2">
        <v>1136182.5</v>
      </c>
      <c r="U1769" s="2">
        <v>1541863.1014902201</v>
      </c>
      <c r="V1769" s="2" t="s">
        <v>25</v>
      </c>
      <c r="W1769" s="2" t="s">
        <v>25</v>
      </c>
      <c r="X1769" s="2">
        <v>1</v>
      </c>
      <c r="Y1769" s="2" t="s">
        <v>29</v>
      </c>
      <c r="Z1769">
        <f>T1769/U1769</f>
        <v>0.7368893508780856</v>
      </c>
    </row>
    <row r="1770" spans="1:26" ht="15" x14ac:dyDescent="0.25">
      <c r="A1770" s="2" t="b">
        <v>0</v>
      </c>
      <c r="B1770" s="2" t="s">
        <v>4874</v>
      </c>
      <c r="C1770" s="2" t="s">
        <v>26</v>
      </c>
      <c r="D1770" s="2" t="s">
        <v>5025</v>
      </c>
      <c r="E1770" s="2" t="s">
        <v>5026</v>
      </c>
      <c r="F1770" s="2">
        <v>1.7999999999999999E-2</v>
      </c>
      <c r="G1770" s="2">
        <v>1.6679999999999999</v>
      </c>
      <c r="H1770" s="2">
        <v>2</v>
      </c>
      <c r="I1770" s="2">
        <v>1</v>
      </c>
      <c r="J1770" s="2">
        <v>2</v>
      </c>
      <c r="K1770" s="2">
        <v>1</v>
      </c>
      <c r="L1770" s="2">
        <v>324</v>
      </c>
      <c r="M1770" s="2">
        <v>34.9</v>
      </c>
      <c r="N1770" s="2">
        <v>9.3800000000000008</v>
      </c>
      <c r="O1770" s="2">
        <v>4.46</v>
      </c>
      <c r="P1770" s="2">
        <v>1</v>
      </c>
      <c r="Q1770" s="2">
        <v>0</v>
      </c>
      <c r="R1770" s="2">
        <v>1820579.125</v>
      </c>
      <c r="S1770" s="2">
        <v>2192706</v>
      </c>
      <c r="T1770" s="2">
        <v>1820579.125</v>
      </c>
      <c r="U1770" s="2">
        <v>2471068.85888243</v>
      </c>
      <c r="V1770" s="2" t="s">
        <v>25</v>
      </c>
      <c r="W1770" s="2" t="s">
        <v>25</v>
      </c>
      <c r="X1770" s="2">
        <v>1</v>
      </c>
      <c r="Y1770" s="2" t="s">
        <v>29</v>
      </c>
      <c r="Z1770">
        <f>T1770/U1770</f>
        <v>0.73675774693845575</v>
      </c>
    </row>
    <row r="1771" spans="1:26" ht="15" x14ac:dyDescent="0.25">
      <c r="A1771" s="2" t="b">
        <v>0</v>
      </c>
      <c r="B1771" s="2" t="s">
        <v>25</v>
      </c>
      <c r="C1771" s="2" t="s">
        <v>26</v>
      </c>
      <c r="D1771" s="2" t="s">
        <v>922</v>
      </c>
      <c r="E1771" s="2" t="s">
        <v>923</v>
      </c>
      <c r="F1771" s="2">
        <v>0</v>
      </c>
      <c r="G1771" s="2">
        <v>61.893999999999998</v>
      </c>
      <c r="H1771" s="2">
        <v>18</v>
      </c>
      <c r="I1771" s="2">
        <v>12</v>
      </c>
      <c r="J1771" s="2">
        <v>17</v>
      </c>
      <c r="K1771" s="2">
        <v>12</v>
      </c>
      <c r="L1771" s="2">
        <v>736</v>
      </c>
      <c r="M1771" s="2">
        <v>82.8</v>
      </c>
      <c r="N1771" s="2">
        <v>7.31</v>
      </c>
      <c r="O1771" s="2">
        <v>41.84</v>
      </c>
      <c r="P1771" s="2">
        <v>12</v>
      </c>
      <c r="Q1771" s="2">
        <v>0</v>
      </c>
      <c r="R1771" s="2">
        <v>26368353.875</v>
      </c>
      <c r="S1771" s="2">
        <v>31785445.5625</v>
      </c>
      <c r="T1771" s="2">
        <v>26368353.875</v>
      </c>
      <c r="U1771" s="2">
        <v>35820590.947986901</v>
      </c>
      <c r="V1771" s="2" t="s">
        <v>25</v>
      </c>
      <c r="W1771" s="2" t="s">
        <v>25</v>
      </c>
      <c r="X1771" s="2">
        <v>1</v>
      </c>
      <c r="Y1771" s="2" t="s">
        <v>29</v>
      </c>
      <c r="Z1771">
        <f>T1771/U1771</f>
        <v>0.73612280470995095</v>
      </c>
    </row>
    <row r="1772" spans="1:26" ht="15" x14ac:dyDescent="0.25">
      <c r="A1772" s="2" t="b">
        <v>0</v>
      </c>
      <c r="B1772" s="2" t="s">
        <v>25</v>
      </c>
      <c r="C1772" s="2" t="s">
        <v>26</v>
      </c>
      <c r="D1772" s="2" t="s">
        <v>1686</v>
      </c>
      <c r="E1772" s="2" t="s">
        <v>1687</v>
      </c>
      <c r="F1772" s="2">
        <v>0</v>
      </c>
      <c r="G1772" s="2">
        <v>29.042999999999999</v>
      </c>
      <c r="H1772" s="2">
        <v>8</v>
      </c>
      <c r="I1772" s="2">
        <v>8</v>
      </c>
      <c r="J1772" s="2">
        <v>15</v>
      </c>
      <c r="K1772" s="2">
        <v>8</v>
      </c>
      <c r="L1772" s="2">
        <v>1034</v>
      </c>
      <c r="M1772" s="2">
        <v>117.1</v>
      </c>
      <c r="N1772" s="2">
        <v>7.87</v>
      </c>
      <c r="O1772" s="2">
        <v>25.99</v>
      </c>
      <c r="P1772" s="2">
        <v>8</v>
      </c>
      <c r="Q1772" s="2">
        <v>0</v>
      </c>
      <c r="R1772" s="2">
        <v>22700006</v>
      </c>
      <c r="S1772" s="2">
        <v>27388133.5</v>
      </c>
      <c r="T1772" s="2">
        <v>22700006</v>
      </c>
      <c r="U1772" s="2">
        <v>30865042.461125501</v>
      </c>
      <c r="V1772" s="2" t="s">
        <v>25</v>
      </c>
      <c r="W1772" s="2" t="s">
        <v>25</v>
      </c>
      <c r="X1772" s="2">
        <v>1</v>
      </c>
      <c r="Y1772" s="2" t="s">
        <v>29</v>
      </c>
      <c r="Z1772">
        <f>T1772/U1772</f>
        <v>0.7354600606362568</v>
      </c>
    </row>
    <row r="1773" spans="1:26" ht="15" x14ac:dyDescent="0.25">
      <c r="A1773" s="2" t="b">
        <v>0</v>
      </c>
      <c r="B1773" s="2" t="s">
        <v>25</v>
      </c>
      <c r="C1773" s="2" t="s">
        <v>26</v>
      </c>
      <c r="D1773" s="2" t="s">
        <v>1678</v>
      </c>
      <c r="E1773" s="2" t="s">
        <v>1679</v>
      </c>
      <c r="F1773" s="2">
        <v>0</v>
      </c>
      <c r="G1773" s="2">
        <v>29.225999999999999</v>
      </c>
      <c r="H1773" s="2">
        <v>25</v>
      </c>
      <c r="I1773" s="2">
        <v>7</v>
      </c>
      <c r="J1773" s="2">
        <v>17</v>
      </c>
      <c r="K1773" s="2">
        <v>7</v>
      </c>
      <c r="L1773" s="2">
        <v>348</v>
      </c>
      <c r="M1773" s="2">
        <v>38.6</v>
      </c>
      <c r="N1773" s="2">
        <v>9.48</v>
      </c>
      <c r="O1773" s="2">
        <v>43.4</v>
      </c>
      <c r="P1773" s="2">
        <v>7</v>
      </c>
      <c r="Q1773" s="2">
        <v>0</v>
      </c>
      <c r="R1773" s="2">
        <v>47195716</v>
      </c>
      <c r="S1773" s="2">
        <v>56954669.75</v>
      </c>
      <c r="T1773" s="2">
        <v>47195716</v>
      </c>
      <c r="U1773" s="2">
        <v>64185034.741163798</v>
      </c>
      <c r="V1773" s="2" t="s">
        <v>25</v>
      </c>
      <c r="W1773" s="2" t="s">
        <v>25</v>
      </c>
      <c r="X1773" s="2">
        <v>1</v>
      </c>
      <c r="Y1773" s="2" t="s">
        <v>29</v>
      </c>
      <c r="Z1773">
        <f>T1773/U1773</f>
        <v>0.73530716607577007</v>
      </c>
    </row>
    <row r="1774" spans="1:26" ht="15" hidden="1" x14ac:dyDescent="0.25">
      <c r="A1774" s="2" t="b">
        <v>0</v>
      </c>
      <c r="B1774" s="2" t="s">
        <v>25</v>
      </c>
      <c r="C1774" s="2" t="s">
        <v>26</v>
      </c>
      <c r="D1774" s="2" t="s">
        <v>3574</v>
      </c>
      <c r="E1774" s="2" t="s">
        <v>3575</v>
      </c>
      <c r="F1774" s="2">
        <v>0</v>
      </c>
      <c r="G1774" s="2">
        <v>6.1630000000000003</v>
      </c>
      <c r="H1774" s="2">
        <v>4</v>
      </c>
      <c r="I1774" s="2">
        <v>1</v>
      </c>
      <c r="J1774" s="2">
        <v>1</v>
      </c>
      <c r="K1774" s="2">
        <v>1</v>
      </c>
      <c r="L1774" s="2">
        <v>385</v>
      </c>
      <c r="M1774" s="2">
        <v>42.2</v>
      </c>
      <c r="N1774" s="2">
        <v>5.66</v>
      </c>
      <c r="O1774" s="2">
        <v>2.9</v>
      </c>
      <c r="P1774" s="2">
        <v>1</v>
      </c>
      <c r="Q1774" s="2">
        <v>0</v>
      </c>
      <c r="R1774" s="2" t="s">
        <v>29</v>
      </c>
      <c r="S1774" s="2" t="s">
        <v>29</v>
      </c>
      <c r="T1774" s="2" t="s">
        <v>29</v>
      </c>
      <c r="U1774" s="2" t="s">
        <v>29</v>
      </c>
      <c r="V1774" s="2" t="s">
        <v>25</v>
      </c>
      <c r="W1774" s="2" t="s">
        <v>171</v>
      </c>
      <c r="X1774" s="2">
        <v>1</v>
      </c>
      <c r="Y1774" s="2" t="s">
        <v>29</v>
      </c>
      <c r="Z1774" t="e">
        <f>T1774/U1774</f>
        <v>#VALUE!</v>
      </c>
    </row>
    <row r="1775" spans="1:26" ht="15" x14ac:dyDescent="0.25">
      <c r="A1775" s="2" t="b">
        <v>0</v>
      </c>
      <c r="B1775" s="2" t="s">
        <v>25</v>
      </c>
      <c r="C1775" s="2" t="s">
        <v>26</v>
      </c>
      <c r="D1775" s="2" t="s">
        <v>2252</v>
      </c>
      <c r="E1775" s="2" t="s">
        <v>2253</v>
      </c>
      <c r="F1775" s="2">
        <v>0</v>
      </c>
      <c r="G1775" s="2">
        <v>17.734999999999999</v>
      </c>
      <c r="H1775" s="2">
        <v>6</v>
      </c>
      <c r="I1775" s="2">
        <v>4</v>
      </c>
      <c r="J1775" s="2">
        <v>8</v>
      </c>
      <c r="K1775" s="2">
        <v>4</v>
      </c>
      <c r="L1775" s="2">
        <v>740</v>
      </c>
      <c r="M1775" s="2">
        <v>81.3</v>
      </c>
      <c r="N1775" s="2">
        <v>4.87</v>
      </c>
      <c r="O1775" s="2">
        <v>18.760000000000002</v>
      </c>
      <c r="P1775" s="2">
        <v>4</v>
      </c>
      <c r="Q1775" s="2">
        <v>0</v>
      </c>
      <c r="R1775" s="2">
        <v>6484118.8125</v>
      </c>
      <c r="S1775" s="2">
        <v>7826167.625</v>
      </c>
      <c r="T1775" s="2">
        <v>6484118.8125</v>
      </c>
      <c r="U1775" s="2">
        <v>8819695.4368398599</v>
      </c>
      <c r="V1775" s="2" t="s">
        <v>25</v>
      </c>
      <c r="W1775" s="2" t="s">
        <v>25</v>
      </c>
      <c r="X1775" s="2">
        <v>1</v>
      </c>
      <c r="Y1775" s="2" t="s">
        <v>29</v>
      </c>
      <c r="Z1775">
        <f>T1775/U1775</f>
        <v>0.73518624978996916</v>
      </c>
    </row>
    <row r="1776" spans="1:26" ht="15" hidden="1" x14ac:dyDescent="0.25">
      <c r="A1776" s="2" t="b">
        <v>0</v>
      </c>
      <c r="B1776" s="2" t="s">
        <v>25</v>
      </c>
      <c r="C1776" s="2" t="s">
        <v>26</v>
      </c>
      <c r="D1776" s="2" t="s">
        <v>3578</v>
      </c>
      <c r="E1776" s="2" t="s">
        <v>3579</v>
      </c>
      <c r="F1776" s="2">
        <v>0</v>
      </c>
      <c r="G1776" s="2">
        <v>6.1420000000000003</v>
      </c>
      <c r="H1776" s="2">
        <v>10</v>
      </c>
      <c r="I1776" s="2">
        <v>1</v>
      </c>
      <c r="J1776" s="2">
        <v>1</v>
      </c>
      <c r="K1776" s="2">
        <v>1</v>
      </c>
      <c r="L1776" s="2">
        <v>197</v>
      </c>
      <c r="M1776" s="2">
        <v>22.6</v>
      </c>
      <c r="N1776" s="2">
        <v>7.11</v>
      </c>
      <c r="O1776" s="2">
        <v>4.37</v>
      </c>
      <c r="P1776" s="2">
        <v>1</v>
      </c>
      <c r="Q1776" s="2">
        <v>0</v>
      </c>
      <c r="R1776" s="2" t="s">
        <v>29</v>
      </c>
      <c r="S1776" s="2" t="s">
        <v>29</v>
      </c>
      <c r="T1776" s="2" t="s">
        <v>29</v>
      </c>
      <c r="U1776" s="2" t="s">
        <v>29</v>
      </c>
      <c r="V1776" s="2" t="s">
        <v>25</v>
      </c>
      <c r="W1776" s="2" t="s">
        <v>171</v>
      </c>
      <c r="X1776" s="2">
        <v>1</v>
      </c>
      <c r="Y1776" s="2" t="s">
        <v>29</v>
      </c>
      <c r="Z1776" t="e">
        <f>T1776/U1776</f>
        <v>#VALUE!</v>
      </c>
    </row>
    <row r="1777" spans="1:26" ht="15" hidden="1" x14ac:dyDescent="0.25">
      <c r="A1777" s="2" t="b">
        <v>0</v>
      </c>
      <c r="B1777" s="2" t="s">
        <v>25</v>
      </c>
      <c r="C1777" s="2" t="s">
        <v>26</v>
      </c>
      <c r="D1777" s="2" t="s">
        <v>3580</v>
      </c>
      <c r="E1777" s="2" t="s">
        <v>3581</v>
      </c>
      <c r="F1777" s="2">
        <v>0</v>
      </c>
      <c r="G1777" s="2">
        <v>6.141</v>
      </c>
      <c r="H1777" s="2">
        <v>19</v>
      </c>
      <c r="I1777" s="2">
        <v>3</v>
      </c>
      <c r="J1777" s="2">
        <v>3</v>
      </c>
      <c r="K1777" s="2">
        <v>3</v>
      </c>
      <c r="L1777" s="2">
        <v>193</v>
      </c>
      <c r="M1777" s="2">
        <v>21.7</v>
      </c>
      <c r="N1777" s="2">
        <v>5.39</v>
      </c>
      <c r="O1777" s="2">
        <v>2.4700000000000002</v>
      </c>
      <c r="P1777" s="2">
        <v>3</v>
      </c>
      <c r="Q1777" s="2">
        <v>0</v>
      </c>
      <c r="R1777" s="2">
        <v>1549067.875</v>
      </c>
      <c r="S1777" s="2" t="s">
        <v>29</v>
      </c>
      <c r="T1777" s="2">
        <v>1549067.875</v>
      </c>
      <c r="U1777" s="2" t="s">
        <v>29</v>
      </c>
      <c r="V1777" s="2" t="s">
        <v>25</v>
      </c>
      <c r="W1777" s="2" t="s">
        <v>25</v>
      </c>
      <c r="X1777" s="2">
        <v>1</v>
      </c>
      <c r="Y1777" s="2" t="s">
        <v>29</v>
      </c>
      <c r="Z1777" t="e">
        <f>T1777/U1777</f>
        <v>#VALUE!</v>
      </c>
    </row>
    <row r="1778" spans="1:26" ht="15" hidden="1" x14ac:dyDescent="0.25">
      <c r="A1778" s="2" t="b">
        <v>0</v>
      </c>
      <c r="B1778" s="2" t="s">
        <v>25</v>
      </c>
      <c r="C1778" s="2" t="s">
        <v>26</v>
      </c>
      <c r="D1778" s="2" t="s">
        <v>3582</v>
      </c>
      <c r="E1778" s="2" t="s">
        <v>3583</v>
      </c>
      <c r="F1778" s="2">
        <v>0</v>
      </c>
      <c r="G1778" s="2">
        <v>6.133</v>
      </c>
      <c r="H1778" s="2">
        <v>1</v>
      </c>
      <c r="I1778" s="2">
        <v>2</v>
      </c>
      <c r="J1778" s="2">
        <v>2</v>
      </c>
      <c r="K1778" s="2">
        <v>2</v>
      </c>
      <c r="L1778" s="2">
        <v>1824</v>
      </c>
      <c r="M1778" s="2">
        <v>206.7</v>
      </c>
      <c r="N1778" s="2">
        <v>6.47</v>
      </c>
      <c r="O1778" s="2">
        <v>2.81</v>
      </c>
      <c r="P1778" s="2">
        <v>2</v>
      </c>
      <c r="Q1778" s="2">
        <v>0</v>
      </c>
      <c r="R1778" s="2" t="s">
        <v>29</v>
      </c>
      <c r="S1778" s="2" t="s">
        <v>29</v>
      </c>
      <c r="T1778" s="2" t="s">
        <v>29</v>
      </c>
      <c r="U1778" s="2" t="s">
        <v>29</v>
      </c>
      <c r="V1778" s="2" t="s">
        <v>25</v>
      </c>
      <c r="W1778" s="2" t="s">
        <v>171</v>
      </c>
      <c r="X1778" s="2">
        <v>1</v>
      </c>
      <c r="Y1778" s="2" t="s">
        <v>29</v>
      </c>
      <c r="Z1778" t="e">
        <f>T1778/U1778</f>
        <v>#VALUE!</v>
      </c>
    </row>
    <row r="1779" spans="1:26" ht="15" hidden="1" x14ac:dyDescent="0.25">
      <c r="A1779" s="2" t="b">
        <v>0</v>
      </c>
      <c r="B1779" s="2" t="s">
        <v>25</v>
      </c>
      <c r="C1779" s="2" t="s">
        <v>26</v>
      </c>
      <c r="D1779" s="2" t="s">
        <v>3584</v>
      </c>
      <c r="E1779" s="2" t="s">
        <v>3585</v>
      </c>
      <c r="F1779" s="2">
        <v>0</v>
      </c>
      <c r="G1779" s="2">
        <v>6.1109999999999998</v>
      </c>
      <c r="H1779" s="2">
        <v>8</v>
      </c>
      <c r="I1779" s="2">
        <v>2</v>
      </c>
      <c r="J1779" s="2">
        <v>2</v>
      </c>
      <c r="K1779" s="2">
        <v>2</v>
      </c>
      <c r="L1779" s="2">
        <v>337</v>
      </c>
      <c r="M1779" s="2">
        <v>38</v>
      </c>
      <c r="N1779" s="2">
        <v>9.19</v>
      </c>
      <c r="O1779" s="2">
        <v>3.92</v>
      </c>
      <c r="P1779" s="2">
        <v>2</v>
      </c>
      <c r="Q1779" s="2">
        <v>0</v>
      </c>
      <c r="R1779" s="2" t="s">
        <v>29</v>
      </c>
      <c r="S1779" s="2" t="s">
        <v>29</v>
      </c>
      <c r="T1779" s="2" t="s">
        <v>29</v>
      </c>
      <c r="U1779" s="2" t="s">
        <v>29</v>
      </c>
      <c r="V1779" s="2" t="s">
        <v>171</v>
      </c>
      <c r="W1779" s="2" t="s">
        <v>25</v>
      </c>
      <c r="X1779" s="2">
        <v>1</v>
      </c>
      <c r="Y1779" s="2" t="s">
        <v>29</v>
      </c>
      <c r="Z1779" t="e">
        <f>T1779/U1779</f>
        <v>#VALUE!</v>
      </c>
    </row>
    <row r="1780" spans="1:26" ht="15" x14ac:dyDescent="0.25">
      <c r="A1780" s="2" t="b">
        <v>0</v>
      </c>
      <c r="B1780" s="2" t="s">
        <v>25</v>
      </c>
      <c r="C1780" s="2" t="s">
        <v>26</v>
      </c>
      <c r="D1780" s="2" t="s">
        <v>4110</v>
      </c>
      <c r="E1780" s="2" t="s">
        <v>4111</v>
      </c>
      <c r="F1780" s="2">
        <v>1E-3</v>
      </c>
      <c r="G1780" s="2">
        <v>3.99</v>
      </c>
      <c r="H1780" s="2">
        <v>1</v>
      </c>
      <c r="I1780" s="2">
        <v>2</v>
      </c>
      <c r="J1780" s="2">
        <v>3</v>
      </c>
      <c r="K1780" s="2">
        <v>2</v>
      </c>
      <c r="L1780" s="2">
        <v>1960</v>
      </c>
      <c r="M1780" s="2">
        <v>211.6</v>
      </c>
      <c r="N1780" s="2">
        <v>9.0399999999999991</v>
      </c>
      <c r="O1780" s="2">
        <v>0</v>
      </c>
      <c r="P1780" s="2">
        <v>2</v>
      </c>
      <c r="Q1780" s="2">
        <v>0</v>
      </c>
      <c r="R1780" s="2">
        <v>1539945.75</v>
      </c>
      <c r="S1780" s="2">
        <v>1859405.875</v>
      </c>
      <c r="T1780" s="2">
        <v>1539945.75</v>
      </c>
      <c r="U1780" s="2">
        <v>2095456.4605266501</v>
      </c>
      <c r="V1780" s="2" t="s">
        <v>25</v>
      </c>
      <c r="W1780" s="2" t="s">
        <v>25</v>
      </c>
      <c r="X1780" s="2">
        <v>1</v>
      </c>
      <c r="Y1780" s="2" t="s">
        <v>29</v>
      </c>
      <c r="Z1780">
        <f>T1780/U1780</f>
        <v>0.73489751708463857</v>
      </c>
    </row>
    <row r="1781" spans="1:26" ht="15" hidden="1" x14ac:dyDescent="0.25">
      <c r="A1781" s="2" t="b">
        <v>0</v>
      </c>
      <c r="B1781" s="2" t="s">
        <v>25</v>
      </c>
      <c r="C1781" s="2" t="s">
        <v>26</v>
      </c>
      <c r="D1781" s="2" t="s">
        <v>3588</v>
      </c>
      <c r="E1781" s="2" t="s">
        <v>3589</v>
      </c>
      <c r="F1781" s="2">
        <v>0</v>
      </c>
      <c r="G1781" s="2">
        <v>6.07</v>
      </c>
      <c r="H1781" s="2">
        <v>2</v>
      </c>
      <c r="I1781" s="2">
        <v>1</v>
      </c>
      <c r="J1781" s="2">
        <v>1</v>
      </c>
      <c r="K1781" s="2">
        <v>1</v>
      </c>
      <c r="L1781" s="2">
        <v>823</v>
      </c>
      <c r="M1781" s="2">
        <v>93.5</v>
      </c>
      <c r="N1781" s="2">
        <v>6.93</v>
      </c>
      <c r="O1781" s="2">
        <v>3.74</v>
      </c>
      <c r="P1781" s="2">
        <v>1</v>
      </c>
      <c r="Q1781" s="2">
        <v>0</v>
      </c>
      <c r="R1781" s="2" t="s">
        <v>29</v>
      </c>
      <c r="S1781" s="2" t="s">
        <v>29</v>
      </c>
      <c r="T1781" s="2" t="s">
        <v>29</v>
      </c>
      <c r="U1781" s="2" t="s">
        <v>29</v>
      </c>
      <c r="V1781" s="2" t="s">
        <v>25</v>
      </c>
      <c r="W1781" s="2" t="s">
        <v>171</v>
      </c>
      <c r="X1781" s="2">
        <v>1</v>
      </c>
      <c r="Y1781" s="2" t="s">
        <v>29</v>
      </c>
      <c r="Z1781" t="e">
        <f>T1781/U1781</f>
        <v>#VALUE!</v>
      </c>
    </row>
    <row r="1782" spans="1:26" ht="15" hidden="1" x14ac:dyDescent="0.25">
      <c r="A1782" s="2" t="b">
        <v>0</v>
      </c>
      <c r="B1782" s="2" t="s">
        <v>25</v>
      </c>
      <c r="C1782" s="2" t="s">
        <v>26</v>
      </c>
      <c r="D1782" s="2" t="s">
        <v>3590</v>
      </c>
      <c r="E1782" s="2" t="s">
        <v>3591</v>
      </c>
      <c r="F1782" s="2">
        <v>0</v>
      </c>
      <c r="G1782" s="2">
        <v>6.0650000000000004</v>
      </c>
      <c r="H1782" s="2">
        <v>1</v>
      </c>
      <c r="I1782" s="2">
        <v>3</v>
      </c>
      <c r="J1782" s="2">
        <v>3</v>
      </c>
      <c r="K1782" s="2">
        <v>3</v>
      </c>
      <c r="L1782" s="2">
        <v>2319</v>
      </c>
      <c r="M1782" s="2">
        <v>243.8</v>
      </c>
      <c r="N1782" s="2">
        <v>6.9</v>
      </c>
      <c r="O1782" s="2">
        <v>2.38</v>
      </c>
      <c r="P1782" s="2">
        <v>3</v>
      </c>
      <c r="Q1782" s="2">
        <v>0</v>
      </c>
      <c r="R1782" s="2" t="s">
        <v>29</v>
      </c>
      <c r="S1782" s="2">
        <v>1834117.796875</v>
      </c>
      <c r="T1782" s="2" t="s">
        <v>29</v>
      </c>
      <c r="U1782" s="2">
        <v>2066958.0743519</v>
      </c>
      <c r="V1782" s="2" t="s">
        <v>171</v>
      </c>
      <c r="W1782" s="2" t="s">
        <v>25</v>
      </c>
      <c r="X1782" s="2">
        <v>1</v>
      </c>
      <c r="Y1782" s="2" t="s">
        <v>29</v>
      </c>
      <c r="Z1782" t="e">
        <f>T1782/U1782</f>
        <v>#VALUE!</v>
      </c>
    </row>
    <row r="1783" spans="1:26" ht="15" hidden="1" x14ac:dyDescent="0.25">
      <c r="A1783" s="2" t="b">
        <v>0</v>
      </c>
      <c r="B1783" s="2" t="s">
        <v>25</v>
      </c>
      <c r="C1783" s="2" t="s">
        <v>26</v>
      </c>
      <c r="D1783" s="2" t="s">
        <v>3592</v>
      </c>
      <c r="E1783" s="2" t="s">
        <v>3593</v>
      </c>
      <c r="F1783" s="2">
        <v>0</v>
      </c>
      <c r="G1783" s="2">
        <v>6.0510000000000002</v>
      </c>
      <c r="H1783" s="2">
        <v>3</v>
      </c>
      <c r="I1783" s="2">
        <v>1</v>
      </c>
      <c r="J1783" s="2">
        <v>1</v>
      </c>
      <c r="K1783" s="2">
        <v>1</v>
      </c>
      <c r="L1783" s="2">
        <v>447</v>
      </c>
      <c r="M1783" s="2">
        <v>51.2</v>
      </c>
      <c r="N1783" s="2">
        <v>6.05</v>
      </c>
      <c r="O1783" s="2">
        <v>3.09</v>
      </c>
      <c r="P1783" s="2">
        <v>1</v>
      </c>
      <c r="Q1783" s="2">
        <v>0</v>
      </c>
      <c r="R1783" s="2" t="s">
        <v>29</v>
      </c>
      <c r="S1783" s="2" t="s">
        <v>29</v>
      </c>
      <c r="T1783" s="2" t="s">
        <v>29</v>
      </c>
      <c r="U1783" s="2" t="s">
        <v>29</v>
      </c>
      <c r="V1783" s="2" t="s">
        <v>25</v>
      </c>
      <c r="W1783" s="2" t="s">
        <v>171</v>
      </c>
      <c r="X1783" s="2">
        <v>1</v>
      </c>
      <c r="Y1783" s="2" t="s">
        <v>29</v>
      </c>
      <c r="Z1783" t="e">
        <f>T1783/U1783</f>
        <v>#VALUE!</v>
      </c>
    </row>
    <row r="1784" spans="1:26" ht="15" x14ac:dyDescent="0.25">
      <c r="A1784" s="2" t="b">
        <v>0</v>
      </c>
      <c r="B1784" s="2" t="s">
        <v>25</v>
      </c>
      <c r="C1784" s="2" t="s">
        <v>26</v>
      </c>
      <c r="D1784" s="2" t="s">
        <v>520</v>
      </c>
      <c r="E1784" s="2" t="s">
        <v>521</v>
      </c>
      <c r="F1784" s="2">
        <v>0</v>
      </c>
      <c r="G1784" s="2">
        <v>104.935</v>
      </c>
      <c r="H1784" s="2">
        <v>48</v>
      </c>
      <c r="I1784" s="2">
        <v>19</v>
      </c>
      <c r="J1784" s="2">
        <v>55</v>
      </c>
      <c r="K1784" s="2">
        <v>19</v>
      </c>
      <c r="L1784" s="2">
        <v>414</v>
      </c>
      <c r="M1784" s="2">
        <v>47.6</v>
      </c>
      <c r="N1784" s="2">
        <v>6.18</v>
      </c>
      <c r="O1784" s="2">
        <v>148.47</v>
      </c>
      <c r="P1784" s="2">
        <v>19</v>
      </c>
      <c r="Q1784" s="2">
        <v>0</v>
      </c>
      <c r="R1784" s="2">
        <v>132283507</v>
      </c>
      <c r="S1784" s="2">
        <v>159758832.75</v>
      </c>
      <c r="T1784" s="2">
        <v>132283507</v>
      </c>
      <c r="U1784" s="2">
        <v>180040131.48134401</v>
      </c>
      <c r="V1784" s="2" t="s">
        <v>25</v>
      </c>
      <c r="W1784" s="2" t="s">
        <v>25</v>
      </c>
      <c r="X1784" s="2">
        <v>1</v>
      </c>
      <c r="Y1784" s="2" t="s">
        <v>29</v>
      </c>
      <c r="Z1784">
        <f>T1784/U1784</f>
        <v>0.73474455895799751</v>
      </c>
    </row>
    <row r="1785" spans="1:26" ht="15" hidden="1" x14ac:dyDescent="0.25">
      <c r="A1785" s="2" t="b">
        <v>0</v>
      </c>
      <c r="B1785" s="2" t="s">
        <v>25</v>
      </c>
      <c r="C1785" s="2" t="s">
        <v>26</v>
      </c>
      <c r="D1785" s="2" t="s">
        <v>3596</v>
      </c>
      <c r="E1785" s="2" t="s">
        <v>3597</v>
      </c>
      <c r="F1785" s="2">
        <v>0</v>
      </c>
      <c r="G1785" s="2">
        <v>6.0309999999999997</v>
      </c>
      <c r="H1785" s="2">
        <v>5</v>
      </c>
      <c r="I1785" s="2">
        <v>1</v>
      </c>
      <c r="J1785" s="2">
        <v>3</v>
      </c>
      <c r="K1785" s="2">
        <v>1</v>
      </c>
      <c r="L1785" s="2">
        <v>276</v>
      </c>
      <c r="M1785" s="2">
        <v>31.5</v>
      </c>
      <c r="N1785" s="2">
        <v>7.64</v>
      </c>
      <c r="O1785" s="2">
        <v>5.88</v>
      </c>
      <c r="P1785" s="2">
        <v>1</v>
      </c>
      <c r="Q1785" s="2">
        <v>0</v>
      </c>
      <c r="R1785" s="2" t="s">
        <v>29</v>
      </c>
      <c r="S1785" s="2">
        <v>447153.1875</v>
      </c>
      <c r="T1785" s="2" t="s">
        <v>29</v>
      </c>
      <c r="U1785" s="2">
        <v>503919.04650293599</v>
      </c>
      <c r="V1785" s="2" t="s">
        <v>25</v>
      </c>
      <c r="W1785" s="2" t="s">
        <v>25</v>
      </c>
      <c r="X1785" s="2">
        <v>1</v>
      </c>
      <c r="Y1785" s="2" t="s">
        <v>29</v>
      </c>
      <c r="Z1785" t="e">
        <f>T1785/U1785</f>
        <v>#VALUE!</v>
      </c>
    </row>
    <row r="1786" spans="1:26" ht="15" hidden="1" x14ac:dyDescent="0.25">
      <c r="A1786" s="2" t="b">
        <v>0</v>
      </c>
      <c r="B1786" s="2" t="s">
        <v>25</v>
      </c>
      <c r="C1786" s="2" t="s">
        <v>26</v>
      </c>
      <c r="D1786" s="2" t="s">
        <v>3598</v>
      </c>
      <c r="E1786" s="2" t="s">
        <v>3599</v>
      </c>
      <c r="F1786" s="2">
        <v>0</v>
      </c>
      <c r="G1786" s="2">
        <v>6.0060000000000002</v>
      </c>
      <c r="H1786" s="2">
        <v>17</v>
      </c>
      <c r="I1786" s="2">
        <v>1</v>
      </c>
      <c r="J1786" s="2">
        <v>1</v>
      </c>
      <c r="K1786" s="2">
        <v>1</v>
      </c>
      <c r="L1786" s="2">
        <v>81</v>
      </c>
      <c r="M1786" s="2">
        <v>9.1</v>
      </c>
      <c r="N1786" s="2">
        <v>8.43</v>
      </c>
      <c r="O1786" s="2">
        <v>2.65</v>
      </c>
      <c r="P1786" s="2">
        <v>1</v>
      </c>
      <c r="Q1786" s="2">
        <v>0</v>
      </c>
      <c r="R1786" s="2" t="s">
        <v>29</v>
      </c>
      <c r="S1786" s="2" t="s">
        <v>29</v>
      </c>
      <c r="T1786" s="2" t="s">
        <v>29</v>
      </c>
      <c r="U1786" s="2" t="s">
        <v>29</v>
      </c>
      <c r="V1786" s="2" t="s">
        <v>25</v>
      </c>
      <c r="W1786" s="2" t="s">
        <v>171</v>
      </c>
      <c r="X1786" s="2">
        <v>1</v>
      </c>
      <c r="Y1786" s="2" t="s">
        <v>29</v>
      </c>
      <c r="Z1786" t="e">
        <f>T1786/U1786</f>
        <v>#VALUE!</v>
      </c>
    </row>
    <row r="1787" spans="1:26" ht="15" hidden="1" x14ac:dyDescent="0.25">
      <c r="A1787" s="2" t="b">
        <v>0</v>
      </c>
      <c r="B1787" s="2" t="s">
        <v>25</v>
      </c>
      <c r="C1787" s="2" t="s">
        <v>26</v>
      </c>
      <c r="D1787" s="2" t="s">
        <v>3600</v>
      </c>
      <c r="E1787" s="2" t="s">
        <v>3601</v>
      </c>
      <c r="F1787" s="2">
        <v>0</v>
      </c>
      <c r="G1787" s="2">
        <v>5.98</v>
      </c>
      <c r="H1787" s="2">
        <v>2</v>
      </c>
      <c r="I1787" s="2">
        <v>1</v>
      </c>
      <c r="J1787" s="2">
        <v>2</v>
      </c>
      <c r="K1787" s="2">
        <v>1</v>
      </c>
      <c r="L1787" s="2">
        <v>658</v>
      </c>
      <c r="M1787" s="2">
        <v>72.900000000000006</v>
      </c>
      <c r="N1787" s="2">
        <v>7.34</v>
      </c>
      <c r="O1787" s="2">
        <v>5.07</v>
      </c>
      <c r="P1787" s="2">
        <v>1</v>
      </c>
      <c r="Q1787" s="2">
        <v>0</v>
      </c>
      <c r="R1787" s="2" t="s">
        <v>29</v>
      </c>
      <c r="S1787" s="2">
        <v>905899.25</v>
      </c>
      <c r="T1787" s="2" t="s">
        <v>29</v>
      </c>
      <c r="U1787" s="2">
        <v>1020902.67731285</v>
      </c>
      <c r="V1787" s="2" t="s">
        <v>25</v>
      </c>
      <c r="W1787" s="2" t="s">
        <v>25</v>
      </c>
      <c r="X1787" s="2">
        <v>1</v>
      </c>
      <c r="Y1787" s="2" t="s">
        <v>29</v>
      </c>
      <c r="Z1787" t="e">
        <f>T1787/U1787</f>
        <v>#VALUE!</v>
      </c>
    </row>
    <row r="1788" spans="1:26" ht="15" x14ac:dyDescent="0.25">
      <c r="A1788" s="2" t="b">
        <v>0</v>
      </c>
      <c r="B1788" s="2" t="s">
        <v>25</v>
      </c>
      <c r="C1788" s="2" t="s">
        <v>26</v>
      </c>
      <c r="D1788" s="2" t="s">
        <v>1684</v>
      </c>
      <c r="E1788" s="2" t="s">
        <v>1685</v>
      </c>
      <c r="F1788" s="2">
        <v>0</v>
      </c>
      <c r="G1788" s="2">
        <v>29.103000000000002</v>
      </c>
      <c r="H1788" s="2">
        <v>25</v>
      </c>
      <c r="I1788" s="2">
        <v>6</v>
      </c>
      <c r="J1788" s="2">
        <v>13</v>
      </c>
      <c r="K1788" s="2">
        <v>6</v>
      </c>
      <c r="L1788" s="2">
        <v>334</v>
      </c>
      <c r="M1788" s="2">
        <v>36.6</v>
      </c>
      <c r="N1788" s="2">
        <v>8.27</v>
      </c>
      <c r="O1788" s="2">
        <v>26.46</v>
      </c>
      <c r="P1788" s="2">
        <v>6</v>
      </c>
      <c r="Q1788" s="2">
        <v>0</v>
      </c>
      <c r="R1788" s="2">
        <v>12081864.5</v>
      </c>
      <c r="S1788" s="2">
        <v>14593897.5</v>
      </c>
      <c r="T1788" s="2">
        <v>12081864.5</v>
      </c>
      <c r="U1788" s="2">
        <v>16446585.015032601</v>
      </c>
      <c r="V1788" s="2" t="s">
        <v>25</v>
      </c>
      <c r="W1788" s="2" t="s">
        <v>25</v>
      </c>
      <c r="X1788" s="2">
        <v>1</v>
      </c>
      <c r="Y1788" s="2" t="s">
        <v>29</v>
      </c>
      <c r="Z1788">
        <f>T1788/U1788</f>
        <v>0.73461235198412711</v>
      </c>
    </row>
    <row r="1789" spans="1:26" ht="15" x14ac:dyDescent="0.25">
      <c r="A1789" s="2" t="b">
        <v>0</v>
      </c>
      <c r="B1789" s="2" t="s">
        <v>25</v>
      </c>
      <c r="C1789" s="2" t="s">
        <v>26</v>
      </c>
      <c r="D1789" s="2" t="s">
        <v>1232</v>
      </c>
      <c r="E1789" s="2" t="s">
        <v>1233</v>
      </c>
      <c r="F1789" s="2">
        <v>0</v>
      </c>
      <c r="G1789" s="2">
        <v>45.447000000000003</v>
      </c>
      <c r="H1789" s="2">
        <v>7</v>
      </c>
      <c r="I1789" s="2">
        <v>8</v>
      </c>
      <c r="J1789" s="2">
        <v>16</v>
      </c>
      <c r="K1789" s="2">
        <v>8</v>
      </c>
      <c r="L1789" s="2">
        <v>1657</v>
      </c>
      <c r="M1789" s="2">
        <v>189.1</v>
      </c>
      <c r="N1789" s="2">
        <v>6.48</v>
      </c>
      <c r="O1789" s="2">
        <v>30.78</v>
      </c>
      <c r="P1789" s="2">
        <v>8</v>
      </c>
      <c r="Q1789" s="2">
        <v>0</v>
      </c>
      <c r="R1789" s="2">
        <v>4811694.125</v>
      </c>
      <c r="S1789" s="2">
        <v>5812225.5</v>
      </c>
      <c r="T1789" s="2">
        <v>4811694.125</v>
      </c>
      <c r="U1789" s="2">
        <v>6550084.43168048</v>
      </c>
      <c r="V1789" s="2" t="s">
        <v>25</v>
      </c>
      <c r="W1789" s="2" t="s">
        <v>25</v>
      </c>
      <c r="X1789" s="2">
        <v>1</v>
      </c>
      <c r="Y1789" s="2" t="s">
        <v>29</v>
      </c>
      <c r="Z1789">
        <f>T1789/U1789</f>
        <v>0.73460032083365356</v>
      </c>
    </row>
    <row r="1790" spans="1:26" ht="15" x14ac:dyDescent="0.25">
      <c r="A1790" s="2" t="b">
        <v>0</v>
      </c>
      <c r="B1790" s="2" t="s">
        <v>25</v>
      </c>
      <c r="C1790" s="2" t="s">
        <v>26</v>
      </c>
      <c r="D1790" s="2" t="s">
        <v>1854</v>
      </c>
      <c r="E1790" s="2" t="s">
        <v>1855</v>
      </c>
      <c r="F1790" s="2">
        <v>0</v>
      </c>
      <c r="G1790" s="2">
        <v>24.963999999999999</v>
      </c>
      <c r="H1790" s="2">
        <v>19</v>
      </c>
      <c r="I1790" s="2">
        <v>5</v>
      </c>
      <c r="J1790" s="2">
        <v>15</v>
      </c>
      <c r="K1790" s="2">
        <v>5</v>
      </c>
      <c r="L1790" s="2">
        <v>380</v>
      </c>
      <c r="M1790" s="2">
        <v>42.6</v>
      </c>
      <c r="N1790" s="2">
        <v>8.6199999999999992</v>
      </c>
      <c r="O1790" s="2">
        <v>45.17</v>
      </c>
      <c r="P1790" s="2">
        <v>5</v>
      </c>
      <c r="Q1790" s="2">
        <v>0</v>
      </c>
      <c r="R1790" s="2">
        <v>25212912.125</v>
      </c>
      <c r="S1790" s="2">
        <v>30475038.75</v>
      </c>
      <c r="T1790" s="2">
        <v>25212912.125</v>
      </c>
      <c r="U1790" s="2">
        <v>34343828.688552096</v>
      </c>
      <c r="V1790" s="2" t="s">
        <v>25</v>
      </c>
      <c r="W1790" s="2" t="s">
        <v>25</v>
      </c>
      <c r="X1790" s="2">
        <v>1</v>
      </c>
      <c r="Y1790" s="2" t="s">
        <v>29</v>
      </c>
      <c r="Z1790">
        <f>T1790/U1790</f>
        <v>0.7341322469793321</v>
      </c>
    </row>
    <row r="1791" spans="1:26" ht="15" hidden="1" x14ac:dyDescent="0.25">
      <c r="A1791" s="2" t="b">
        <v>0</v>
      </c>
      <c r="B1791" s="2" t="s">
        <v>25</v>
      </c>
      <c r="C1791" s="2" t="s">
        <v>26</v>
      </c>
      <c r="D1791" s="2" t="s">
        <v>3608</v>
      </c>
      <c r="E1791" s="2" t="s">
        <v>3609</v>
      </c>
      <c r="F1791" s="2">
        <v>0</v>
      </c>
      <c r="G1791" s="2">
        <v>5.9480000000000004</v>
      </c>
      <c r="H1791" s="2">
        <v>3</v>
      </c>
      <c r="I1791" s="2">
        <v>1</v>
      </c>
      <c r="J1791" s="2">
        <v>1</v>
      </c>
      <c r="K1791" s="2">
        <v>1</v>
      </c>
      <c r="L1791" s="2">
        <v>474</v>
      </c>
      <c r="M1791" s="2">
        <v>53.5</v>
      </c>
      <c r="N1791" s="2">
        <v>4.5</v>
      </c>
      <c r="O1791" s="2">
        <v>2.85</v>
      </c>
      <c r="P1791" s="2">
        <v>1</v>
      </c>
      <c r="Q1791" s="2">
        <v>0</v>
      </c>
      <c r="R1791" s="2" t="s">
        <v>29</v>
      </c>
      <c r="S1791" s="2" t="s">
        <v>29</v>
      </c>
      <c r="T1791" s="2" t="s">
        <v>29</v>
      </c>
      <c r="U1791" s="2" t="s">
        <v>29</v>
      </c>
      <c r="V1791" s="2" t="s">
        <v>25</v>
      </c>
      <c r="W1791" s="2" t="s">
        <v>171</v>
      </c>
      <c r="X1791" s="2">
        <v>1</v>
      </c>
      <c r="Y1791" s="2" t="s">
        <v>29</v>
      </c>
      <c r="Z1791" t="e">
        <f>T1791/U1791</f>
        <v>#VALUE!</v>
      </c>
    </row>
    <row r="1792" spans="1:26" ht="15" x14ac:dyDescent="0.25">
      <c r="A1792" s="2" t="b">
        <v>0</v>
      </c>
      <c r="B1792" s="2" t="s">
        <v>25</v>
      </c>
      <c r="C1792" s="2" t="s">
        <v>26</v>
      </c>
      <c r="D1792" s="2" t="s">
        <v>1186</v>
      </c>
      <c r="E1792" s="2" t="s">
        <v>1187</v>
      </c>
      <c r="F1792" s="2">
        <v>0</v>
      </c>
      <c r="G1792" s="2">
        <v>47.051000000000002</v>
      </c>
      <c r="H1792" s="2">
        <v>17</v>
      </c>
      <c r="I1792" s="2">
        <v>12</v>
      </c>
      <c r="J1792" s="2">
        <v>19</v>
      </c>
      <c r="K1792" s="2">
        <v>12</v>
      </c>
      <c r="L1792" s="2">
        <v>993</v>
      </c>
      <c r="M1792" s="2">
        <v>109.1</v>
      </c>
      <c r="N1792" s="2">
        <v>8.9700000000000006</v>
      </c>
      <c r="O1792" s="2">
        <v>29.72</v>
      </c>
      <c r="P1792" s="2">
        <v>12</v>
      </c>
      <c r="Q1792" s="2">
        <v>0</v>
      </c>
      <c r="R1792" s="2">
        <v>18962652.3125</v>
      </c>
      <c r="S1792" s="2">
        <v>22926196.796875</v>
      </c>
      <c r="T1792" s="2">
        <v>18962652.3125</v>
      </c>
      <c r="U1792" s="2">
        <v>25836665.2699304</v>
      </c>
      <c r="V1792" s="2" t="s">
        <v>25</v>
      </c>
      <c r="W1792" s="2" t="s">
        <v>25</v>
      </c>
      <c r="X1792" s="2">
        <v>1</v>
      </c>
      <c r="Y1792" s="2" t="s">
        <v>29</v>
      </c>
      <c r="Z1792">
        <f>T1792/U1792</f>
        <v>0.7339434913285573</v>
      </c>
    </row>
    <row r="1793" spans="1:26" ht="15" x14ac:dyDescent="0.25">
      <c r="A1793" s="2" t="b">
        <v>0</v>
      </c>
      <c r="B1793" s="2" t="s">
        <v>25</v>
      </c>
      <c r="C1793" s="2" t="s">
        <v>26</v>
      </c>
      <c r="D1793" s="2" t="s">
        <v>2588</v>
      </c>
      <c r="E1793" s="2" t="s">
        <v>2589</v>
      </c>
      <c r="F1793" s="2">
        <v>0</v>
      </c>
      <c r="G1793" s="2">
        <v>13.576000000000001</v>
      </c>
      <c r="H1793" s="2">
        <v>8</v>
      </c>
      <c r="I1793" s="2">
        <v>2</v>
      </c>
      <c r="J1793" s="2">
        <v>3</v>
      </c>
      <c r="K1793" s="2">
        <v>2</v>
      </c>
      <c r="L1793" s="2">
        <v>246</v>
      </c>
      <c r="M1793" s="2">
        <v>29.4</v>
      </c>
      <c r="N1793" s="2">
        <v>9.86</v>
      </c>
      <c r="O1793" s="2">
        <v>6.16</v>
      </c>
      <c r="P1793" s="2">
        <v>2</v>
      </c>
      <c r="Q1793" s="2">
        <v>0</v>
      </c>
      <c r="R1793" s="2">
        <v>865028.875</v>
      </c>
      <c r="S1793" s="2">
        <v>1045880.125</v>
      </c>
      <c r="T1793" s="2">
        <v>865028.875</v>
      </c>
      <c r="U1793" s="2">
        <v>1178654.04984141</v>
      </c>
      <c r="V1793" s="2" t="s">
        <v>25</v>
      </c>
      <c r="W1793" s="2" t="s">
        <v>25</v>
      </c>
      <c r="X1793" s="2">
        <v>1</v>
      </c>
      <c r="Y1793" s="2" t="s">
        <v>29</v>
      </c>
      <c r="Z1793">
        <f>T1793/U1793</f>
        <v>0.73391244455180993</v>
      </c>
    </row>
    <row r="1794" spans="1:26" ht="15" hidden="1" x14ac:dyDescent="0.25">
      <c r="A1794" s="2" t="b">
        <v>0</v>
      </c>
      <c r="B1794" s="2" t="s">
        <v>25</v>
      </c>
      <c r="C1794" s="2" t="s">
        <v>26</v>
      </c>
      <c r="D1794" s="2" t="s">
        <v>3614</v>
      </c>
      <c r="E1794" s="2" t="s">
        <v>3615</v>
      </c>
      <c r="F1794" s="2">
        <v>0</v>
      </c>
      <c r="G1794" s="2">
        <v>5.9429999999999996</v>
      </c>
      <c r="H1794" s="2">
        <v>4</v>
      </c>
      <c r="I1794" s="2">
        <v>1</v>
      </c>
      <c r="J1794" s="2">
        <v>2</v>
      </c>
      <c r="K1794" s="2">
        <v>1</v>
      </c>
      <c r="L1794" s="2">
        <v>419</v>
      </c>
      <c r="M1794" s="2">
        <v>45.8</v>
      </c>
      <c r="N1794" s="2">
        <v>6.6</v>
      </c>
      <c r="O1794" s="2">
        <v>5.89</v>
      </c>
      <c r="P1794" s="2">
        <v>1</v>
      </c>
      <c r="Q1794" s="2">
        <v>0</v>
      </c>
      <c r="R1794" s="2" t="s">
        <v>29</v>
      </c>
      <c r="S1794" s="2" t="s">
        <v>29</v>
      </c>
      <c r="T1794" s="2" t="s">
        <v>29</v>
      </c>
      <c r="U1794" s="2" t="s">
        <v>29</v>
      </c>
      <c r="V1794" s="2" t="s">
        <v>25</v>
      </c>
      <c r="W1794" s="2" t="s">
        <v>25</v>
      </c>
      <c r="X1794" s="2">
        <v>1</v>
      </c>
      <c r="Y1794" s="2" t="s">
        <v>29</v>
      </c>
      <c r="Z1794" t="e">
        <f>T1794/U1794</f>
        <v>#VALUE!</v>
      </c>
    </row>
    <row r="1795" spans="1:26" ht="15" x14ac:dyDescent="0.25">
      <c r="A1795" s="2" t="b">
        <v>0</v>
      </c>
      <c r="B1795" s="2" t="s">
        <v>25</v>
      </c>
      <c r="C1795" s="2" t="s">
        <v>26</v>
      </c>
      <c r="D1795" s="2" t="s">
        <v>462</v>
      </c>
      <c r="E1795" s="2" t="s">
        <v>463</v>
      </c>
      <c r="F1795" s="2">
        <v>0</v>
      </c>
      <c r="G1795" s="2">
        <v>115.85</v>
      </c>
      <c r="H1795" s="2">
        <v>44</v>
      </c>
      <c r="I1795" s="2">
        <v>18</v>
      </c>
      <c r="J1795" s="2">
        <v>43</v>
      </c>
      <c r="K1795" s="2">
        <v>18</v>
      </c>
      <c r="L1795" s="2">
        <v>297</v>
      </c>
      <c r="M1795" s="2">
        <v>34.299999999999997</v>
      </c>
      <c r="N1795" s="2">
        <v>9.7200000000000006</v>
      </c>
      <c r="O1795" s="2">
        <v>99.58</v>
      </c>
      <c r="P1795" s="2">
        <v>18</v>
      </c>
      <c r="Q1795" s="2">
        <v>0</v>
      </c>
      <c r="R1795" s="2">
        <v>184579896.75</v>
      </c>
      <c r="S1795" s="2">
        <v>223248184.125</v>
      </c>
      <c r="T1795" s="2">
        <v>184579896.75</v>
      </c>
      <c r="U1795" s="2">
        <v>251589422.19948301</v>
      </c>
      <c r="V1795" s="2" t="s">
        <v>25</v>
      </c>
      <c r="W1795" s="2" t="s">
        <v>25</v>
      </c>
      <c r="X1795" s="2">
        <v>1</v>
      </c>
      <c r="Y1795" s="2" t="s">
        <v>29</v>
      </c>
      <c r="Z1795">
        <f>T1795/U1795</f>
        <v>0.73365523532880583</v>
      </c>
    </row>
    <row r="1796" spans="1:26" ht="15" x14ac:dyDescent="0.25">
      <c r="A1796" s="2" t="b">
        <v>0</v>
      </c>
      <c r="B1796" s="2" t="s">
        <v>25</v>
      </c>
      <c r="C1796" s="2" t="s">
        <v>26</v>
      </c>
      <c r="D1796" s="2" t="s">
        <v>1692</v>
      </c>
      <c r="E1796" s="2" t="s">
        <v>1693</v>
      </c>
      <c r="F1796" s="2">
        <v>0</v>
      </c>
      <c r="G1796" s="2">
        <v>28.86</v>
      </c>
      <c r="H1796" s="2">
        <v>9</v>
      </c>
      <c r="I1796" s="2">
        <v>8</v>
      </c>
      <c r="J1796" s="2">
        <v>11</v>
      </c>
      <c r="K1796" s="2">
        <v>8</v>
      </c>
      <c r="L1796" s="2">
        <v>998</v>
      </c>
      <c r="M1796" s="2">
        <v>112.3</v>
      </c>
      <c r="N1796" s="2">
        <v>6.39</v>
      </c>
      <c r="O1796" s="2">
        <v>26.59</v>
      </c>
      <c r="P1796" s="2">
        <v>8</v>
      </c>
      <c r="Q1796" s="2">
        <v>0</v>
      </c>
      <c r="R1796" s="2">
        <v>14341647.0625</v>
      </c>
      <c r="S1796" s="2">
        <v>17349848.75</v>
      </c>
      <c r="T1796" s="2">
        <v>14341647.0625</v>
      </c>
      <c r="U1796" s="2">
        <v>19552402.8084227</v>
      </c>
      <c r="V1796" s="2" t="s">
        <v>25</v>
      </c>
      <c r="W1796" s="2" t="s">
        <v>25</v>
      </c>
      <c r="X1796" s="2">
        <v>1</v>
      </c>
      <c r="Y1796" s="2" t="s">
        <v>29</v>
      </c>
      <c r="Z1796">
        <f>T1796/U1796</f>
        <v>0.73349793388677365</v>
      </c>
    </row>
    <row r="1797" spans="1:26" ht="15" hidden="1" x14ac:dyDescent="0.25">
      <c r="A1797" s="2" t="b">
        <v>0</v>
      </c>
      <c r="B1797" s="2" t="s">
        <v>25</v>
      </c>
      <c r="C1797" s="2" t="s">
        <v>26</v>
      </c>
      <c r="D1797" s="2" t="s">
        <v>3620</v>
      </c>
      <c r="E1797" s="2" t="s">
        <v>3621</v>
      </c>
      <c r="F1797" s="2">
        <v>0</v>
      </c>
      <c r="G1797" s="2">
        <v>5.9269999999999996</v>
      </c>
      <c r="H1797" s="2">
        <v>4</v>
      </c>
      <c r="I1797" s="2">
        <v>2</v>
      </c>
      <c r="J1797" s="2">
        <v>3</v>
      </c>
      <c r="K1797" s="2">
        <v>2</v>
      </c>
      <c r="L1797" s="2">
        <v>486</v>
      </c>
      <c r="M1797" s="2">
        <v>53.8</v>
      </c>
      <c r="N1797" s="2">
        <v>7.78</v>
      </c>
      <c r="O1797" s="2">
        <v>4.8899999999999997</v>
      </c>
      <c r="P1797" s="2">
        <v>2</v>
      </c>
      <c r="Q1797" s="2">
        <v>0</v>
      </c>
      <c r="R1797" s="2" t="s">
        <v>29</v>
      </c>
      <c r="S1797" s="2" t="s">
        <v>29</v>
      </c>
      <c r="T1797" s="2" t="s">
        <v>29</v>
      </c>
      <c r="U1797" s="2" t="s">
        <v>29</v>
      </c>
      <c r="V1797" s="2" t="s">
        <v>25</v>
      </c>
      <c r="W1797" s="2" t="s">
        <v>25</v>
      </c>
      <c r="X1797" s="2">
        <v>1</v>
      </c>
      <c r="Y1797" s="2" t="s">
        <v>29</v>
      </c>
      <c r="Z1797" t="e">
        <f>T1797/U1797</f>
        <v>#VALUE!</v>
      </c>
    </row>
    <row r="1798" spans="1:26" ht="15" x14ac:dyDescent="0.25">
      <c r="A1798" s="2" t="b">
        <v>0</v>
      </c>
      <c r="B1798" s="2" t="s">
        <v>25</v>
      </c>
      <c r="C1798" s="2" t="s">
        <v>26</v>
      </c>
      <c r="D1798" s="2" t="s">
        <v>2398</v>
      </c>
      <c r="E1798" s="2" t="s">
        <v>2399</v>
      </c>
      <c r="F1798" s="2">
        <v>0</v>
      </c>
      <c r="G1798" s="2">
        <v>15.565</v>
      </c>
      <c r="H1798" s="2">
        <v>8</v>
      </c>
      <c r="I1798" s="2">
        <v>4</v>
      </c>
      <c r="J1798" s="2">
        <v>5</v>
      </c>
      <c r="K1798" s="2">
        <v>4</v>
      </c>
      <c r="L1798" s="2">
        <v>741</v>
      </c>
      <c r="M1798" s="2">
        <v>80.7</v>
      </c>
      <c r="N1798" s="2">
        <v>9.01</v>
      </c>
      <c r="O1798" s="2">
        <v>8.49</v>
      </c>
      <c r="P1798" s="2">
        <v>4</v>
      </c>
      <c r="Q1798" s="2">
        <v>0</v>
      </c>
      <c r="R1798" s="2">
        <v>1885883.5</v>
      </c>
      <c r="S1798" s="2">
        <v>2282235.75</v>
      </c>
      <c r="T1798" s="2">
        <v>1885883.5</v>
      </c>
      <c r="U1798" s="2">
        <v>2571964.36296211</v>
      </c>
      <c r="V1798" s="2" t="s">
        <v>25</v>
      </c>
      <c r="W1798" s="2" t="s">
        <v>25</v>
      </c>
      <c r="X1798" s="2">
        <v>1</v>
      </c>
      <c r="Y1798" s="2" t="s">
        <v>29</v>
      </c>
      <c r="Z1798">
        <f>T1798/U1798</f>
        <v>0.73324635720381581</v>
      </c>
    </row>
    <row r="1799" spans="1:26" ht="15" hidden="1" x14ac:dyDescent="0.25">
      <c r="A1799" s="2" t="b">
        <v>0</v>
      </c>
      <c r="B1799" s="2" t="s">
        <v>25</v>
      </c>
      <c r="C1799" s="2" t="s">
        <v>26</v>
      </c>
      <c r="D1799" s="2" t="s">
        <v>3624</v>
      </c>
      <c r="E1799" s="2" t="s">
        <v>3625</v>
      </c>
      <c r="F1799" s="2">
        <v>0</v>
      </c>
      <c r="G1799" s="2">
        <v>5.9130000000000003</v>
      </c>
      <c r="H1799" s="2">
        <v>6</v>
      </c>
      <c r="I1799" s="2">
        <v>1</v>
      </c>
      <c r="J1799" s="2">
        <v>1</v>
      </c>
      <c r="K1799" s="2">
        <v>1</v>
      </c>
      <c r="L1799" s="2">
        <v>204</v>
      </c>
      <c r="M1799" s="2">
        <v>22.4</v>
      </c>
      <c r="N1799" s="2">
        <v>5.83</v>
      </c>
      <c r="O1799" s="2">
        <v>3.21</v>
      </c>
      <c r="P1799" s="2">
        <v>1</v>
      </c>
      <c r="Q1799" s="2">
        <v>0</v>
      </c>
      <c r="R1799" s="2" t="s">
        <v>29</v>
      </c>
      <c r="S1799" s="2" t="s">
        <v>29</v>
      </c>
      <c r="T1799" s="2" t="s">
        <v>29</v>
      </c>
      <c r="U1799" s="2" t="s">
        <v>29</v>
      </c>
      <c r="V1799" s="2" t="s">
        <v>25</v>
      </c>
      <c r="W1799" s="2" t="s">
        <v>171</v>
      </c>
      <c r="X1799" s="2">
        <v>1</v>
      </c>
      <c r="Y1799" s="2" t="s">
        <v>29</v>
      </c>
      <c r="Z1799" t="e">
        <f>T1799/U1799</f>
        <v>#VALUE!</v>
      </c>
    </row>
    <row r="1800" spans="1:26" ht="15" hidden="1" x14ac:dyDescent="0.25">
      <c r="A1800" s="2" t="b">
        <v>0</v>
      </c>
      <c r="B1800" s="2" t="s">
        <v>25</v>
      </c>
      <c r="C1800" s="2" t="s">
        <v>26</v>
      </c>
      <c r="D1800" s="2" t="s">
        <v>3626</v>
      </c>
      <c r="E1800" s="2" t="s">
        <v>3627</v>
      </c>
      <c r="F1800" s="2">
        <v>0</v>
      </c>
      <c r="G1800" s="2">
        <v>5.9130000000000003</v>
      </c>
      <c r="H1800" s="2">
        <v>2</v>
      </c>
      <c r="I1800" s="2">
        <v>2</v>
      </c>
      <c r="J1800" s="2">
        <v>2</v>
      </c>
      <c r="K1800" s="2">
        <v>2</v>
      </c>
      <c r="L1800" s="2">
        <v>1147</v>
      </c>
      <c r="M1800" s="2">
        <v>130.1</v>
      </c>
      <c r="N1800" s="2">
        <v>6.74</v>
      </c>
      <c r="O1800" s="2">
        <v>3.16</v>
      </c>
      <c r="P1800" s="2">
        <v>2</v>
      </c>
      <c r="Q1800" s="2">
        <v>0</v>
      </c>
      <c r="R1800" s="2" t="s">
        <v>29</v>
      </c>
      <c r="S1800" s="2" t="s">
        <v>29</v>
      </c>
      <c r="T1800" s="2" t="s">
        <v>29</v>
      </c>
      <c r="U1800" s="2" t="s">
        <v>29</v>
      </c>
      <c r="V1800" s="2" t="s">
        <v>171</v>
      </c>
      <c r="W1800" s="2" t="s">
        <v>25</v>
      </c>
      <c r="X1800" s="2">
        <v>1</v>
      </c>
      <c r="Y1800" s="2" t="s">
        <v>29</v>
      </c>
      <c r="Z1800" t="e">
        <f>T1800/U1800</f>
        <v>#VALUE!</v>
      </c>
    </row>
    <row r="1801" spans="1:26" ht="15" hidden="1" x14ac:dyDescent="0.25">
      <c r="A1801" s="2" t="b">
        <v>0</v>
      </c>
      <c r="B1801" s="2" t="s">
        <v>25</v>
      </c>
      <c r="C1801" s="2" t="s">
        <v>26</v>
      </c>
      <c r="D1801" s="2" t="s">
        <v>3628</v>
      </c>
      <c r="E1801" s="2" t="s">
        <v>3629</v>
      </c>
      <c r="F1801" s="2">
        <v>0</v>
      </c>
      <c r="G1801" s="2">
        <v>5.9009999999999998</v>
      </c>
      <c r="H1801" s="2">
        <v>8</v>
      </c>
      <c r="I1801" s="2">
        <v>2</v>
      </c>
      <c r="J1801" s="2">
        <v>2</v>
      </c>
      <c r="K1801" s="2">
        <v>2</v>
      </c>
      <c r="L1801" s="2">
        <v>346</v>
      </c>
      <c r="M1801" s="2">
        <v>36.200000000000003</v>
      </c>
      <c r="N1801" s="2">
        <v>8.7899999999999991</v>
      </c>
      <c r="O1801" s="2">
        <v>4.88</v>
      </c>
      <c r="P1801" s="2">
        <v>2</v>
      </c>
      <c r="Q1801" s="2">
        <v>0</v>
      </c>
      <c r="R1801" s="2">
        <v>1656538.5</v>
      </c>
      <c r="S1801" s="2" t="s">
        <v>29</v>
      </c>
      <c r="T1801" s="2">
        <v>1656538.5</v>
      </c>
      <c r="U1801" s="2" t="s">
        <v>29</v>
      </c>
      <c r="V1801" s="2" t="s">
        <v>25</v>
      </c>
      <c r="W1801" s="2" t="s">
        <v>25</v>
      </c>
      <c r="X1801" s="2">
        <v>1</v>
      </c>
      <c r="Y1801" s="2" t="s">
        <v>29</v>
      </c>
      <c r="Z1801" t="e">
        <f>T1801/U1801</f>
        <v>#VALUE!</v>
      </c>
    </row>
    <row r="1802" spans="1:26" ht="15" x14ac:dyDescent="0.25">
      <c r="A1802" s="2" t="b">
        <v>0</v>
      </c>
      <c r="B1802" s="2" t="s">
        <v>25</v>
      </c>
      <c r="C1802" s="2" t="s">
        <v>26</v>
      </c>
      <c r="D1802" s="2" t="s">
        <v>4076</v>
      </c>
      <c r="E1802" s="2" t="s">
        <v>4077</v>
      </c>
      <c r="F1802" s="2">
        <v>1E-3</v>
      </c>
      <c r="G1802" s="2">
        <v>4.07</v>
      </c>
      <c r="H1802" s="2">
        <v>10</v>
      </c>
      <c r="I1802" s="2">
        <v>1</v>
      </c>
      <c r="J1802" s="2">
        <v>2</v>
      </c>
      <c r="K1802" s="2">
        <v>1</v>
      </c>
      <c r="L1802" s="2">
        <v>148</v>
      </c>
      <c r="M1802" s="2">
        <v>16.100000000000001</v>
      </c>
      <c r="N1802" s="2">
        <v>10.42</v>
      </c>
      <c r="O1802" s="2">
        <v>2.94</v>
      </c>
      <c r="P1802" s="2">
        <v>1</v>
      </c>
      <c r="Q1802" s="2">
        <v>0</v>
      </c>
      <c r="R1802" s="2">
        <v>2482991</v>
      </c>
      <c r="S1802" s="2">
        <v>3006365.5</v>
      </c>
      <c r="T1802" s="2">
        <v>2482991</v>
      </c>
      <c r="U1802" s="2">
        <v>3388021.9990589302</v>
      </c>
      <c r="V1802" s="2" t="s">
        <v>25</v>
      </c>
      <c r="W1802" s="2" t="s">
        <v>25</v>
      </c>
      <c r="X1802" s="2">
        <v>1</v>
      </c>
      <c r="Y1802" s="2" t="s">
        <v>29</v>
      </c>
      <c r="Z1802">
        <f>T1802/U1802</f>
        <v>0.73287334045932551</v>
      </c>
    </row>
    <row r="1803" spans="1:26" ht="15" x14ac:dyDescent="0.25">
      <c r="A1803" s="2" t="b">
        <v>0</v>
      </c>
      <c r="B1803" s="2" t="s">
        <v>25</v>
      </c>
      <c r="C1803" s="2" t="s">
        <v>26</v>
      </c>
      <c r="D1803" s="2" t="s">
        <v>822</v>
      </c>
      <c r="E1803" s="2" t="s">
        <v>823</v>
      </c>
      <c r="F1803" s="2">
        <v>0</v>
      </c>
      <c r="G1803" s="2">
        <v>71.203000000000003</v>
      </c>
      <c r="H1803" s="2">
        <v>61</v>
      </c>
      <c r="I1803" s="2">
        <v>18</v>
      </c>
      <c r="J1803" s="2">
        <v>68</v>
      </c>
      <c r="K1803" s="2">
        <v>18</v>
      </c>
      <c r="L1803" s="2">
        <v>152</v>
      </c>
      <c r="M1803" s="2">
        <v>17.7</v>
      </c>
      <c r="N1803" s="2">
        <v>10.99</v>
      </c>
      <c r="O1803" s="2">
        <v>134.21</v>
      </c>
      <c r="P1803" s="2">
        <v>18</v>
      </c>
      <c r="Q1803" s="2">
        <v>0</v>
      </c>
      <c r="R1803" s="2">
        <v>1152933847.375</v>
      </c>
      <c r="S1803" s="2">
        <v>1398968213.25</v>
      </c>
      <c r="T1803" s="2">
        <v>1152933847.375</v>
      </c>
      <c r="U1803" s="2">
        <v>1576566482.84288</v>
      </c>
      <c r="V1803" s="2" t="s">
        <v>25</v>
      </c>
      <c r="W1803" s="2" t="s">
        <v>25</v>
      </c>
      <c r="X1803" s="2">
        <v>1</v>
      </c>
      <c r="Y1803" s="2" t="s">
        <v>29</v>
      </c>
      <c r="Z1803">
        <f>T1803/U1803</f>
        <v>0.73129415087907901</v>
      </c>
    </row>
    <row r="1804" spans="1:26" ht="15" x14ac:dyDescent="0.25">
      <c r="A1804" s="2" t="b">
        <v>0</v>
      </c>
      <c r="B1804" s="2" t="s">
        <v>25</v>
      </c>
      <c r="C1804" s="2" t="s">
        <v>26</v>
      </c>
      <c r="D1804" s="2" t="s">
        <v>1614</v>
      </c>
      <c r="E1804" s="2" t="s">
        <v>1615</v>
      </c>
      <c r="F1804" s="2">
        <v>0</v>
      </c>
      <c r="G1804" s="2">
        <v>30.992000000000001</v>
      </c>
      <c r="H1804" s="2">
        <v>34</v>
      </c>
      <c r="I1804" s="2">
        <v>7</v>
      </c>
      <c r="J1804" s="2">
        <v>12</v>
      </c>
      <c r="K1804" s="2">
        <v>7</v>
      </c>
      <c r="L1804" s="2">
        <v>205</v>
      </c>
      <c r="M1804" s="2">
        <v>24.2</v>
      </c>
      <c r="N1804" s="2">
        <v>10.39</v>
      </c>
      <c r="O1804" s="2">
        <v>31.15</v>
      </c>
      <c r="P1804" s="2">
        <v>7</v>
      </c>
      <c r="Q1804" s="2">
        <v>0</v>
      </c>
      <c r="R1804" s="2">
        <v>17735575.375</v>
      </c>
      <c r="S1804" s="2">
        <v>21528072.0625</v>
      </c>
      <c r="T1804" s="2">
        <v>17735575.375</v>
      </c>
      <c r="U1804" s="2">
        <v>24261049.345156498</v>
      </c>
      <c r="V1804" s="2" t="s">
        <v>25</v>
      </c>
      <c r="W1804" s="2" t="s">
        <v>25</v>
      </c>
      <c r="X1804" s="2">
        <v>1</v>
      </c>
      <c r="Y1804" s="2" t="s">
        <v>29</v>
      </c>
      <c r="Z1804">
        <f>T1804/U1804</f>
        <v>0.73103084383036998</v>
      </c>
    </row>
    <row r="1805" spans="1:26" ht="15" x14ac:dyDescent="0.25">
      <c r="A1805" s="2" t="b">
        <v>0</v>
      </c>
      <c r="B1805" s="2" t="s">
        <v>25</v>
      </c>
      <c r="C1805" s="2" t="s">
        <v>26</v>
      </c>
      <c r="D1805" s="2" t="s">
        <v>1126</v>
      </c>
      <c r="E1805" s="2" t="s">
        <v>1127</v>
      </c>
      <c r="F1805" s="2">
        <v>0</v>
      </c>
      <c r="G1805" s="2">
        <v>49.612000000000002</v>
      </c>
      <c r="H1805" s="2">
        <v>41</v>
      </c>
      <c r="I1805" s="2">
        <v>7</v>
      </c>
      <c r="J1805" s="2">
        <v>18</v>
      </c>
      <c r="K1805" s="2">
        <v>7</v>
      </c>
      <c r="L1805" s="2">
        <v>174</v>
      </c>
      <c r="M1805" s="2">
        <v>19.899999999999999</v>
      </c>
      <c r="N1805" s="2">
        <v>5.72</v>
      </c>
      <c r="O1805" s="2">
        <v>60.77</v>
      </c>
      <c r="P1805" s="2">
        <v>7</v>
      </c>
      <c r="Q1805" s="2">
        <v>0</v>
      </c>
      <c r="R1805" s="2">
        <v>60617173.5</v>
      </c>
      <c r="S1805" s="2">
        <v>73718700.875</v>
      </c>
      <c r="T1805" s="2">
        <v>60617173.5</v>
      </c>
      <c r="U1805" s="2">
        <v>83077250.689094499</v>
      </c>
      <c r="V1805" s="2" t="s">
        <v>25</v>
      </c>
      <c r="W1805" s="2" t="s">
        <v>25</v>
      </c>
      <c r="X1805" s="2">
        <v>1</v>
      </c>
      <c r="Y1805" s="2" t="s">
        <v>29</v>
      </c>
      <c r="Z1805">
        <f>T1805/U1805</f>
        <v>0.72964828514669633</v>
      </c>
    </row>
    <row r="1806" spans="1:26" ht="15" x14ac:dyDescent="0.25">
      <c r="A1806" s="2" t="b">
        <v>0</v>
      </c>
      <c r="B1806" s="2" t="s">
        <v>25</v>
      </c>
      <c r="C1806" s="2" t="s">
        <v>26</v>
      </c>
      <c r="D1806" s="2" t="s">
        <v>3784</v>
      </c>
      <c r="E1806" s="2" t="s">
        <v>3785</v>
      </c>
      <c r="F1806" s="2">
        <v>0</v>
      </c>
      <c r="G1806" s="2">
        <v>5.165</v>
      </c>
      <c r="H1806" s="2">
        <v>1</v>
      </c>
      <c r="I1806" s="2">
        <v>1</v>
      </c>
      <c r="J1806" s="2">
        <v>2</v>
      </c>
      <c r="K1806" s="2">
        <v>1</v>
      </c>
      <c r="L1806" s="2">
        <v>846</v>
      </c>
      <c r="M1806" s="2">
        <v>95</v>
      </c>
      <c r="N1806" s="2">
        <v>7.83</v>
      </c>
      <c r="O1806" s="2">
        <v>6.67</v>
      </c>
      <c r="P1806" s="2">
        <v>1</v>
      </c>
      <c r="Q1806" s="2">
        <v>0</v>
      </c>
      <c r="R1806" s="2">
        <v>574363.25</v>
      </c>
      <c r="S1806" s="2">
        <v>698555</v>
      </c>
      <c r="T1806" s="2">
        <v>574363.25</v>
      </c>
      <c r="U1806" s="2">
        <v>787236.18520522898</v>
      </c>
      <c r="V1806" s="2" t="s">
        <v>25</v>
      </c>
      <c r="W1806" s="2" t="s">
        <v>25</v>
      </c>
      <c r="X1806" s="2">
        <v>1</v>
      </c>
      <c r="Y1806" s="2" t="s">
        <v>29</v>
      </c>
      <c r="Z1806">
        <f>T1806/U1806</f>
        <v>0.72959457503883163</v>
      </c>
    </row>
    <row r="1807" spans="1:26" ht="15" x14ac:dyDescent="0.25">
      <c r="A1807" s="2" t="b">
        <v>0</v>
      </c>
      <c r="B1807" s="2" t="s">
        <v>25</v>
      </c>
      <c r="C1807" s="2" t="s">
        <v>26</v>
      </c>
      <c r="D1807" s="2" t="s">
        <v>1390</v>
      </c>
      <c r="E1807" s="2" t="s">
        <v>1391</v>
      </c>
      <c r="F1807" s="2">
        <v>0</v>
      </c>
      <c r="G1807" s="2">
        <v>38.524000000000001</v>
      </c>
      <c r="H1807" s="2">
        <v>20</v>
      </c>
      <c r="I1807" s="2">
        <v>11</v>
      </c>
      <c r="J1807" s="2">
        <v>37</v>
      </c>
      <c r="K1807" s="2">
        <v>0</v>
      </c>
      <c r="L1807" s="2">
        <v>400</v>
      </c>
      <c r="M1807" s="2">
        <v>44.1</v>
      </c>
      <c r="N1807" s="2">
        <v>5.14</v>
      </c>
      <c r="O1807" s="2">
        <v>67.400000000000006</v>
      </c>
      <c r="P1807" s="2">
        <v>11</v>
      </c>
      <c r="Q1807" s="2">
        <v>1</v>
      </c>
      <c r="R1807" s="2">
        <v>16183199</v>
      </c>
      <c r="S1807" s="2">
        <v>19692474</v>
      </c>
      <c r="T1807" s="2">
        <v>16183199</v>
      </c>
      <c r="U1807" s="2">
        <v>22192423.0862468</v>
      </c>
      <c r="V1807" s="2" t="s">
        <v>171</v>
      </c>
      <c r="W1807" s="2" t="s">
        <v>171</v>
      </c>
      <c r="X1807" s="2">
        <v>1</v>
      </c>
      <c r="Y1807" s="2" t="s">
        <v>29</v>
      </c>
      <c r="Z1807">
        <f>T1807/U1807</f>
        <v>0.72922181309841438</v>
      </c>
    </row>
    <row r="1808" spans="1:26" ht="15" hidden="1" x14ac:dyDescent="0.25">
      <c r="A1808" s="2" t="b">
        <v>0</v>
      </c>
      <c r="B1808" s="2" t="s">
        <v>25</v>
      </c>
      <c r="C1808" s="2" t="s">
        <v>26</v>
      </c>
      <c r="D1808" s="2" t="s">
        <v>3642</v>
      </c>
      <c r="E1808" s="2" t="s">
        <v>3643</v>
      </c>
      <c r="F1808" s="2">
        <v>0</v>
      </c>
      <c r="G1808" s="2">
        <v>5.843</v>
      </c>
      <c r="H1808" s="2">
        <v>4</v>
      </c>
      <c r="I1808" s="2">
        <v>1</v>
      </c>
      <c r="J1808" s="2">
        <v>1</v>
      </c>
      <c r="K1808" s="2">
        <v>1</v>
      </c>
      <c r="L1808" s="2">
        <v>360</v>
      </c>
      <c r="M1808" s="2">
        <v>41.3</v>
      </c>
      <c r="N1808" s="2">
        <v>5.78</v>
      </c>
      <c r="O1808" s="2">
        <v>3.1</v>
      </c>
      <c r="P1808" s="2">
        <v>1</v>
      </c>
      <c r="Q1808" s="2">
        <v>0</v>
      </c>
      <c r="R1808" s="2" t="s">
        <v>29</v>
      </c>
      <c r="S1808" s="2" t="s">
        <v>29</v>
      </c>
      <c r="T1808" s="2" t="s">
        <v>29</v>
      </c>
      <c r="U1808" s="2" t="s">
        <v>29</v>
      </c>
      <c r="V1808" s="2" t="s">
        <v>25</v>
      </c>
      <c r="W1808" s="2" t="s">
        <v>171</v>
      </c>
      <c r="X1808" s="2">
        <v>1</v>
      </c>
      <c r="Y1808" s="2" t="s">
        <v>29</v>
      </c>
      <c r="Z1808" t="e">
        <f>T1808/U1808</f>
        <v>#VALUE!</v>
      </c>
    </row>
    <row r="1809" spans="1:26" ht="15" hidden="1" x14ac:dyDescent="0.25">
      <c r="A1809" s="2" t="b">
        <v>0</v>
      </c>
      <c r="B1809" s="2" t="s">
        <v>25</v>
      </c>
      <c r="C1809" s="2" t="s">
        <v>26</v>
      </c>
      <c r="D1809" s="2" t="s">
        <v>3644</v>
      </c>
      <c r="E1809" s="2" t="s">
        <v>3645</v>
      </c>
      <c r="F1809" s="2">
        <v>0</v>
      </c>
      <c r="G1809" s="2">
        <v>5.8419999999999996</v>
      </c>
      <c r="H1809" s="2">
        <v>5</v>
      </c>
      <c r="I1809" s="2">
        <v>1</v>
      </c>
      <c r="J1809" s="2">
        <v>1</v>
      </c>
      <c r="K1809" s="2">
        <v>1</v>
      </c>
      <c r="L1809" s="2">
        <v>351</v>
      </c>
      <c r="M1809" s="2">
        <v>38.5</v>
      </c>
      <c r="N1809" s="2">
        <v>7.37</v>
      </c>
      <c r="O1809" s="2">
        <v>0</v>
      </c>
      <c r="P1809" s="2">
        <v>1</v>
      </c>
      <c r="Q1809" s="2">
        <v>0</v>
      </c>
      <c r="R1809" s="2" t="s">
        <v>29</v>
      </c>
      <c r="S1809" s="2" t="s">
        <v>29</v>
      </c>
      <c r="T1809" s="2" t="s">
        <v>29</v>
      </c>
      <c r="U1809" s="2" t="s">
        <v>29</v>
      </c>
      <c r="V1809" s="2" t="s">
        <v>25</v>
      </c>
      <c r="W1809" s="2" t="s">
        <v>171</v>
      </c>
      <c r="X1809" s="2">
        <v>1</v>
      </c>
      <c r="Y1809" s="2" t="s">
        <v>29</v>
      </c>
      <c r="Z1809" t="e">
        <f>T1809/U1809</f>
        <v>#VALUE!</v>
      </c>
    </row>
    <row r="1810" spans="1:26" ht="15" x14ac:dyDescent="0.25">
      <c r="A1810" s="2" t="b">
        <v>0</v>
      </c>
      <c r="B1810" s="2" t="s">
        <v>25</v>
      </c>
      <c r="C1810" s="2" t="s">
        <v>26</v>
      </c>
      <c r="D1810" s="2" t="s">
        <v>1796</v>
      </c>
      <c r="E1810" s="2" t="s">
        <v>1797</v>
      </c>
      <c r="F1810" s="2">
        <v>0</v>
      </c>
      <c r="G1810" s="2">
        <v>26.652999999999999</v>
      </c>
      <c r="H1810" s="2">
        <v>25</v>
      </c>
      <c r="I1810" s="2">
        <v>7</v>
      </c>
      <c r="J1810" s="2">
        <v>12</v>
      </c>
      <c r="K1810" s="2">
        <v>5</v>
      </c>
      <c r="L1810" s="2">
        <v>359</v>
      </c>
      <c r="M1810" s="2">
        <v>39.5</v>
      </c>
      <c r="N1810" s="2">
        <v>9.1300000000000008</v>
      </c>
      <c r="O1810" s="2">
        <v>25.61</v>
      </c>
      <c r="P1810" s="2">
        <v>7</v>
      </c>
      <c r="Q1810" s="2">
        <v>0</v>
      </c>
      <c r="R1810" s="2">
        <v>11360532.625</v>
      </c>
      <c r="S1810" s="2">
        <v>13836238.25</v>
      </c>
      <c r="T1810" s="2">
        <v>11360532.625</v>
      </c>
      <c r="U1810" s="2">
        <v>15592741.3267684</v>
      </c>
      <c r="V1810" s="2" t="s">
        <v>25</v>
      </c>
      <c r="W1810" s="2" t="s">
        <v>25</v>
      </c>
      <c r="X1810" s="2">
        <v>1</v>
      </c>
      <c r="Y1810" s="2" t="s">
        <v>29</v>
      </c>
      <c r="Z1810">
        <f>T1810/U1810</f>
        <v>0.72857827798997254</v>
      </c>
    </row>
    <row r="1811" spans="1:26" ht="15" hidden="1" x14ac:dyDescent="0.25">
      <c r="A1811" s="2" t="b">
        <v>0</v>
      </c>
      <c r="B1811" s="2" t="s">
        <v>25</v>
      </c>
      <c r="C1811" s="2" t="s">
        <v>26</v>
      </c>
      <c r="D1811" s="2" t="s">
        <v>3648</v>
      </c>
      <c r="E1811" s="2" t="s">
        <v>3649</v>
      </c>
      <c r="F1811" s="2">
        <v>0</v>
      </c>
      <c r="G1811" s="2">
        <v>5.8360000000000003</v>
      </c>
      <c r="H1811" s="2">
        <v>3</v>
      </c>
      <c r="I1811" s="2">
        <v>2</v>
      </c>
      <c r="J1811" s="2">
        <v>2</v>
      </c>
      <c r="K1811" s="2">
        <v>2</v>
      </c>
      <c r="L1811" s="2">
        <v>737</v>
      </c>
      <c r="M1811" s="2">
        <v>84.6</v>
      </c>
      <c r="N1811" s="2">
        <v>6.71</v>
      </c>
      <c r="O1811" s="2">
        <v>2.12</v>
      </c>
      <c r="P1811" s="2">
        <v>2</v>
      </c>
      <c r="Q1811" s="2">
        <v>0</v>
      </c>
      <c r="R1811" s="2">
        <v>804605.125</v>
      </c>
      <c r="S1811" s="2" t="s">
        <v>29</v>
      </c>
      <c r="T1811" s="2">
        <v>804605.125</v>
      </c>
      <c r="U1811" s="2" t="s">
        <v>29</v>
      </c>
      <c r="V1811" s="2" t="s">
        <v>25</v>
      </c>
      <c r="W1811" s="2" t="s">
        <v>171</v>
      </c>
      <c r="X1811" s="2">
        <v>1</v>
      </c>
      <c r="Y1811" s="2" t="s">
        <v>29</v>
      </c>
      <c r="Z1811" t="e">
        <f>T1811/U1811</f>
        <v>#VALUE!</v>
      </c>
    </row>
    <row r="1812" spans="1:26" ht="15" hidden="1" x14ac:dyDescent="0.25">
      <c r="A1812" s="2" t="b">
        <v>0</v>
      </c>
      <c r="B1812" s="2" t="s">
        <v>25</v>
      </c>
      <c r="C1812" s="2" t="s">
        <v>26</v>
      </c>
      <c r="D1812" s="2" t="s">
        <v>3650</v>
      </c>
      <c r="E1812" s="2" t="s">
        <v>3651</v>
      </c>
      <c r="F1812" s="2">
        <v>0</v>
      </c>
      <c r="G1812" s="2">
        <v>5.8140000000000001</v>
      </c>
      <c r="H1812" s="2">
        <v>14</v>
      </c>
      <c r="I1812" s="2">
        <v>1</v>
      </c>
      <c r="J1812" s="2">
        <v>1</v>
      </c>
      <c r="K1812" s="2">
        <v>1</v>
      </c>
      <c r="L1812" s="2">
        <v>154</v>
      </c>
      <c r="M1812" s="2">
        <v>17.899999999999999</v>
      </c>
      <c r="N1812" s="2">
        <v>7.84</v>
      </c>
      <c r="O1812" s="2">
        <v>2.58</v>
      </c>
      <c r="P1812" s="2">
        <v>1</v>
      </c>
      <c r="Q1812" s="2">
        <v>0</v>
      </c>
      <c r="R1812" s="2" t="s">
        <v>29</v>
      </c>
      <c r="S1812" s="2" t="s">
        <v>29</v>
      </c>
      <c r="T1812" s="2" t="s">
        <v>29</v>
      </c>
      <c r="U1812" s="2" t="s">
        <v>29</v>
      </c>
      <c r="V1812" s="2" t="s">
        <v>171</v>
      </c>
      <c r="W1812" s="2" t="s">
        <v>25</v>
      </c>
      <c r="X1812" s="2">
        <v>1</v>
      </c>
      <c r="Y1812" s="2" t="s">
        <v>29</v>
      </c>
      <c r="Z1812" t="e">
        <f>T1812/U1812</f>
        <v>#VALUE!</v>
      </c>
    </row>
    <row r="1813" spans="1:26" ht="15" hidden="1" x14ac:dyDescent="0.25">
      <c r="A1813" s="2" t="b">
        <v>0</v>
      </c>
      <c r="B1813" s="2" t="s">
        <v>25</v>
      </c>
      <c r="C1813" s="2" t="s">
        <v>26</v>
      </c>
      <c r="D1813" s="2" t="s">
        <v>3652</v>
      </c>
      <c r="E1813" s="2" t="s">
        <v>3653</v>
      </c>
      <c r="F1813" s="2">
        <v>0</v>
      </c>
      <c r="G1813" s="2">
        <v>5.8109999999999999</v>
      </c>
      <c r="H1813" s="2">
        <v>2</v>
      </c>
      <c r="I1813" s="2">
        <v>2</v>
      </c>
      <c r="J1813" s="2">
        <v>3</v>
      </c>
      <c r="K1813" s="2">
        <v>2</v>
      </c>
      <c r="L1813" s="2">
        <v>1235</v>
      </c>
      <c r="M1813" s="2">
        <v>138.19999999999999</v>
      </c>
      <c r="N1813" s="2">
        <v>7.27</v>
      </c>
      <c r="O1813" s="2">
        <v>4.5999999999999996</v>
      </c>
      <c r="P1813" s="2">
        <v>2</v>
      </c>
      <c r="Q1813" s="2">
        <v>0</v>
      </c>
      <c r="R1813" s="2" t="s">
        <v>29</v>
      </c>
      <c r="S1813" s="2">
        <v>2249988</v>
      </c>
      <c r="T1813" s="2" t="s">
        <v>29</v>
      </c>
      <c r="U1813" s="2">
        <v>2535622.7782744998</v>
      </c>
      <c r="V1813" s="2" t="s">
        <v>25</v>
      </c>
      <c r="W1813" s="2" t="s">
        <v>25</v>
      </c>
      <c r="X1813" s="2">
        <v>1</v>
      </c>
      <c r="Y1813" s="2" t="s">
        <v>29</v>
      </c>
      <c r="Z1813" t="e">
        <f>T1813/U1813</f>
        <v>#VALUE!</v>
      </c>
    </row>
    <row r="1814" spans="1:26" ht="15" hidden="1" x14ac:dyDescent="0.25">
      <c r="A1814" s="2" t="b">
        <v>0</v>
      </c>
      <c r="B1814" s="2" t="s">
        <v>25</v>
      </c>
      <c r="C1814" s="2" t="s">
        <v>26</v>
      </c>
      <c r="D1814" s="2" t="s">
        <v>3654</v>
      </c>
      <c r="E1814" s="2" t="s">
        <v>3655</v>
      </c>
      <c r="F1814" s="2">
        <v>0</v>
      </c>
      <c r="G1814" s="2">
        <v>5.8049999999999997</v>
      </c>
      <c r="H1814" s="2">
        <v>3</v>
      </c>
      <c r="I1814" s="2">
        <v>2</v>
      </c>
      <c r="J1814" s="2">
        <v>2</v>
      </c>
      <c r="K1814" s="2">
        <v>2</v>
      </c>
      <c r="L1814" s="2">
        <v>949</v>
      </c>
      <c r="M1814" s="2">
        <v>100</v>
      </c>
      <c r="N1814" s="2">
        <v>8.18</v>
      </c>
      <c r="O1814" s="2">
        <v>3.67</v>
      </c>
      <c r="P1814" s="2">
        <v>2</v>
      </c>
      <c r="Q1814" s="2">
        <v>0</v>
      </c>
      <c r="R1814" s="2">
        <v>3009711.125</v>
      </c>
      <c r="S1814" s="2" t="s">
        <v>29</v>
      </c>
      <c r="T1814" s="2">
        <v>3009711.125</v>
      </c>
      <c r="U1814" s="2" t="s">
        <v>29</v>
      </c>
      <c r="V1814" s="2" t="s">
        <v>25</v>
      </c>
      <c r="W1814" s="2" t="s">
        <v>171</v>
      </c>
      <c r="X1814" s="2">
        <v>1</v>
      </c>
      <c r="Y1814" s="2" t="s">
        <v>29</v>
      </c>
      <c r="Z1814" t="e">
        <f>T1814/U1814</f>
        <v>#VALUE!</v>
      </c>
    </row>
    <row r="1815" spans="1:26" ht="15" hidden="1" x14ac:dyDescent="0.25">
      <c r="A1815" s="2" t="b">
        <v>0</v>
      </c>
      <c r="B1815" s="2" t="s">
        <v>25</v>
      </c>
      <c r="C1815" s="2" t="s">
        <v>26</v>
      </c>
      <c r="D1815" s="2" t="s">
        <v>3656</v>
      </c>
      <c r="E1815" s="2" t="s">
        <v>3657</v>
      </c>
      <c r="F1815" s="2">
        <v>0</v>
      </c>
      <c r="G1815" s="2">
        <v>5.8010000000000002</v>
      </c>
      <c r="H1815" s="2">
        <v>11</v>
      </c>
      <c r="I1815" s="2">
        <v>3</v>
      </c>
      <c r="J1815" s="2">
        <v>3</v>
      </c>
      <c r="K1815" s="2">
        <v>3</v>
      </c>
      <c r="L1815" s="2">
        <v>250</v>
      </c>
      <c r="M1815" s="2">
        <v>28.7</v>
      </c>
      <c r="N1815" s="2">
        <v>8.75</v>
      </c>
      <c r="O1815" s="2">
        <v>4.43</v>
      </c>
      <c r="P1815" s="2">
        <v>3</v>
      </c>
      <c r="Q1815" s="2">
        <v>0</v>
      </c>
      <c r="R1815" s="2">
        <v>4163057.25</v>
      </c>
      <c r="S1815" s="2" t="s">
        <v>29</v>
      </c>
      <c r="T1815" s="2">
        <v>4163057.25</v>
      </c>
      <c r="U1815" s="2" t="s">
        <v>29</v>
      </c>
      <c r="V1815" s="2" t="s">
        <v>25</v>
      </c>
      <c r="W1815" s="2" t="s">
        <v>25</v>
      </c>
      <c r="X1815" s="2">
        <v>1</v>
      </c>
      <c r="Y1815" s="2" t="s">
        <v>29</v>
      </c>
      <c r="Z1815" t="e">
        <f>T1815/U1815</f>
        <v>#VALUE!</v>
      </c>
    </row>
    <row r="1816" spans="1:26" ht="15" hidden="1" x14ac:dyDescent="0.25">
      <c r="A1816" s="2" t="b">
        <v>0</v>
      </c>
      <c r="B1816" s="2" t="s">
        <v>25</v>
      </c>
      <c r="C1816" s="2" t="s">
        <v>26</v>
      </c>
      <c r="D1816" s="2" t="s">
        <v>3658</v>
      </c>
      <c r="E1816" s="2" t="s">
        <v>3659</v>
      </c>
      <c r="F1816" s="2">
        <v>0</v>
      </c>
      <c r="G1816" s="2">
        <v>5.8010000000000002</v>
      </c>
      <c r="H1816" s="2">
        <v>2</v>
      </c>
      <c r="I1816" s="2">
        <v>1</v>
      </c>
      <c r="J1816" s="2">
        <v>1</v>
      </c>
      <c r="K1816" s="2">
        <v>1</v>
      </c>
      <c r="L1816" s="2">
        <v>888</v>
      </c>
      <c r="M1816" s="2">
        <v>98.1</v>
      </c>
      <c r="N1816" s="2">
        <v>6.7</v>
      </c>
      <c r="O1816" s="2">
        <v>2.92</v>
      </c>
      <c r="P1816" s="2">
        <v>1</v>
      </c>
      <c r="Q1816" s="2">
        <v>0</v>
      </c>
      <c r="R1816" s="2" t="s">
        <v>29</v>
      </c>
      <c r="S1816" s="2" t="s">
        <v>29</v>
      </c>
      <c r="T1816" s="2" t="s">
        <v>29</v>
      </c>
      <c r="U1816" s="2" t="s">
        <v>29</v>
      </c>
      <c r="V1816" s="2" t="s">
        <v>25</v>
      </c>
      <c r="W1816" s="2" t="s">
        <v>171</v>
      </c>
      <c r="X1816" s="2">
        <v>1</v>
      </c>
      <c r="Y1816" s="2" t="s">
        <v>29</v>
      </c>
      <c r="Z1816" t="e">
        <f>T1816/U1816</f>
        <v>#VALUE!</v>
      </c>
    </row>
    <row r="1817" spans="1:26" ht="15" x14ac:dyDescent="0.25">
      <c r="A1817" s="2" t="b">
        <v>0</v>
      </c>
      <c r="B1817" s="2" t="s">
        <v>25</v>
      </c>
      <c r="C1817" s="2" t="s">
        <v>26</v>
      </c>
      <c r="D1817" s="2" t="s">
        <v>2436</v>
      </c>
      <c r="E1817" s="2" t="s">
        <v>2437</v>
      </c>
      <c r="F1817" s="2">
        <v>0</v>
      </c>
      <c r="G1817" s="2">
        <v>15.186</v>
      </c>
      <c r="H1817" s="2">
        <v>17</v>
      </c>
      <c r="I1817" s="2">
        <v>2</v>
      </c>
      <c r="J1817" s="2">
        <v>6</v>
      </c>
      <c r="K1817" s="2">
        <v>2</v>
      </c>
      <c r="L1817" s="2">
        <v>139</v>
      </c>
      <c r="M1817" s="2">
        <v>15.3</v>
      </c>
      <c r="N1817" s="2">
        <v>9.99</v>
      </c>
      <c r="O1817" s="2">
        <v>15.52</v>
      </c>
      <c r="P1817" s="2">
        <v>2</v>
      </c>
      <c r="Q1817" s="2">
        <v>0</v>
      </c>
      <c r="R1817" s="2">
        <v>3773660.125</v>
      </c>
      <c r="S1817" s="2">
        <v>4596382</v>
      </c>
      <c r="T1817" s="2">
        <v>3773660.125</v>
      </c>
      <c r="U1817" s="2">
        <v>5179890.2469039401</v>
      </c>
      <c r="V1817" s="2" t="s">
        <v>25</v>
      </c>
      <c r="W1817" s="2" t="s">
        <v>25</v>
      </c>
      <c r="X1817" s="2">
        <v>1</v>
      </c>
      <c r="Y1817" s="2" t="s">
        <v>29</v>
      </c>
      <c r="Z1817">
        <f>T1817/U1817</f>
        <v>0.72852125144071256</v>
      </c>
    </row>
    <row r="1818" spans="1:26" ht="15" hidden="1" x14ac:dyDescent="0.25">
      <c r="A1818" s="2" t="b">
        <v>0</v>
      </c>
      <c r="B1818" s="2" t="s">
        <v>25</v>
      </c>
      <c r="C1818" s="2" t="s">
        <v>26</v>
      </c>
      <c r="D1818" s="2" t="s">
        <v>3662</v>
      </c>
      <c r="E1818" s="2" t="s">
        <v>3663</v>
      </c>
      <c r="F1818" s="2">
        <v>0</v>
      </c>
      <c r="G1818" s="2">
        <v>5.7770000000000001</v>
      </c>
      <c r="H1818" s="2">
        <v>2</v>
      </c>
      <c r="I1818" s="2">
        <v>1</v>
      </c>
      <c r="J1818" s="2">
        <v>3</v>
      </c>
      <c r="K1818" s="2">
        <v>1</v>
      </c>
      <c r="L1818" s="2">
        <v>627</v>
      </c>
      <c r="M1818" s="2">
        <v>70.2</v>
      </c>
      <c r="N1818" s="2">
        <v>6.61</v>
      </c>
      <c r="O1818" s="2">
        <v>5.5</v>
      </c>
      <c r="P1818" s="2">
        <v>1</v>
      </c>
      <c r="Q1818" s="2">
        <v>0</v>
      </c>
      <c r="R1818" s="2" t="s">
        <v>29</v>
      </c>
      <c r="S1818" s="2" t="s">
        <v>29</v>
      </c>
      <c r="T1818" s="2" t="s">
        <v>29</v>
      </c>
      <c r="U1818" s="2" t="s">
        <v>29</v>
      </c>
      <c r="V1818" s="2" t="s">
        <v>25</v>
      </c>
      <c r="W1818" s="2" t="s">
        <v>25</v>
      </c>
      <c r="X1818" s="2">
        <v>1</v>
      </c>
      <c r="Y1818" s="2" t="s">
        <v>29</v>
      </c>
      <c r="Z1818" t="e">
        <f>T1818/U1818</f>
        <v>#VALUE!</v>
      </c>
    </row>
    <row r="1819" spans="1:26" ht="15" hidden="1" x14ac:dyDescent="0.25">
      <c r="A1819" s="2" t="b">
        <v>0</v>
      </c>
      <c r="B1819" s="2" t="s">
        <v>25</v>
      </c>
      <c r="C1819" s="2" t="s">
        <v>26</v>
      </c>
      <c r="D1819" s="2" t="s">
        <v>3664</v>
      </c>
      <c r="E1819" s="2" t="s">
        <v>3665</v>
      </c>
      <c r="F1819" s="2">
        <v>0</v>
      </c>
      <c r="G1819" s="2">
        <v>5.7519999999999998</v>
      </c>
      <c r="H1819" s="2">
        <v>2</v>
      </c>
      <c r="I1819" s="2">
        <v>1</v>
      </c>
      <c r="J1819" s="2">
        <v>1</v>
      </c>
      <c r="K1819" s="2">
        <v>1</v>
      </c>
      <c r="L1819" s="2">
        <v>622</v>
      </c>
      <c r="M1819" s="2">
        <v>67.8</v>
      </c>
      <c r="N1819" s="2">
        <v>8.9700000000000006</v>
      </c>
      <c r="O1819" s="2">
        <v>2.85</v>
      </c>
      <c r="P1819" s="2">
        <v>1</v>
      </c>
      <c r="Q1819" s="2">
        <v>0</v>
      </c>
      <c r="R1819" s="2" t="s">
        <v>29</v>
      </c>
      <c r="S1819" s="2" t="s">
        <v>29</v>
      </c>
      <c r="T1819" s="2" t="s">
        <v>29</v>
      </c>
      <c r="U1819" s="2" t="s">
        <v>29</v>
      </c>
      <c r="V1819" s="2" t="s">
        <v>171</v>
      </c>
      <c r="W1819" s="2" t="s">
        <v>25</v>
      </c>
      <c r="X1819" s="2">
        <v>1</v>
      </c>
      <c r="Y1819" s="2" t="s">
        <v>29</v>
      </c>
      <c r="Z1819" t="e">
        <f>T1819/U1819</f>
        <v>#VALUE!</v>
      </c>
    </row>
    <row r="1820" spans="1:26" ht="15" x14ac:dyDescent="0.25">
      <c r="A1820" s="2" t="b">
        <v>0</v>
      </c>
      <c r="B1820" s="2" t="s">
        <v>25</v>
      </c>
      <c r="C1820" s="2" t="s">
        <v>26</v>
      </c>
      <c r="D1820" s="2" t="s">
        <v>406</v>
      </c>
      <c r="E1820" s="2" t="s">
        <v>407</v>
      </c>
      <c r="F1820" s="2">
        <v>0</v>
      </c>
      <c r="G1820" s="2">
        <v>127.13</v>
      </c>
      <c r="H1820" s="2">
        <v>41</v>
      </c>
      <c r="I1820" s="2">
        <v>16</v>
      </c>
      <c r="J1820" s="2">
        <v>46</v>
      </c>
      <c r="K1820" s="2">
        <v>16</v>
      </c>
      <c r="L1820" s="2">
        <v>398</v>
      </c>
      <c r="M1820" s="2">
        <v>45.5</v>
      </c>
      <c r="N1820" s="2">
        <v>8.8800000000000008</v>
      </c>
      <c r="O1820" s="2">
        <v>138.08000000000001</v>
      </c>
      <c r="P1820" s="2">
        <v>16</v>
      </c>
      <c r="Q1820" s="2">
        <v>0</v>
      </c>
      <c r="R1820" s="2">
        <v>121446796.125</v>
      </c>
      <c r="S1820" s="2">
        <v>147986861.125</v>
      </c>
      <c r="T1820" s="2">
        <v>121446796.125</v>
      </c>
      <c r="U1820" s="2">
        <v>166773714.328208</v>
      </c>
      <c r="V1820" s="2" t="s">
        <v>25</v>
      </c>
      <c r="W1820" s="2" t="s">
        <v>25</v>
      </c>
      <c r="X1820" s="2">
        <v>1</v>
      </c>
      <c r="Y1820" s="2" t="s">
        <v>29</v>
      </c>
      <c r="Z1820">
        <f>T1820/U1820</f>
        <v>0.72821305572168671</v>
      </c>
    </row>
    <row r="1821" spans="1:26" ht="15" x14ac:dyDescent="0.25">
      <c r="A1821" s="2" t="b">
        <v>0</v>
      </c>
      <c r="B1821" s="2" t="s">
        <v>25</v>
      </c>
      <c r="C1821" s="2" t="s">
        <v>26</v>
      </c>
      <c r="D1821" s="2" t="s">
        <v>124</v>
      </c>
      <c r="E1821" s="2" t="s">
        <v>125</v>
      </c>
      <c r="F1821" s="2">
        <v>0</v>
      </c>
      <c r="G1821" s="2">
        <v>297.73500000000001</v>
      </c>
      <c r="H1821" s="2">
        <v>40</v>
      </c>
      <c r="I1821" s="2">
        <v>28</v>
      </c>
      <c r="J1821" s="2">
        <v>155</v>
      </c>
      <c r="K1821" s="2">
        <v>28</v>
      </c>
      <c r="L1821" s="2">
        <v>709</v>
      </c>
      <c r="M1821" s="2">
        <v>78.3</v>
      </c>
      <c r="N1821" s="2">
        <v>5.25</v>
      </c>
      <c r="O1821" s="2">
        <v>425.08</v>
      </c>
      <c r="P1821" s="2">
        <v>28</v>
      </c>
      <c r="Q1821" s="2">
        <v>0</v>
      </c>
      <c r="R1821" s="2">
        <v>2438486809</v>
      </c>
      <c r="S1821" s="2">
        <v>2976024920.59375</v>
      </c>
      <c r="T1821" s="2">
        <v>2438486809</v>
      </c>
      <c r="U1821" s="2">
        <v>3353829699.2562099</v>
      </c>
      <c r="V1821" s="2" t="s">
        <v>25</v>
      </c>
      <c r="W1821" s="2" t="s">
        <v>25</v>
      </c>
      <c r="X1821" s="2">
        <v>1</v>
      </c>
      <c r="Y1821" s="2" t="s">
        <v>29</v>
      </c>
      <c r="Z1821">
        <f>T1821/U1821</f>
        <v>0.72707532214315818</v>
      </c>
    </row>
    <row r="1822" spans="1:26" ht="15" hidden="1" x14ac:dyDescent="0.25">
      <c r="A1822" s="2" t="b">
        <v>0</v>
      </c>
      <c r="B1822" s="2" t="s">
        <v>25</v>
      </c>
      <c r="C1822" s="2" t="s">
        <v>26</v>
      </c>
      <c r="D1822" s="2" t="s">
        <v>3670</v>
      </c>
      <c r="E1822" s="2" t="s">
        <v>3671</v>
      </c>
      <c r="F1822" s="2">
        <v>0</v>
      </c>
      <c r="G1822" s="2">
        <v>5.7279999999999998</v>
      </c>
      <c r="H1822" s="2">
        <v>22</v>
      </c>
      <c r="I1822" s="2">
        <v>2</v>
      </c>
      <c r="J1822" s="2">
        <v>2</v>
      </c>
      <c r="K1822" s="2">
        <v>2</v>
      </c>
      <c r="L1822" s="2">
        <v>101</v>
      </c>
      <c r="M1822" s="2">
        <v>11.5</v>
      </c>
      <c r="N1822" s="2">
        <v>6.77</v>
      </c>
      <c r="O1822" s="2">
        <v>0</v>
      </c>
      <c r="P1822" s="2">
        <v>2</v>
      </c>
      <c r="Q1822" s="2">
        <v>0</v>
      </c>
      <c r="R1822" s="2">
        <v>2082338.875</v>
      </c>
      <c r="S1822" s="2" t="s">
        <v>29</v>
      </c>
      <c r="T1822" s="2">
        <v>2082338.875</v>
      </c>
      <c r="U1822" s="2" t="s">
        <v>29</v>
      </c>
      <c r="V1822" s="2" t="s">
        <v>25</v>
      </c>
      <c r="W1822" s="2" t="s">
        <v>171</v>
      </c>
      <c r="X1822" s="2">
        <v>1</v>
      </c>
      <c r="Y1822" s="2" t="s">
        <v>29</v>
      </c>
      <c r="Z1822" t="e">
        <f>T1822/U1822</f>
        <v>#VALUE!</v>
      </c>
    </row>
    <row r="1823" spans="1:26" ht="15" x14ac:dyDescent="0.25">
      <c r="A1823" s="2" t="b">
        <v>0</v>
      </c>
      <c r="B1823" s="2" t="s">
        <v>25</v>
      </c>
      <c r="C1823" s="2" t="s">
        <v>26</v>
      </c>
      <c r="D1823" s="2" t="s">
        <v>2926</v>
      </c>
      <c r="E1823" s="2" t="s">
        <v>2927</v>
      </c>
      <c r="F1823" s="2">
        <v>0</v>
      </c>
      <c r="G1823" s="2">
        <v>10.542</v>
      </c>
      <c r="H1823" s="2">
        <v>7</v>
      </c>
      <c r="I1823" s="2">
        <v>2</v>
      </c>
      <c r="J1823" s="2">
        <v>4</v>
      </c>
      <c r="K1823" s="2">
        <v>2</v>
      </c>
      <c r="L1823" s="2">
        <v>320</v>
      </c>
      <c r="M1823" s="2">
        <v>35.299999999999997</v>
      </c>
      <c r="N1823" s="2">
        <v>8.2200000000000006</v>
      </c>
      <c r="O1823" s="2">
        <v>8.3800000000000008</v>
      </c>
      <c r="P1823" s="2">
        <v>2</v>
      </c>
      <c r="Q1823" s="2">
        <v>0</v>
      </c>
      <c r="R1823" s="2">
        <v>4212360</v>
      </c>
      <c r="S1823" s="2">
        <v>5143143.25</v>
      </c>
      <c r="T1823" s="2">
        <v>4212360</v>
      </c>
      <c r="U1823" s="2">
        <v>5796062.5463907998</v>
      </c>
      <c r="V1823" s="2" t="s">
        <v>25</v>
      </c>
      <c r="W1823" s="2" t="s">
        <v>25</v>
      </c>
      <c r="X1823" s="2">
        <v>1</v>
      </c>
      <c r="Y1823" s="2" t="s">
        <v>29</v>
      </c>
      <c r="Z1823">
        <f>T1823/U1823</f>
        <v>0.7267623436229188</v>
      </c>
    </row>
    <row r="1824" spans="1:26" ht="15" hidden="1" x14ac:dyDescent="0.25">
      <c r="A1824" s="2" t="b">
        <v>0</v>
      </c>
      <c r="B1824" s="2" t="s">
        <v>25</v>
      </c>
      <c r="C1824" s="2" t="s">
        <v>26</v>
      </c>
      <c r="D1824" s="2" t="s">
        <v>3674</v>
      </c>
      <c r="E1824" s="2" t="s">
        <v>3675</v>
      </c>
      <c r="F1824" s="2">
        <v>0</v>
      </c>
      <c r="G1824" s="2">
        <v>5.7229999999999999</v>
      </c>
      <c r="H1824" s="2">
        <v>6</v>
      </c>
      <c r="I1824" s="2">
        <v>1</v>
      </c>
      <c r="J1824" s="2">
        <v>1</v>
      </c>
      <c r="K1824" s="2">
        <v>1</v>
      </c>
      <c r="L1824" s="2">
        <v>249</v>
      </c>
      <c r="M1824" s="2">
        <v>26.7</v>
      </c>
      <c r="N1824" s="2">
        <v>6.9</v>
      </c>
      <c r="O1824" s="2">
        <v>2.66</v>
      </c>
      <c r="P1824" s="2">
        <v>1</v>
      </c>
      <c r="Q1824" s="2">
        <v>0</v>
      </c>
      <c r="R1824" s="2" t="s">
        <v>29</v>
      </c>
      <c r="S1824" s="2" t="s">
        <v>29</v>
      </c>
      <c r="T1824" s="2" t="s">
        <v>29</v>
      </c>
      <c r="U1824" s="2" t="s">
        <v>29</v>
      </c>
      <c r="V1824" s="2" t="s">
        <v>25</v>
      </c>
      <c r="W1824" s="2" t="s">
        <v>171</v>
      </c>
      <c r="X1824" s="2">
        <v>1</v>
      </c>
      <c r="Y1824" s="2" t="s">
        <v>29</v>
      </c>
      <c r="Z1824" t="e">
        <f>T1824/U1824</f>
        <v>#VALUE!</v>
      </c>
    </row>
    <row r="1825" spans="1:26" ht="15" hidden="1" x14ac:dyDescent="0.25">
      <c r="A1825" s="2" t="b">
        <v>0</v>
      </c>
      <c r="B1825" s="2" t="s">
        <v>25</v>
      </c>
      <c r="C1825" s="2" t="s">
        <v>26</v>
      </c>
      <c r="D1825" s="2" t="s">
        <v>3676</v>
      </c>
      <c r="E1825" s="2" t="s">
        <v>3677</v>
      </c>
      <c r="F1825" s="2">
        <v>0</v>
      </c>
      <c r="G1825" s="2">
        <v>5.718</v>
      </c>
      <c r="H1825" s="2">
        <v>3</v>
      </c>
      <c r="I1825" s="2">
        <v>1</v>
      </c>
      <c r="J1825" s="2">
        <v>2</v>
      </c>
      <c r="K1825" s="2">
        <v>1</v>
      </c>
      <c r="L1825" s="2">
        <v>384</v>
      </c>
      <c r="M1825" s="2">
        <v>43.4</v>
      </c>
      <c r="N1825" s="2">
        <v>5.96</v>
      </c>
      <c r="O1825" s="2">
        <v>5.01</v>
      </c>
      <c r="P1825" s="2">
        <v>1</v>
      </c>
      <c r="Q1825" s="2">
        <v>0</v>
      </c>
      <c r="R1825" s="2" t="s">
        <v>29</v>
      </c>
      <c r="S1825" s="2">
        <v>822634.0625</v>
      </c>
      <c r="T1825" s="2" t="s">
        <v>29</v>
      </c>
      <c r="U1825" s="2">
        <v>927067.01860609394</v>
      </c>
      <c r="V1825" s="2" t="s">
        <v>25</v>
      </c>
      <c r="W1825" s="2" t="s">
        <v>25</v>
      </c>
      <c r="X1825" s="2">
        <v>1</v>
      </c>
      <c r="Y1825" s="2" t="s">
        <v>29</v>
      </c>
      <c r="Z1825" t="e">
        <f>T1825/U1825</f>
        <v>#VALUE!</v>
      </c>
    </row>
    <row r="1826" spans="1:26" ht="15" x14ac:dyDescent="0.25">
      <c r="A1826" s="2" t="b">
        <v>0</v>
      </c>
      <c r="B1826" s="2" t="s">
        <v>25</v>
      </c>
      <c r="C1826" s="2" t="s">
        <v>26</v>
      </c>
      <c r="D1826" s="2" t="s">
        <v>1396</v>
      </c>
      <c r="E1826" s="2" t="s">
        <v>1397</v>
      </c>
      <c r="F1826" s="2">
        <v>0</v>
      </c>
      <c r="G1826" s="2">
        <v>38.158999999999999</v>
      </c>
      <c r="H1826" s="2">
        <v>8</v>
      </c>
      <c r="I1826" s="2">
        <v>3</v>
      </c>
      <c r="J1826" s="2">
        <v>12</v>
      </c>
      <c r="K1826" s="2">
        <v>3</v>
      </c>
      <c r="L1826" s="2">
        <v>469</v>
      </c>
      <c r="M1826" s="2">
        <v>50.1</v>
      </c>
      <c r="N1826" s="2">
        <v>6.87</v>
      </c>
      <c r="O1826" s="2">
        <v>35.19</v>
      </c>
      <c r="P1826" s="2">
        <v>3</v>
      </c>
      <c r="Q1826" s="2">
        <v>0</v>
      </c>
      <c r="R1826" s="2">
        <v>34281080.0625</v>
      </c>
      <c r="S1826" s="2">
        <v>41857496.375</v>
      </c>
      <c r="T1826" s="2">
        <v>34281080.0625</v>
      </c>
      <c r="U1826" s="2">
        <v>47171283.246840604</v>
      </c>
      <c r="V1826" s="2" t="s">
        <v>25</v>
      </c>
      <c r="W1826" s="2" t="s">
        <v>25</v>
      </c>
      <c r="X1826" s="2">
        <v>1</v>
      </c>
      <c r="Y1826" s="2" t="s">
        <v>29</v>
      </c>
      <c r="Z1826">
        <f>T1826/U1826</f>
        <v>0.72673621964261592</v>
      </c>
    </row>
    <row r="1827" spans="1:26" ht="15" x14ac:dyDescent="0.25">
      <c r="A1827" s="2" t="b">
        <v>0</v>
      </c>
      <c r="B1827" s="2" t="s">
        <v>25</v>
      </c>
      <c r="C1827" s="2" t="s">
        <v>26</v>
      </c>
      <c r="D1827" s="2" t="s">
        <v>722</v>
      </c>
      <c r="E1827" s="2" t="s">
        <v>723</v>
      </c>
      <c r="F1827" s="2">
        <v>0</v>
      </c>
      <c r="G1827" s="2">
        <v>80.649000000000001</v>
      </c>
      <c r="H1827" s="2">
        <v>48</v>
      </c>
      <c r="I1827" s="2">
        <v>12</v>
      </c>
      <c r="J1827" s="2">
        <v>47</v>
      </c>
      <c r="K1827" s="2">
        <v>12</v>
      </c>
      <c r="L1827" s="2">
        <v>135</v>
      </c>
      <c r="M1827" s="2">
        <v>15.9</v>
      </c>
      <c r="N1827" s="2">
        <v>11.33</v>
      </c>
      <c r="O1827" s="2">
        <v>109.72</v>
      </c>
      <c r="P1827" s="2">
        <v>12</v>
      </c>
      <c r="Q1827" s="2">
        <v>0</v>
      </c>
      <c r="R1827" s="2">
        <v>437567114</v>
      </c>
      <c r="S1827" s="2">
        <v>534406782.75</v>
      </c>
      <c r="T1827" s="2">
        <v>437567114</v>
      </c>
      <c r="U1827" s="2">
        <v>602249439.19936097</v>
      </c>
      <c r="V1827" s="2" t="s">
        <v>25</v>
      </c>
      <c r="W1827" s="2" t="s">
        <v>25</v>
      </c>
      <c r="X1827" s="2">
        <v>1</v>
      </c>
      <c r="Y1827" s="2" t="s">
        <v>29</v>
      </c>
      <c r="Z1827">
        <f>T1827/U1827</f>
        <v>0.72655462258579762</v>
      </c>
    </row>
    <row r="1828" spans="1:26" ht="15" hidden="1" x14ac:dyDescent="0.25">
      <c r="A1828" s="2" t="b">
        <v>0</v>
      </c>
      <c r="B1828" s="2" t="s">
        <v>25</v>
      </c>
      <c r="C1828" s="2" t="s">
        <v>26</v>
      </c>
      <c r="D1828" s="2" t="s">
        <v>3682</v>
      </c>
      <c r="E1828" s="2" t="s">
        <v>3683</v>
      </c>
      <c r="F1828" s="2">
        <v>0</v>
      </c>
      <c r="G1828" s="2">
        <v>5.6950000000000003</v>
      </c>
      <c r="H1828" s="2">
        <v>4</v>
      </c>
      <c r="I1828" s="2">
        <v>2</v>
      </c>
      <c r="J1828" s="2">
        <v>4</v>
      </c>
      <c r="K1828" s="2">
        <v>1</v>
      </c>
      <c r="L1828" s="2">
        <v>493</v>
      </c>
      <c r="M1828" s="2">
        <v>55</v>
      </c>
      <c r="N1828" s="2">
        <v>7.11</v>
      </c>
      <c r="O1828" s="2">
        <v>6.56</v>
      </c>
      <c r="P1828" s="2">
        <v>2</v>
      </c>
      <c r="Q1828" s="2">
        <v>0</v>
      </c>
      <c r="R1828" s="2" t="s">
        <v>29</v>
      </c>
      <c r="S1828" s="2" t="s">
        <v>29</v>
      </c>
      <c r="T1828" s="2" t="s">
        <v>29</v>
      </c>
      <c r="U1828" s="2" t="s">
        <v>29</v>
      </c>
      <c r="V1828" s="2" t="s">
        <v>25</v>
      </c>
      <c r="W1828" s="2" t="s">
        <v>25</v>
      </c>
      <c r="X1828" s="2">
        <v>1</v>
      </c>
      <c r="Y1828" s="2" t="s">
        <v>29</v>
      </c>
      <c r="Z1828" t="e">
        <f>T1828/U1828</f>
        <v>#VALUE!</v>
      </c>
    </row>
    <row r="1829" spans="1:26" ht="15" hidden="1" x14ac:dyDescent="0.25">
      <c r="A1829" s="2" t="b">
        <v>0</v>
      </c>
      <c r="B1829" s="2" t="s">
        <v>25</v>
      </c>
      <c r="C1829" s="2" t="s">
        <v>26</v>
      </c>
      <c r="D1829" s="2" t="s">
        <v>3684</v>
      </c>
      <c r="E1829" s="2" t="s">
        <v>3685</v>
      </c>
      <c r="F1829" s="2">
        <v>0</v>
      </c>
      <c r="G1829" s="2">
        <v>5.6849999999999996</v>
      </c>
      <c r="H1829" s="2">
        <v>4</v>
      </c>
      <c r="I1829" s="2">
        <v>2</v>
      </c>
      <c r="J1829" s="2">
        <v>2</v>
      </c>
      <c r="K1829" s="2">
        <v>2</v>
      </c>
      <c r="L1829" s="2">
        <v>551</v>
      </c>
      <c r="M1829" s="2">
        <v>60.5</v>
      </c>
      <c r="N1829" s="2">
        <v>6.65</v>
      </c>
      <c r="O1829" s="2">
        <v>2.62</v>
      </c>
      <c r="P1829" s="2">
        <v>2</v>
      </c>
      <c r="Q1829" s="2">
        <v>0</v>
      </c>
      <c r="R1829" s="2">
        <v>1510934.875</v>
      </c>
      <c r="S1829" s="2" t="s">
        <v>29</v>
      </c>
      <c r="T1829" s="2">
        <v>1510934.875</v>
      </c>
      <c r="U1829" s="2" t="s">
        <v>29</v>
      </c>
      <c r="V1829" s="2" t="s">
        <v>25</v>
      </c>
      <c r="W1829" s="2" t="s">
        <v>25</v>
      </c>
      <c r="X1829" s="2">
        <v>1</v>
      </c>
      <c r="Y1829" s="2" t="s">
        <v>29</v>
      </c>
      <c r="Z1829" t="e">
        <f>T1829/U1829</f>
        <v>#VALUE!</v>
      </c>
    </row>
    <row r="1830" spans="1:26" ht="15" hidden="1" x14ac:dyDescent="0.25">
      <c r="A1830" s="2" t="b">
        <v>0</v>
      </c>
      <c r="B1830" s="2" t="s">
        <v>25</v>
      </c>
      <c r="C1830" s="2" t="s">
        <v>26</v>
      </c>
      <c r="D1830" s="2" t="s">
        <v>3686</v>
      </c>
      <c r="E1830" s="2" t="s">
        <v>3687</v>
      </c>
      <c r="F1830" s="2">
        <v>0</v>
      </c>
      <c r="G1830" s="2">
        <v>5.6829999999999998</v>
      </c>
      <c r="H1830" s="2">
        <v>8</v>
      </c>
      <c r="I1830" s="2">
        <v>1</v>
      </c>
      <c r="J1830" s="2">
        <v>1</v>
      </c>
      <c r="K1830" s="2">
        <v>1</v>
      </c>
      <c r="L1830" s="2">
        <v>185</v>
      </c>
      <c r="M1830" s="2">
        <v>21.1</v>
      </c>
      <c r="N1830" s="2">
        <v>9.61</v>
      </c>
      <c r="O1830" s="2">
        <v>3.94</v>
      </c>
      <c r="P1830" s="2">
        <v>1</v>
      </c>
      <c r="Q1830" s="2">
        <v>0</v>
      </c>
      <c r="R1830" s="2" t="s">
        <v>29</v>
      </c>
      <c r="S1830" s="2" t="s">
        <v>29</v>
      </c>
      <c r="T1830" s="2" t="s">
        <v>29</v>
      </c>
      <c r="U1830" s="2" t="s">
        <v>29</v>
      </c>
      <c r="V1830" s="2" t="s">
        <v>25</v>
      </c>
      <c r="W1830" s="2" t="s">
        <v>171</v>
      </c>
      <c r="X1830" s="2">
        <v>1</v>
      </c>
      <c r="Y1830" s="2" t="s">
        <v>29</v>
      </c>
      <c r="Z1830" t="e">
        <f>T1830/U1830</f>
        <v>#VALUE!</v>
      </c>
    </row>
    <row r="1831" spans="1:26" ht="15" hidden="1" x14ac:dyDescent="0.25">
      <c r="A1831" s="2" t="b">
        <v>0</v>
      </c>
      <c r="B1831" s="2" t="s">
        <v>25</v>
      </c>
      <c r="C1831" s="2" t="s">
        <v>26</v>
      </c>
      <c r="D1831" s="2" t="s">
        <v>3688</v>
      </c>
      <c r="E1831" s="2" t="s">
        <v>3689</v>
      </c>
      <c r="F1831" s="2">
        <v>0</v>
      </c>
      <c r="G1831" s="2">
        <v>5.6680000000000001</v>
      </c>
      <c r="H1831" s="2">
        <v>5</v>
      </c>
      <c r="I1831" s="2">
        <v>1</v>
      </c>
      <c r="J1831" s="2">
        <v>1</v>
      </c>
      <c r="K1831" s="2">
        <v>1</v>
      </c>
      <c r="L1831" s="2">
        <v>300</v>
      </c>
      <c r="M1831" s="2">
        <v>33.799999999999997</v>
      </c>
      <c r="N1831" s="2">
        <v>7.71</v>
      </c>
      <c r="O1831" s="2">
        <v>2.11</v>
      </c>
      <c r="P1831" s="2">
        <v>1</v>
      </c>
      <c r="Q1831" s="2">
        <v>0</v>
      </c>
      <c r="R1831" s="2" t="s">
        <v>29</v>
      </c>
      <c r="S1831" s="2" t="s">
        <v>29</v>
      </c>
      <c r="T1831" s="2" t="s">
        <v>29</v>
      </c>
      <c r="U1831" s="2" t="s">
        <v>29</v>
      </c>
      <c r="V1831" s="2" t="s">
        <v>171</v>
      </c>
      <c r="W1831" s="2" t="s">
        <v>25</v>
      </c>
      <c r="X1831" s="2">
        <v>1</v>
      </c>
      <c r="Y1831" s="2" t="s">
        <v>29</v>
      </c>
      <c r="Z1831" t="e">
        <f>T1831/U1831</f>
        <v>#VALUE!</v>
      </c>
    </row>
    <row r="1832" spans="1:26" ht="15" hidden="1" x14ac:dyDescent="0.25">
      <c r="A1832" s="2" t="b">
        <v>0</v>
      </c>
      <c r="B1832" s="2" t="s">
        <v>25</v>
      </c>
      <c r="C1832" s="2" t="s">
        <v>26</v>
      </c>
      <c r="D1832" s="2" t="s">
        <v>3690</v>
      </c>
      <c r="E1832" s="2" t="s">
        <v>3691</v>
      </c>
      <c r="F1832" s="2">
        <v>0</v>
      </c>
      <c r="G1832" s="2">
        <v>5.657</v>
      </c>
      <c r="H1832" s="2">
        <v>7</v>
      </c>
      <c r="I1832" s="2">
        <v>1</v>
      </c>
      <c r="J1832" s="2">
        <v>2</v>
      </c>
      <c r="K1832" s="2">
        <v>1</v>
      </c>
      <c r="L1832" s="2">
        <v>276</v>
      </c>
      <c r="M1832" s="2">
        <v>30</v>
      </c>
      <c r="N1832" s="2">
        <v>5.3</v>
      </c>
      <c r="O1832" s="2">
        <v>6.49</v>
      </c>
      <c r="P1832" s="2">
        <v>1</v>
      </c>
      <c r="Q1832" s="2">
        <v>0</v>
      </c>
      <c r="R1832" s="2" t="s">
        <v>29</v>
      </c>
      <c r="S1832" s="2" t="s">
        <v>29</v>
      </c>
      <c r="T1832" s="2" t="s">
        <v>29</v>
      </c>
      <c r="U1832" s="2" t="s">
        <v>29</v>
      </c>
      <c r="V1832" s="2" t="s">
        <v>25</v>
      </c>
      <c r="W1832" s="2" t="s">
        <v>25</v>
      </c>
      <c r="X1832" s="2">
        <v>1</v>
      </c>
      <c r="Y1832" s="2" t="s">
        <v>29</v>
      </c>
      <c r="Z1832" t="e">
        <f>T1832/U1832</f>
        <v>#VALUE!</v>
      </c>
    </row>
    <row r="1833" spans="1:26" ht="15" hidden="1" x14ac:dyDescent="0.25">
      <c r="A1833" s="2" t="b">
        <v>0</v>
      </c>
      <c r="B1833" s="2" t="s">
        <v>25</v>
      </c>
      <c r="C1833" s="2" t="s">
        <v>26</v>
      </c>
      <c r="D1833" s="2" t="s">
        <v>3692</v>
      </c>
      <c r="E1833" s="2" t="s">
        <v>3693</v>
      </c>
      <c r="F1833" s="2">
        <v>0</v>
      </c>
      <c r="G1833" s="2">
        <v>5.6230000000000002</v>
      </c>
      <c r="H1833" s="2">
        <v>9</v>
      </c>
      <c r="I1833" s="2">
        <v>2</v>
      </c>
      <c r="J1833" s="2">
        <v>2</v>
      </c>
      <c r="K1833" s="2">
        <v>2</v>
      </c>
      <c r="L1833" s="2">
        <v>252</v>
      </c>
      <c r="M1833" s="2">
        <v>26.5</v>
      </c>
      <c r="N1833" s="2">
        <v>9.36</v>
      </c>
      <c r="O1833" s="2">
        <v>1.74</v>
      </c>
      <c r="P1833" s="2">
        <v>2</v>
      </c>
      <c r="Q1833" s="2">
        <v>0</v>
      </c>
      <c r="R1833" s="2">
        <v>609356.3125</v>
      </c>
      <c r="S1833" s="2" t="s">
        <v>29</v>
      </c>
      <c r="T1833" s="2">
        <v>609356.3125</v>
      </c>
      <c r="U1833" s="2" t="s">
        <v>29</v>
      </c>
      <c r="V1833" s="2" t="s">
        <v>25</v>
      </c>
      <c r="W1833" s="2" t="s">
        <v>171</v>
      </c>
      <c r="X1833" s="2">
        <v>1</v>
      </c>
      <c r="Y1833" s="2" t="s">
        <v>29</v>
      </c>
      <c r="Z1833" t="e">
        <f>T1833/U1833</f>
        <v>#VALUE!</v>
      </c>
    </row>
    <row r="1834" spans="1:26" ht="15" x14ac:dyDescent="0.25">
      <c r="A1834" s="2" t="b">
        <v>0</v>
      </c>
      <c r="B1834" s="2" t="s">
        <v>25</v>
      </c>
      <c r="C1834" s="2" t="s">
        <v>26</v>
      </c>
      <c r="D1834" s="2" t="s">
        <v>1256</v>
      </c>
      <c r="E1834" s="2" t="s">
        <v>1257</v>
      </c>
      <c r="F1834" s="2">
        <v>0</v>
      </c>
      <c r="G1834" s="2">
        <v>44.381</v>
      </c>
      <c r="H1834" s="2">
        <v>23</v>
      </c>
      <c r="I1834" s="2">
        <v>7</v>
      </c>
      <c r="J1834" s="2">
        <v>12</v>
      </c>
      <c r="K1834" s="2">
        <v>7</v>
      </c>
      <c r="L1834" s="2">
        <v>338</v>
      </c>
      <c r="M1834" s="2">
        <v>38.700000000000003</v>
      </c>
      <c r="N1834" s="2">
        <v>7.65</v>
      </c>
      <c r="O1834" s="2">
        <v>37.11</v>
      </c>
      <c r="P1834" s="2">
        <v>7</v>
      </c>
      <c r="Q1834" s="2">
        <v>0</v>
      </c>
      <c r="R1834" s="2">
        <v>19973783.1875</v>
      </c>
      <c r="S1834" s="2">
        <v>24402236.5625</v>
      </c>
      <c r="T1834" s="2">
        <v>19973783.1875</v>
      </c>
      <c r="U1834" s="2">
        <v>27500087.497674599</v>
      </c>
      <c r="V1834" s="2" t="s">
        <v>25</v>
      </c>
      <c r="W1834" s="2" t="s">
        <v>25</v>
      </c>
      <c r="X1834" s="2">
        <v>1</v>
      </c>
      <c r="Y1834" s="2" t="s">
        <v>29</v>
      </c>
      <c r="Z1834">
        <f>T1834/U1834</f>
        <v>0.72631707768889742</v>
      </c>
    </row>
    <row r="1835" spans="1:26" ht="15" x14ac:dyDescent="0.25">
      <c r="A1835" s="2" t="b">
        <v>0</v>
      </c>
      <c r="B1835" s="2" t="s">
        <v>25</v>
      </c>
      <c r="C1835" s="2" t="s">
        <v>26</v>
      </c>
      <c r="D1835" s="2" t="s">
        <v>86</v>
      </c>
      <c r="E1835" s="2" t="s">
        <v>87</v>
      </c>
      <c r="F1835" s="2">
        <v>0</v>
      </c>
      <c r="G1835" s="2">
        <v>358.32</v>
      </c>
      <c r="H1835" s="2">
        <v>36</v>
      </c>
      <c r="I1835" s="2">
        <v>57</v>
      </c>
      <c r="J1835" s="2">
        <v>183</v>
      </c>
      <c r="K1835" s="2">
        <v>51</v>
      </c>
      <c r="L1835" s="2">
        <v>1599</v>
      </c>
      <c r="M1835" s="2">
        <v>175.4</v>
      </c>
      <c r="N1835" s="2">
        <v>5.33</v>
      </c>
      <c r="O1835" s="2">
        <v>421.43</v>
      </c>
      <c r="P1835" s="2">
        <v>57</v>
      </c>
      <c r="Q1835" s="2">
        <v>8</v>
      </c>
      <c r="R1835" s="2">
        <v>793952356.25</v>
      </c>
      <c r="S1835" s="2">
        <v>971313491.5625</v>
      </c>
      <c r="T1835" s="2">
        <v>793952356.25</v>
      </c>
      <c r="U1835" s="2">
        <v>1094621222.00261</v>
      </c>
      <c r="V1835" s="2" t="s">
        <v>25</v>
      </c>
      <c r="W1835" s="2" t="s">
        <v>25</v>
      </c>
      <c r="X1835" s="2">
        <v>1</v>
      </c>
      <c r="Y1835" s="2" t="s">
        <v>29</v>
      </c>
      <c r="Z1835">
        <f>T1835/U1835</f>
        <v>0.72532154528985271</v>
      </c>
    </row>
    <row r="1836" spans="1:26" ht="15" hidden="1" x14ac:dyDescent="0.25">
      <c r="A1836" s="2" t="b">
        <v>0</v>
      </c>
      <c r="B1836" s="2" t="s">
        <v>25</v>
      </c>
      <c r="C1836" s="2" t="s">
        <v>26</v>
      </c>
      <c r="D1836" s="2" t="s">
        <v>3698</v>
      </c>
      <c r="E1836" s="2" t="s">
        <v>3699</v>
      </c>
      <c r="F1836" s="2">
        <v>0</v>
      </c>
      <c r="G1836" s="2">
        <v>5.5970000000000004</v>
      </c>
      <c r="H1836" s="2">
        <v>2</v>
      </c>
      <c r="I1836" s="2">
        <v>2</v>
      </c>
      <c r="J1836" s="2">
        <v>2</v>
      </c>
      <c r="K1836" s="2">
        <v>2</v>
      </c>
      <c r="L1836" s="2">
        <v>968</v>
      </c>
      <c r="M1836" s="2">
        <v>106.7</v>
      </c>
      <c r="N1836" s="2">
        <v>5.53</v>
      </c>
      <c r="O1836" s="2">
        <v>2.83</v>
      </c>
      <c r="P1836" s="2">
        <v>2</v>
      </c>
      <c r="Q1836" s="2">
        <v>0</v>
      </c>
      <c r="R1836" s="2">
        <v>1800127.875</v>
      </c>
      <c r="S1836" s="2" t="s">
        <v>29</v>
      </c>
      <c r="T1836" s="2">
        <v>1800127.875</v>
      </c>
      <c r="U1836" s="2" t="s">
        <v>29</v>
      </c>
      <c r="V1836" s="2" t="s">
        <v>25</v>
      </c>
      <c r="W1836" s="2" t="s">
        <v>171</v>
      </c>
      <c r="X1836" s="2">
        <v>1</v>
      </c>
      <c r="Y1836" s="2" t="s">
        <v>29</v>
      </c>
      <c r="Z1836" t="e">
        <f>T1836/U1836</f>
        <v>#VALUE!</v>
      </c>
    </row>
    <row r="1837" spans="1:26" ht="15" x14ac:dyDescent="0.25">
      <c r="A1837" s="2" t="b">
        <v>0</v>
      </c>
      <c r="B1837" s="2" t="s">
        <v>4874</v>
      </c>
      <c r="C1837" s="2" t="s">
        <v>26</v>
      </c>
      <c r="D1837" s="2" t="s">
        <v>5121</v>
      </c>
      <c r="E1837" s="2" t="s">
        <v>5122</v>
      </c>
      <c r="F1837" s="2">
        <v>2.3E-2</v>
      </c>
      <c r="G1837" s="2">
        <v>1.516</v>
      </c>
      <c r="H1837" s="2">
        <v>1</v>
      </c>
      <c r="I1837" s="2">
        <v>1</v>
      </c>
      <c r="J1837" s="2">
        <v>1</v>
      </c>
      <c r="K1837" s="2">
        <v>1</v>
      </c>
      <c r="L1837" s="2">
        <v>554</v>
      </c>
      <c r="M1837" s="2">
        <v>64.099999999999994</v>
      </c>
      <c r="N1837" s="2">
        <v>6.93</v>
      </c>
      <c r="O1837" s="2">
        <v>0</v>
      </c>
      <c r="P1837" s="2">
        <v>1</v>
      </c>
      <c r="Q1837" s="2">
        <v>0</v>
      </c>
      <c r="R1837" s="2">
        <v>822687.25</v>
      </c>
      <c r="S1837" s="2">
        <v>1008315.5625</v>
      </c>
      <c r="T1837" s="2">
        <v>822687.25</v>
      </c>
      <c r="U1837" s="2">
        <v>1136320.6861386199</v>
      </c>
      <c r="V1837" s="2" t="s">
        <v>164</v>
      </c>
      <c r="W1837" s="2" t="s">
        <v>25</v>
      </c>
      <c r="X1837" s="2">
        <v>1</v>
      </c>
      <c r="Y1837" s="2" t="s">
        <v>29</v>
      </c>
      <c r="Z1837">
        <f>T1837/U1837</f>
        <v>0.72399214415044122</v>
      </c>
    </row>
    <row r="1838" spans="1:26" ht="15" x14ac:dyDescent="0.25">
      <c r="A1838" s="2" t="b">
        <v>0</v>
      </c>
      <c r="B1838" s="2" t="s">
        <v>25</v>
      </c>
      <c r="C1838" s="2" t="s">
        <v>26</v>
      </c>
      <c r="D1838" s="2" t="s">
        <v>910</v>
      </c>
      <c r="E1838" s="2" t="s">
        <v>911</v>
      </c>
      <c r="F1838" s="2">
        <v>0</v>
      </c>
      <c r="G1838" s="2">
        <v>62.942999999999998</v>
      </c>
      <c r="H1838" s="2">
        <v>26</v>
      </c>
      <c r="I1838" s="2">
        <v>12</v>
      </c>
      <c r="J1838" s="2">
        <v>40</v>
      </c>
      <c r="K1838" s="2">
        <v>12</v>
      </c>
      <c r="L1838" s="2">
        <v>396</v>
      </c>
      <c r="M1838" s="2">
        <v>45.8</v>
      </c>
      <c r="N1838" s="2">
        <v>9.51</v>
      </c>
      <c r="O1838" s="2">
        <v>88.95</v>
      </c>
      <c r="P1838" s="2">
        <v>12</v>
      </c>
      <c r="Q1838" s="2">
        <v>0</v>
      </c>
      <c r="R1838" s="2">
        <v>128594270.5625</v>
      </c>
      <c r="S1838" s="2">
        <v>157680956.5</v>
      </c>
      <c r="T1838" s="2">
        <v>128594270.5625</v>
      </c>
      <c r="U1838" s="2">
        <v>177698469.94806701</v>
      </c>
      <c r="V1838" s="2" t="s">
        <v>25</v>
      </c>
      <c r="W1838" s="2" t="s">
        <v>25</v>
      </c>
      <c r="X1838" s="2">
        <v>1</v>
      </c>
      <c r="Y1838" s="2" t="s">
        <v>29</v>
      </c>
      <c r="Z1838">
        <f>T1838/U1838</f>
        <v>0.72366560387426027</v>
      </c>
    </row>
    <row r="1839" spans="1:26" ht="15" x14ac:dyDescent="0.25">
      <c r="A1839" s="2" t="b">
        <v>0</v>
      </c>
      <c r="B1839" s="2" t="s">
        <v>25</v>
      </c>
      <c r="C1839" s="2" t="s">
        <v>26</v>
      </c>
      <c r="D1839" s="2" t="s">
        <v>1728</v>
      </c>
      <c r="E1839" s="2" t="s">
        <v>1729</v>
      </c>
      <c r="F1839" s="2">
        <v>0</v>
      </c>
      <c r="G1839" s="2">
        <v>28.094000000000001</v>
      </c>
      <c r="H1839" s="2">
        <v>6</v>
      </c>
      <c r="I1839" s="2">
        <v>9</v>
      </c>
      <c r="J1839" s="2">
        <v>13</v>
      </c>
      <c r="K1839" s="2">
        <v>5</v>
      </c>
      <c r="L1839" s="2">
        <v>1531</v>
      </c>
      <c r="M1839" s="2">
        <v>174.3</v>
      </c>
      <c r="N1839" s="2">
        <v>8.7200000000000006</v>
      </c>
      <c r="O1839" s="2">
        <v>19.600000000000001</v>
      </c>
      <c r="P1839" s="2">
        <v>9</v>
      </c>
      <c r="Q1839" s="2">
        <v>0</v>
      </c>
      <c r="R1839" s="2">
        <v>7767908.125</v>
      </c>
      <c r="S1839" s="2">
        <v>9528954.375</v>
      </c>
      <c r="T1839" s="2">
        <v>7767908.125</v>
      </c>
      <c r="U1839" s="2">
        <v>10738650.057861799</v>
      </c>
      <c r="V1839" s="2" t="s">
        <v>25</v>
      </c>
      <c r="W1839" s="2" t="s">
        <v>25</v>
      </c>
      <c r="X1839" s="2">
        <v>1</v>
      </c>
      <c r="Y1839" s="2" t="s">
        <v>29</v>
      </c>
      <c r="Z1839">
        <f>T1839/U1839</f>
        <v>0.72335983416398697</v>
      </c>
    </row>
    <row r="1840" spans="1:26" ht="15" x14ac:dyDescent="0.25">
      <c r="A1840" s="2" t="b">
        <v>0</v>
      </c>
      <c r="B1840" s="2" t="s">
        <v>25</v>
      </c>
      <c r="C1840" s="2" t="s">
        <v>26</v>
      </c>
      <c r="D1840" s="2" t="s">
        <v>1610</v>
      </c>
      <c r="E1840" s="2" t="s">
        <v>1611</v>
      </c>
      <c r="F1840" s="2">
        <v>0</v>
      </c>
      <c r="G1840" s="2">
        <v>31.071999999999999</v>
      </c>
      <c r="H1840" s="2">
        <v>11</v>
      </c>
      <c r="I1840" s="2">
        <v>4</v>
      </c>
      <c r="J1840" s="2">
        <v>10</v>
      </c>
      <c r="K1840" s="2">
        <v>4</v>
      </c>
      <c r="L1840" s="2">
        <v>361</v>
      </c>
      <c r="M1840" s="2">
        <v>37.9</v>
      </c>
      <c r="N1840" s="2">
        <v>7.25</v>
      </c>
      <c r="O1840" s="2">
        <v>20.98</v>
      </c>
      <c r="P1840" s="2">
        <v>4</v>
      </c>
      <c r="Q1840" s="2">
        <v>0</v>
      </c>
      <c r="R1840" s="2">
        <v>5248501.5625</v>
      </c>
      <c r="S1840" s="2">
        <v>6438865.0625</v>
      </c>
      <c r="T1840" s="2">
        <v>5248501.5625</v>
      </c>
      <c r="U1840" s="2">
        <v>7256275.5528966701</v>
      </c>
      <c r="V1840" s="2" t="s">
        <v>25</v>
      </c>
      <c r="W1840" s="2" t="s">
        <v>25</v>
      </c>
      <c r="X1840" s="2">
        <v>1</v>
      </c>
      <c r="Y1840" s="2" t="s">
        <v>29</v>
      </c>
      <c r="Z1840">
        <f>T1840/U1840</f>
        <v>0.72330516175130966</v>
      </c>
    </row>
    <row r="1841" spans="1:26" ht="15" x14ac:dyDescent="0.25">
      <c r="A1841" s="2" t="b">
        <v>0</v>
      </c>
      <c r="B1841" s="2" t="s">
        <v>25</v>
      </c>
      <c r="C1841" s="2" t="s">
        <v>26</v>
      </c>
      <c r="D1841" s="2" t="s">
        <v>950</v>
      </c>
      <c r="E1841" s="2" t="s">
        <v>951</v>
      </c>
      <c r="F1841" s="2">
        <v>0</v>
      </c>
      <c r="G1841" s="2">
        <v>59.927</v>
      </c>
      <c r="H1841" s="2">
        <v>36</v>
      </c>
      <c r="I1841" s="2">
        <v>7</v>
      </c>
      <c r="J1841" s="2">
        <v>43</v>
      </c>
      <c r="K1841" s="2">
        <v>2</v>
      </c>
      <c r="L1841" s="2">
        <v>130</v>
      </c>
      <c r="M1841" s="2">
        <v>14.1</v>
      </c>
      <c r="N1841" s="2">
        <v>11.05</v>
      </c>
      <c r="O1841" s="2">
        <v>121.47</v>
      </c>
      <c r="P1841" s="2">
        <v>7</v>
      </c>
      <c r="Q1841" s="2">
        <v>4</v>
      </c>
      <c r="R1841" s="2">
        <v>1496972299.875</v>
      </c>
      <c r="S1841" s="2">
        <v>1836529565.0625</v>
      </c>
      <c r="T1841" s="2">
        <v>1496972299.875</v>
      </c>
      <c r="U1841" s="2">
        <v>2069676015.22632</v>
      </c>
      <c r="V1841" s="2" t="s">
        <v>25</v>
      </c>
      <c r="W1841" s="2" t="s">
        <v>25</v>
      </c>
      <c r="X1841" s="2">
        <v>1</v>
      </c>
      <c r="Y1841" s="2" t="s">
        <v>29</v>
      </c>
      <c r="Z1841">
        <f>T1841/U1841</f>
        <v>0.72328822910541646</v>
      </c>
    </row>
    <row r="1842" spans="1:26" ht="15" x14ac:dyDescent="0.25">
      <c r="A1842" s="2" t="b">
        <v>0</v>
      </c>
      <c r="B1842" s="2" t="s">
        <v>25</v>
      </c>
      <c r="C1842" s="2" t="s">
        <v>26</v>
      </c>
      <c r="D1842" s="2" t="s">
        <v>4072</v>
      </c>
      <c r="E1842" s="2" t="s">
        <v>4073</v>
      </c>
      <c r="F1842" s="2">
        <v>1E-3</v>
      </c>
      <c r="G1842" s="2">
        <v>4.0869999999999997</v>
      </c>
      <c r="H1842" s="2">
        <v>4</v>
      </c>
      <c r="I1842" s="2">
        <v>2</v>
      </c>
      <c r="J1842" s="2">
        <v>2</v>
      </c>
      <c r="K1842" s="2">
        <v>2</v>
      </c>
      <c r="L1842" s="2">
        <v>491</v>
      </c>
      <c r="M1842" s="2">
        <v>52.4</v>
      </c>
      <c r="N1842" s="2">
        <v>5.0999999999999996</v>
      </c>
      <c r="O1842" s="2">
        <v>0</v>
      </c>
      <c r="P1842" s="2">
        <v>2</v>
      </c>
      <c r="Q1842" s="2">
        <v>0</v>
      </c>
      <c r="R1842" s="2">
        <v>3836769</v>
      </c>
      <c r="S1842" s="2">
        <v>4709841.5</v>
      </c>
      <c r="T1842" s="2">
        <v>3836769</v>
      </c>
      <c r="U1842" s="2">
        <v>5307753.3700013198</v>
      </c>
      <c r="V1842" s="2" t="s">
        <v>25</v>
      </c>
      <c r="W1842" s="2" t="s">
        <v>25</v>
      </c>
      <c r="X1842" s="2">
        <v>1</v>
      </c>
      <c r="Y1842" s="2" t="s">
        <v>29</v>
      </c>
      <c r="Z1842">
        <f>T1842/U1842</f>
        <v>0.72286120558744915</v>
      </c>
    </row>
    <row r="1843" spans="1:26" ht="15" hidden="1" x14ac:dyDescent="0.25">
      <c r="A1843" s="2" t="b">
        <v>0</v>
      </c>
      <c r="B1843" s="2" t="s">
        <v>25</v>
      </c>
      <c r="C1843" s="2" t="s">
        <v>26</v>
      </c>
      <c r="D1843" s="2" t="s">
        <v>3712</v>
      </c>
      <c r="E1843" s="2" t="s">
        <v>3713</v>
      </c>
      <c r="F1843" s="2">
        <v>0</v>
      </c>
      <c r="G1843" s="2">
        <v>5.508</v>
      </c>
      <c r="H1843" s="2">
        <v>14</v>
      </c>
      <c r="I1843" s="2">
        <v>1</v>
      </c>
      <c r="J1843" s="2">
        <v>3</v>
      </c>
      <c r="K1843" s="2">
        <v>1</v>
      </c>
      <c r="L1843" s="2">
        <v>87</v>
      </c>
      <c r="M1843" s="2">
        <v>10.7</v>
      </c>
      <c r="N1843" s="2">
        <v>9.92</v>
      </c>
      <c r="O1843" s="2">
        <v>7.55</v>
      </c>
      <c r="P1843" s="2">
        <v>1</v>
      </c>
      <c r="Q1843" s="2">
        <v>0</v>
      </c>
      <c r="R1843" s="2">
        <v>3664259.75</v>
      </c>
      <c r="S1843" s="2" t="s">
        <v>29</v>
      </c>
      <c r="T1843" s="2">
        <v>3664259.75</v>
      </c>
      <c r="U1843" s="2" t="s">
        <v>29</v>
      </c>
      <c r="V1843" s="2" t="s">
        <v>25</v>
      </c>
      <c r="W1843" s="2" t="s">
        <v>25</v>
      </c>
      <c r="X1843" s="2">
        <v>1</v>
      </c>
      <c r="Y1843" s="2" t="s">
        <v>29</v>
      </c>
      <c r="Z1843" t="e">
        <f>T1843/U1843</f>
        <v>#VALUE!</v>
      </c>
    </row>
    <row r="1844" spans="1:26" ht="15" x14ac:dyDescent="0.25">
      <c r="A1844" s="2" t="b">
        <v>0</v>
      </c>
      <c r="B1844" s="2" t="s">
        <v>25</v>
      </c>
      <c r="C1844" s="2" t="s">
        <v>26</v>
      </c>
      <c r="D1844" s="2" t="s">
        <v>2802</v>
      </c>
      <c r="E1844" s="2" t="s">
        <v>2803</v>
      </c>
      <c r="F1844" s="2">
        <v>0</v>
      </c>
      <c r="G1844" s="2">
        <v>11.742000000000001</v>
      </c>
      <c r="H1844" s="2">
        <v>23</v>
      </c>
      <c r="I1844" s="2">
        <v>4</v>
      </c>
      <c r="J1844" s="2">
        <v>7</v>
      </c>
      <c r="K1844" s="2">
        <v>4</v>
      </c>
      <c r="L1844" s="2">
        <v>167</v>
      </c>
      <c r="M1844" s="2">
        <v>19</v>
      </c>
      <c r="N1844" s="2">
        <v>9.3800000000000008</v>
      </c>
      <c r="O1844" s="2">
        <v>14.21</v>
      </c>
      <c r="P1844" s="2">
        <v>4</v>
      </c>
      <c r="Q1844" s="2">
        <v>0</v>
      </c>
      <c r="R1844" s="2">
        <v>82893235.75</v>
      </c>
      <c r="S1844" s="2">
        <v>101861092</v>
      </c>
      <c r="T1844" s="2">
        <v>82893235.75</v>
      </c>
      <c r="U1844" s="2">
        <v>114792303.379002</v>
      </c>
      <c r="V1844" s="2" t="s">
        <v>25</v>
      </c>
      <c r="W1844" s="2" t="s">
        <v>25</v>
      </c>
      <c r="X1844" s="2">
        <v>1</v>
      </c>
      <c r="Y1844" s="2" t="s">
        <v>29</v>
      </c>
      <c r="Z1844">
        <f>T1844/U1844</f>
        <v>0.72211492678491684</v>
      </c>
    </row>
    <row r="1845" spans="1:26" ht="15" hidden="1" x14ac:dyDescent="0.25">
      <c r="A1845" s="2" t="b">
        <v>0</v>
      </c>
      <c r="B1845" s="2" t="s">
        <v>25</v>
      </c>
      <c r="C1845" s="2" t="s">
        <v>26</v>
      </c>
      <c r="D1845" s="2" t="s">
        <v>3716</v>
      </c>
      <c r="E1845" s="2" t="s">
        <v>3717</v>
      </c>
      <c r="F1845" s="2">
        <v>0</v>
      </c>
      <c r="G1845" s="2">
        <v>5.492</v>
      </c>
      <c r="H1845" s="2">
        <v>5</v>
      </c>
      <c r="I1845" s="2">
        <v>1</v>
      </c>
      <c r="J1845" s="2">
        <v>2</v>
      </c>
      <c r="K1845" s="2">
        <v>1</v>
      </c>
      <c r="L1845" s="2">
        <v>271</v>
      </c>
      <c r="M1845" s="2">
        <v>29.7</v>
      </c>
      <c r="N1845" s="2">
        <v>9.0399999999999991</v>
      </c>
      <c r="O1845" s="2">
        <v>6.62</v>
      </c>
      <c r="P1845" s="2">
        <v>1</v>
      </c>
      <c r="Q1845" s="2">
        <v>0</v>
      </c>
      <c r="R1845" s="2" t="s">
        <v>29</v>
      </c>
      <c r="S1845" s="2" t="s">
        <v>29</v>
      </c>
      <c r="T1845" s="2" t="s">
        <v>29</v>
      </c>
      <c r="U1845" s="2" t="s">
        <v>29</v>
      </c>
      <c r="V1845" s="2" t="s">
        <v>25</v>
      </c>
      <c r="W1845" s="2" t="s">
        <v>25</v>
      </c>
      <c r="X1845" s="2">
        <v>1</v>
      </c>
      <c r="Y1845" s="2" t="s">
        <v>29</v>
      </c>
      <c r="Z1845" t="e">
        <f>T1845/U1845</f>
        <v>#VALUE!</v>
      </c>
    </row>
    <row r="1846" spans="1:26" ht="15" x14ac:dyDescent="0.25">
      <c r="A1846" s="2" t="b">
        <v>0</v>
      </c>
      <c r="B1846" s="2" t="s">
        <v>25</v>
      </c>
      <c r="C1846" s="2" t="s">
        <v>26</v>
      </c>
      <c r="D1846" s="2" t="s">
        <v>494</v>
      </c>
      <c r="E1846" s="2" t="s">
        <v>495</v>
      </c>
      <c r="F1846" s="2">
        <v>0</v>
      </c>
      <c r="G1846" s="2">
        <v>109.36199999999999</v>
      </c>
      <c r="H1846" s="2">
        <v>46</v>
      </c>
      <c r="I1846" s="2">
        <v>16</v>
      </c>
      <c r="J1846" s="2">
        <v>46</v>
      </c>
      <c r="K1846" s="2">
        <v>16</v>
      </c>
      <c r="L1846" s="2">
        <v>371</v>
      </c>
      <c r="M1846" s="2">
        <v>42.4</v>
      </c>
      <c r="N1846" s="2">
        <v>5.35</v>
      </c>
      <c r="O1846" s="2">
        <v>119.84</v>
      </c>
      <c r="P1846" s="2">
        <v>16</v>
      </c>
      <c r="Q1846" s="2">
        <v>0</v>
      </c>
      <c r="R1846" s="2">
        <v>158562219</v>
      </c>
      <c r="S1846" s="2">
        <v>195038571.3125</v>
      </c>
      <c r="T1846" s="2">
        <v>158562219</v>
      </c>
      <c r="U1846" s="2">
        <v>219798614.06464899</v>
      </c>
      <c r="V1846" s="2" t="s">
        <v>25</v>
      </c>
      <c r="W1846" s="2" t="s">
        <v>25</v>
      </c>
      <c r="X1846" s="2">
        <v>1</v>
      </c>
      <c r="Y1846" s="2" t="s">
        <v>29</v>
      </c>
      <c r="Z1846">
        <f>T1846/U1846</f>
        <v>0.72139771979345768</v>
      </c>
    </row>
    <row r="1847" spans="1:26" ht="15" hidden="1" x14ac:dyDescent="0.25">
      <c r="A1847" s="2" t="b">
        <v>0</v>
      </c>
      <c r="B1847" s="2" t="s">
        <v>25</v>
      </c>
      <c r="C1847" s="2" t="s">
        <v>26</v>
      </c>
      <c r="D1847" s="2" t="s">
        <v>3720</v>
      </c>
      <c r="E1847" s="2" t="s">
        <v>3721</v>
      </c>
      <c r="F1847" s="2">
        <v>0</v>
      </c>
      <c r="G1847" s="2">
        <v>5.4720000000000004</v>
      </c>
      <c r="H1847" s="2">
        <v>4</v>
      </c>
      <c r="I1847" s="2">
        <v>1</v>
      </c>
      <c r="J1847" s="2">
        <v>1</v>
      </c>
      <c r="K1847" s="2">
        <v>1</v>
      </c>
      <c r="L1847" s="2">
        <v>311</v>
      </c>
      <c r="M1847" s="2">
        <v>35.9</v>
      </c>
      <c r="N1847" s="2">
        <v>8.8699999999999992</v>
      </c>
      <c r="O1847" s="2">
        <v>3.93</v>
      </c>
      <c r="P1847" s="2">
        <v>1</v>
      </c>
      <c r="Q1847" s="2">
        <v>0</v>
      </c>
      <c r="R1847" s="2" t="s">
        <v>29</v>
      </c>
      <c r="S1847" s="2" t="s">
        <v>29</v>
      </c>
      <c r="T1847" s="2" t="s">
        <v>29</v>
      </c>
      <c r="U1847" s="2" t="s">
        <v>29</v>
      </c>
      <c r="V1847" s="2" t="s">
        <v>25</v>
      </c>
      <c r="W1847" s="2" t="s">
        <v>171</v>
      </c>
      <c r="X1847" s="2">
        <v>1</v>
      </c>
      <c r="Y1847" s="2" t="s">
        <v>29</v>
      </c>
      <c r="Z1847" t="e">
        <f>T1847/U1847</f>
        <v>#VALUE!</v>
      </c>
    </row>
    <row r="1848" spans="1:26" ht="15" hidden="1" x14ac:dyDescent="0.25">
      <c r="A1848" s="2" t="b">
        <v>0</v>
      </c>
      <c r="B1848" s="2" t="s">
        <v>25</v>
      </c>
      <c r="C1848" s="2" t="s">
        <v>26</v>
      </c>
      <c r="D1848" s="2" t="s">
        <v>3722</v>
      </c>
      <c r="E1848" s="2" t="s">
        <v>3723</v>
      </c>
      <c r="F1848" s="2">
        <v>0</v>
      </c>
      <c r="G1848" s="2">
        <v>5.4589999999999996</v>
      </c>
      <c r="H1848" s="2">
        <v>3</v>
      </c>
      <c r="I1848" s="2">
        <v>1</v>
      </c>
      <c r="J1848" s="2">
        <v>3</v>
      </c>
      <c r="K1848" s="2">
        <v>1</v>
      </c>
      <c r="L1848" s="2">
        <v>419</v>
      </c>
      <c r="M1848" s="2">
        <v>47.2</v>
      </c>
      <c r="N1848" s="2">
        <v>8.94</v>
      </c>
      <c r="O1848" s="2">
        <v>8.7799999999999994</v>
      </c>
      <c r="P1848" s="2">
        <v>1</v>
      </c>
      <c r="Q1848" s="2">
        <v>0</v>
      </c>
      <c r="R1848" s="2" t="s">
        <v>29</v>
      </c>
      <c r="S1848" s="2" t="s">
        <v>29</v>
      </c>
      <c r="T1848" s="2" t="s">
        <v>29</v>
      </c>
      <c r="U1848" s="2" t="s">
        <v>29</v>
      </c>
      <c r="V1848" s="2" t="s">
        <v>25</v>
      </c>
      <c r="W1848" s="2" t="s">
        <v>25</v>
      </c>
      <c r="X1848" s="2">
        <v>1</v>
      </c>
      <c r="Y1848" s="2" t="s">
        <v>29</v>
      </c>
      <c r="Z1848" t="e">
        <f>T1848/U1848</f>
        <v>#VALUE!</v>
      </c>
    </row>
    <row r="1849" spans="1:26" ht="15" hidden="1" x14ac:dyDescent="0.25">
      <c r="A1849" s="2" t="b">
        <v>0</v>
      </c>
      <c r="B1849" s="2" t="s">
        <v>25</v>
      </c>
      <c r="C1849" s="2" t="s">
        <v>26</v>
      </c>
      <c r="D1849" s="2" t="s">
        <v>3724</v>
      </c>
      <c r="E1849" s="2" t="s">
        <v>3725</v>
      </c>
      <c r="F1849" s="2">
        <v>0</v>
      </c>
      <c r="G1849" s="2">
        <v>5.4459999999999997</v>
      </c>
      <c r="H1849" s="2">
        <v>4</v>
      </c>
      <c r="I1849" s="2">
        <v>1</v>
      </c>
      <c r="J1849" s="2">
        <v>2</v>
      </c>
      <c r="K1849" s="2">
        <v>1</v>
      </c>
      <c r="L1849" s="2">
        <v>464</v>
      </c>
      <c r="M1849" s="2">
        <v>52.5</v>
      </c>
      <c r="N1849" s="2">
        <v>7.23</v>
      </c>
      <c r="O1849" s="2">
        <v>5.32</v>
      </c>
      <c r="P1849" s="2">
        <v>1</v>
      </c>
      <c r="Q1849" s="2">
        <v>0</v>
      </c>
      <c r="R1849" s="2" t="s">
        <v>29</v>
      </c>
      <c r="S1849" s="2" t="s">
        <v>29</v>
      </c>
      <c r="T1849" s="2" t="s">
        <v>29</v>
      </c>
      <c r="U1849" s="2" t="s">
        <v>29</v>
      </c>
      <c r="V1849" s="2" t="s">
        <v>25</v>
      </c>
      <c r="W1849" s="2" t="s">
        <v>25</v>
      </c>
      <c r="X1849" s="2">
        <v>1</v>
      </c>
      <c r="Y1849" s="2" t="s">
        <v>29</v>
      </c>
      <c r="Z1849" t="e">
        <f>T1849/U1849</f>
        <v>#VALUE!</v>
      </c>
    </row>
    <row r="1850" spans="1:26" ht="15" hidden="1" x14ac:dyDescent="0.25">
      <c r="A1850" s="2" t="b">
        <v>0</v>
      </c>
      <c r="B1850" s="2" t="s">
        <v>25</v>
      </c>
      <c r="C1850" s="2" t="s">
        <v>26</v>
      </c>
      <c r="D1850" s="2" t="s">
        <v>3726</v>
      </c>
      <c r="E1850" s="2" t="s">
        <v>3727</v>
      </c>
      <c r="F1850" s="2">
        <v>0</v>
      </c>
      <c r="G1850" s="2">
        <v>5.4260000000000002</v>
      </c>
      <c r="H1850" s="2">
        <v>3</v>
      </c>
      <c r="I1850" s="2">
        <v>2</v>
      </c>
      <c r="J1850" s="2">
        <v>2</v>
      </c>
      <c r="K1850" s="2">
        <v>1</v>
      </c>
      <c r="L1850" s="2">
        <v>618</v>
      </c>
      <c r="M1850" s="2">
        <v>70.7</v>
      </c>
      <c r="N1850" s="2">
        <v>6.27</v>
      </c>
      <c r="O1850" s="2">
        <v>3.71</v>
      </c>
      <c r="P1850" s="2">
        <v>2</v>
      </c>
      <c r="Q1850" s="2">
        <v>0</v>
      </c>
      <c r="R1850" s="2" t="s">
        <v>29</v>
      </c>
      <c r="S1850" s="2" t="s">
        <v>29</v>
      </c>
      <c r="T1850" s="2" t="s">
        <v>29</v>
      </c>
      <c r="U1850" s="2" t="s">
        <v>29</v>
      </c>
      <c r="V1850" s="2" t="s">
        <v>25</v>
      </c>
      <c r="W1850" s="2" t="s">
        <v>171</v>
      </c>
      <c r="X1850" s="2">
        <v>1</v>
      </c>
      <c r="Y1850" s="2" t="s">
        <v>29</v>
      </c>
      <c r="Z1850" t="e">
        <f>T1850/U1850</f>
        <v>#VALUE!</v>
      </c>
    </row>
    <row r="1851" spans="1:26" ht="15" x14ac:dyDescent="0.25">
      <c r="A1851" s="2" t="b">
        <v>0</v>
      </c>
      <c r="B1851" s="2" t="s">
        <v>25</v>
      </c>
      <c r="C1851" s="2" t="s">
        <v>26</v>
      </c>
      <c r="D1851" s="2" t="s">
        <v>1892</v>
      </c>
      <c r="E1851" s="2" t="s">
        <v>1893</v>
      </c>
      <c r="F1851" s="2">
        <v>0</v>
      </c>
      <c r="G1851" s="2">
        <v>24.027999999999999</v>
      </c>
      <c r="H1851" s="2">
        <v>5</v>
      </c>
      <c r="I1851" s="2">
        <v>8</v>
      </c>
      <c r="J1851" s="2">
        <v>14</v>
      </c>
      <c r="K1851" s="2">
        <v>8</v>
      </c>
      <c r="L1851" s="2">
        <v>2032</v>
      </c>
      <c r="M1851" s="2">
        <v>225.4</v>
      </c>
      <c r="N1851" s="2">
        <v>7.8</v>
      </c>
      <c r="O1851" s="2">
        <v>23.45</v>
      </c>
      <c r="P1851" s="2">
        <v>8</v>
      </c>
      <c r="Q1851" s="2">
        <v>0</v>
      </c>
      <c r="R1851" s="2">
        <v>5514335.875</v>
      </c>
      <c r="S1851" s="2">
        <v>6787745.8125</v>
      </c>
      <c r="T1851" s="2">
        <v>5514335.875</v>
      </c>
      <c r="U1851" s="2">
        <v>7649446.5282980902</v>
      </c>
      <c r="V1851" s="2" t="s">
        <v>25</v>
      </c>
      <c r="W1851" s="2" t="s">
        <v>25</v>
      </c>
      <c r="X1851" s="2">
        <v>1</v>
      </c>
      <c r="Y1851" s="2" t="s">
        <v>29</v>
      </c>
      <c r="Z1851">
        <f>T1851/U1851</f>
        <v>0.72088037410294481</v>
      </c>
    </row>
    <row r="1852" spans="1:26" ht="15" x14ac:dyDescent="0.25">
      <c r="A1852" s="2" t="b">
        <v>0</v>
      </c>
      <c r="B1852" s="2" t="s">
        <v>25</v>
      </c>
      <c r="C1852" s="2" t="s">
        <v>26</v>
      </c>
      <c r="D1852" s="2" t="s">
        <v>2698</v>
      </c>
      <c r="E1852" s="2" t="s">
        <v>2699</v>
      </c>
      <c r="F1852" s="2">
        <v>0</v>
      </c>
      <c r="G1852" s="2">
        <v>12.634</v>
      </c>
      <c r="H1852" s="2">
        <v>7</v>
      </c>
      <c r="I1852" s="2">
        <v>4</v>
      </c>
      <c r="J1852" s="2">
        <v>9</v>
      </c>
      <c r="K1852" s="2">
        <v>4</v>
      </c>
      <c r="L1852" s="2">
        <v>531</v>
      </c>
      <c r="M1852" s="2">
        <v>60.5</v>
      </c>
      <c r="N1852" s="2">
        <v>9.61</v>
      </c>
      <c r="O1852" s="2">
        <v>13.7</v>
      </c>
      <c r="P1852" s="2">
        <v>4</v>
      </c>
      <c r="Q1852" s="2">
        <v>0</v>
      </c>
      <c r="R1852" s="2">
        <v>9092005.75</v>
      </c>
      <c r="S1852" s="2">
        <v>11203604.125</v>
      </c>
      <c r="T1852" s="2">
        <v>9092005.75</v>
      </c>
      <c r="U1852" s="2">
        <v>12625895.7017194</v>
      </c>
      <c r="V1852" s="2" t="s">
        <v>25</v>
      </c>
      <c r="W1852" s="2" t="s">
        <v>25</v>
      </c>
      <c r="X1852" s="2">
        <v>1</v>
      </c>
      <c r="Y1852" s="2" t="s">
        <v>29</v>
      </c>
      <c r="Z1852">
        <f>T1852/U1852</f>
        <v>0.7201077820373446</v>
      </c>
    </row>
    <row r="1853" spans="1:26" ht="15" hidden="1" x14ac:dyDescent="0.25">
      <c r="A1853" s="2" t="b">
        <v>0</v>
      </c>
      <c r="B1853" s="2" t="s">
        <v>25</v>
      </c>
      <c r="C1853" s="2" t="s">
        <v>26</v>
      </c>
      <c r="D1853" s="2" t="s">
        <v>3732</v>
      </c>
      <c r="E1853" s="2" t="s">
        <v>3733</v>
      </c>
      <c r="F1853" s="2">
        <v>0</v>
      </c>
      <c r="G1853" s="2">
        <v>5.4180000000000001</v>
      </c>
      <c r="H1853" s="2">
        <v>7</v>
      </c>
      <c r="I1853" s="2">
        <v>2</v>
      </c>
      <c r="J1853" s="2">
        <v>2</v>
      </c>
      <c r="K1853" s="2">
        <v>2</v>
      </c>
      <c r="L1853" s="2">
        <v>282</v>
      </c>
      <c r="M1853" s="2">
        <v>31.7</v>
      </c>
      <c r="N1853" s="2">
        <v>7.81</v>
      </c>
      <c r="O1853" s="2">
        <v>2.2400000000000002</v>
      </c>
      <c r="P1853" s="2">
        <v>2</v>
      </c>
      <c r="Q1853" s="2">
        <v>0</v>
      </c>
      <c r="R1853" s="2" t="s">
        <v>29</v>
      </c>
      <c r="S1853" s="2">
        <v>877230.5625</v>
      </c>
      <c r="T1853" s="2" t="s">
        <v>29</v>
      </c>
      <c r="U1853" s="2">
        <v>988594.515203438</v>
      </c>
      <c r="V1853" s="2" t="s">
        <v>171</v>
      </c>
      <c r="W1853" s="2" t="s">
        <v>25</v>
      </c>
      <c r="X1853" s="2">
        <v>1</v>
      </c>
      <c r="Y1853" s="2" t="s">
        <v>29</v>
      </c>
      <c r="Z1853" t="e">
        <f>T1853/U1853</f>
        <v>#VALUE!</v>
      </c>
    </row>
    <row r="1854" spans="1:26" ht="15" hidden="1" x14ac:dyDescent="0.25">
      <c r="A1854" s="2" t="b">
        <v>0</v>
      </c>
      <c r="B1854" s="2" t="s">
        <v>25</v>
      </c>
      <c r="C1854" s="2" t="s">
        <v>26</v>
      </c>
      <c r="D1854" s="2" t="s">
        <v>3734</v>
      </c>
      <c r="E1854" s="2" t="s">
        <v>3735</v>
      </c>
      <c r="F1854" s="2">
        <v>0</v>
      </c>
      <c r="G1854" s="2">
        <v>5.407</v>
      </c>
      <c r="H1854" s="2">
        <v>1</v>
      </c>
      <c r="I1854" s="2">
        <v>1</v>
      </c>
      <c r="J1854" s="2">
        <v>1</v>
      </c>
      <c r="K1854" s="2">
        <v>1</v>
      </c>
      <c r="L1854" s="2">
        <v>1463</v>
      </c>
      <c r="M1854" s="2">
        <v>164.6</v>
      </c>
      <c r="N1854" s="2">
        <v>8.41</v>
      </c>
      <c r="O1854" s="2">
        <v>2.94</v>
      </c>
      <c r="P1854" s="2">
        <v>1</v>
      </c>
      <c r="Q1854" s="2">
        <v>0</v>
      </c>
      <c r="R1854" s="2" t="s">
        <v>29</v>
      </c>
      <c r="S1854" s="2" t="s">
        <v>29</v>
      </c>
      <c r="T1854" s="2" t="s">
        <v>29</v>
      </c>
      <c r="U1854" s="2" t="s">
        <v>29</v>
      </c>
      <c r="V1854" s="2" t="s">
        <v>171</v>
      </c>
      <c r="W1854" s="2" t="s">
        <v>25</v>
      </c>
      <c r="X1854" s="2">
        <v>1</v>
      </c>
      <c r="Y1854" s="2" t="s">
        <v>29</v>
      </c>
      <c r="Z1854" t="e">
        <f>T1854/U1854</f>
        <v>#VALUE!</v>
      </c>
    </row>
    <row r="1855" spans="1:26" ht="15" hidden="1" x14ac:dyDescent="0.25">
      <c r="A1855" s="2" t="b">
        <v>0</v>
      </c>
      <c r="B1855" s="2" t="s">
        <v>25</v>
      </c>
      <c r="C1855" s="2" t="s">
        <v>26</v>
      </c>
      <c r="D1855" s="2" t="s">
        <v>3736</v>
      </c>
      <c r="E1855" s="2" t="s">
        <v>3737</v>
      </c>
      <c r="F1855" s="2">
        <v>0</v>
      </c>
      <c r="G1855" s="2">
        <v>5.4050000000000002</v>
      </c>
      <c r="H1855" s="2">
        <v>1</v>
      </c>
      <c r="I1855" s="2">
        <v>2</v>
      </c>
      <c r="J1855" s="2">
        <v>2</v>
      </c>
      <c r="K1855" s="2">
        <v>2</v>
      </c>
      <c r="L1855" s="2">
        <v>1676</v>
      </c>
      <c r="M1855" s="2">
        <v>188.2</v>
      </c>
      <c r="N1855" s="2">
        <v>6.52</v>
      </c>
      <c r="O1855" s="2">
        <v>5.24</v>
      </c>
      <c r="P1855" s="2">
        <v>2</v>
      </c>
      <c r="Q1855" s="2">
        <v>0</v>
      </c>
      <c r="R1855" s="2" t="s">
        <v>29</v>
      </c>
      <c r="S1855" s="2">
        <v>1980366.875</v>
      </c>
      <c r="T1855" s="2" t="s">
        <v>29</v>
      </c>
      <c r="U1855" s="2">
        <v>2231773.39505379</v>
      </c>
      <c r="V1855" s="2" t="s">
        <v>171</v>
      </c>
      <c r="W1855" s="2" t="s">
        <v>25</v>
      </c>
      <c r="X1855" s="2">
        <v>1</v>
      </c>
      <c r="Y1855" s="2" t="s">
        <v>29</v>
      </c>
      <c r="Z1855" t="e">
        <f>T1855/U1855</f>
        <v>#VALUE!</v>
      </c>
    </row>
    <row r="1856" spans="1:26" ht="15" x14ac:dyDescent="0.25">
      <c r="A1856" s="2" t="b">
        <v>0</v>
      </c>
      <c r="B1856" s="2" t="s">
        <v>25</v>
      </c>
      <c r="C1856" s="2" t="s">
        <v>26</v>
      </c>
      <c r="D1856" s="2" t="s">
        <v>1642</v>
      </c>
      <c r="E1856" s="2" t="s">
        <v>1643</v>
      </c>
      <c r="F1856" s="2">
        <v>0</v>
      </c>
      <c r="G1856" s="2">
        <v>30.216999999999999</v>
      </c>
      <c r="H1856" s="2">
        <v>43</v>
      </c>
      <c r="I1856" s="2">
        <v>9</v>
      </c>
      <c r="J1856" s="2">
        <v>37</v>
      </c>
      <c r="K1856" s="2">
        <v>9</v>
      </c>
      <c r="L1856" s="2">
        <v>145</v>
      </c>
      <c r="M1856" s="2">
        <v>16.100000000000001</v>
      </c>
      <c r="N1856" s="2">
        <v>10.32</v>
      </c>
      <c r="O1856" s="2">
        <v>79.72</v>
      </c>
      <c r="P1856" s="2">
        <v>9</v>
      </c>
      <c r="Q1856" s="2">
        <v>0</v>
      </c>
      <c r="R1856" s="2">
        <v>157504409.25</v>
      </c>
      <c r="S1856" s="2">
        <v>194137434</v>
      </c>
      <c r="T1856" s="2">
        <v>157504409.25</v>
      </c>
      <c r="U1856" s="2">
        <v>218783077.850265</v>
      </c>
      <c r="V1856" s="2" t="s">
        <v>25</v>
      </c>
      <c r="W1856" s="2" t="s">
        <v>25</v>
      </c>
      <c r="X1856" s="2">
        <v>1</v>
      </c>
      <c r="Y1856" s="2" t="s">
        <v>29</v>
      </c>
      <c r="Z1856">
        <f>T1856/U1856</f>
        <v>0.71991129660309428</v>
      </c>
    </row>
    <row r="1857" spans="1:26" ht="15" hidden="1" x14ac:dyDescent="0.25">
      <c r="A1857" s="2" t="b">
        <v>0</v>
      </c>
      <c r="B1857" s="2" t="s">
        <v>25</v>
      </c>
      <c r="C1857" s="2" t="s">
        <v>26</v>
      </c>
      <c r="D1857" s="2" t="s">
        <v>3740</v>
      </c>
      <c r="E1857" s="2" t="s">
        <v>3741</v>
      </c>
      <c r="F1857" s="2">
        <v>0</v>
      </c>
      <c r="G1857" s="2">
        <v>5.4009999999999998</v>
      </c>
      <c r="H1857" s="2">
        <v>2</v>
      </c>
      <c r="I1857" s="2">
        <v>2</v>
      </c>
      <c r="J1857" s="2">
        <v>2</v>
      </c>
      <c r="K1857" s="2">
        <v>2</v>
      </c>
      <c r="L1857" s="2">
        <v>1532</v>
      </c>
      <c r="M1857" s="2">
        <v>174.7</v>
      </c>
      <c r="N1857" s="2">
        <v>6.76</v>
      </c>
      <c r="O1857" s="2">
        <v>2.0299999999999998</v>
      </c>
      <c r="P1857" s="2">
        <v>2</v>
      </c>
      <c r="Q1857" s="2">
        <v>0</v>
      </c>
      <c r="R1857" s="2">
        <v>1303609.625</v>
      </c>
      <c r="S1857" s="2" t="s">
        <v>29</v>
      </c>
      <c r="T1857" s="2">
        <v>1303609.625</v>
      </c>
      <c r="U1857" s="2" t="s">
        <v>29</v>
      </c>
      <c r="V1857" s="2" t="s">
        <v>25</v>
      </c>
      <c r="W1857" s="2" t="s">
        <v>171</v>
      </c>
      <c r="X1857" s="2">
        <v>1</v>
      </c>
      <c r="Y1857" s="2" t="s">
        <v>29</v>
      </c>
      <c r="Z1857" t="e">
        <f>T1857/U1857</f>
        <v>#VALUE!</v>
      </c>
    </row>
    <row r="1858" spans="1:26" ht="15" x14ac:dyDescent="0.25">
      <c r="A1858" s="2" t="b">
        <v>0</v>
      </c>
      <c r="B1858" s="2" t="s">
        <v>25</v>
      </c>
      <c r="C1858" s="2" t="s">
        <v>26</v>
      </c>
      <c r="D1858" s="2" t="s">
        <v>1682</v>
      </c>
      <c r="E1858" s="2" t="s">
        <v>1683</v>
      </c>
      <c r="F1858" s="2">
        <v>0</v>
      </c>
      <c r="G1858" s="2">
        <v>29.109000000000002</v>
      </c>
      <c r="H1858" s="2">
        <v>12</v>
      </c>
      <c r="I1858" s="2">
        <v>8</v>
      </c>
      <c r="J1858" s="2">
        <v>10</v>
      </c>
      <c r="K1858" s="2">
        <v>8</v>
      </c>
      <c r="L1858" s="2">
        <v>838</v>
      </c>
      <c r="M1858" s="2">
        <v>97</v>
      </c>
      <c r="N1858" s="2">
        <v>7.93</v>
      </c>
      <c r="O1858" s="2">
        <v>11.67</v>
      </c>
      <c r="P1858" s="2">
        <v>8</v>
      </c>
      <c r="Q1858" s="2">
        <v>0</v>
      </c>
      <c r="R1858" s="2">
        <v>6530408.125</v>
      </c>
      <c r="S1858" s="2">
        <v>8049909.125</v>
      </c>
      <c r="T1858" s="2">
        <v>6530408.125</v>
      </c>
      <c r="U1858" s="2">
        <v>9071840.8011019398</v>
      </c>
      <c r="V1858" s="2" t="s">
        <v>25</v>
      </c>
      <c r="W1858" s="2" t="s">
        <v>25</v>
      </c>
      <c r="X1858" s="2">
        <v>1</v>
      </c>
      <c r="Y1858" s="2" t="s">
        <v>29</v>
      </c>
      <c r="Z1858">
        <f>T1858/U1858</f>
        <v>0.71985479773925964</v>
      </c>
    </row>
    <row r="1859" spans="1:26" ht="15" hidden="1" x14ac:dyDescent="0.25">
      <c r="A1859" s="2" t="b">
        <v>0</v>
      </c>
      <c r="B1859" s="2" t="s">
        <v>25</v>
      </c>
      <c r="C1859" s="2" t="s">
        <v>26</v>
      </c>
      <c r="D1859" s="2" t="s">
        <v>3744</v>
      </c>
      <c r="E1859" s="2" t="s">
        <v>3745</v>
      </c>
      <c r="F1859" s="2">
        <v>0</v>
      </c>
      <c r="G1859" s="2">
        <v>5.3879999999999999</v>
      </c>
      <c r="H1859" s="2">
        <v>2</v>
      </c>
      <c r="I1859" s="2">
        <v>2</v>
      </c>
      <c r="J1859" s="2">
        <v>2</v>
      </c>
      <c r="K1859" s="2">
        <v>2</v>
      </c>
      <c r="L1859" s="2">
        <v>1358</v>
      </c>
      <c r="M1859" s="2">
        <v>153</v>
      </c>
      <c r="N1859" s="2">
        <v>7.17</v>
      </c>
      <c r="O1859" s="2">
        <v>4.1100000000000003</v>
      </c>
      <c r="P1859" s="2">
        <v>2</v>
      </c>
      <c r="Q1859" s="2">
        <v>0</v>
      </c>
      <c r="R1859" s="2" t="s">
        <v>29</v>
      </c>
      <c r="S1859" s="2" t="s">
        <v>29</v>
      </c>
      <c r="T1859" s="2" t="s">
        <v>29</v>
      </c>
      <c r="U1859" s="2" t="s">
        <v>29</v>
      </c>
      <c r="V1859" s="2" t="s">
        <v>25</v>
      </c>
      <c r="W1859" s="2" t="s">
        <v>25</v>
      </c>
      <c r="X1859" s="2">
        <v>1</v>
      </c>
      <c r="Y1859" s="2" t="s">
        <v>29</v>
      </c>
      <c r="Z1859" t="e">
        <f>T1859/U1859</f>
        <v>#VALUE!</v>
      </c>
    </row>
    <row r="1860" spans="1:26" ht="15" x14ac:dyDescent="0.25">
      <c r="A1860" s="2" t="b">
        <v>0</v>
      </c>
      <c r="B1860" s="2" t="s">
        <v>25</v>
      </c>
      <c r="C1860" s="2" t="s">
        <v>26</v>
      </c>
      <c r="D1860" s="2" t="s">
        <v>3326</v>
      </c>
      <c r="E1860" s="2" t="s">
        <v>3327</v>
      </c>
      <c r="F1860" s="2">
        <v>0</v>
      </c>
      <c r="G1860" s="2">
        <v>7.5979999999999999</v>
      </c>
      <c r="H1860" s="2">
        <v>4</v>
      </c>
      <c r="I1860" s="2">
        <v>3</v>
      </c>
      <c r="J1860" s="2">
        <v>4</v>
      </c>
      <c r="K1860" s="2">
        <v>3</v>
      </c>
      <c r="L1860" s="2">
        <v>951</v>
      </c>
      <c r="M1860" s="2">
        <v>104</v>
      </c>
      <c r="N1860" s="2">
        <v>8.09</v>
      </c>
      <c r="O1860" s="2">
        <v>4.5599999999999996</v>
      </c>
      <c r="P1860" s="2">
        <v>3</v>
      </c>
      <c r="Q1860" s="2">
        <v>0</v>
      </c>
      <c r="R1860" s="2">
        <v>1385089</v>
      </c>
      <c r="S1860" s="2">
        <v>1709132.25</v>
      </c>
      <c r="T1860" s="2">
        <v>1385089</v>
      </c>
      <c r="U1860" s="2">
        <v>1926105.6788674199</v>
      </c>
      <c r="V1860" s="2" t="s">
        <v>25</v>
      </c>
      <c r="W1860" s="2" t="s">
        <v>25</v>
      </c>
      <c r="X1860" s="2">
        <v>1</v>
      </c>
      <c r="Y1860" s="2" t="s">
        <v>29</v>
      </c>
      <c r="Z1860">
        <f>T1860/U1860</f>
        <v>0.71911370969761834</v>
      </c>
    </row>
    <row r="1861" spans="1:26" ht="15" x14ac:dyDescent="0.25">
      <c r="A1861" s="2" t="b">
        <v>0</v>
      </c>
      <c r="B1861" s="2" t="s">
        <v>25</v>
      </c>
      <c r="C1861" s="2" t="s">
        <v>26</v>
      </c>
      <c r="D1861" s="2" t="s">
        <v>1792</v>
      </c>
      <c r="E1861" s="2" t="s">
        <v>1793</v>
      </c>
      <c r="F1861" s="2">
        <v>0</v>
      </c>
      <c r="G1861" s="2">
        <v>26.702000000000002</v>
      </c>
      <c r="H1861" s="2">
        <v>17</v>
      </c>
      <c r="I1861" s="2">
        <v>7</v>
      </c>
      <c r="J1861" s="2">
        <v>11</v>
      </c>
      <c r="K1861" s="2">
        <v>7</v>
      </c>
      <c r="L1861" s="2">
        <v>427</v>
      </c>
      <c r="M1861" s="2">
        <v>47.4</v>
      </c>
      <c r="N1861" s="2">
        <v>8.41</v>
      </c>
      <c r="O1861" s="2">
        <v>21.93</v>
      </c>
      <c r="P1861" s="2">
        <v>7</v>
      </c>
      <c r="Q1861" s="2">
        <v>0</v>
      </c>
      <c r="R1861" s="2">
        <v>9169360.8125</v>
      </c>
      <c r="S1861" s="2">
        <v>11316153.5</v>
      </c>
      <c r="T1861" s="2">
        <v>9169360.8125</v>
      </c>
      <c r="U1861" s="2">
        <v>12752733.159932701</v>
      </c>
      <c r="V1861" s="2" t="s">
        <v>25</v>
      </c>
      <c r="W1861" s="2" t="s">
        <v>25</v>
      </c>
      <c r="X1861" s="2">
        <v>1</v>
      </c>
      <c r="Y1861" s="2" t="s">
        <v>29</v>
      </c>
      <c r="Z1861">
        <f>T1861/U1861</f>
        <v>0.71901142268928242</v>
      </c>
    </row>
    <row r="1862" spans="1:26" ht="15" hidden="1" x14ac:dyDescent="0.25">
      <c r="A1862" s="2" t="b">
        <v>0</v>
      </c>
      <c r="B1862" s="2" t="s">
        <v>25</v>
      </c>
      <c r="C1862" s="2" t="s">
        <v>26</v>
      </c>
      <c r="D1862" s="2" t="s">
        <v>3750</v>
      </c>
      <c r="E1862" s="2" t="s">
        <v>3751</v>
      </c>
      <c r="F1862" s="2">
        <v>0</v>
      </c>
      <c r="G1862" s="2">
        <v>5.3689999999999998</v>
      </c>
      <c r="H1862" s="2">
        <v>4</v>
      </c>
      <c r="I1862" s="2">
        <v>1</v>
      </c>
      <c r="J1862" s="2">
        <v>1</v>
      </c>
      <c r="K1862" s="2">
        <v>1</v>
      </c>
      <c r="L1862" s="2">
        <v>307</v>
      </c>
      <c r="M1862" s="2">
        <v>35</v>
      </c>
      <c r="N1862" s="2">
        <v>9.19</v>
      </c>
      <c r="O1862" s="2">
        <v>2.12</v>
      </c>
      <c r="P1862" s="2">
        <v>1</v>
      </c>
      <c r="Q1862" s="2">
        <v>0</v>
      </c>
      <c r="R1862" s="2" t="s">
        <v>29</v>
      </c>
      <c r="S1862" s="2" t="s">
        <v>29</v>
      </c>
      <c r="T1862" s="2" t="s">
        <v>29</v>
      </c>
      <c r="U1862" s="2" t="s">
        <v>29</v>
      </c>
      <c r="V1862" s="2" t="s">
        <v>25</v>
      </c>
      <c r="W1862" s="2" t="s">
        <v>171</v>
      </c>
      <c r="X1862" s="2">
        <v>1</v>
      </c>
      <c r="Y1862" s="2" t="s">
        <v>29</v>
      </c>
      <c r="Z1862" t="e">
        <f>T1862/U1862</f>
        <v>#VALUE!</v>
      </c>
    </row>
    <row r="1863" spans="1:26" ht="15" x14ac:dyDescent="0.25">
      <c r="A1863" s="2" t="b">
        <v>0</v>
      </c>
      <c r="B1863" s="2" t="s">
        <v>25</v>
      </c>
      <c r="C1863" s="2" t="s">
        <v>26</v>
      </c>
      <c r="D1863" s="2" t="s">
        <v>706</v>
      </c>
      <c r="E1863" s="2" t="s">
        <v>707</v>
      </c>
      <c r="F1863" s="2">
        <v>0</v>
      </c>
      <c r="G1863" s="2">
        <v>81.787000000000006</v>
      </c>
      <c r="H1863" s="2">
        <v>14</v>
      </c>
      <c r="I1863" s="2">
        <v>15</v>
      </c>
      <c r="J1863" s="2">
        <v>34</v>
      </c>
      <c r="K1863" s="2">
        <v>7</v>
      </c>
      <c r="L1863" s="2">
        <v>1105</v>
      </c>
      <c r="M1863" s="2">
        <v>122.8</v>
      </c>
      <c r="N1863" s="2">
        <v>5.76</v>
      </c>
      <c r="O1863" s="2">
        <v>84.14</v>
      </c>
      <c r="P1863" s="2">
        <v>15</v>
      </c>
      <c r="Q1863" s="2">
        <v>7</v>
      </c>
      <c r="R1863" s="2">
        <v>61284216.5</v>
      </c>
      <c r="S1863" s="2">
        <v>75656107.8125</v>
      </c>
      <c r="T1863" s="2">
        <v>61284216.5</v>
      </c>
      <c r="U1863" s="2">
        <v>85260610.405462801</v>
      </c>
      <c r="V1863" s="2" t="s">
        <v>25</v>
      </c>
      <c r="W1863" s="2" t="s">
        <v>25</v>
      </c>
      <c r="X1863" s="2">
        <v>1</v>
      </c>
      <c r="Y1863" s="2" t="s">
        <v>29</v>
      </c>
      <c r="Z1863">
        <f>T1863/U1863</f>
        <v>0.71878697804951919</v>
      </c>
    </row>
    <row r="1864" spans="1:26" ht="15" hidden="1" x14ac:dyDescent="0.25">
      <c r="A1864" s="2" t="b">
        <v>0</v>
      </c>
      <c r="B1864" s="2" t="s">
        <v>25</v>
      </c>
      <c r="C1864" s="2" t="s">
        <v>26</v>
      </c>
      <c r="D1864" s="2" t="s">
        <v>3754</v>
      </c>
      <c r="E1864" s="2" t="s">
        <v>3755</v>
      </c>
      <c r="F1864" s="2">
        <v>0</v>
      </c>
      <c r="G1864" s="2">
        <v>5.3259999999999996</v>
      </c>
      <c r="H1864" s="2">
        <v>4</v>
      </c>
      <c r="I1864" s="2">
        <v>1</v>
      </c>
      <c r="J1864" s="2">
        <v>2</v>
      </c>
      <c r="K1864" s="2">
        <v>1</v>
      </c>
      <c r="L1864" s="2">
        <v>378</v>
      </c>
      <c r="M1864" s="2">
        <v>41.7</v>
      </c>
      <c r="N1864" s="2">
        <v>5.78</v>
      </c>
      <c r="O1864" s="2">
        <v>5.64</v>
      </c>
      <c r="P1864" s="2">
        <v>1</v>
      </c>
      <c r="Q1864" s="2">
        <v>0</v>
      </c>
      <c r="R1864" s="2" t="s">
        <v>29</v>
      </c>
      <c r="S1864" s="2" t="s">
        <v>29</v>
      </c>
      <c r="T1864" s="2" t="s">
        <v>29</v>
      </c>
      <c r="U1864" s="2" t="s">
        <v>29</v>
      </c>
      <c r="V1864" s="2" t="s">
        <v>25</v>
      </c>
      <c r="W1864" s="2" t="s">
        <v>25</v>
      </c>
      <c r="X1864" s="2">
        <v>1</v>
      </c>
      <c r="Y1864" s="2" t="s">
        <v>29</v>
      </c>
      <c r="Z1864" t="e">
        <f>T1864/U1864</f>
        <v>#VALUE!</v>
      </c>
    </row>
    <row r="1865" spans="1:26" ht="15" x14ac:dyDescent="0.25">
      <c r="A1865" s="2" t="b">
        <v>0</v>
      </c>
      <c r="B1865" s="2" t="s">
        <v>25</v>
      </c>
      <c r="C1865" s="2" t="s">
        <v>26</v>
      </c>
      <c r="D1865" s="2" t="s">
        <v>754</v>
      </c>
      <c r="E1865" s="2" t="s">
        <v>755</v>
      </c>
      <c r="F1865" s="2">
        <v>0</v>
      </c>
      <c r="G1865" s="2">
        <v>77.519000000000005</v>
      </c>
      <c r="H1865" s="2">
        <v>36</v>
      </c>
      <c r="I1865" s="2">
        <v>16</v>
      </c>
      <c r="J1865" s="2">
        <v>32</v>
      </c>
      <c r="K1865" s="2">
        <v>16</v>
      </c>
      <c r="L1865" s="2">
        <v>557</v>
      </c>
      <c r="M1865" s="2">
        <v>65.599999999999994</v>
      </c>
      <c r="N1865" s="2">
        <v>6.64</v>
      </c>
      <c r="O1865" s="2">
        <v>62.91</v>
      </c>
      <c r="P1865" s="2">
        <v>16</v>
      </c>
      <c r="Q1865" s="2">
        <v>0</v>
      </c>
      <c r="R1865" s="2">
        <v>68099072.1875</v>
      </c>
      <c r="S1865" s="2">
        <v>84102926.125</v>
      </c>
      <c r="T1865" s="2">
        <v>68099072.1875</v>
      </c>
      <c r="U1865" s="2">
        <v>94779747.8040272</v>
      </c>
      <c r="V1865" s="2" t="s">
        <v>25</v>
      </c>
      <c r="W1865" s="2" t="s">
        <v>25</v>
      </c>
      <c r="X1865" s="2">
        <v>1</v>
      </c>
      <c r="Y1865" s="2" t="s">
        <v>29</v>
      </c>
      <c r="Z1865">
        <f>T1865/U1865</f>
        <v>0.71849813663047613</v>
      </c>
    </row>
    <row r="1866" spans="1:26" ht="15" x14ac:dyDescent="0.25">
      <c r="A1866" s="2" t="b">
        <v>0</v>
      </c>
      <c r="B1866" s="2" t="s">
        <v>25</v>
      </c>
      <c r="C1866" s="2" t="s">
        <v>26</v>
      </c>
      <c r="D1866" s="2" t="s">
        <v>3208</v>
      </c>
      <c r="E1866" s="2" t="s">
        <v>3209</v>
      </c>
      <c r="F1866" s="2">
        <v>0</v>
      </c>
      <c r="G1866" s="2">
        <v>8.298</v>
      </c>
      <c r="H1866" s="2">
        <v>8</v>
      </c>
      <c r="I1866" s="2">
        <v>2</v>
      </c>
      <c r="J1866" s="2">
        <v>3</v>
      </c>
      <c r="K1866" s="2">
        <v>2</v>
      </c>
      <c r="L1866" s="2">
        <v>263</v>
      </c>
      <c r="M1866" s="2">
        <v>29.5</v>
      </c>
      <c r="N1866" s="2">
        <v>6.61</v>
      </c>
      <c r="O1866" s="2">
        <v>5.61</v>
      </c>
      <c r="P1866" s="2">
        <v>2</v>
      </c>
      <c r="Q1866" s="2">
        <v>0</v>
      </c>
      <c r="R1866" s="2">
        <v>109730285.25</v>
      </c>
      <c r="S1866" s="2">
        <v>135574127.75</v>
      </c>
      <c r="T1866" s="2">
        <v>109730285.25</v>
      </c>
      <c r="U1866" s="2">
        <v>152785191.06217301</v>
      </c>
      <c r="V1866" s="2" t="s">
        <v>25</v>
      </c>
      <c r="W1866" s="2" t="s">
        <v>25</v>
      </c>
      <c r="X1866" s="2">
        <v>1</v>
      </c>
      <c r="Y1866" s="2" t="s">
        <v>29</v>
      </c>
      <c r="Z1866">
        <f>T1866/U1866</f>
        <v>0.71819974493043215</v>
      </c>
    </row>
    <row r="1867" spans="1:26" ht="15" x14ac:dyDescent="0.25">
      <c r="A1867" s="2" t="b">
        <v>0</v>
      </c>
      <c r="B1867" s="2" t="s">
        <v>25</v>
      </c>
      <c r="C1867" s="2" t="s">
        <v>26</v>
      </c>
      <c r="D1867" s="2" t="s">
        <v>944</v>
      </c>
      <c r="E1867" s="2" t="s">
        <v>945</v>
      </c>
      <c r="F1867" s="2">
        <v>0</v>
      </c>
      <c r="G1867" s="2">
        <v>60.543999999999997</v>
      </c>
      <c r="H1867" s="2">
        <v>70</v>
      </c>
      <c r="I1867" s="2">
        <v>10</v>
      </c>
      <c r="J1867" s="2">
        <v>40</v>
      </c>
      <c r="K1867" s="2">
        <v>8</v>
      </c>
      <c r="L1867" s="2">
        <v>128</v>
      </c>
      <c r="M1867" s="2">
        <v>14.8</v>
      </c>
      <c r="N1867" s="2">
        <v>9.19</v>
      </c>
      <c r="O1867" s="2">
        <v>100.38</v>
      </c>
      <c r="P1867" s="2">
        <v>10</v>
      </c>
      <c r="Q1867" s="2">
        <v>2</v>
      </c>
      <c r="R1867" s="2">
        <v>484836936</v>
      </c>
      <c r="S1867" s="2">
        <v>599255691.75</v>
      </c>
      <c r="T1867" s="2">
        <v>484836936</v>
      </c>
      <c r="U1867" s="2">
        <v>675330882.65890396</v>
      </c>
      <c r="V1867" s="2" t="s">
        <v>25</v>
      </c>
      <c r="W1867" s="2" t="s">
        <v>25</v>
      </c>
      <c r="X1867" s="2">
        <v>1</v>
      </c>
      <c r="Y1867" s="2" t="s">
        <v>29</v>
      </c>
      <c r="Z1867">
        <f>T1867/U1867</f>
        <v>0.71792501786843554</v>
      </c>
    </row>
    <row r="1868" spans="1:26" ht="15" hidden="1" x14ac:dyDescent="0.25">
      <c r="A1868" s="2" t="b">
        <v>0</v>
      </c>
      <c r="B1868" s="2" t="s">
        <v>25</v>
      </c>
      <c r="C1868" s="2" t="s">
        <v>26</v>
      </c>
      <c r="D1868" s="2" t="s">
        <v>3762</v>
      </c>
      <c r="E1868" s="2" t="s">
        <v>3763</v>
      </c>
      <c r="F1868" s="2">
        <v>0</v>
      </c>
      <c r="G1868" s="2">
        <v>5.27</v>
      </c>
      <c r="H1868" s="2">
        <v>1</v>
      </c>
      <c r="I1868" s="2">
        <v>2</v>
      </c>
      <c r="J1868" s="2">
        <v>3</v>
      </c>
      <c r="K1868" s="2">
        <v>2</v>
      </c>
      <c r="L1868" s="2">
        <v>1294</v>
      </c>
      <c r="M1868" s="2">
        <v>141</v>
      </c>
      <c r="N1868" s="2">
        <v>8.4</v>
      </c>
      <c r="O1868" s="2">
        <v>3.79</v>
      </c>
      <c r="P1868" s="2">
        <v>2</v>
      </c>
      <c r="Q1868" s="2">
        <v>0</v>
      </c>
      <c r="R1868" s="2" t="s">
        <v>29</v>
      </c>
      <c r="S1868" s="2">
        <v>1360017.5625</v>
      </c>
      <c r="T1868" s="2" t="s">
        <v>29</v>
      </c>
      <c r="U1868" s="2">
        <v>1532671.0677249699</v>
      </c>
      <c r="V1868" s="2" t="s">
        <v>25</v>
      </c>
      <c r="W1868" s="2" t="s">
        <v>25</v>
      </c>
      <c r="X1868" s="2">
        <v>1</v>
      </c>
      <c r="Y1868" s="2" t="s">
        <v>29</v>
      </c>
      <c r="Z1868" t="e">
        <f>T1868/U1868</f>
        <v>#VALUE!</v>
      </c>
    </row>
    <row r="1869" spans="1:26" ht="15" x14ac:dyDescent="0.25">
      <c r="A1869" s="2" t="b">
        <v>0</v>
      </c>
      <c r="B1869" s="2" t="s">
        <v>25</v>
      </c>
      <c r="C1869" s="2" t="s">
        <v>26</v>
      </c>
      <c r="D1869" s="2" t="s">
        <v>2978</v>
      </c>
      <c r="E1869" s="2" t="s">
        <v>2979</v>
      </c>
      <c r="F1869" s="2">
        <v>0</v>
      </c>
      <c r="G1869" s="2">
        <v>10.11</v>
      </c>
      <c r="H1869" s="2">
        <v>3</v>
      </c>
      <c r="I1869" s="2">
        <v>3</v>
      </c>
      <c r="J1869" s="2">
        <v>4</v>
      </c>
      <c r="K1869" s="2">
        <v>3</v>
      </c>
      <c r="L1869" s="2">
        <v>1143</v>
      </c>
      <c r="M1869" s="2">
        <v>130.9</v>
      </c>
      <c r="N1869" s="2">
        <v>6.87</v>
      </c>
      <c r="O1869" s="2">
        <v>7.67</v>
      </c>
      <c r="P1869" s="2">
        <v>3</v>
      </c>
      <c r="Q1869" s="2">
        <v>0</v>
      </c>
      <c r="R1869" s="2">
        <v>1809350.875</v>
      </c>
      <c r="S1869" s="2">
        <v>2236726.75</v>
      </c>
      <c r="T1869" s="2">
        <v>1809350.875</v>
      </c>
      <c r="U1869" s="2">
        <v>2520678.01964984</v>
      </c>
      <c r="V1869" s="2" t="s">
        <v>25</v>
      </c>
      <c r="W1869" s="2" t="s">
        <v>25</v>
      </c>
      <c r="X1869" s="2">
        <v>1</v>
      </c>
      <c r="Y1869" s="2" t="s">
        <v>29</v>
      </c>
      <c r="Z1869">
        <f>T1869/U1869</f>
        <v>0.71780325011575496</v>
      </c>
    </row>
    <row r="1870" spans="1:26" ht="15" x14ac:dyDescent="0.25">
      <c r="A1870" s="2" t="b">
        <v>0</v>
      </c>
      <c r="B1870" s="2" t="s">
        <v>25</v>
      </c>
      <c r="C1870" s="2" t="s">
        <v>26</v>
      </c>
      <c r="D1870" s="2" t="s">
        <v>2422</v>
      </c>
      <c r="E1870" s="2" t="s">
        <v>2423</v>
      </c>
      <c r="F1870" s="2">
        <v>0</v>
      </c>
      <c r="G1870" s="2">
        <v>15.314</v>
      </c>
      <c r="H1870" s="2">
        <v>24</v>
      </c>
      <c r="I1870" s="2">
        <v>5</v>
      </c>
      <c r="J1870" s="2">
        <v>8</v>
      </c>
      <c r="K1870" s="2">
        <v>5</v>
      </c>
      <c r="L1870" s="2">
        <v>206</v>
      </c>
      <c r="M1870" s="2">
        <v>23.6</v>
      </c>
      <c r="N1870" s="2">
        <v>9.94</v>
      </c>
      <c r="O1870" s="2">
        <v>13.71</v>
      </c>
      <c r="P1870" s="2">
        <v>5</v>
      </c>
      <c r="Q1870" s="2">
        <v>0</v>
      </c>
      <c r="R1870" s="2">
        <v>17943537.75</v>
      </c>
      <c r="S1870" s="2">
        <v>22210085.75</v>
      </c>
      <c r="T1870" s="2">
        <v>17943537.75</v>
      </c>
      <c r="U1870" s="2">
        <v>25029644.307049599</v>
      </c>
      <c r="V1870" s="2" t="s">
        <v>25</v>
      </c>
      <c r="W1870" s="2" t="s">
        <v>25</v>
      </c>
      <c r="X1870" s="2">
        <v>1</v>
      </c>
      <c r="Y1870" s="2" t="s">
        <v>29</v>
      </c>
      <c r="Z1870">
        <f>T1870/U1870</f>
        <v>0.71689144000125493</v>
      </c>
    </row>
    <row r="1871" spans="1:26" ht="15" hidden="1" x14ac:dyDescent="0.25">
      <c r="A1871" s="2" t="b">
        <v>0</v>
      </c>
      <c r="B1871" s="2" t="s">
        <v>25</v>
      </c>
      <c r="C1871" s="2" t="s">
        <v>26</v>
      </c>
      <c r="D1871" s="2" t="s">
        <v>3768</v>
      </c>
      <c r="E1871" s="2" t="s">
        <v>3769</v>
      </c>
      <c r="F1871" s="2">
        <v>0</v>
      </c>
      <c r="G1871" s="2">
        <v>5.23</v>
      </c>
      <c r="H1871" s="2">
        <v>1</v>
      </c>
      <c r="I1871" s="2">
        <v>1</v>
      </c>
      <c r="J1871" s="2">
        <v>1</v>
      </c>
      <c r="K1871" s="2">
        <v>1</v>
      </c>
      <c r="L1871" s="2">
        <v>1416</v>
      </c>
      <c r="M1871" s="2">
        <v>162.4</v>
      </c>
      <c r="N1871" s="2">
        <v>7.03</v>
      </c>
      <c r="O1871" s="2">
        <v>2.23</v>
      </c>
      <c r="P1871" s="2">
        <v>1</v>
      </c>
      <c r="Q1871" s="2">
        <v>0</v>
      </c>
      <c r="R1871" s="2" t="s">
        <v>29</v>
      </c>
      <c r="S1871" s="2">
        <v>702153.9375</v>
      </c>
      <c r="T1871" s="2" t="s">
        <v>29</v>
      </c>
      <c r="U1871" s="2">
        <v>791292.00590408896</v>
      </c>
      <c r="V1871" s="2" t="s">
        <v>171</v>
      </c>
      <c r="W1871" s="2" t="s">
        <v>25</v>
      </c>
      <c r="X1871" s="2">
        <v>1</v>
      </c>
      <c r="Y1871" s="2" t="s">
        <v>29</v>
      </c>
      <c r="Z1871" t="e">
        <f>T1871/U1871</f>
        <v>#VALUE!</v>
      </c>
    </row>
    <row r="1872" spans="1:26" ht="15" x14ac:dyDescent="0.25">
      <c r="A1872" s="2" t="b">
        <v>0</v>
      </c>
      <c r="B1872" s="2" t="s">
        <v>25</v>
      </c>
      <c r="C1872" s="2" t="s">
        <v>26</v>
      </c>
      <c r="D1872" s="2" t="s">
        <v>418</v>
      </c>
      <c r="E1872" s="2" t="s">
        <v>419</v>
      </c>
      <c r="F1872" s="2">
        <v>0</v>
      </c>
      <c r="G1872" s="2">
        <v>123.617</v>
      </c>
      <c r="H1872" s="2">
        <v>39</v>
      </c>
      <c r="I1872" s="2">
        <v>13</v>
      </c>
      <c r="J1872" s="2">
        <v>66</v>
      </c>
      <c r="K1872" s="2">
        <v>13</v>
      </c>
      <c r="L1872" s="2">
        <v>294</v>
      </c>
      <c r="M1872" s="2">
        <v>32.6</v>
      </c>
      <c r="N1872" s="2">
        <v>4.78</v>
      </c>
      <c r="O1872" s="2">
        <v>198.99</v>
      </c>
      <c r="P1872" s="2">
        <v>13</v>
      </c>
      <c r="Q1872" s="2">
        <v>0</v>
      </c>
      <c r="R1872" s="2">
        <v>555226961.25</v>
      </c>
      <c r="S1872" s="2">
        <v>687716291.125</v>
      </c>
      <c r="T1872" s="2">
        <v>555226961.25</v>
      </c>
      <c r="U1872" s="2">
        <v>775021508.01115704</v>
      </c>
      <c r="V1872" s="2" t="s">
        <v>25</v>
      </c>
      <c r="W1872" s="2" t="s">
        <v>25</v>
      </c>
      <c r="X1872" s="2">
        <v>1</v>
      </c>
      <c r="Y1872" s="2" t="s">
        <v>29</v>
      </c>
      <c r="Z1872">
        <f>T1872/U1872</f>
        <v>0.71640200370027285</v>
      </c>
    </row>
    <row r="1873" spans="1:26" ht="15" hidden="1" x14ac:dyDescent="0.25">
      <c r="A1873" s="2" t="b">
        <v>0</v>
      </c>
      <c r="B1873" s="2" t="s">
        <v>25</v>
      </c>
      <c r="C1873" s="2" t="s">
        <v>26</v>
      </c>
      <c r="D1873" s="2" t="s">
        <v>3772</v>
      </c>
      <c r="E1873" s="2" t="s">
        <v>3773</v>
      </c>
      <c r="F1873" s="2">
        <v>0</v>
      </c>
      <c r="G1873" s="2">
        <v>5.2039999999999997</v>
      </c>
      <c r="H1873" s="2">
        <v>5</v>
      </c>
      <c r="I1873" s="2">
        <v>1</v>
      </c>
      <c r="J1873" s="2">
        <v>1</v>
      </c>
      <c r="K1873" s="2">
        <v>1</v>
      </c>
      <c r="L1873" s="2">
        <v>344</v>
      </c>
      <c r="M1873" s="2">
        <v>38.9</v>
      </c>
      <c r="N1873" s="2">
        <v>9.01</v>
      </c>
      <c r="O1873" s="2">
        <v>2.95</v>
      </c>
      <c r="P1873" s="2">
        <v>1</v>
      </c>
      <c r="Q1873" s="2">
        <v>0</v>
      </c>
      <c r="R1873" s="2" t="s">
        <v>29</v>
      </c>
      <c r="S1873" s="2" t="s">
        <v>29</v>
      </c>
      <c r="T1873" s="2" t="s">
        <v>29</v>
      </c>
      <c r="U1873" s="2" t="s">
        <v>29</v>
      </c>
      <c r="V1873" s="2" t="s">
        <v>25</v>
      </c>
      <c r="W1873" s="2" t="s">
        <v>171</v>
      </c>
      <c r="X1873" s="2">
        <v>1</v>
      </c>
      <c r="Y1873" s="2" t="s">
        <v>29</v>
      </c>
      <c r="Z1873" t="e">
        <f>T1873/U1873</f>
        <v>#VALUE!</v>
      </c>
    </row>
    <row r="1874" spans="1:26" ht="15" hidden="1" x14ac:dyDescent="0.25">
      <c r="A1874" s="2" t="b">
        <v>0</v>
      </c>
      <c r="B1874" s="2" t="s">
        <v>25</v>
      </c>
      <c r="C1874" s="2" t="s">
        <v>26</v>
      </c>
      <c r="D1874" s="2" t="s">
        <v>3774</v>
      </c>
      <c r="E1874" s="2" t="s">
        <v>3775</v>
      </c>
      <c r="F1874" s="2">
        <v>0</v>
      </c>
      <c r="G1874" s="2">
        <v>5.1859999999999999</v>
      </c>
      <c r="H1874" s="2">
        <v>4</v>
      </c>
      <c r="I1874" s="2">
        <v>2</v>
      </c>
      <c r="J1874" s="2">
        <v>2</v>
      </c>
      <c r="K1874" s="2">
        <v>2</v>
      </c>
      <c r="L1874" s="2">
        <v>469</v>
      </c>
      <c r="M1874" s="2">
        <v>51.7</v>
      </c>
      <c r="N1874" s="2">
        <v>5.21</v>
      </c>
      <c r="O1874" s="2">
        <v>2.78</v>
      </c>
      <c r="P1874" s="2">
        <v>2</v>
      </c>
      <c r="Q1874" s="2">
        <v>0</v>
      </c>
      <c r="R1874" s="2" t="s">
        <v>29</v>
      </c>
      <c r="S1874" s="2" t="s">
        <v>29</v>
      </c>
      <c r="T1874" s="2" t="s">
        <v>29</v>
      </c>
      <c r="U1874" s="2" t="s">
        <v>29</v>
      </c>
      <c r="V1874" s="2" t="s">
        <v>25</v>
      </c>
      <c r="W1874" s="2" t="s">
        <v>171</v>
      </c>
      <c r="X1874" s="2">
        <v>1</v>
      </c>
      <c r="Y1874" s="2" t="s">
        <v>29</v>
      </c>
      <c r="Z1874" t="e">
        <f>T1874/U1874</f>
        <v>#VALUE!</v>
      </c>
    </row>
    <row r="1875" spans="1:26" ht="15" hidden="1" x14ac:dyDescent="0.25">
      <c r="A1875" s="2" t="b">
        <v>0</v>
      </c>
      <c r="B1875" s="2" t="s">
        <v>25</v>
      </c>
      <c r="C1875" s="2" t="s">
        <v>26</v>
      </c>
      <c r="D1875" s="2" t="s">
        <v>3776</v>
      </c>
      <c r="E1875" s="2" t="s">
        <v>3777</v>
      </c>
      <c r="F1875" s="2">
        <v>0</v>
      </c>
      <c r="G1875" s="2">
        <v>5.1840000000000002</v>
      </c>
      <c r="H1875" s="2">
        <v>5</v>
      </c>
      <c r="I1875" s="2">
        <v>1</v>
      </c>
      <c r="J1875" s="2">
        <v>2</v>
      </c>
      <c r="K1875" s="2">
        <v>1</v>
      </c>
      <c r="L1875" s="2">
        <v>393</v>
      </c>
      <c r="M1875" s="2">
        <v>43.6</v>
      </c>
      <c r="N1875" s="2">
        <v>6.79</v>
      </c>
      <c r="O1875" s="2">
        <v>3.05</v>
      </c>
      <c r="P1875" s="2">
        <v>1</v>
      </c>
      <c r="Q1875" s="2">
        <v>0</v>
      </c>
      <c r="R1875" s="2">
        <v>1395937.25</v>
      </c>
      <c r="S1875" s="2" t="s">
        <v>29</v>
      </c>
      <c r="T1875" s="2">
        <v>1395937.25</v>
      </c>
      <c r="U1875" s="2" t="s">
        <v>29</v>
      </c>
      <c r="V1875" s="2" t="s">
        <v>25</v>
      </c>
      <c r="W1875" s="2" t="s">
        <v>25</v>
      </c>
      <c r="X1875" s="2">
        <v>1</v>
      </c>
      <c r="Y1875" s="2" t="s">
        <v>29</v>
      </c>
      <c r="Z1875" t="e">
        <f>T1875/U1875</f>
        <v>#VALUE!</v>
      </c>
    </row>
    <row r="1876" spans="1:26" ht="15" hidden="1" x14ac:dyDescent="0.25">
      <c r="A1876" s="2" t="b">
        <v>0</v>
      </c>
      <c r="B1876" s="2" t="s">
        <v>25</v>
      </c>
      <c r="C1876" s="2" t="s">
        <v>26</v>
      </c>
      <c r="D1876" s="2" t="s">
        <v>3778</v>
      </c>
      <c r="E1876" s="2" t="s">
        <v>3779</v>
      </c>
      <c r="F1876" s="2">
        <v>0</v>
      </c>
      <c r="G1876" s="2">
        <v>5.181</v>
      </c>
      <c r="H1876" s="2">
        <v>1</v>
      </c>
      <c r="I1876" s="2">
        <v>1</v>
      </c>
      <c r="J1876" s="2">
        <v>1</v>
      </c>
      <c r="K1876" s="2">
        <v>1</v>
      </c>
      <c r="L1876" s="2">
        <v>2025</v>
      </c>
      <c r="M1876" s="2">
        <v>229.7</v>
      </c>
      <c r="N1876" s="2">
        <v>7.52</v>
      </c>
      <c r="O1876" s="2">
        <v>2.79</v>
      </c>
      <c r="P1876" s="2">
        <v>1</v>
      </c>
      <c r="Q1876" s="2">
        <v>0</v>
      </c>
      <c r="R1876" s="2" t="s">
        <v>29</v>
      </c>
      <c r="S1876" s="2" t="s">
        <v>29</v>
      </c>
      <c r="T1876" s="2" t="s">
        <v>29</v>
      </c>
      <c r="U1876" s="2" t="s">
        <v>29</v>
      </c>
      <c r="V1876" s="2" t="s">
        <v>25</v>
      </c>
      <c r="W1876" s="2" t="s">
        <v>171</v>
      </c>
      <c r="X1876" s="2">
        <v>1</v>
      </c>
      <c r="Y1876" s="2" t="s">
        <v>29</v>
      </c>
      <c r="Z1876" t="e">
        <f>T1876/U1876</f>
        <v>#VALUE!</v>
      </c>
    </row>
    <row r="1877" spans="1:26" ht="15" x14ac:dyDescent="0.25">
      <c r="A1877" s="2" t="b">
        <v>0</v>
      </c>
      <c r="B1877" s="2" t="s">
        <v>25</v>
      </c>
      <c r="C1877" s="2" t="s">
        <v>26</v>
      </c>
      <c r="D1877" s="2" t="s">
        <v>696</v>
      </c>
      <c r="E1877" s="2" t="s">
        <v>697</v>
      </c>
      <c r="F1877" s="2">
        <v>0</v>
      </c>
      <c r="G1877" s="2">
        <v>82.725999999999999</v>
      </c>
      <c r="H1877" s="2">
        <v>39</v>
      </c>
      <c r="I1877" s="2">
        <v>16</v>
      </c>
      <c r="J1877" s="2">
        <v>49</v>
      </c>
      <c r="K1877" s="2">
        <v>5</v>
      </c>
      <c r="L1877" s="2">
        <v>390</v>
      </c>
      <c r="M1877" s="2">
        <v>42.1</v>
      </c>
      <c r="N1877" s="2">
        <v>9.89</v>
      </c>
      <c r="O1877" s="2">
        <v>100.09</v>
      </c>
      <c r="P1877" s="2">
        <v>16</v>
      </c>
      <c r="Q1877" s="2">
        <v>0</v>
      </c>
      <c r="R1877" s="2">
        <v>19714794</v>
      </c>
      <c r="S1877" s="2">
        <v>24423828.125</v>
      </c>
      <c r="T1877" s="2">
        <v>19714794</v>
      </c>
      <c r="U1877" s="2">
        <v>27524420.0975345</v>
      </c>
      <c r="V1877" s="2" t="s">
        <v>25</v>
      </c>
      <c r="W1877" s="2" t="s">
        <v>25</v>
      </c>
      <c r="X1877" s="2">
        <v>1</v>
      </c>
      <c r="Y1877" s="2" t="s">
        <v>29</v>
      </c>
      <c r="Z1877">
        <f>T1877/U1877</f>
        <v>0.71626555364797506</v>
      </c>
    </row>
    <row r="1878" spans="1:26" ht="15" x14ac:dyDescent="0.25">
      <c r="A1878" s="2" t="b">
        <v>0</v>
      </c>
      <c r="B1878" s="2" t="s">
        <v>4874</v>
      </c>
      <c r="C1878" s="2" t="s">
        <v>26</v>
      </c>
      <c r="D1878" s="2" t="s">
        <v>4943</v>
      </c>
      <c r="E1878" s="2" t="s">
        <v>4944</v>
      </c>
      <c r="F1878" s="2">
        <v>1.4E-2</v>
      </c>
      <c r="G1878" s="2">
        <v>1.788</v>
      </c>
      <c r="H1878" s="2">
        <v>2</v>
      </c>
      <c r="I1878" s="2">
        <v>1</v>
      </c>
      <c r="J1878" s="2">
        <v>1</v>
      </c>
      <c r="K1878" s="2">
        <v>1</v>
      </c>
      <c r="L1878" s="2">
        <v>809</v>
      </c>
      <c r="M1878" s="2">
        <v>94.1</v>
      </c>
      <c r="N1878" s="2">
        <v>9.19</v>
      </c>
      <c r="O1878" s="2">
        <v>0</v>
      </c>
      <c r="P1878" s="2">
        <v>1</v>
      </c>
      <c r="Q1878" s="2">
        <v>0</v>
      </c>
      <c r="R1878" s="2">
        <v>828717.6875</v>
      </c>
      <c r="S1878" s="2">
        <v>1027317.3125</v>
      </c>
      <c r="T1878" s="2">
        <v>828717.6875</v>
      </c>
      <c r="U1878" s="2">
        <v>1157734.69818094</v>
      </c>
      <c r="V1878" s="2" t="s">
        <v>164</v>
      </c>
      <c r="W1878" s="2" t="s">
        <v>25</v>
      </c>
      <c r="X1878" s="2">
        <v>1</v>
      </c>
      <c r="Y1878" s="2" t="s">
        <v>29</v>
      </c>
      <c r="Z1878">
        <f>T1878/U1878</f>
        <v>0.71580966589504547</v>
      </c>
    </row>
    <row r="1879" spans="1:26" ht="15" x14ac:dyDescent="0.25">
      <c r="A1879" s="2" t="b">
        <v>0</v>
      </c>
      <c r="B1879" s="2" t="s">
        <v>25</v>
      </c>
      <c r="C1879" s="2" t="s">
        <v>26</v>
      </c>
      <c r="D1879" s="2" t="s">
        <v>3110</v>
      </c>
      <c r="E1879" s="2" t="s">
        <v>3111</v>
      </c>
      <c r="F1879" s="2">
        <v>0</v>
      </c>
      <c r="G1879" s="2">
        <v>9.0489999999999995</v>
      </c>
      <c r="H1879" s="2">
        <v>16</v>
      </c>
      <c r="I1879" s="2">
        <v>3</v>
      </c>
      <c r="J1879" s="2">
        <v>3</v>
      </c>
      <c r="K1879" s="2">
        <v>3</v>
      </c>
      <c r="L1879" s="2">
        <v>216</v>
      </c>
      <c r="M1879" s="2">
        <v>23.7</v>
      </c>
      <c r="N1879" s="2">
        <v>9.41</v>
      </c>
      <c r="O1879" s="2">
        <v>4.71</v>
      </c>
      <c r="P1879" s="2">
        <v>3</v>
      </c>
      <c r="Q1879" s="2">
        <v>0</v>
      </c>
      <c r="R1879" s="2">
        <v>1706730.5</v>
      </c>
      <c r="S1879" s="2">
        <v>2121080.25</v>
      </c>
      <c r="T1879" s="2">
        <v>1706730.5</v>
      </c>
      <c r="U1879" s="2">
        <v>2390350.2580672302</v>
      </c>
      <c r="V1879" s="2" t="s">
        <v>25</v>
      </c>
      <c r="W1879" s="2" t="s">
        <v>25</v>
      </c>
      <c r="X1879" s="2">
        <v>1</v>
      </c>
      <c r="Y1879" s="2" t="s">
        <v>29</v>
      </c>
      <c r="Z1879">
        <f>T1879/U1879</f>
        <v>0.71400854089894517</v>
      </c>
    </row>
    <row r="1880" spans="1:26" ht="15" hidden="1" x14ac:dyDescent="0.25">
      <c r="A1880" s="2" t="b">
        <v>0</v>
      </c>
      <c r="B1880" s="2" t="s">
        <v>25</v>
      </c>
      <c r="C1880" s="2" t="s">
        <v>26</v>
      </c>
      <c r="D1880" s="2" t="s">
        <v>3786</v>
      </c>
      <c r="E1880" s="2" t="s">
        <v>3787</v>
      </c>
      <c r="F1880" s="2">
        <v>0</v>
      </c>
      <c r="G1880" s="2">
        <v>5.1470000000000002</v>
      </c>
      <c r="H1880" s="2">
        <v>12</v>
      </c>
      <c r="I1880" s="2">
        <v>2</v>
      </c>
      <c r="J1880" s="2">
        <v>4</v>
      </c>
      <c r="K1880" s="2">
        <v>2</v>
      </c>
      <c r="L1880" s="2">
        <v>148</v>
      </c>
      <c r="M1880" s="2">
        <v>16.5</v>
      </c>
      <c r="N1880" s="2">
        <v>9.16</v>
      </c>
      <c r="O1880" s="2">
        <v>2.66</v>
      </c>
      <c r="P1880" s="2">
        <v>2</v>
      </c>
      <c r="Q1880" s="2">
        <v>0</v>
      </c>
      <c r="R1880" s="2" t="s">
        <v>29</v>
      </c>
      <c r="S1880" s="2" t="s">
        <v>29</v>
      </c>
      <c r="T1880" s="2" t="s">
        <v>29</v>
      </c>
      <c r="U1880" s="2" t="s">
        <v>29</v>
      </c>
      <c r="V1880" s="2" t="s">
        <v>25</v>
      </c>
      <c r="W1880" s="2" t="s">
        <v>25</v>
      </c>
      <c r="X1880" s="2">
        <v>1</v>
      </c>
      <c r="Y1880" s="2" t="s">
        <v>29</v>
      </c>
      <c r="Z1880" t="e">
        <f>T1880/U1880</f>
        <v>#VALUE!</v>
      </c>
    </row>
    <row r="1881" spans="1:26" ht="15" x14ac:dyDescent="0.25">
      <c r="A1881" s="2" t="b">
        <v>0</v>
      </c>
      <c r="B1881" s="2" t="s">
        <v>25</v>
      </c>
      <c r="C1881" s="2" t="s">
        <v>26</v>
      </c>
      <c r="D1881" s="2" t="s">
        <v>2616</v>
      </c>
      <c r="E1881" s="2" t="s">
        <v>2617</v>
      </c>
      <c r="F1881" s="2">
        <v>0</v>
      </c>
      <c r="G1881" s="2">
        <v>13.249000000000001</v>
      </c>
      <c r="H1881" s="2">
        <v>13</v>
      </c>
      <c r="I1881" s="2">
        <v>6</v>
      </c>
      <c r="J1881" s="2">
        <v>7</v>
      </c>
      <c r="K1881" s="2">
        <v>6</v>
      </c>
      <c r="L1881" s="2">
        <v>517</v>
      </c>
      <c r="M1881" s="2">
        <v>58.5</v>
      </c>
      <c r="N1881" s="2">
        <v>7.72</v>
      </c>
      <c r="O1881" s="2">
        <v>8.84</v>
      </c>
      <c r="P1881" s="2">
        <v>6</v>
      </c>
      <c r="Q1881" s="2">
        <v>0</v>
      </c>
      <c r="R1881" s="2">
        <v>2625785.625</v>
      </c>
      <c r="S1881" s="2">
        <v>3269223.625</v>
      </c>
      <c r="T1881" s="2">
        <v>2625785.625</v>
      </c>
      <c r="U1881" s="2">
        <v>3684249.8230315601</v>
      </c>
      <c r="V1881" s="2" t="s">
        <v>25</v>
      </c>
      <c r="W1881" s="2" t="s">
        <v>25</v>
      </c>
      <c r="X1881" s="2">
        <v>1</v>
      </c>
      <c r="Y1881" s="2" t="s">
        <v>29</v>
      </c>
      <c r="Z1881">
        <f>T1881/U1881</f>
        <v>0.71270563917389018</v>
      </c>
    </row>
    <row r="1882" spans="1:26" ht="15" hidden="1" x14ac:dyDescent="0.25">
      <c r="A1882" s="2" t="b">
        <v>0</v>
      </c>
      <c r="B1882" s="2" t="s">
        <v>25</v>
      </c>
      <c r="C1882" s="2" t="s">
        <v>26</v>
      </c>
      <c r="D1882" s="2" t="s">
        <v>3790</v>
      </c>
      <c r="E1882" s="2" t="s">
        <v>3791</v>
      </c>
      <c r="F1882" s="2">
        <v>0</v>
      </c>
      <c r="G1882" s="2">
        <v>5.1449999999999996</v>
      </c>
      <c r="H1882" s="2">
        <v>2</v>
      </c>
      <c r="I1882" s="2">
        <v>1</v>
      </c>
      <c r="J1882" s="2">
        <v>1</v>
      </c>
      <c r="K1882" s="2">
        <v>1</v>
      </c>
      <c r="L1882" s="2">
        <v>615</v>
      </c>
      <c r="M1882" s="2">
        <v>68</v>
      </c>
      <c r="N1882" s="2">
        <v>6.55</v>
      </c>
      <c r="O1882" s="2">
        <v>2.59</v>
      </c>
      <c r="P1882" s="2">
        <v>1</v>
      </c>
      <c r="Q1882" s="2">
        <v>0</v>
      </c>
      <c r="R1882" s="2" t="s">
        <v>29</v>
      </c>
      <c r="S1882" s="2" t="s">
        <v>29</v>
      </c>
      <c r="T1882" s="2" t="s">
        <v>29</v>
      </c>
      <c r="U1882" s="2" t="s">
        <v>29</v>
      </c>
      <c r="V1882" s="2" t="s">
        <v>171</v>
      </c>
      <c r="W1882" s="2" t="s">
        <v>25</v>
      </c>
      <c r="X1882" s="2">
        <v>1</v>
      </c>
      <c r="Y1882" s="2" t="s">
        <v>29</v>
      </c>
      <c r="Z1882" t="e">
        <f>T1882/U1882</f>
        <v>#VALUE!</v>
      </c>
    </row>
    <row r="1883" spans="1:26" ht="15" x14ac:dyDescent="0.25">
      <c r="A1883" s="2" t="b">
        <v>0</v>
      </c>
      <c r="B1883" s="2" t="s">
        <v>25</v>
      </c>
      <c r="C1883" s="2" t="s">
        <v>26</v>
      </c>
      <c r="D1883" s="2" t="s">
        <v>3134</v>
      </c>
      <c r="E1883" s="2" t="s">
        <v>3135</v>
      </c>
      <c r="F1883" s="2">
        <v>0</v>
      </c>
      <c r="G1883" s="2">
        <v>8.8870000000000005</v>
      </c>
      <c r="H1883" s="2">
        <v>3</v>
      </c>
      <c r="I1883" s="2">
        <v>2</v>
      </c>
      <c r="J1883" s="2">
        <v>4</v>
      </c>
      <c r="K1883" s="2">
        <v>2</v>
      </c>
      <c r="L1883" s="2">
        <v>793</v>
      </c>
      <c r="M1883" s="2">
        <v>91</v>
      </c>
      <c r="N1883" s="2">
        <v>7.18</v>
      </c>
      <c r="O1883" s="2">
        <v>6.9</v>
      </c>
      <c r="P1883" s="2">
        <v>2</v>
      </c>
      <c r="Q1883" s="2">
        <v>0</v>
      </c>
      <c r="R1883" s="2">
        <v>1696129.5</v>
      </c>
      <c r="S1883" s="2">
        <v>2112415.75</v>
      </c>
      <c r="T1883" s="2">
        <v>1696129.5</v>
      </c>
      <c r="U1883" s="2">
        <v>2380585.8044068702</v>
      </c>
      <c r="V1883" s="2" t="s">
        <v>25</v>
      </c>
      <c r="W1883" s="2" t="s">
        <v>25</v>
      </c>
      <c r="X1883" s="2">
        <v>1</v>
      </c>
      <c r="Y1883" s="2" t="s">
        <v>29</v>
      </c>
      <c r="Z1883">
        <f>T1883/U1883</f>
        <v>0.71248408558102594</v>
      </c>
    </row>
    <row r="1884" spans="1:26" ht="15" x14ac:dyDescent="0.25">
      <c r="A1884" s="2" t="b">
        <v>0</v>
      </c>
      <c r="B1884" s="2" t="s">
        <v>25</v>
      </c>
      <c r="C1884" s="2" t="s">
        <v>26</v>
      </c>
      <c r="D1884" s="2" t="s">
        <v>4006</v>
      </c>
      <c r="E1884" s="2" t="s">
        <v>4007</v>
      </c>
      <c r="F1884" s="2">
        <v>0</v>
      </c>
      <c r="G1884" s="2">
        <v>4.3899999999999997</v>
      </c>
      <c r="H1884" s="2">
        <v>3</v>
      </c>
      <c r="I1884" s="2">
        <v>2</v>
      </c>
      <c r="J1884" s="2">
        <v>3</v>
      </c>
      <c r="K1884" s="2">
        <v>2</v>
      </c>
      <c r="L1884" s="2">
        <v>778</v>
      </c>
      <c r="M1884" s="2">
        <v>87.6</v>
      </c>
      <c r="N1884" s="2">
        <v>8.59</v>
      </c>
      <c r="O1884" s="2">
        <v>6.45</v>
      </c>
      <c r="P1884" s="2">
        <v>2</v>
      </c>
      <c r="Q1884" s="2">
        <v>0</v>
      </c>
      <c r="R1884" s="2">
        <v>1871791.625</v>
      </c>
      <c r="S1884" s="2">
        <v>2331675</v>
      </c>
      <c r="T1884" s="2">
        <v>1871791.625</v>
      </c>
      <c r="U1884" s="2">
        <v>2627679.89941866</v>
      </c>
      <c r="V1884" s="2" t="s">
        <v>25</v>
      </c>
      <c r="W1884" s="2" t="s">
        <v>25</v>
      </c>
      <c r="X1884" s="2">
        <v>1</v>
      </c>
      <c r="Y1884" s="2" t="s">
        <v>29</v>
      </c>
      <c r="Z1884">
        <f>T1884/U1884</f>
        <v>0.71233624210243784</v>
      </c>
    </row>
    <row r="1885" spans="1:26" ht="15" x14ac:dyDescent="0.25">
      <c r="A1885" s="2" t="b">
        <v>0</v>
      </c>
      <c r="B1885" s="2" t="s">
        <v>25</v>
      </c>
      <c r="C1885" s="2" t="s">
        <v>26</v>
      </c>
      <c r="D1885" s="2" t="s">
        <v>392</v>
      </c>
      <c r="E1885" s="2" t="s">
        <v>393</v>
      </c>
      <c r="F1885" s="2">
        <v>0</v>
      </c>
      <c r="G1885" s="2">
        <v>129.63300000000001</v>
      </c>
      <c r="H1885" s="2">
        <v>33</v>
      </c>
      <c r="I1885" s="2">
        <v>23</v>
      </c>
      <c r="J1885" s="2">
        <v>74</v>
      </c>
      <c r="K1885" s="2">
        <v>18</v>
      </c>
      <c r="L1885" s="2">
        <v>859</v>
      </c>
      <c r="M1885" s="2">
        <v>97.1</v>
      </c>
      <c r="N1885" s="2">
        <v>9.19</v>
      </c>
      <c r="O1885" s="2">
        <v>190.78</v>
      </c>
      <c r="P1885" s="2">
        <v>23</v>
      </c>
      <c r="Q1885" s="2">
        <v>5</v>
      </c>
      <c r="R1885" s="2">
        <v>127363312.875</v>
      </c>
      <c r="S1885" s="2">
        <v>158662380.625</v>
      </c>
      <c r="T1885" s="2">
        <v>127363312.875</v>
      </c>
      <c r="U1885" s="2">
        <v>178804485.34303701</v>
      </c>
      <c r="V1885" s="2" t="s">
        <v>25</v>
      </c>
      <c r="W1885" s="2" t="s">
        <v>25</v>
      </c>
      <c r="X1885" s="2">
        <v>1</v>
      </c>
      <c r="Y1885" s="2" t="s">
        <v>29</v>
      </c>
      <c r="Z1885">
        <f>T1885/U1885</f>
        <v>0.71230491019648112</v>
      </c>
    </row>
    <row r="1886" spans="1:26" ht="15" x14ac:dyDescent="0.25">
      <c r="A1886" s="2" t="b">
        <v>0</v>
      </c>
      <c r="B1886" s="2" t="s">
        <v>25</v>
      </c>
      <c r="C1886" s="2" t="s">
        <v>26</v>
      </c>
      <c r="D1886" s="2" t="s">
        <v>2370</v>
      </c>
      <c r="E1886" s="2" t="s">
        <v>2371</v>
      </c>
      <c r="F1886" s="2">
        <v>0</v>
      </c>
      <c r="G1886" s="2">
        <v>15.952999999999999</v>
      </c>
      <c r="H1886" s="2">
        <v>21</v>
      </c>
      <c r="I1886" s="2">
        <v>4</v>
      </c>
      <c r="J1886" s="2">
        <v>5</v>
      </c>
      <c r="K1886" s="2">
        <v>4</v>
      </c>
      <c r="L1886" s="2">
        <v>253</v>
      </c>
      <c r="M1886" s="2">
        <v>30.4</v>
      </c>
      <c r="N1886" s="2">
        <v>10.15</v>
      </c>
      <c r="O1886" s="2">
        <v>12.66</v>
      </c>
      <c r="P1886" s="2">
        <v>4</v>
      </c>
      <c r="Q1886" s="2">
        <v>0</v>
      </c>
      <c r="R1886" s="2">
        <v>2619176.75</v>
      </c>
      <c r="S1886" s="2">
        <v>3263344.875</v>
      </c>
      <c r="T1886" s="2">
        <v>2619176.75</v>
      </c>
      <c r="U1886" s="2">
        <v>3677624.7688500299</v>
      </c>
      <c r="V1886" s="2" t="s">
        <v>25</v>
      </c>
      <c r="W1886" s="2" t="s">
        <v>25</v>
      </c>
      <c r="X1886" s="2">
        <v>1</v>
      </c>
      <c r="Y1886" s="2" t="s">
        <v>29</v>
      </c>
      <c r="Z1886">
        <f>T1886/U1886</f>
        <v>0.7121924923349372</v>
      </c>
    </row>
    <row r="1887" spans="1:26" ht="15" x14ac:dyDescent="0.25">
      <c r="A1887" s="2" t="b">
        <v>0</v>
      </c>
      <c r="B1887" s="2" t="s">
        <v>25</v>
      </c>
      <c r="C1887" s="2" t="s">
        <v>26</v>
      </c>
      <c r="D1887" s="2" t="s">
        <v>3234</v>
      </c>
      <c r="E1887" s="2" t="s">
        <v>3235</v>
      </c>
      <c r="F1887" s="2">
        <v>0</v>
      </c>
      <c r="G1887" s="2">
        <v>8.1639999999999997</v>
      </c>
      <c r="H1887" s="2">
        <v>6</v>
      </c>
      <c r="I1887" s="2">
        <v>5</v>
      </c>
      <c r="J1887" s="2">
        <v>7</v>
      </c>
      <c r="K1887" s="2">
        <v>5</v>
      </c>
      <c r="L1887" s="2">
        <v>687</v>
      </c>
      <c r="M1887" s="2">
        <v>79.8</v>
      </c>
      <c r="N1887" s="2">
        <v>9.25</v>
      </c>
      <c r="O1887" s="2">
        <v>5.83</v>
      </c>
      <c r="P1887" s="2">
        <v>5</v>
      </c>
      <c r="Q1887" s="2">
        <v>0</v>
      </c>
      <c r="R1887" s="2">
        <v>2942108.5</v>
      </c>
      <c r="S1887" s="2">
        <v>3669589.9375</v>
      </c>
      <c r="T1887" s="2">
        <v>2942108.5</v>
      </c>
      <c r="U1887" s="2">
        <v>4135442.4256715602</v>
      </c>
      <c r="V1887" s="2" t="s">
        <v>25</v>
      </c>
      <c r="W1887" s="2" t="s">
        <v>25</v>
      </c>
      <c r="X1887" s="2">
        <v>1</v>
      </c>
      <c r="Y1887" s="2" t="s">
        <v>29</v>
      </c>
      <c r="Z1887">
        <f>T1887/U1887</f>
        <v>0.71143742244754549</v>
      </c>
    </row>
    <row r="1888" spans="1:26" ht="15" hidden="1" x14ac:dyDescent="0.25">
      <c r="A1888" s="2" t="b">
        <v>0</v>
      </c>
      <c r="B1888" s="2" t="s">
        <v>25</v>
      </c>
      <c r="C1888" s="2" t="s">
        <v>26</v>
      </c>
      <c r="D1888" s="2" t="s">
        <v>3802</v>
      </c>
      <c r="E1888" s="2" t="s">
        <v>3803</v>
      </c>
      <c r="F1888" s="2">
        <v>0</v>
      </c>
      <c r="G1888" s="2">
        <v>5.1100000000000003</v>
      </c>
      <c r="H1888" s="2">
        <v>14</v>
      </c>
      <c r="I1888" s="2">
        <v>2</v>
      </c>
      <c r="J1888" s="2">
        <v>2</v>
      </c>
      <c r="K1888" s="2">
        <v>2</v>
      </c>
      <c r="L1888" s="2">
        <v>142</v>
      </c>
      <c r="M1888" s="2">
        <v>17</v>
      </c>
      <c r="N1888" s="2">
        <v>6.18</v>
      </c>
      <c r="O1888" s="2">
        <v>2.13</v>
      </c>
      <c r="P1888" s="2">
        <v>2</v>
      </c>
      <c r="Q1888" s="2">
        <v>0</v>
      </c>
      <c r="R1888" s="2" t="s">
        <v>29</v>
      </c>
      <c r="S1888" s="2" t="s">
        <v>29</v>
      </c>
      <c r="T1888" s="2" t="s">
        <v>29</v>
      </c>
      <c r="U1888" s="2" t="s">
        <v>29</v>
      </c>
      <c r="V1888" s="2" t="s">
        <v>171</v>
      </c>
      <c r="W1888" s="2" t="s">
        <v>25</v>
      </c>
      <c r="X1888" s="2">
        <v>1</v>
      </c>
      <c r="Y1888" s="2" t="s">
        <v>29</v>
      </c>
      <c r="Z1888" t="e">
        <f>T1888/U1888</f>
        <v>#VALUE!</v>
      </c>
    </row>
    <row r="1889" spans="1:26" ht="15" x14ac:dyDescent="0.25">
      <c r="A1889" s="2" t="b">
        <v>0</v>
      </c>
      <c r="B1889" s="2" t="s">
        <v>4874</v>
      </c>
      <c r="C1889" s="2" t="s">
        <v>26</v>
      </c>
      <c r="D1889" s="2" t="s">
        <v>5069</v>
      </c>
      <c r="E1889" s="2" t="s">
        <v>5070</v>
      </c>
      <c r="F1889" s="2">
        <v>0.02</v>
      </c>
      <c r="G1889" s="2">
        <v>1.595</v>
      </c>
      <c r="H1889" s="2">
        <v>1</v>
      </c>
      <c r="I1889" s="2">
        <v>1</v>
      </c>
      <c r="J1889" s="2">
        <v>1</v>
      </c>
      <c r="K1889" s="2">
        <v>1</v>
      </c>
      <c r="L1889" s="2">
        <v>885</v>
      </c>
      <c r="M1889" s="2">
        <v>99.1</v>
      </c>
      <c r="N1889" s="2">
        <v>8.7799999999999994</v>
      </c>
      <c r="O1889" s="2">
        <v>2.61</v>
      </c>
      <c r="P1889" s="2">
        <v>1</v>
      </c>
      <c r="Q1889" s="2">
        <v>0</v>
      </c>
      <c r="R1889" s="2">
        <v>3611098.75</v>
      </c>
      <c r="S1889" s="2">
        <v>4504451.5</v>
      </c>
      <c r="T1889" s="2">
        <v>3611098.75</v>
      </c>
      <c r="U1889" s="2">
        <v>5076289.2188903801</v>
      </c>
      <c r="V1889" s="2" t="s">
        <v>164</v>
      </c>
      <c r="W1889" s="2" t="s">
        <v>25</v>
      </c>
      <c r="X1889" s="2">
        <v>1</v>
      </c>
      <c r="Y1889" s="2" t="s">
        <v>29</v>
      </c>
      <c r="Z1889">
        <f>T1889/U1889</f>
        <v>0.71136584112702417</v>
      </c>
    </row>
    <row r="1890" spans="1:26" ht="15" x14ac:dyDescent="0.25">
      <c r="A1890" s="2" t="b">
        <v>0</v>
      </c>
      <c r="B1890" s="2" t="s">
        <v>25</v>
      </c>
      <c r="C1890" s="2" t="s">
        <v>26</v>
      </c>
      <c r="D1890" s="2" t="s">
        <v>46</v>
      </c>
      <c r="E1890" s="2" t="s">
        <v>47</v>
      </c>
      <c r="F1890" s="2">
        <v>0</v>
      </c>
      <c r="G1890" s="2">
        <v>544.11599999999999</v>
      </c>
      <c r="H1890" s="2">
        <v>63</v>
      </c>
      <c r="I1890" s="2">
        <v>40</v>
      </c>
      <c r="J1890" s="2">
        <v>226</v>
      </c>
      <c r="K1890" s="2">
        <v>39</v>
      </c>
      <c r="L1890" s="2">
        <v>623</v>
      </c>
      <c r="M1890" s="2">
        <v>62</v>
      </c>
      <c r="N1890" s="2">
        <v>5.24</v>
      </c>
      <c r="O1890" s="2">
        <v>780.65</v>
      </c>
      <c r="P1890" s="2">
        <v>40</v>
      </c>
      <c r="Q1890" s="2">
        <v>0</v>
      </c>
      <c r="R1890" s="2">
        <v>2296984531.5</v>
      </c>
      <c r="S1890" s="2">
        <v>2867323094.4375</v>
      </c>
      <c r="T1890" s="2">
        <v>2296984531.5</v>
      </c>
      <c r="U1890" s="2">
        <v>3231328234.1631398</v>
      </c>
      <c r="V1890" s="2" t="s">
        <v>25</v>
      </c>
      <c r="W1890" s="2" t="s">
        <v>25</v>
      </c>
      <c r="X1890" s="2">
        <v>1</v>
      </c>
      <c r="Y1890" s="2" t="s">
        <v>29</v>
      </c>
      <c r="Z1890">
        <f>T1890/U1890</f>
        <v>0.71084840816082573</v>
      </c>
    </row>
    <row r="1891" spans="1:26" ht="15" hidden="1" x14ac:dyDescent="0.25">
      <c r="A1891" s="2" t="b">
        <v>0</v>
      </c>
      <c r="B1891" s="2" t="s">
        <v>25</v>
      </c>
      <c r="C1891" s="2" t="s">
        <v>26</v>
      </c>
      <c r="D1891" s="2" t="s">
        <v>3808</v>
      </c>
      <c r="E1891" s="2" t="s">
        <v>3809</v>
      </c>
      <c r="F1891" s="2">
        <v>0</v>
      </c>
      <c r="G1891" s="2">
        <v>5.0860000000000003</v>
      </c>
      <c r="H1891" s="2">
        <v>5</v>
      </c>
      <c r="I1891" s="2">
        <v>1</v>
      </c>
      <c r="J1891" s="2">
        <v>2</v>
      </c>
      <c r="K1891" s="2">
        <v>1</v>
      </c>
      <c r="L1891" s="2">
        <v>311</v>
      </c>
      <c r="M1891" s="2">
        <v>33.200000000000003</v>
      </c>
      <c r="N1891" s="2">
        <v>8.5399999999999991</v>
      </c>
      <c r="O1891" s="2">
        <v>4.7699999999999996</v>
      </c>
      <c r="P1891" s="2">
        <v>1</v>
      </c>
      <c r="Q1891" s="2">
        <v>0</v>
      </c>
      <c r="R1891" s="2" t="s">
        <v>29</v>
      </c>
      <c r="S1891" s="2" t="s">
        <v>29</v>
      </c>
      <c r="T1891" s="2" t="s">
        <v>29</v>
      </c>
      <c r="U1891" s="2" t="s">
        <v>29</v>
      </c>
      <c r="V1891" s="2" t="s">
        <v>25</v>
      </c>
      <c r="W1891" s="2" t="s">
        <v>25</v>
      </c>
      <c r="X1891" s="2">
        <v>1</v>
      </c>
      <c r="Y1891" s="2" t="s">
        <v>29</v>
      </c>
      <c r="Z1891" t="e">
        <f>T1891/U1891</f>
        <v>#VALUE!</v>
      </c>
    </row>
    <row r="1892" spans="1:26" ht="15" x14ac:dyDescent="0.25">
      <c r="A1892" s="2" t="b">
        <v>0</v>
      </c>
      <c r="B1892" s="2" t="s">
        <v>25</v>
      </c>
      <c r="C1892" s="2" t="s">
        <v>26</v>
      </c>
      <c r="D1892" s="2" t="s">
        <v>4054</v>
      </c>
      <c r="E1892" s="2" t="s">
        <v>4055</v>
      </c>
      <c r="F1892" s="2">
        <v>0</v>
      </c>
      <c r="G1892" s="2">
        <v>4.1440000000000001</v>
      </c>
      <c r="H1892" s="2">
        <v>8</v>
      </c>
      <c r="I1892" s="2">
        <v>1</v>
      </c>
      <c r="J1892" s="2">
        <v>3</v>
      </c>
      <c r="K1892" s="2">
        <v>1</v>
      </c>
      <c r="L1892" s="2">
        <v>192</v>
      </c>
      <c r="M1892" s="2">
        <v>21.5</v>
      </c>
      <c r="N1892" s="2">
        <v>7.36</v>
      </c>
      <c r="O1892" s="2">
        <v>5.16</v>
      </c>
      <c r="P1892" s="2">
        <v>1</v>
      </c>
      <c r="Q1892" s="2">
        <v>0</v>
      </c>
      <c r="R1892" s="2">
        <v>2939463.25</v>
      </c>
      <c r="S1892" s="2">
        <v>3671636</v>
      </c>
      <c r="T1892" s="2">
        <v>2939463.25</v>
      </c>
      <c r="U1892" s="2">
        <v>4137748.2347162198</v>
      </c>
      <c r="V1892" s="2" t="s">
        <v>25</v>
      </c>
      <c r="W1892" s="2" t="s">
        <v>25</v>
      </c>
      <c r="X1892" s="2">
        <v>1</v>
      </c>
      <c r="Y1892" s="2" t="s">
        <v>29</v>
      </c>
      <c r="Z1892">
        <f>T1892/U1892</f>
        <v>0.71040166855429709</v>
      </c>
    </row>
    <row r="1893" spans="1:26" ht="15" x14ac:dyDescent="0.25">
      <c r="A1893" s="2" t="b">
        <v>0</v>
      </c>
      <c r="B1893" s="2" t="s">
        <v>25</v>
      </c>
      <c r="C1893" s="2" t="s">
        <v>26</v>
      </c>
      <c r="D1893" s="2" t="s">
        <v>1260</v>
      </c>
      <c r="E1893" s="2" t="s">
        <v>1261</v>
      </c>
      <c r="F1893" s="2">
        <v>0</v>
      </c>
      <c r="G1893" s="2">
        <v>44.116999999999997</v>
      </c>
      <c r="H1893" s="2">
        <v>30</v>
      </c>
      <c r="I1893" s="2">
        <v>7</v>
      </c>
      <c r="J1893" s="2">
        <v>13</v>
      </c>
      <c r="K1893" s="2">
        <v>7</v>
      </c>
      <c r="L1893" s="2">
        <v>362</v>
      </c>
      <c r="M1893" s="2">
        <v>39.1</v>
      </c>
      <c r="N1893" s="2">
        <v>7.85</v>
      </c>
      <c r="O1893" s="2">
        <v>34.1</v>
      </c>
      <c r="P1893" s="2">
        <v>7</v>
      </c>
      <c r="Q1893" s="2">
        <v>0</v>
      </c>
      <c r="R1893" s="2">
        <v>11863607.9375</v>
      </c>
      <c r="S1893" s="2">
        <v>14835204</v>
      </c>
      <c r="T1893" s="2">
        <v>11863607.9375</v>
      </c>
      <c r="U1893" s="2">
        <v>16718525.2466898</v>
      </c>
      <c r="V1893" s="2" t="s">
        <v>25</v>
      </c>
      <c r="W1893" s="2" t="s">
        <v>25</v>
      </c>
      <c r="X1893" s="2">
        <v>1</v>
      </c>
      <c r="Y1893" s="2" t="s">
        <v>29</v>
      </c>
      <c r="Z1893">
        <f>T1893/U1893</f>
        <v>0.70960851884043696</v>
      </c>
    </row>
    <row r="1894" spans="1:26" ht="15" x14ac:dyDescent="0.25">
      <c r="A1894" s="2" t="b">
        <v>0</v>
      </c>
      <c r="B1894" s="2" t="s">
        <v>25</v>
      </c>
      <c r="C1894" s="2" t="s">
        <v>26</v>
      </c>
      <c r="D1894" s="2" t="s">
        <v>2848</v>
      </c>
      <c r="E1894" s="2" t="s">
        <v>2849</v>
      </c>
      <c r="F1894" s="2">
        <v>0</v>
      </c>
      <c r="G1894" s="2">
        <v>11.334</v>
      </c>
      <c r="H1894" s="2">
        <v>8</v>
      </c>
      <c r="I1894" s="2">
        <v>2</v>
      </c>
      <c r="J1894" s="2">
        <v>3</v>
      </c>
      <c r="K1894" s="2">
        <v>2</v>
      </c>
      <c r="L1894" s="2">
        <v>313</v>
      </c>
      <c r="M1894" s="2">
        <v>33.5</v>
      </c>
      <c r="N1894" s="2">
        <v>9.6300000000000008</v>
      </c>
      <c r="O1894" s="2">
        <v>9.56</v>
      </c>
      <c r="P1894" s="2">
        <v>2</v>
      </c>
      <c r="Q1894" s="2">
        <v>0</v>
      </c>
      <c r="R1894" s="2">
        <v>859078.5</v>
      </c>
      <c r="S1894" s="2">
        <v>1077228.25</v>
      </c>
      <c r="T1894" s="2">
        <v>859078.5</v>
      </c>
      <c r="U1894" s="2">
        <v>1213981.8026143999</v>
      </c>
      <c r="V1894" s="2" t="s">
        <v>25</v>
      </c>
      <c r="W1894" s="2" t="s">
        <v>25</v>
      </c>
      <c r="X1894" s="2">
        <v>1</v>
      </c>
      <c r="Y1894" s="2" t="s">
        <v>29</v>
      </c>
      <c r="Z1894">
        <f>T1894/U1894</f>
        <v>0.70765352343001409</v>
      </c>
    </row>
    <row r="1895" spans="1:26" ht="15" hidden="1" x14ac:dyDescent="0.25">
      <c r="A1895" s="2" t="b">
        <v>0</v>
      </c>
      <c r="B1895" s="2" t="s">
        <v>25</v>
      </c>
      <c r="C1895" s="2" t="s">
        <v>26</v>
      </c>
      <c r="D1895" s="2" t="s">
        <v>3816</v>
      </c>
      <c r="E1895" s="2" t="s">
        <v>3817</v>
      </c>
      <c r="F1895" s="2">
        <v>0</v>
      </c>
      <c r="G1895" s="2">
        <v>5.0460000000000003</v>
      </c>
      <c r="H1895" s="2">
        <v>6</v>
      </c>
      <c r="I1895" s="2">
        <v>1</v>
      </c>
      <c r="J1895" s="2">
        <v>3</v>
      </c>
      <c r="K1895" s="2">
        <v>1</v>
      </c>
      <c r="L1895" s="2">
        <v>201</v>
      </c>
      <c r="M1895" s="2">
        <v>22.8</v>
      </c>
      <c r="N1895" s="2">
        <v>9.77</v>
      </c>
      <c r="O1895" s="2">
        <v>7.69</v>
      </c>
      <c r="P1895" s="2">
        <v>1</v>
      </c>
      <c r="Q1895" s="2">
        <v>0</v>
      </c>
      <c r="R1895" s="2" t="s">
        <v>29</v>
      </c>
      <c r="S1895" s="2" t="s">
        <v>29</v>
      </c>
      <c r="T1895" s="2" t="s">
        <v>29</v>
      </c>
      <c r="U1895" s="2" t="s">
        <v>29</v>
      </c>
      <c r="V1895" s="2" t="s">
        <v>25</v>
      </c>
      <c r="W1895" s="2" t="s">
        <v>25</v>
      </c>
      <c r="X1895" s="2">
        <v>1</v>
      </c>
      <c r="Y1895" s="2" t="s">
        <v>29</v>
      </c>
      <c r="Z1895" t="e">
        <f>T1895/U1895</f>
        <v>#VALUE!</v>
      </c>
    </row>
    <row r="1896" spans="1:26" ht="15" hidden="1" x14ac:dyDescent="0.25">
      <c r="A1896" s="2" t="b">
        <v>0</v>
      </c>
      <c r="B1896" s="2" t="s">
        <v>25</v>
      </c>
      <c r="C1896" s="2" t="s">
        <v>26</v>
      </c>
      <c r="D1896" s="2" t="s">
        <v>3818</v>
      </c>
      <c r="E1896" s="2" t="s">
        <v>3819</v>
      </c>
      <c r="F1896" s="2">
        <v>0</v>
      </c>
      <c r="G1896" s="2">
        <v>5.0449999999999999</v>
      </c>
      <c r="H1896" s="2">
        <v>1</v>
      </c>
      <c r="I1896" s="2">
        <v>1</v>
      </c>
      <c r="J1896" s="2">
        <v>2</v>
      </c>
      <c r="K1896" s="2">
        <v>1</v>
      </c>
      <c r="L1896" s="2">
        <v>1178</v>
      </c>
      <c r="M1896" s="2">
        <v>129.6</v>
      </c>
      <c r="N1896" s="2">
        <v>6.84</v>
      </c>
      <c r="O1896" s="2">
        <v>2.3199999999999998</v>
      </c>
      <c r="P1896" s="2">
        <v>1</v>
      </c>
      <c r="Q1896" s="2">
        <v>0</v>
      </c>
      <c r="R1896" s="2" t="s">
        <v>29</v>
      </c>
      <c r="S1896" s="2">
        <v>1307458.75</v>
      </c>
      <c r="T1896" s="2" t="s">
        <v>29</v>
      </c>
      <c r="U1896" s="2">
        <v>1473439.9419704899</v>
      </c>
      <c r="V1896" s="2" t="s">
        <v>25</v>
      </c>
      <c r="W1896" s="2" t="s">
        <v>25</v>
      </c>
      <c r="X1896" s="2">
        <v>1</v>
      </c>
      <c r="Y1896" s="2" t="s">
        <v>29</v>
      </c>
      <c r="Z1896" t="e">
        <f>T1896/U1896</f>
        <v>#VALUE!</v>
      </c>
    </row>
    <row r="1897" spans="1:26" ht="15" hidden="1" x14ac:dyDescent="0.25">
      <c r="A1897" s="2" t="b">
        <v>0</v>
      </c>
      <c r="B1897" s="2" t="s">
        <v>25</v>
      </c>
      <c r="C1897" s="2" t="s">
        <v>26</v>
      </c>
      <c r="D1897" s="2" t="s">
        <v>3820</v>
      </c>
      <c r="E1897" s="2" t="s">
        <v>3821</v>
      </c>
      <c r="F1897" s="2">
        <v>0</v>
      </c>
      <c r="G1897" s="2">
        <v>5.0259999999999998</v>
      </c>
      <c r="H1897" s="2">
        <v>4</v>
      </c>
      <c r="I1897" s="2">
        <v>2</v>
      </c>
      <c r="J1897" s="2">
        <v>2</v>
      </c>
      <c r="K1897" s="2">
        <v>2</v>
      </c>
      <c r="L1897" s="2">
        <v>623</v>
      </c>
      <c r="M1897" s="2">
        <v>69.900000000000006</v>
      </c>
      <c r="N1897" s="2">
        <v>5.67</v>
      </c>
      <c r="O1897" s="2">
        <v>1.96</v>
      </c>
      <c r="P1897" s="2">
        <v>2</v>
      </c>
      <c r="Q1897" s="2">
        <v>0</v>
      </c>
      <c r="R1897" s="2">
        <v>1540016.375</v>
      </c>
      <c r="S1897" s="2" t="s">
        <v>29</v>
      </c>
      <c r="T1897" s="2">
        <v>1540016.375</v>
      </c>
      <c r="U1897" s="2" t="s">
        <v>29</v>
      </c>
      <c r="V1897" s="2" t="s">
        <v>25</v>
      </c>
      <c r="W1897" s="2" t="s">
        <v>25</v>
      </c>
      <c r="X1897" s="2">
        <v>1</v>
      </c>
      <c r="Y1897" s="2" t="s">
        <v>29</v>
      </c>
      <c r="Z1897" t="e">
        <f>T1897/U1897</f>
        <v>#VALUE!</v>
      </c>
    </row>
    <row r="1898" spans="1:26" ht="15" hidden="1" x14ac:dyDescent="0.25">
      <c r="A1898" s="2" t="b">
        <v>0</v>
      </c>
      <c r="B1898" s="2" t="s">
        <v>25</v>
      </c>
      <c r="C1898" s="2" t="s">
        <v>26</v>
      </c>
      <c r="D1898" s="2" t="s">
        <v>3822</v>
      </c>
      <c r="E1898" s="2" t="s">
        <v>3823</v>
      </c>
      <c r="F1898" s="2">
        <v>0</v>
      </c>
      <c r="G1898" s="2">
        <v>5.0209999999999999</v>
      </c>
      <c r="H1898" s="2">
        <v>2</v>
      </c>
      <c r="I1898" s="2">
        <v>1</v>
      </c>
      <c r="J1898" s="2">
        <v>1</v>
      </c>
      <c r="K1898" s="2">
        <v>1</v>
      </c>
      <c r="L1898" s="2">
        <v>454</v>
      </c>
      <c r="M1898" s="2">
        <v>49.8</v>
      </c>
      <c r="N1898" s="2">
        <v>5.0999999999999996</v>
      </c>
      <c r="O1898" s="2">
        <v>2.99</v>
      </c>
      <c r="P1898" s="2">
        <v>1</v>
      </c>
      <c r="Q1898" s="2">
        <v>0</v>
      </c>
      <c r="R1898" s="2" t="s">
        <v>29</v>
      </c>
      <c r="S1898" s="2" t="s">
        <v>29</v>
      </c>
      <c r="T1898" s="2" t="s">
        <v>29</v>
      </c>
      <c r="U1898" s="2" t="s">
        <v>29</v>
      </c>
      <c r="V1898" s="2" t="s">
        <v>25</v>
      </c>
      <c r="W1898" s="2" t="s">
        <v>171</v>
      </c>
      <c r="X1898" s="2">
        <v>1</v>
      </c>
      <c r="Y1898" s="2" t="s">
        <v>29</v>
      </c>
      <c r="Z1898" t="e">
        <f>T1898/U1898</f>
        <v>#VALUE!</v>
      </c>
    </row>
    <row r="1899" spans="1:26" ht="15" x14ac:dyDescent="0.25">
      <c r="A1899" s="2" t="b">
        <v>0</v>
      </c>
      <c r="B1899" s="2" t="s">
        <v>25</v>
      </c>
      <c r="C1899" s="2" t="s">
        <v>26</v>
      </c>
      <c r="D1899" s="2" t="s">
        <v>602</v>
      </c>
      <c r="E1899" s="2" t="s">
        <v>603</v>
      </c>
      <c r="F1899" s="2">
        <v>0</v>
      </c>
      <c r="G1899" s="2">
        <v>94.396000000000001</v>
      </c>
      <c r="H1899" s="2">
        <v>40</v>
      </c>
      <c r="I1899" s="2">
        <v>13</v>
      </c>
      <c r="J1899" s="2">
        <v>53</v>
      </c>
      <c r="K1899" s="2">
        <v>13</v>
      </c>
      <c r="L1899" s="2">
        <v>216</v>
      </c>
      <c r="M1899" s="2">
        <v>24.4</v>
      </c>
      <c r="N1899" s="2">
        <v>7.49</v>
      </c>
      <c r="O1899" s="2">
        <v>127.25</v>
      </c>
      <c r="P1899" s="2">
        <v>13</v>
      </c>
      <c r="Q1899" s="2">
        <v>0</v>
      </c>
      <c r="R1899" s="2">
        <v>390752464.375</v>
      </c>
      <c r="S1899" s="2">
        <v>490150742.125</v>
      </c>
      <c r="T1899" s="2">
        <v>390752464.375</v>
      </c>
      <c r="U1899" s="2">
        <v>552375117.78742802</v>
      </c>
      <c r="V1899" s="2" t="s">
        <v>25</v>
      </c>
      <c r="W1899" s="2" t="s">
        <v>25</v>
      </c>
      <c r="X1899" s="2">
        <v>1</v>
      </c>
      <c r="Y1899" s="2" t="s">
        <v>29</v>
      </c>
      <c r="Z1899">
        <f>T1899/U1899</f>
        <v>0.70740417479372109</v>
      </c>
    </row>
    <row r="1900" spans="1:26" ht="15" hidden="1" x14ac:dyDescent="0.25">
      <c r="A1900" s="2" t="b">
        <v>0</v>
      </c>
      <c r="B1900" s="2" t="s">
        <v>25</v>
      </c>
      <c r="C1900" s="2" t="s">
        <v>26</v>
      </c>
      <c r="D1900" s="2" t="s">
        <v>3826</v>
      </c>
      <c r="E1900" s="2" t="s">
        <v>3827</v>
      </c>
      <c r="F1900" s="2">
        <v>0</v>
      </c>
      <c r="G1900" s="2">
        <v>5.0179999999999998</v>
      </c>
      <c r="H1900" s="2">
        <v>4</v>
      </c>
      <c r="I1900" s="2">
        <v>1</v>
      </c>
      <c r="J1900" s="2">
        <v>1</v>
      </c>
      <c r="K1900" s="2">
        <v>1</v>
      </c>
      <c r="L1900" s="2">
        <v>299</v>
      </c>
      <c r="M1900" s="2">
        <v>33.6</v>
      </c>
      <c r="N1900" s="2">
        <v>8.0299999999999994</v>
      </c>
      <c r="O1900" s="2">
        <v>2.23</v>
      </c>
      <c r="P1900" s="2">
        <v>1</v>
      </c>
      <c r="Q1900" s="2">
        <v>0</v>
      </c>
      <c r="R1900" s="2" t="s">
        <v>29</v>
      </c>
      <c r="S1900" s="2" t="s">
        <v>29</v>
      </c>
      <c r="T1900" s="2" t="s">
        <v>29</v>
      </c>
      <c r="U1900" s="2" t="s">
        <v>29</v>
      </c>
      <c r="V1900" s="2" t="s">
        <v>171</v>
      </c>
      <c r="W1900" s="2" t="s">
        <v>25</v>
      </c>
      <c r="X1900" s="2">
        <v>1</v>
      </c>
      <c r="Y1900" s="2" t="s">
        <v>29</v>
      </c>
      <c r="Z1900" t="e">
        <f>T1900/U1900</f>
        <v>#VALUE!</v>
      </c>
    </row>
    <row r="1901" spans="1:26" ht="15" hidden="1" x14ac:dyDescent="0.25">
      <c r="A1901" s="2" t="b">
        <v>0</v>
      </c>
      <c r="B1901" s="2" t="s">
        <v>25</v>
      </c>
      <c r="C1901" s="2" t="s">
        <v>26</v>
      </c>
      <c r="D1901" s="2" t="s">
        <v>3828</v>
      </c>
      <c r="E1901" s="2" t="s">
        <v>3829</v>
      </c>
      <c r="F1901" s="2">
        <v>0</v>
      </c>
      <c r="G1901" s="2">
        <v>5.0149999999999997</v>
      </c>
      <c r="H1901" s="2">
        <v>10</v>
      </c>
      <c r="I1901" s="2">
        <v>1</v>
      </c>
      <c r="J1901" s="2">
        <v>1</v>
      </c>
      <c r="K1901" s="2">
        <v>1</v>
      </c>
      <c r="L1901" s="2">
        <v>181</v>
      </c>
      <c r="M1901" s="2">
        <v>20.5</v>
      </c>
      <c r="N1901" s="2">
        <v>8.82</v>
      </c>
      <c r="O1901" s="2">
        <v>3.29</v>
      </c>
      <c r="P1901" s="2">
        <v>1</v>
      </c>
      <c r="Q1901" s="2">
        <v>0</v>
      </c>
      <c r="R1901" s="2" t="s">
        <v>29</v>
      </c>
      <c r="S1901" s="2" t="s">
        <v>29</v>
      </c>
      <c r="T1901" s="2" t="s">
        <v>29</v>
      </c>
      <c r="U1901" s="2" t="s">
        <v>29</v>
      </c>
      <c r="V1901" s="2" t="s">
        <v>25</v>
      </c>
      <c r="W1901" s="2" t="s">
        <v>171</v>
      </c>
      <c r="X1901" s="2">
        <v>1</v>
      </c>
      <c r="Y1901" s="2" t="s">
        <v>29</v>
      </c>
      <c r="Z1901" t="e">
        <f>T1901/U1901</f>
        <v>#VALUE!</v>
      </c>
    </row>
    <row r="1902" spans="1:26" ht="15" hidden="1" x14ac:dyDescent="0.25">
      <c r="A1902" s="2" t="b">
        <v>0</v>
      </c>
      <c r="B1902" s="2" t="s">
        <v>25</v>
      </c>
      <c r="C1902" s="2" t="s">
        <v>26</v>
      </c>
      <c r="D1902" s="2" t="s">
        <v>3830</v>
      </c>
      <c r="E1902" s="2" t="s">
        <v>3831</v>
      </c>
      <c r="F1902" s="2">
        <v>0</v>
      </c>
      <c r="G1902" s="2">
        <v>5.0069999999999997</v>
      </c>
      <c r="H1902" s="2">
        <v>17</v>
      </c>
      <c r="I1902" s="2">
        <v>2</v>
      </c>
      <c r="J1902" s="2">
        <v>2</v>
      </c>
      <c r="K1902" s="2">
        <v>2</v>
      </c>
      <c r="L1902" s="2">
        <v>129</v>
      </c>
      <c r="M1902" s="2">
        <v>15.2</v>
      </c>
      <c r="N1902" s="2">
        <v>9.85</v>
      </c>
      <c r="O1902" s="2">
        <v>2.5499999999999998</v>
      </c>
      <c r="P1902" s="2">
        <v>2</v>
      </c>
      <c r="Q1902" s="2">
        <v>0</v>
      </c>
      <c r="R1902" s="2">
        <v>4321245.5</v>
      </c>
      <c r="S1902" s="2" t="s">
        <v>29</v>
      </c>
      <c r="T1902" s="2">
        <v>4321245.5</v>
      </c>
      <c r="U1902" s="2" t="s">
        <v>29</v>
      </c>
      <c r="V1902" s="2" t="s">
        <v>25</v>
      </c>
      <c r="W1902" s="2" t="s">
        <v>25</v>
      </c>
      <c r="X1902" s="2">
        <v>1</v>
      </c>
      <c r="Y1902" s="2" t="s">
        <v>29</v>
      </c>
      <c r="Z1902" t="e">
        <f>T1902/U1902</f>
        <v>#VALUE!</v>
      </c>
    </row>
    <row r="1903" spans="1:26" ht="15" hidden="1" x14ac:dyDescent="0.25">
      <c r="A1903" s="2" t="b">
        <v>0</v>
      </c>
      <c r="B1903" s="2" t="s">
        <v>25</v>
      </c>
      <c r="C1903" s="2" t="s">
        <v>26</v>
      </c>
      <c r="D1903" s="2" t="s">
        <v>3832</v>
      </c>
      <c r="E1903" s="2" t="s">
        <v>3833</v>
      </c>
      <c r="F1903" s="2">
        <v>0</v>
      </c>
      <c r="G1903" s="2">
        <v>4.9939999999999998</v>
      </c>
      <c r="H1903" s="2">
        <v>2</v>
      </c>
      <c r="I1903" s="2">
        <v>1</v>
      </c>
      <c r="J1903" s="2">
        <v>1</v>
      </c>
      <c r="K1903" s="2">
        <v>1</v>
      </c>
      <c r="L1903" s="2">
        <v>975</v>
      </c>
      <c r="M1903" s="2">
        <v>112.5</v>
      </c>
      <c r="N1903" s="2">
        <v>5.25</v>
      </c>
      <c r="O1903" s="2">
        <v>2.16</v>
      </c>
      <c r="P1903" s="2">
        <v>1</v>
      </c>
      <c r="Q1903" s="2">
        <v>0</v>
      </c>
      <c r="R1903" s="2" t="s">
        <v>29</v>
      </c>
      <c r="S1903" s="2" t="s">
        <v>29</v>
      </c>
      <c r="T1903" s="2" t="s">
        <v>29</v>
      </c>
      <c r="U1903" s="2" t="s">
        <v>29</v>
      </c>
      <c r="V1903" s="2" t="s">
        <v>25</v>
      </c>
      <c r="W1903" s="2" t="s">
        <v>171</v>
      </c>
      <c r="X1903" s="2">
        <v>1</v>
      </c>
      <c r="Y1903" s="2" t="s">
        <v>29</v>
      </c>
      <c r="Z1903" t="e">
        <f>T1903/U1903</f>
        <v>#VALUE!</v>
      </c>
    </row>
    <row r="1904" spans="1:26" ht="15" x14ac:dyDescent="0.25">
      <c r="A1904" s="2" t="b">
        <v>0</v>
      </c>
      <c r="B1904" s="2" t="s">
        <v>25</v>
      </c>
      <c r="C1904" s="2" t="s">
        <v>26</v>
      </c>
      <c r="D1904" s="2" t="s">
        <v>2556</v>
      </c>
      <c r="E1904" s="2" t="s">
        <v>2557</v>
      </c>
      <c r="F1904" s="2">
        <v>0</v>
      </c>
      <c r="G1904" s="2">
        <v>13.939</v>
      </c>
      <c r="H1904" s="2">
        <v>12</v>
      </c>
      <c r="I1904" s="2">
        <v>5</v>
      </c>
      <c r="J1904" s="2">
        <v>9</v>
      </c>
      <c r="K1904" s="2">
        <v>5</v>
      </c>
      <c r="L1904" s="2">
        <v>421</v>
      </c>
      <c r="M1904" s="2">
        <v>47.5</v>
      </c>
      <c r="N1904" s="2">
        <v>9.07</v>
      </c>
      <c r="O1904" s="2">
        <v>13.02</v>
      </c>
      <c r="P1904" s="2">
        <v>5</v>
      </c>
      <c r="Q1904" s="2">
        <v>0</v>
      </c>
      <c r="R1904" s="2">
        <v>14723679.625</v>
      </c>
      <c r="S1904" s="2">
        <v>18483222.875</v>
      </c>
      <c r="T1904" s="2">
        <v>14723679.625</v>
      </c>
      <c r="U1904" s="2">
        <v>20829658.174965501</v>
      </c>
      <c r="V1904" s="2" t="s">
        <v>25</v>
      </c>
      <c r="W1904" s="2" t="s">
        <v>25</v>
      </c>
      <c r="X1904" s="2">
        <v>1</v>
      </c>
      <c r="Y1904" s="2" t="s">
        <v>29</v>
      </c>
      <c r="Z1904">
        <f>T1904/U1904</f>
        <v>0.70686131770976057</v>
      </c>
    </row>
    <row r="1905" spans="1:26" ht="15" x14ac:dyDescent="0.25">
      <c r="A1905" s="2" t="b">
        <v>0</v>
      </c>
      <c r="B1905" s="2" t="s">
        <v>25</v>
      </c>
      <c r="C1905" s="2" t="s">
        <v>26</v>
      </c>
      <c r="D1905" s="2" t="s">
        <v>3842</v>
      </c>
      <c r="E1905" s="2" t="s">
        <v>3843</v>
      </c>
      <c r="F1905" s="2">
        <v>0</v>
      </c>
      <c r="G1905" s="2">
        <v>4.9329999999999998</v>
      </c>
      <c r="H1905" s="2">
        <v>6</v>
      </c>
      <c r="I1905" s="2">
        <v>1</v>
      </c>
      <c r="J1905" s="2">
        <v>2</v>
      </c>
      <c r="K1905" s="2">
        <v>1</v>
      </c>
      <c r="L1905" s="2">
        <v>155</v>
      </c>
      <c r="M1905" s="2">
        <v>17.600000000000001</v>
      </c>
      <c r="N1905" s="2">
        <v>5.67</v>
      </c>
      <c r="O1905" s="2">
        <v>0</v>
      </c>
      <c r="P1905" s="2">
        <v>1</v>
      </c>
      <c r="Q1905" s="2">
        <v>0</v>
      </c>
      <c r="R1905" s="2">
        <v>1698769.125</v>
      </c>
      <c r="S1905" s="2">
        <v>2133868.5</v>
      </c>
      <c r="T1905" s="2">
        <v>1698769.125</v>
      </c>
      <c r="U1905" s="2">
        <v>2404761.9695938099</v>
      </c>
      <c r="V1905" s="2" t="s">
        <v>25</v>
      </c>
      <c r="W1905" s="2" t="s">
        <v>25</v>
      </c>
      <c r="X1905" s="2">
        <v>1</v>
      </c>
      <c r="Y1905" s="2" t="s">
        <v>29</v>
      </c>
      <c r="Z1905">
        <f>T1905/U1905</f>
        <v>0.70641882501449416</v>
      </c>
    </row>
    <row r="1906" spans="1:26" ht="15" x14ac:dyDescent="0.25">
      <c r="A1906" s="2" t="b">
        <v>0</v>
      </c>
      <c r="B1906" s="2" t="s">
        <v>25</v>
      </c>
      <c r="C1906" s="2" t="s">
        <v>26</v>
      </c>
      <c r="D1906" s="2" t="s">
        <v>2854</v>
      </c>
      <c r="E1906" s="2" t="s">
        <v>2855</v>
      </c>
      <c r="F1906" s="2">
        <v>0</v>
      </c>
      <c r="G1906" s="2">
        <v>11.315</v>
      </c>
      <c r="H1906" s="2">
        <v>25</v>
      </c>
      <c r="I1906" s="2">
        <v>3</v>
      </c>
      <c r="J1906" s="2">
        <v>6</v>
      </c>
      <c r="K1906" s="2">
        <v>3</v>
      </c>
      <c r="L1906" s="2">
        <v>166</v>
      </c>
      <c r="M1906" s="2">
        <v>18.2</v>
      </c>
      <c r="N1906" s="2">
        <v>7.99</v>
      </c>
      <c r="O1906" s="2">
        <v>10.01</v>
      </c>
      <c r="P1906" s="2">
        <v>3</v>
      </c>
      <c r="Q1906" s="2">
        <v>0</v>
      </c>
      <c r="R1906" s="2">
        <v>4987031.25</v>
      </c>
      <c r="S1906" s="2">
        <v>6265777</v>
      </c>
      <c r="T1906" s="2">
        <v>4987031.25</v>
      </c>
      <c r="U1906" s="2">
        <v>7061214.0530476002</v>
      </c>
      <c r="V1906" s="2" t="s">
        <v>25</v>
      </c>
      <c r="W1906" s="2" t="s">
        <v>25</v>
      </c>
      <c r="X1906" s="2">
        <v>1</v>
      </c>
      <c r="Y1906" s="2" t="s">
        <v>29</v>
      </c>
      <c r="Z1906">
        <f>T1906/U1906</f>
        <v>0.70625691453831674</v>
      </c>
    </row>
    <row r="1907" spans="1:26" ht="15" hidden="1" x14ac:dyDescent="0.25">
      <c r="A1907" s="2" t="b">
        <v>0</v>
      </c>
      <c r="B1907" s="2" t="s">
        <v>25</v>
      </c>
      <c r="C1907" s="2" t="s">
        <v>26</v>
      </c>
      <c r="D1907" s="2" t="s">
        <v>3840</v>
      </c>
      <c r="E1907" s="2" t="s">
        <v>3841</v>
      </c>
      <c r="F1907" s="2">
        <v>0</v>
      </c>
      <c r="G1907" s="2">
        <v>4.9359999999999999</v>
      </c>
      <c r="H1907" s="2">
        <v>2</v>
      </c>
      <c r="I1907" s="2">
        <v>2</v>
      </c>
      <c r="J1907" s="2">
        <v>2</v>
      </c>
      <c r="K1907" s="2">
        <v>2</v>
      </c>
      <c r="L1907" s="2">
        <v>889</v>
      </c>
      <c r="M1907" s="2">
        <v>101.1</v>
      </c>
      <c r="N1907" s="2">
        <v>6.96</v>
      </c>
      <c r="O1907" s="2">
        <v>0</v>
      </c>
      <c r="P1907" s="2">
        <v>2</v>
      </c>
      <c r="Q1907" s="2">
        <v>0</v>
      </c>
      <c r="R1907" s="2" t="s">
        <v>29</v>
      </c>
      <c r="S1907" s="2" t="s">
        <v>29</v>
      </c>
      <c r="T1907" s="2" t="s">
        <v>29</v>
      </c>
      <c r="U1907" s="2" t="s">
        <v>29</v>
      </c>
      <c r="V1907" s="2" t="s">
        <v>25</v>
      </c>
      <c r="W1907" s="2" t="s">
        <v>25</v>
      </c>
      <c r="X1907" s="2">
        <v>1</v>
      </c>
      <c r="Y1907" s="2" t="s">
        <v>29</v>
      </c>
      <c r="Z1907" t="e">
        <f>T1907/U1907</f>
        <v>#VALUE!</v>
      </c>
    </row>
    <row r="1908" spans="1:26" ht="15" x14ac:dyDescent="0.25">
      <c r="A1908" s="2" t="b">
        <v>0</v>
      </c>
      <c r="B1908" s="2" t="s">
        <v>25</v>
      </c>
      <c r="C1908" s="2" t="s">
        <v>26</v>
      </c>
      <c r="D1908" s="2" t="s">
        <v>3972</v>
      </c>
      <c r="E1908" s="2" t="s">
        <v>3973</v>
      </c>
      <c r="F1908" s="2">
        <v>0</v>
      </c>
      <c r="G1908" s="2">
        <v>4.5339999999999998</v>
      </c>
      <c r="H1908" s="2">
        <v>3</v>
      </c>
      <c r="I1908" s="2">
        <v>2</v>
      </c>
      <c r="J1908" s="2">
        <v>3</v>
      </c>
      <c r="K1908" s="2">
        <v>2</v>
      </c>
      <c r="L1908" s="2">
        <v>531</v>
      </c>
      <c r="M1908" s="2">
        <v>57.3</v>
      </c>
      <c r="N1908" s="2">
        <v>5.43</v>
      </c>
      <c r="O1908" s="2">
        <v>6.27</v>
      </c>
      <c r="P1908" s="2">
        <v>2</v>
      </c>
      <c r="Q1908" s="2">
        <v>0</v>
      </c>
      <c r="R1908" s="2">
        <v>1643827.25</v>
      </c>
      <c r="S1908" s="2">
        <v>2066671.625</v>
      </c>
      <c r="T1908" s="2">
        <v>1643827.25</v>
      </c>
      <c r="U1908" s="2">
        <v>2329034.4871010799</v>
      </c>
      <c r="V1908" s="2" t="s">
        <v>164</v>
      </c>
      <c r="W1908" s="2" t="s">
        <v>25</v>
      </c>
      <c r="X1908" s="2">
        <v>1</v>
      </c>
      <c r="Y1908" s="2" t="s">
        <v>29</v>
      </c>
      <c r="Z1908">
        <f>T1908/U1908</f>
        <v>0.70579772824491371</v>
      </c>
    </row>
    <row r="1909" spans="1:26" ht="15" x14ac:dyDescent="0.25">
      <c r="A1909" s="2" t="b">
        <v>0</v>
      </c>
      <c r="B1909" s="2" t="s">
        <v>25</v>
      </c>
      <c r="C1909" s="2" t="s">
        <v>26</v>
      </c>
      <c r="D1909" s="2" t="s">
        <v>1648</v>
      </c>
      <c r="E1909" s="2" t="s">
        <v>1649</v>
      </c>
      <c r="F1909" s="2">
        <v>0</v>
      </c>
      <c r="G1909" s="2">
        <v>30.052</v>
      </c>
      <c r="H1909" s="2">
        <v>15</v>
      </c>
      <c r="I1909" s="2">
        <v>4</v>
      </c>
      <c r="J1909" s="2">
        <v>11</v>
      </c>
      <c r="K1909" s="2">
        <v>4</v>
      </c>
      <c r="L1909" s="2">
        <v>414</v>
      </c>
      <c r="M1909" s="2">
        <v>44.7</v>
      </c>
      <c r="N1909" s="2">
        <v>6.19</v>
      </c>
      <c r="O1909" s="2">
        <v>28.88</v>
      </c>
      <c r="P1909" s="2">
        <v>4</v>
      </c>
      <c r="Q1909" s="2">
        <v>0</v>
      </c>
      <c r="R1909" s="2">
        <v>21820609.5</v>
      </c>
      <c r="S1909" s="2">
        <v>27454572.5</v>
      </c>
      <c r="T1909" s="2">
        <v>21820609.5</v>
      </c>
      <c r="U1909" s="2">
        <v>30939915.856790699</v>
      </c>
      <c r="V1909" s="2" t="s">
        <v>25</v>
      </c>
      <c r="W1909" s="2" t="s">
        <v>25</v>
      </c>
      <c r="X1909" s="2">
        <v>1</v>
      </c>
      <c r="Y1909" s="2" t="s">
        <v>29</v>
      </c>
      <c r="Z1909">
        <f>T1909/U1909</f>
        <v>0.70525755793905331</v>
      </c>
    </row>
    <row r="1910" spans="1:26" ht="15" hidden="1" x14ac:dyDescent="0.25">
      <c r="A1910" s="2" t="b">
        <v>0</v>
      </c>
      <c r="B1910" s="2" t="s">
        <v>25</v>
      </c>
      <c r="C1910" s="2" t="s">
        <v>26</v>
      </c>
      <c r="D1910" s="2" t="s">
        <v>3846</v>
      </c>
      <c r="E1910" s="2" t="s">
        <v>3847</v>
      </c>
      <c r="F1910" s="2">
        <v>0</v>
      </c>
      <c r="G1910" s="2">
        <v>4.923</v>
      </c>
      <c r="H1910" s="2">
        <v>2</v>
      </c>
      <c r="I1910" s="2">
        <v>1</v>
      </c>
      <c r="J1910" s="2">
        <v>2</v>
      </c>
      <c r="K1910" s="2">
        <v>1</v>
      </c>
      <c r="L1910" s="2">
        <v>629</v>
      </c>
      <c r="M1910" s="2">
        <v>71.900000000000006</v>
      </c>
      <c r="N1910" s="2">
        <v>6.38</v>
      </c>
      <c r="O1910" s="2">
        <v>4.91</v>
      </c>
      <c r="P1910" s="2">
        <v>1</v>
      </c>
      <c r="Q1910" s="2">
        <v>0</v>
      </c>
      <c r="R1910" s="2" t="s">
        <v>29</v>
      </c>
      <c r="S1910" s="2" t="s">
        <v>29</v>
      </c>
      <c r="T1910" s="2" t="s">
        <v>29</v>
      </c>
      <c r="U1910" s="2" t="s">
        <v>29</v>
      </c>
      <c r="V1910" s="2" t="s">
        <v>25</v>
      </c>
      <c r="W1910" s="2" t="s">
        <v>25</v>
      </c>
      <c r="X1910" s="2">
        <v>1</v>
      </c>
      <c r="Y1910" s="2" t="s">
        <v>29</v>
      </c>
      <c r="Z1910" t="e">
        <f>T1910/U1910</f>
        <v>#VALUE!</v>
      </c>
    </row>
    <row r="1911" spans="1:26" ht="15" x14ac:dyDescent="0.25">
      <c r="A1911" s="2" t="b">
        <v>0</v>
      </c>
      <c r="B1911" s="2" t="s">
        <v>25</v>
      </c>
      <c r="C1911" s="2" t="s">
        <v>26</v>
      </c>
      <c r="D1911" s="2" t="s">
        <v>4870</v>
      </c>
      <c r="E1911" s="2" t="s">
        <v>4871</v>
      </c>
      <c r="F1911" s="2">
        <v>0.01</v>
      </c>
      <c r="G1911" s="2">
        <v>1.9430000000000001</v>
      </c>
      <c r="H1911" s="2">
        <v>2</v>
      </c>
      <c r="I1911" s="2">
        <v>1</v>
      </c>
      <c r="J1911" s="2">
        <v>1</v>
      </c>
      <c r="K1911" s="2">
        <v>1</v>
      </c>
      <c r="L1911" s="2">
        <v>686</v>
      </c>
      <c r="M1911" s="2">
        <v>74.7</v>
      </c>
      <c r="N1911" s="2">
        <v>8.6300000000000008</v>
      </c>
      <c r="O1911" s="2">
        <v>0</v>
      </c>
      <c r="P1911" s="2">
        <v>1</v>
      </c>
      <c r="Q1911" s="2">
        <v>0</v>
      </c>
      <c r="R1911" s="2">
        <v>8977085</v>
      </c>
      <c r="S1911" s="2">
        <v>11305369</v>
      </c>
      <c r="T1911" s="2">
        <v>8977085</v>
      </c>
      <c r="U1911" s="2">
        <v>12740579.5734015</v>
      </c>
      <c r="V1911" s="2" t="s">
        <v>25</v>
      </c>
      <c r="W1911" s="2" t="s">
        <v>164</v>
      </c>
      <c r="X1911" s="2">
        <v>1</v>
      </c>
      <c r="Y1911" s="2" t="s">
        <v>29</v>
      </c>
      <c r="Z1911">
        <f>T1911/U1911</f>
        <v>0.70460570088518226</v>
      </c>
    </row>
    <row r="1912" spans="1:26" ht="15" x14ac:dyDescent="0.25">
      <c r="A1912" s="2" t="b">
        <v>0</v>
      </c>
      <c r="B1912" s="2" t="s">
        <v>25</v>
      </c>
      <c r="C1912" s="2" t="s">
        <v>26</v>
      </c>
      <c r="D1912" s="2" t="s">
        <v>158</v>
      </c>
      <c r="E1912" s="2" t="s">
        <v>159</v>
      </c>
      <c r="F1912" s="2">
        <v>0</v>
      </c>
      <c r="G1912" s="2">
        <v>253.506</v>
      </c>
      <c r="H1912" s="2">
        <v>51</v>
      </c>
      <c r="I1912" s="2">
        <v>34</v>
      </c>
      <c r="J1912" s="2">
        <v>149</v>
      </c>
      <c r="K1912" s="2">
        <v>32</v>
      </c>
      <c r="L1912" s="2">
        <v>577</v>
      </c>
      <c r="M1912" s="2">
        <v>63.4</v>
      </c>
      <c r="N1912" s="2">
        <v>9.1999999999999993</v>
      </c>
      <c r="O1912" s="2">
        <v>390.92</v>
      </c>
      <c r="P1912" s="2">
        <v>34</v>
      </c>
      <c r="Q1912" s="2">
        <v>2</v>
      </c>
      <c r="R1912" s="2">
        <v>2322290662.625</v>
      </c>
      <c r="S1912" s="2">
        <v>2925730367.75</v>
      </c>
      <c r="T1912" s="2">
        <v>2322290662.625</v>
      </c>
      <c r="U1912" s="2">
        <v>3297150279.7154198</v>
      </c>
      <c r="V1912" s="2" t="s">
        <v>25</v>
      </c>
      <c r="W1912" s="2" t="s">
        <v>25</v>
      </c>
      <c r="X1912" s="2">
        <v>1</v>
      </c>
      <c r="Y1912" s="2" t="s">
        <v>29</v>
      </c>
      <c r="Z1912">
        <f>T1912/U1912</f>
        <v>0.70433267082549822</v>
      </c>
    </row>
    <row r="1913" spans="1:26" ht="15" x14ac:dyDescent="0.25">
      <c r="A1913" s="2" t="b">
        <v>0</v>
      </c>
      <c r="B1913" s="2" t="s">
        <v>25</v>
      </c>
      <c r="C1913" s="2" t="s">
        <v>26</v>
      </c>
      <c r="D1913" s="2" t="s">
        <v>1058</v>
      </c>
      <c r="E1913" s="2" t="s">
        <v>1059</v>
      </c>
      <c r="F1913" s="2">
        <v>0</v>
      </c>
      <c r="G1913" s="2">
        <v>52.198999999999998</v>
      </c>
      <c r="H1913" s="2">
        <v>20</v>
      </c>
      <c r="I1913" s="2">
        <v>9</v>
      </c>
      <c r="J1913" s="2">
        <v>16</v>
      </c>
      <c r="K1913" s="2">
        <v>5</v>
      </c>
      <c r="L1913" s="2">
        <v>531</v>
      </c>
      <c r="M1913" s="2">
        <v>58.9</v>
      </c>
      <c r="N1913" s="2">
        <v>9.64</v>
      </c>
      <c r="O1913" s="2">
        <v>41.06</v>
      </c>
      <c r="P1913" s="2">
        <v>9</v>
      </c>
      <c r="Q1913" s="2">
        <v>2</v>
      </c>
      <c r="R1913" s="2">
        <v>10219634.5625</v>
      </c>
      <c r="S1913" s="2">
        <v>12899965.5625</v>
      </c>
      <c r="T1913" s="2">
        <v>10219634.5625</v>
      </c>
      <c r="U1913" s="2">
        <v>14537609.3202415</v>
      </c>
      <c r="V1913" s="2" t="s">
        <v>25</v>
      </c>
      <c r="W1913" s="2" t="s">
        <v>25</v>
      </c>
      <c r="X1913" s="2">
        <v>1</v>
      </c>
      <c r="Y1913" s="2" t="s">
        <v>29</v>
      </c>
      <c r="Z1913">
        <f>T1913/U1913</f>
        <v>0.70297903440496579</v>
      </c>
    </row>
    <row r="1914" spans="1:26" ht="15" x14ac:dyDescent="0.25">
      <c r="A1914" s="2" t="b">
        <v>0</v>
      </c>
      <c r="B1914" s="2" t="s">
        <v>25</v>
      </c>
      <c r="C1914" s="2" t="s">
        <v>26</v>
      </c>
      <c r="D1914" s="2" t="s">
        <v>2038</v>
      </c>
      <c r="E1914" s="2" t="s">
        <v>2039</v>
      </c>
      <c r="F1914" s="2">
        <v>0</v>
      </c>
      <c r="G1914" s="2">
        <v>21.565000000000001</v>
      </c>
      <c r="H1914" s="2">
        <v>20</v>
      </c>
      <c r="I1914" s="2">
        <v>4</v>
      </c>
      <c r="J1914" s="2">
        <v>6</v>
      </c>
      <c r="K1914" s="2">
        <v>4</v>
      </c>
      <c r="L1914" s="2">
        <v>338</v>
      </c>
      <c r="M1914" s="2">
        <v>35.5</v>
      </c>
      <c r="N1914" s="2">
        <v>8.68</v>
      </c>
      <c r="O1914" s="2">
        <v>12.15</v>
      </c>
      <c r="P1914" s="2">
        <v>4</v>
      </c>
      <c r="Q1914" s="2">
        <v>0</v>
      </c>
      <c r="R1914" s="2">
        <v>2094824.875</v>
      </c>
      <c r="S1914" s="2">
        <v>2645084</v>
      </c>
      <c r="T1914" s="2">
        <v>2094824.875</v>
      </c>
      <c r="U1914" s="2">
        <v>2980876.00504955</v>
      </c>
      <c r="V1914" s="2" t="s">
        <v>25</v>
      </c>
      <c r="W1914" s="2" t="s">
        <v>25</v>
      </c>
      <c r="X1914" s="2">
        <v>1</v>
      </c>
      <c r="Y1914" s="2" t="s">
        <v>29</v>
      </c>
      <c r="Z1914">
        <f>T1914/U1914</f>
        <v>0.70275478465102359</v>
      </c>
    </row>
    <row r="1915" spans="1:26" ht="15" hidden="1" x14ac:dyDescent="0.25">
      <c r="A1915" s="2" t="b">
        <v>0</v>
      </c>
      <c r="B1915" s="2" t="s">
        <v>25</v>
      </c>
      <c r="C1915" s="2" t="s">
        <v>26</v>
      </c>
      <c r="D1915" s="2" t="s">
        <v>3856</v>
      </c>
      <c r="E1915" s="2" t="s">
        <v>3857</v>
      </c>
      <c r="F1915" s="2">
        <v>0</v>
      </c>
      <c r="G1915" s="2">
        <v>4.907</v>
      </c>
      <c r="H1915" s="2">
        <v>2</v>
      </c>
      <c r="I1915" s="2">
        <v>1</v>
      </c>
      <c r="J1915" s="2">
        <v>2</v>
      </c>
      <c r="K1915" s="2">
        <v>1</v>
      </c>
      <c r="L1915" s="2">
        <v>717</v>
      </c>
      <c r="M1915" s="2">
        <v>79.900000000000006</v>
      </c>
      <c r="N1915" s="2">
        <v>8.31</v>
      </c>
      <c r="O1915" s="2">
        <v>4.72</v>
      </c>
      <c r="P1915" s="2">
        <v>1</v>
      </c>
      <c r="Q1915" s="2">
        <v>0</v>
      </c>
      <c r="R1915" s="2" t="s">
        <v>29</v>
      </c>
      <c r="S1915" s="2">
        <v>676641.5</v>
      </c>
      <c r="T1915" s="2" t="s">
        <v>29</v>
      </c>
      <c r="U1915" s="2">
        <v>762540.77805118298</v>
      </c>
      <c r="V1915" s="2" t="s">
        <v>25</v>
      </c>
      <c r="W1915" s="2" t="s">
        <v>25</v>
      </c>
      <c r="X1915" s="2">
        <v>1</v>
      </c>
      <c r="Y1915" s="2" t="s">
        <v>29</v>
      </c>
      <c r="Z1915" t="e">
        <f>T1915/U1915</f>
        <v>#VALUE!</v>
      </c>
    </row>
    <row r="1916" spans="1:26" ht="15" x14ac:dyDescent="0.25">
      <c r="A1916" s="2" t="b">
        <v>0</v>
      </c>
      <c r="B1916" s="2" t="s">
        <v>25</v>
      </c>
      <c r="C1916" s="2" t="s">
        <v>26</v>
      </c>
      <c r="D1916" s="2" t="s">
        <v>3060</v>
      </c>
      <c r="E1916" s="2" t="s">
        <v>3061</v>
      </c>
      <c r="F1916" s="2">
        <v>0</v>
      </c>
      <c r="G1916" s="2">
        <v>9.4390000000000001</v>
      </c>
      <c r="H1916" s="2">
        <v>10</v>
      </c>
      <c r="I1916" s="2">
        <v>4</v>
      </c>
      <c r="J1916" s="2">
        <v>5</v>
      </c>
      <c r="K1916" s="2">
        <v>4</v>
      </c>
      <c r="L1916" s="2">
        <v>602</v>
      </c>
      <c r="M1916" s="2">
        <v>66</v>
      </c>
      <c r="N1916" s="2">
        <v>5.92</v>
      </c>
      <c r="O1916" s="2">
        <v>4.13</v>
      </c>
      <c r="P1916" s="2">
        <v>4</v>
      </c>
      <c r="Q1916" s="2">
        <v>0</v>
      </c>
      <c r="R1916" s="2">
        <v>564196.4375</v>
      </c>
      <c r="S1916" s="2">
        <v>713361.5</v>
      </c>
      <c r="T1916" s="2">
        <v>564196.4375</v>
      </c>
      <c r="U1916" s="2">
        <v>803922.36249440699</v>
      </c>
      <c r="V1916" s="2" t="s">
        <v>25</v>
      </c>
      <c r="W1916" s="2" t="s">
        <v>25</v>
      </c>
      <c r="X1916" s="2">
        <v>1</v>
      </c>
      <c r="Y1916" s="2" t="s">
        <v>29</v>
      </c>
      <c r="Z1916">
        <f>T1916/U1916</f>
        <v>0.70180463166793072</v>
      </c>
    </row>
    <row r="1917" spans="1:26" ht="15" x14ac:dyDescent="0.25">
      <c r="A1917" s="2" t="b">
        <v>0</v>
      </c>
      <c r="B1917" s="2" t="s">
        <v>25</v>
      </c>
      <c r="C1917" s="2" t="s">
        <v>26</v>
      </c>
      <c r="D1917" s="2" t="s">
        <v>4768</v>
      </c>
      <c r="E1917" s="2" t="s">
        <v>4769</v>
      </c>
      <c r="F1917" s="2">
        <v>6.0000000000000001E-3</v>
      </c>
      <c r="G1917" s="2">
        <v>2.1789999999999998</v>
      </c>
      <c r="H1917" s="2">
        <v>2</v>
      </c>
      <c r="I1917" s="2">
        <v>1</v>
      </c>
      <c r="J1917" s="2">
        <v>1</v>
      </c>
      <c r="K1917" s="2">
        <v>1</v>
      </c>
      <c r="L1917" s="2">
        <v>346</v>
      </c>
      <c r="M1917" s="2">
        <v>38.4</v>
      </c>
      <c r="N1917" s="2">
        <v>5.3</v>
      </c>
      <c r="O1917" s="2">
        <v>0</v>
      </c>
      <c r="P1917" s="2">
        <v>1</v>
      </c>
      <c r="Q1917" s="2">
        <v>0</v>
      </c>
      <c r="R1917" s="2">
        <v>746696.4375</v>
      </c>
      <c r="S1917" s="2">
        <v>945835.0625</v>
      </c>
      <c r="T1917" s="2">
        <v>746696.4375</v>
      </c>
      <c r="U1917" s="2">
        <v>1065908.3199402301</v>
      </c>
      <c r="V1917" s="2" t="s">
        <v>164</v>
      </c>
      <c r="W1917" s="2" t="s">
        <v>25</v>
      </c>
      <c r="X1917" s="2">
        <v>1</v>
      </c>
      <c r="Y1917" s="2" t="s">
        <v>29</v>
      </c>
      <c r="Z1917">
        <f>T1917/U1917</f>
        <v>0.70052594911902966</v>
      </c>
    </row>
    <row r="1918" spans="1:26" ht="15" x14ac:dyDescent="0.25">
      <c r="A1918" s="2" t="b">
        <v>0</v>
      </c>
      <c r="B1918" s="2" t="s">
        <v>25</v>
      </c>
      <c r="C1918" s="2" t="s">
        <v>26</v>
      </c>
      <c r="D1918" s="2" t="s">
        <v>364</v>
      </c>
      <c r="E1918" s="2" t="s">
        <v>365</v>
      </c>
      <c r="F1918" s="2">
        <v>0</v>
      </c>
      <c r="G1918" s="2">
        <v>137.458</v>
      </c>
      <c r="H1918" s="2">
        <v>23</v>
      </c>
      <c r="I1918" s="2">
        <v>29</v>
      </c>
      <c r="J1918" s="2">
        <v>61</v>
      </c>
      <c r="K1918" s="2">
        <v>29</v>
      </c>
      <c r="L1918" s="2">
        <v>1226</v>
      </c>
      <c r="M1918" s="2">
        <v>136</v>
      </c>
      <c r="N1918" s="2">
        <v>8.65</v>
      </c>
      <c r="O1918" s="2">
        <v>135.54</v>
      </c>
      <c r="P1918" s="2">
        <v>29</v>
      </c>
      <c r="Q1918" s="2">
        <v>0</v>
      </c>
      <c r="R1918" s="2">
        <v>273947440.5</v>
      </c>
      <c r="S1918" s="2">
        <v>347874651.5</v>
      </c>
      <c r="T1918" s="2">
        <v>273947440.5</v>
      </c>
      <c r="U1918" s="2">
        <v>392037153.23268503</v>
      </c>
      <c r="V1918" s="2" t="s">
        <v>25</v>
      </c>
      <c r="W1918" s="2" t="s">
        <v>25</v>
      </c>
      <c r="X1918" s="2">
        <v>1</v>
      </c>
      <c r="Y1918" s="2" t="s">
        <v>29</v>
      </c>
      <c r="Z1918">
        <f>T1918/U1918</f>
        <v>0.69877928211922435</v>
      </c>
    </row>
    <row r="1919" spans="1:26" ht="15" x14ac:dyDescent="0.25">
      <c r="A1919" s="2" t="b">
        <v>0</v>
      </c>
      <c r="B1919" s="2" t="s">
        <v>25</v>
      </c>
      <c r="C1919" s="2" t="s">
        <v>26</v>
      </c>
      <c r="D1919" s="2" t="s">
        <v>796</v>
      </c>
      <c r="E1919" s="2" t="s">
        <v>797</v>
      </c>
      <c r="F1919" s="2">
        <v>0</v>
      </c>
      <c r="G1919" s="2">
        <v>72.855000000000004</v>
      </c>
      <c r="H1919" s="2">
        <v>32</v>
      </c>
      <c r="I1919" s="2">
        <v>12</v>
      </c>
      <c r="J1919" s="2">
        <v>20</v>
      </c>
      <c r="K1919" s="2">
        <v>12</v>
      </c>
      <c r="L1919" s="2">
        <v>477</v>
      </c>
      <c r="M1919" s="2">
        <v>53.2</v>
      </c>
      <c r="N1919" s="2">
        <v>8.98</v>
      </c>
      <c r="O1919" s="2">
        <v>57.85</v>
      </c>
      <c r="P1919" s="2">
        <v>12</v>
      </c>
      <c r="Q1919" s="2">
        <v>0</v>
      </c>
      <c r="R1919" s="2">
        <v>27317603.875</v>
      </c>
      <c r="S1919" s="2">
        <v>34709234.5</v>
      </c>
      <c r="T1919" s="2">
        <v>27317603.875</v>
      </c>
      <c r="U1919" s="2">
        <v>39115553.333916098</v>
      </c>
      <c r="V1919" s="2" t="s">
        <v>25</v>
      </c>
      <c r="W1919" s="2" t="s">
        <v>25</v>
      </c>
      <c r="X1919" s="2">
        <v>1</v>
      </c>
      <c r="Y1919" s="2" t="s">
        <v>29</v>
      </c>
      <c r="Z1919">
        <f>T1919/U1919</f>
        <v>0.69838214077655913</v>
      </c>
    </row>
    <row r="1920" spans="1:26" ht="15" hidden="1" x14ac:dyDescent="0.25">
      <c r="A1920" s="2" t="b">
        <v>0</v>
      </c>
      <c r="B1920" s="2" t="s">
        <v>25</v>
      </c>
      <c r="C1920" s="2" t="s">
        <v>26</v>
      </c>
      <c r="D1920" s="2" t="s">
        <v>3866</v>
      </c>
      <c r="E1920" s="2" t="s">
        <v>3867</v>
      </c>
      <c r="F1920" s="2">
        <v>0</v>
      </c>
      <c r="G1920" s="2">
        <v>4.8710000000000004</v>
      </c>
      <c r="H1920" s="2">
        <v>2</v>
      </c>
      <c r="I1920" s="2">
        <v>1</v>
      </c>
      <c r="J1920" s="2">
        <v>1</v>
      </c>
      <c r="K1920" s="2">
        <v>1</v>
      </c>
      <c r="L1920" s="2">
        <v>651</v>
      </c>
      <c r="M1920" s="2">
        <v>71.8</v>
      </c>
      <c r="N1920" s="2">
        <v>7.3</v>
      </c>
      <c r="O1920" s="2">
        <v>2.75</v>
      </c>
      <c r="P1920" s="2">
        <v>1</v>
      </c>
      <c r="Q1920" s="2">
        <v>0</v>
      </c>
      <c r="R1920" s="2" t="s">
        <v>29</v>
      </c>
      <c r="S1920" s="2">
        <v>1272693.75</v>
      </c>
      <c r="T1920" s="2" t="s">
        <v>29</v>
      </c>
      <c r="U1920" s="2">
        <v>1434261.5437360499</v>
      </c>
      <c r="V1920" s="2" t="s">
        <v>171</v>
      </c>
      <c r="W1920" s="2" t="s">
        <v>25</v>
      </c>
      <c r="X1920" s="2">
        <v>1</v>
      </c>
      <c r="Y1920" s="2" t="s">
        <v>29</v>
      </c>
      <c r="Z1920" t="e">
        <f>T1920/U1920</f>
        <v>#VALUE!</v>
      </c>
    </row>
    <row r="1921" spans="1:26" ht="15" x14ac:dyDescent="0.25">
      <c r="A1921" s="2" t="b">
        <v>0</v>
      </c>
      <c r="B1921" s="2" t="s">
        <v>25</v>
      </c>
      <c r="C1921" s="2" t="s">
        <v>26</v>
      </c>
      <c r="D1921" s="2" t="s">
        <v>2192</v>
      </c>
      <c r="E1921" s="2" t="s">
        <v>2193</v>
      </c>
      <c r="F1921" s="2">
        <v>0</v>
      </c>
      <c r="G1921" s="2">
        <v>18.678000000000001</v>
      </c>
      <c r="H1921" s="2">
        <v>8</v>
      </c>
      <c r="I1921" s="2">
        <v>5</v>
      </c>
      <c r="J1921" s="2">
        <v>8</v>
      </c>
      <c r="K1921" s="2">
        <v>5</v>
      </c>
      <c r="L1921" s="2">
        <v>685</v>
      </c>
      <c r="M1921" s="2">
        <v>75.599999999999994</v>
      </c>
      <c r="N1921" s="2">
        <v>9.7899999999999991</v>
      </c>
      <c r="O1921" s="2">
        <v>19.940000000000001</v>
      </c>
      <c r="P1921" s="2">
        <v>5</v>
      </c>
      <c r="Q1921" s="2">
        <v>0</v>
      </c>
      <c r="R1921" s="2">
        <v>9895954</v>
      </c>
      <c r="S1921" s="2">
        <v>12594248.625</v>
      </c>
      <c r="T1921" s="2">
        <v>9895954</v>
      </c>
      <c r="U1921" s="2">
        <v>14193081.780348299</v>
      </c>
      <c r="V1921" s="2" t="s">
        <v>25</v>
      </c>
      <c r="W1921" s="2" t="s">
        <v>25</v>
      </c>
      <c r="X1921" s="2">
        <v>1</v>
      </c>
      <c r="Y1921" s="2" t="s">
        <v>29</v>
      </c>
      <c r="Z1921">
        <f>T1921/U1921</f>
        <v>0.69723786230147067</v>
      </c>
    </row>
    <row r="1922" spans="1:26" ht="15" x14ac:dyDescent="0.25">
      <c r="A1922" s="2" t="b">
        <v>0</v>
      </c>
      <c r="B1922" s="2" t="s">
        <v>25</v>
      </c>
      <c r="C1922" s="2" t="s">
        <v>26</v>
      </c>
      <c r="D1922" s="2" t="s">
        <v>2676</v>
      </c>
      <c r="E1922" s="2" t="s">
        <v>2677</v>
      </c>
      <c r="F1922" s="2">
        <v>0</v>
      </c>
      <c r="G1922" s="2">
        <v>12.768000000000001</v>
      </c>
      <c r="H1922" s="2">
        <v>17</v>
      </c>
      <c r="I1922" s="2">
        <v>4</v>
      </c>
      <c r="J1922" s="2">
        <v>7</v>
      </c>
      <c r="K1922" s="2">
        <v>4</v>
      </c>
      <c r="L1922" s="2">
        <v>346</v>
      </c>
      <c r="M1922" s="2">
        <v>39.200000000000003</v>
      </c>
      <c r="N1922" s="2">
        <v>5.5</v>
      </c>
      <c r="O1922" s="2">
        <v>10.62</v>
      </c>
      <c r="P1922" s="2">
        <v>4</v>
      </c>
      <c r="Q1922" s="2">
        <v>0</v>
      </c>
      <c r="R1922" s="2">
        <v>16321452</v>
      </c>
      <c r="S1922" s="2">
        <v>20775130</v>
      </c>
      <c r="T1922" s="2">
        <v>16321452</v>
      </c>
      <c r="U1922" s="2">
        <v>23412521.688832998</v>
      </c>
      <c r="V1922" s="2" t="s">
        <v>25</v>
      </c>
      <c r="W1922" s="2" t="s">
        <v>25</v>
      </c>
      <c r="X1922" s="2">
        <v>1</v>
      </c>
      <c r="Y1922" s="2" t="s">
        <v>29</v>
      </c>
      <c r="Z1922">
        <f>T1922/U1922</f>
        <v>0.69712490678801142</v>
      </c>
    </row>
    <row r="1923" spans="1:26" ht="15" x14ac:dyDescent="0.25">
      <c r="A1923" s="2" t="b">
        <v>0</v>
      </c>
      <c r="B1923" s="2" t="s">
        <v>25</v>
      </c>
      <c r="C1923" s="2" t="s">
        <v>26</v>
      </c>
      <c r="D1923" s="2" t="s">
        <v>2222</v>
      </c>
      <c r="E1923" s="2" t="s">
        <v>2223</v>
      </c>
      <c r="F1923" s="2">
        <v>0</v>
      </c>
      <c r="G1923" s="2">
        <v>18.254999999999999</v>
      </c>
      <c r="H1923" s="2">
        <v>11</v>
      </c>
      <c r="I1923" s="2">
        <v>4</v>
      </c>
      <c r="J1923" s="2">
        <v>11</v>
      </c>
      <c r="K1923" s="2">
        <v>4</v>
      </c>
      <c r="L1923" s="2">
        <v>464</v>
      </c>
      <c r="M1923" s="2">
        <v>49.2</v>
      </c>
      <c r="N1923" s="2">
        <v>9.64</v>
      </c>
      <c r="O1923" s="2">
        <v>24.41</v>
      </c>
      <c r="P1923" s="2">
        <v>4</v>
      </c>
      <c r="Q1923" s="2">
        <v>0</v>
      </c>
      <c r="R1923" s="2">
        <v>10344999.25</v>
      </c>
      <c r="S1923" s="2">
        <v>13175518.25</v>
      </c>
      <c r="T1923" s="2">
        <v>10344999.25</v>
      </c>
      <c r="U1923" s="2">
        <v>14848143.2746625</v>
      </c>
      <c r="V1923" s="2" t="s">
        <v>25</v>
      </c>
      <c r="W1923" s="2" t="s">
        <v>25</v>
      </c>
      <c r="X1923" s="2">
        <v>1</v>
      </c>
      <c r="Y1923" s="2" t="s">
        <v>29</v>
      </c>
      <c r="Z1923">
        <f>T1923/U1923</f>
        <v>0.69672005843674367</v>
      </c>
    </row>
    <row r="1924" spans="1:26" ht="15" hidden="1" x14ac:dyDescent="0.25">
      <c r="A1924" s="2" t="b">
        <v>0</v>
      </c>
      <c r="B1924" s="2" t="s">
        <v>25</v>
      </c>
      <c r="C1924" s="2" t="s">
        <v>26</v>
      </c>
      <c r="D1924" s="2" t="s">
        <v>3874</v>
      </c>
      <c r="E1924" s="2" t="s">
        <v>3875</v>
      </c>
      <c r="F1924" s="2">
        <v>0</v>
      </c>
      <c r="G1924" s="2">
        <v>4.8460000000000001</v>
      </c>
      <c r="H1924" s="2">
        <v>2</v>
      </c>
      <c r="I1924" s="2">
        <v>1</v>
      </c>
      <c r="J1924" s="2">
        <v>2</v>
      </c>
      <c r="K1924" s="2">
        <v>1</v>
      </c>
      <c r="L1924" s="2">
        <v>857</v>
      </c>
      <c r="M1924" s="2">
        <v>97</v>
      </c>
      <c r="N1924" s="2">
        <v>8.16</v>
      </c>
      <c r="O1924" s="2">
        <v>4.3099999999999996</v>
      </c>
      <c r="P1924" s="2">
        <v>1</v>
      </c>
      <c r="Q1924" s="2">
        <v>0</v>
      </c>
      <c r="R1924" s="2" t="s">
        <v>29</v>
      </c>
      <c r="S1924" s="2" t="s">
        <v>29</v>
      </c>
      <c r="T1924" s="2" t="s">
        <v>29</v>
      </c>
      <c r="U1924" s="2" t="s">
        <v>29</v>
      </c>
      <c r="V1924" s="2" t="s">
        <v>25</v>
      </c>
      <c r="W1924" s="2" t="s">
        <v>25</v>
      </c>
      <c r="X1924" s="2">
        <v>1</v>
      </c>
      <c r="Y1924" s="2" t="s">
        <v>29</v>
      </c>
      <c r="Z1924" t="e">
        <f>T1924/U1924</f>
        <v>#VALUE!</v>
      </c>
    </row>
    <row r="1925" spans="1:26" ht="15" hidden="1" x14ac:dyDescent="0.25">
      <c r="A1925" s="2" t="b">
        <v>0</v>
      </c>
      <c r="B1925" s="2" t="s">
        <v>25</v>
      </c>
      <c r="C1925" s="2" t="s">
        <v>26</v>
      </c>
      <c r="D1925" s="2" t="s">
        <v>3876</v>
      </c>
      <c r="E1925" s="2" t="s">
        <v>3877</v>
      </c>
      <c r="F1925" s="2">
        <v>0</v>
      </c>
      <c r="G1925" s="2">
        <v>4.8440000000000003</v>
      </c>
      <c r="H1925" s="2">
        <v>3</v>
      </c>
      <c r="I1925" s="2">
        <v>1</v>
      </c>
      <c r="J1925" s="2">
        <v>2</v>
      </c>
      <c r="K1925" s="2">
        <v>1</v>
      </c>
      <c r="L1925" s="2">
        <v>320</v>
      </c>
      <c r="M1925" s="2">
        <v>36.5</v>
      </c>
      <c r="N1925" s="2">
        <v>4.97</v>
      </c>
      <c r="O1925" s="2">
        <v>2.6</v>
      </c>
      <c r="P1925" s="2">
        <v>1</v>
      </c>
      <c r="Q1925" s="2">
        <v>0</v>
      </c>
      <c r="R1925" s="2" t="s">
        <v>29</v>
      </c>
      <c r="S1925" s="2" t="s">
        <v>29</v>
      </c>
      <c r="T1925" s="2" t="s">
        <v>29</v>
      </c>
      <c r="U1925" s="2" t="s">
        <v>29</v>
      </c>
      <c r="V1925" s="2" t="s">
        <v>25</v>
      </c>
      <c r="W1925" s="2" t="s">
        <v>25</v>
      </c>
      <c r="X1925" s="2">
        <v>1</v>
      </c>
      <c r="Y1925" s="2" t="s">
        <v>29</v>
      </c>
      <c r="Z1925" t="e">
        <f>T1925/U1925</f>
        <v>#VALUE!</v>
      </c>
    </row>
    <row r="1926" spans="1:26" ht="15" hidden="1" x14ac:dyDescent="0.25">
      <c r="A1926" s="2" t="b">
        <v>0</v>
      </c>
      <c r="B1926" s="2" t="s">
        <v>25</v>
      </c>
      <c r="C1926" s="2" t="s">
        <v>26</v>
      </c>
      <c r="D1926" s="2" t="s">
        <v>3878</v>
      </c>
      <c r="E1926" s="2" t="s">
        <v>3879</v>
      </c>
      <c r="F1926" s="2">
        <v>0</v>
      </c>
      <c r="G1926" s="2">
        <v>4.84</v>
      </c>
      <c r="H1926" s="2">
        <v>9</v>
      </c>
      <c r="I1926" s="2">
        <v>2</v>
      </c>
      <c r="J1926" s="2">
        <v>3</v>
      </c>
      <c r="K1926" s="2">
        <v>2</v>
      </c>
      <c r="L1926" s="2">
        <v>261</v>
      </c>
      <c r="M1926" s="2">
        <v>28.1</v>
      </c>
      <c r="N1926" s="2">
        <v>5.91</v>
      </c>
      <c r="O1926" s="2">
        <v>3.57</v>
      </c>
      <c r="P1926" s="2">
        <v>2</v>
      </c>
      <c r="Q1926" s="2">
        <v>0</v>
      </c>
      <c r="R1926" s="2" t="s">
        <v>29</v>
      </c>
      <c r="S1926" s="2">
        <v>2638750.25</v>
      </c>
      <c r="T1926" s="2" t="s">
        <v>29</v>
      </c>
      <c r="U1926" s="2">
        <v>2973738.1888603498</v>
      </c>
      <c r="V1926" s="2" t="s">
        <v>25</v>
      </c>
      <c r="W1926" s="2" t="s">
        <v>25</v>
      </c>
      <c r="X1926" s="2">
        <v>1</v>
      </c>
      <c r="Y1926" s="2" t="s">
        <v>29</v>
      </c>
      <c r="Z1926" t="e">
        <f>T1926/U1926</f>
        <v>#VALUE!</v>
      </c>
    </row>
    <row r="1927" spans="1:26" ht="15" x14ac:dyDescent="0.25">
      <c r="A1927" s="2" t="b">
        <v>0</v>
      </c>
      <c r="B1927" s="2" t="s">
        <v>25</v>
      </c>
      <c r="C1927" s="2" t="s">
        <v>26</v>
      </c>
      <c r="D1927" s="2" t="s">
        <v>92</v>
      </c>
      <c r="E1927" s="2" t="s">
        <v>93</v>
      </c>
      <c r="F1927" s="2">
        <v>0</v>
      </c>
      <c r="G1927" s="2">
        <v>353.988</v>
      </c>
      <c r="H1927" s="2">
        <v>57</v>
      </c>
      <c r="I1927" s="2">
        <v>49</v>
      </c>
      <c r="J1927" s="2">
        <v>332</v>
      </c>
      <c r="K1927" s="2">
        <v>40</v>
      </c>
      <c r="L1927" s="2">
        <v>614</v>
      </c>
      <c r="M1927" s="2">
        <v>69.099999999999994</v>
      </c>
      <c r="N1927" s="2">
        <v>8.92</v>
      </c>
      <c r="O1927" s="2">
        <v>736.25</v>
      </c>
      <c r="P1927" s="2">
        <v>49</v>
      </c>
      <c r="Q1927" s="2">
        <v>8</v>
      </c>
      <c r="R1927" s="2">
        <v>4049702856.8125</v>
      </c>
      <c r="S1927" s="2">
        <v>5163555051.9843798</v>
      </c>
      <c r="T1927" s="2">
        <v>4049702856.8125</v>
      </c>
      <c r="U1927" s="2">
        <v>5819065615.7659302</v>
      </c>
      <c r="V1927" s="2" t="s">
        <v>25</v>
      </c>
      <c r="W1927" s="2" t="s">
        <v>25</v>
      </c>
      <c r="X1927" s="2">
        <v>1</v>
      </c>
      <c r="Y1927" s="2" t="s">
        <v>29</v>
      </c>
      <c r="Z1927">
        <f>T1927/U1927</f>
        <v>0.69593696380401804</v>
      </c>
    </row>
    <row r="1928" spans="1:26" ht="15" hidden="1" x14ac:dyDescent="0.25">
      <c r="A1928" s="2" t="b">
        <v>0</v>
      </c>
      <c r="B1928" s="2" t="s">
        <v>25</v>
      </c>
      <c r="C1928" s="2" t="s">
        <v>26</v>
      </c>
      <c r="D1928" s="2" t="s">
        <v>3882</v>
      </c>
      <c r="E1928" s="2" t="s">
        <v>3883</v>
      </c>
      <c r="F1928" s="2">
        <v>0</v>
      </c>
      <c r="G1928" s="2">
        <v>4.8360000000000003</v>
      </c>
      <c r="H1928" s="2">
        <v>1</v>
      </c>
      <c r="I1928" s="2">
        <v>1</v>
      </c>
      <c r="J1928" s="2">
        <v>1</v>
      </c>
      <c r="K1928" s="2">
        <v>1</v>
      </c>
      <c r="L1928" s="2">
        <v>1337</v>
      </c>
      <c r="M1928" s="2">
        <v>150.69999999999999</v>
      </c>
      <c r="N1928" s="2">
        <v>7.91</v>
      </c>
      <c r="O1928" s="2">
        <v>2.11</v>
      </c>
      <c r="P1928" s="2">
        <v>1</v>
      </c>
      <c r="Q1928" s="2">
        <v>0</v>
      </c>
      <c r="R1928" s="2" t="s">
        <v>29</v>
      </c>
      <c r="S1928" s="2" t="s">
        <v>29</v>
      </c>
      <c r="T1928" s="2" t="s">
        <v>29</v>
      </c>
      <c r="U1928" s="2" t="s">
        <v>29</v>
      </c>
      <c r="V1928" s="2" t="s">
        <v>25</v>
      </c>
      <c r="W1928" s="2" t="s">
        <v>171</v>
      </c>
      <c r="X1928" s="2">
        <v>1</v>
      </c>
      <c r="Y1928" s="2" t="s">
        <v>29</v>
      </c>
      <c r="Z1928" t="e">
        <f>T1928/U1928</f>
        <v>#VALUE!</v>
      </c>
    </row>
    <row r="1929" spans="1:26" ht="15" x14ac:dyDescent="0.25">
      <c r="A1929" s="2" t="b">
        <v>0</v>
      </c>
      <c r="B1929" s="2" t="s">
        <v>25</v>
      </c>
      <c r="C1929" s="2" t="s">
        <v>26</v>
      </c>
      <c r="D1929" s="2" t="s">
        <v>792</v>
      </c>
      <c r="E1929" s="2" t="s">
        <v>793</v>
      </c>
      <c r="F1929" s="2">
        <v>0</v>
      </c>
      <c r="G1929" s="2">
        <v>73.709000000000003</v>
      </c>
      <c r="H1929" s="2">
        <v>57</v>
      </c>
      <c r="I1929" s="2">
        <v>6</v>
      </c>
      <c r="J1929" s="2">
        <v>32</v>
      </c>
      <c r="K1929" s="2">
        <v>6</v>
      </c>
      <c r="L1929" s="2">
        <v>157</v>
      </c>
      <c r="M1929" s="2">
        <v>17.2</v>
      </c>
      <c r="N1929" s="2">
        <v>8.91</v>
      </c>
      <c r="O1929" s="2">
        <v>100.91</v>
      </c>
      <c r="P1929" s="2">
        <v>6</v>
      </c>
      <c r="Q1929" s="2">
        <v>0</v>
      </c>
      <c r="R1929" s="2">
        <v>98519858.9375</v>
      </c>
      <c r="S1929" s="2">
        <v>125808282.59375</v>
      </c>
      <c r="T1929" s="2">
        <v>98519858.9375</v>
      </c>
      <c r="U1929" s="2">
        <v>141779577.06454799</v>
      </c>
      <c r="V1929" s="2" t="s">
        <v>25</v>
      </c>
      <c r="W1929" s="2" t="s">
        <v>25</v>
      </c>
      <c r="X1929" s="2">
        <v>1</v>
      </c>
      <c r="Y1929" s="2" t="s">
        <v>29</v>
      </c>
      <c r="Z1929">
        <f>T1929/U1929</f>
        <v>0.69488046852225316</v>
      </c>
    </row>
    <row r="1930" spans="1:26" ht="15" hidden="1" x14ac:dyDescent="0.25">
      <c r="A1930" s="2" t="b">
        <v>0</v>
      </c>
      <c r="B1930" s="2" t="s">
        <v>25</v>
      </c>
      <c r="C1930" s="2" t="s">
        <v>26</v>
      </c>
      <c r="D1930" s="2" t="s">
        <v>3886</v>
      </c>
      <c r="E1930" s="2" t="s">
        <v>3887</v>
      </c>
      <c r="F1930" s="2">
        <v>0</v>
      </c>
      <c r="G1930" s="2">
        <v>4.8099999999999996</v>
      </c>
      <c r="H1930" s="2">
        <v>5</v>
      </c>
      <c r="I1930" s="2">
        <v>1</v>
      </c>
      <c r="J1930" s="2">
        <v>1</v>
      </c>
      <c r="K1930" s="2">
        <v>1</v>
      </c>
      <c r="L1930" s="2">
        <v>237</v>
      </c>
      <c r="M1930" s="2">
        <v>26.2</v>
      </c>
      <c r="N1930" s="2">
        <v>4.1100000000000003</v>
      </c>
      <c r="O1930" s="2">
        <v>1.96</v>
      </c>
      <c r="P1930" s="2">
        <v>1</v>
      </c>
      <c r="Q1930" s="2">
        <v>0</v>
      </c>
      <c r="R1930" s="2" t="s">
        <v>29</v>
      </c>
      <c r="S1930" s="2" t="s">
        <v>29</v>
      </c>
      <c r="T1930" s="2" t="s">
        <v>29</v>
      </c>
      <c r="U1930" s="2" t="s">
        <v>29</v>
      </c>
      <c r="V1930" s="2" t="s">
        <v>25</v>
      </c>
      <c r="W1930" s="2" t="s">
        <v>171</v>
      </c>
      <c r="X1930" s="2">
        <v>1</v>
      </c>
      <c r="Y1930" s="2" t="s">
        <v>29</v>
      </c>
      <c r="Z1930" t="e">
        <f>T1930/U1930</f>
        <v>#VALUE!</v>
      </c>
    </row>
    <row r="1931" spans="1:26" ht="15" x14ac:dyDescent="0.25">
      <c r="A1931" s="2" t="b">
        <v>0</v>
      </c>
      <c r="B1931" s="2" t="s">
        <v>25</v>
      </c>
      <c r="C1931" s="2" t="s">
        <v>26</v>
      </c>
      <c r="D1931" s="2" t="s">
        <v>2282</v>
      </c>
      <c r="E1931" s="2" t="s">
        <v>2283</v>
      </c>
      <c r="F1931" s="2">
        <v>0</v>
      </c>
      <c r="G1931" s="2">
        <v>17.138999999999999</v>
      </c>
      <c r="H1931" s="2">
        <v>10</v>
      </c>
      <c r="I1931" s="2">
        <v>3</v>
      </c>
      <c r="J1931" s="2">
        <v>4</v>
      </c>
      <c r="K1931" s="2">
        <v>3</v>
      </c>
      <c r="L1931" s="2">
        <v>525</v>
      </c>
      <c r="M1931" s="2">
        <v>59.9</v>
      </c>
      <c r="N1931" s="2">
        <v>8.0500000000000007</v>
      </c>
      <c r="O1931" s="2">
        <v>13.85</v>
      </c>
      <c r="P1931" s="2">
        <v>3</v>
      </c>
      <c r="Q1931" s="2">
        <v>0</v>
      </c>
      <c r="R1931" s="2">
        <v>2409931.375</v>
      </c>
      <c r="S1931" s="2">
        <v>3089725.3125</v>
      </c>
      <c r="T1931" s="2">
        <v>2409931.375</v>
      </c>
      <c r="U1931" s="2">
        <v>3481964.2953590401</v>
      </c>
      <c r="V1931" s="2" t="s">
        <v>25</v>
      </c>
      <c r="W1931" s="2" t="s">
        <v>25</v>
      </c>
      <c r="X1931" s="2">
        <v>1</v>
      </c>
      <c r="Y1931" s="2" t="s">
        <v>29</v>
      </c>
      <c r="Z1931">
        <f>T1931/U1931</f>
        <v>0.692118347741846</v>
      </c>
    </row>
    <row r="1932" spans="1:26" ht="15" x14ac:dyDescent="0.25">
      <c r="A1932" s="2" t="b">
        <v>0</v>
      </c>
      <c r="B1932" s="2" t="s">
        <v>25</v>
      </c>
      <c r="C1932" s="2" t="s">
        <v>26</v>
      </c>
      <c r="D1932" s="2" t="s">
        <v>3048</v>
      </c>
      <c r="E1932" s="2" t="s">
        <v>3049</v>
      </c>
      <c r="F1932" s="2">
        <v>0</v>
      </c>
      <c r="G1932" s="2">
        <v>9.4529999999999994</v>
      </c>
      <c r="H1932" s="2">
        <v>6</v>
      </c>
      <c r="I1932" s="2">
        <v>2</v>
      </c>
      <c r="J1932" s="2">
        <v>4</v>
      </c>
      <c r="K1932" s="2">
        <v>2</v>
      </c>
      <c r="L1932" s="2">
        <v>494</v>
      </c>
      <c r="M1932" s="2">
        <v>55.7</v>
      </c>
      <c r="N1932" s="2">
        <v>9.36</v>
      </c>
      <c r="O1932" s="2">
        <v>9.9</v>
      </c>
      <c r="P1932" s="2">
        <v>2</v>
      </c>
      <c r="Q1932" s="2">
        <v>0</v>
      </c>
      <c r="R1932" s="2">
        <v>1075688.125</v>
      </c>
      <c r="S1932" s="2">
        <v>1379542.375</v>
      </c>
      <c r="T1932" s="2">
        <v>1075688.125</v>
      </c>
      <c r="U1932" s="2">
        <v>1554674.5447730799</v>
      </c>
      <c r="V1932" s="2" t="s">
        <v>25</v>
      </c>
      <c r="W1932" s="2" t="s">
        <v>25</v>
      </c>
      <c r="X1932" s="2">
        <v>1</v>
      </c>
      <c r="Y1932" s="2" t="s">
        <v>29</v>
      </c>
      <c r="Z1932">
        <f>T1932/U1932</f>
        <v>0.69190566515450813</v>
      </c>
    </row>
    <row r="1933" spans="1:26" ht="15" x14ac:dyDescent="0.25">
      <c r="A1933" s="2" t="b">
        <v>0</v>
      </c>
      <c r="B1933" s="2" t="s">
        <v>25</v>
      </c>
      <c r="C1933" s="2" t="s">
        <v>26</v>
      </c>
      <c r="D1933" s="2" t="s">
        <v>1698</v>
      </c>
      <c r="E1933" s="2" t="s">
        <v>1699</v>
      </c>
      <c r="F1933" s="2">
        <v>0</v>
      </c>
      <c r="G1933" s="2">
        <v>28.751999999999999</v>
      </c>
      <c r="H1933" s="2">
        <v>28</v>
      </c>
      <c r="I1933" s="2">
        <v>9</v>
      </c>
      <c r="J1933" s="2">
        <v>15</v>
      </c>
      <c r="K1933" s="2">
        <v>9</v>
      </c>
      <c r="L1933" s="2">
        <v>331</v>
      </c>
      <c r="M1933" s="2">
        <v>36.700000000000003</v>
      </c>
      <c r="N1933" s="2">
        <v>8.98</v>
      </c>
      <c r="O1933" s="2">
        <v>25.69</v>
      </c>
      <c r="P1933" s="2">
        <v>9</v>
      </c>
      <c r="Q1933" s="2">
        <v>0</v>
      </c>
      <c r="R1933" s="2">
        <v>9599887</v>
      </c>
      <c r="S1933" s="2">
        <v>12333251.625</v>
      </c>
      <c r="T1933" s="2">
        <v>9599887</v>
      </c>
      <c r="U1933" s="2">
        <v>13898951.350203199</v>
      </c>
      <c r="V1933" s="2" t="s">
        <v>25</v>
      </c>
      <c r="W1933" s="2" t="s">
        <v>25</v>
      </c>
      <c r="X1933" s="2">
        <v>1</v>
      </c>
      <c r="Y1933" s="2" t="s">
        <v>29</v>
      </c>
      <c r="Z1933">
        <f>T1933/U1933</f>
        <v>0.69069145996108927</v>
      </c>
    </row>
    <row r="1934" spans="1:26" ht="15" x14ac:dyDescent="0.25">
      <c r="A1934" s="2" t="b">
        <v>0</v>
      </c>
      <c r="B1934" s="2" t="s">
        <v>25</v>
      </c>
      <c r="C1934" s="2" t="s">
        <v>26</v>
      </c>
      <c r="D1934" s="2" t="s">
        <v>1300</v>
      </c>
      <c r="E1934" s="2" t="s">
        <v>1301</v>
      </c>
      <c r="F1934" s="2">
        <v>0</v>
      </c>
      <c r="G1934" s="2">
        <v>41.847000000000001</v>
      </c>
      <c r="H1934" s="2">
        <v>41</v>
      </c>
      <c r="I1934" s="2">
        <v>9</v>
      </c>
      <c r="J1934" s="2">
        <v>16</v>
      </c>
      <c r="K1934" s="2">
        <v>9</v>
      </c>
      <c r="L1934" s="2">
        <v>311</v>
      </c>
      <c r="M1934" s="2">
        <v>34.9</v>
      </c>
      <c r="N1934" s="2">
        <v>9.7200000000000006</v>
      </c>
      <c r="O1934" s="2">
        <v>36.64</v>
      </c>
      <c r="P1934" s="2">
        <v>9</v>
      </c>
      <c r="Q1934" s="2">
        <v>0</v>
      </c>
      <c r="R1934" s="2">
        <v>35500123.375</v>
      </c>
      <c r="S1934" s="2">
        <v>45621235.125</v>
      </c>
      <c r="T1934" s="2">
        <v>35500123.375</v>
      </c>
      <c r="U1934" s="2">
        <v>51412826.626616098</v>
      </c>
      <c r="V1934" s="2" t="s">
        <v>25</v>
      </c>
      <c r="W1934" s="2" t="s">
        <v>25</v>
      </c>
      <c r="X1934" s="2">
        <v>1</v>
      </c>
      <c r="Y1934" s="2" t="s">
        <v>29</v>
      </c>
      <c r="Z1934">
        <f>T1934/U1934</f>
        <v>0.69049156998930317</v>
      </c>
    </row>
    <row r="1935" spans="1:26" ht="15" hidden="1" x14ac:dyDescent="0.25">
      <c r="A1935" s="2" t="b">
        <v>0</v>
      </c>
      <c r="B1935" s="2" t="s">
        <v>25</v>
      </c>
      <c r="C1935" s="2" t="s">
        <v>26</v>
      </c>
      <c r="D1935" s="2" t="s">
        <v>3896</v>
      </c>
      <c r="E1935" s="2" t="s">
        <v>3897</v>
      </c>
      <c r="F1935" s="2">
        <v>0</v>
      </c>
      <c r="G1935" s="2">
        <v>4.7930000000000001</v>
      </c>
      <c r="H1935" s="2">
        <v>4</v>
      </c>
      <c r="I1935" s="2">
        <v>1</v>
      </c>
      <c r="J1935" s="2">
        <v>2</v>
      </c>
      <c r="K1935" s="2">
        <v>1</v>
      </c>
      <c r="L1935" s="2">
        <v>508</v>
      </c>
      <c r="M1935" s="2">
        <v>59.3</v>
      </c>
      <c r="N1935" s="2">
        <v>10.39</v>
      </c>
      <c r="O1935" s="2">
        <v>2.63</v>
      </c>
      <c r="P1935" s="2">
        <v>1</v>
      </c>
      <c r="Q1935" s="2">
        <v>0</v>
      </c>
      <c r="R1935" s="2" t="s">
        <v>29</v>
      </c>
      <c r="S1935" s="2" t="s">
        <v>29</v>
      </c>
      <c r="T1935" s="2" t="s">
        <v>29</v>
      </c>
      <c r="U1935" s="2" t="s">
        <v>29</v>
      </c>
      <c r="V1935" s="2" t="s">
        <v>171</v>
      </c>
      <c r="W1935" s="2" t="s">
        <v>25</v>
      </c>
      <c r="X1935" s="2">
        <v>1</v>
      </c>
      <c r="Y1935" s="2" t="s">
        <v>29</v>
      </c>
      <c r="Z1935" t="e">
        <f>T1935/U1935</f>
        <v>#VALUE!</v>
      </c>
    </row>
    <row r="1936" spans="1:26" ht="15" hidden="1" x14ac:dyDescent="0.25">
      <c r="A1936" s="2" t="b">
        <v>0</v>
      </c>
      <c r="B1936" s="2" t="s">
        <v>25</v>
      </c>
      <c r="C1936" s="2" t="s">
        <v>26</v>
      </c>
      <c r="D1936" s="2" t="s">
        <v>3898</v>
      </c>
      <c r="E1936" s="2" t="s">
        <v>3899</v>
      </c>
      <c r="F1936" s="2">
        <v>0</v>
      </c>
      <c r="G1936" s="2">
        <v>4.7859999999999996</v>
      </c>
      <c r="H1936" s="2">
        <v>4</v>
      </c>
      <c r="I1936" s="2">
        <v>1</v>
      </c>
      <c r="J1936" s="2">
        <v>2</v>
      </c>
      <c r="K1936" s="2">
        <v>1</v>
      </c>
      <c r="L1936" s="2">
        <v>335</v>
      </c>
      <c r="M1936" s="2">
        <v>36.6</v>
      </c>
      <c r="N1936" s="2">
        <v>8.0500000000000007</v>
      </c>
      <c r="O1936" s="2">
        <v>4.9800000000000004</v>
      </c>
      <c r="P1936" s="2">
        <v>1</v>
      </c>
      <c r="Q1936" s="2">
        <v>0</v>
      </c>
      <c r="R1936" s="2" t="s">
        <v>29</v>
      </c>
      <c r="S1936" s="2" t="s">
        <v>29</v>
      </c>
      <c r="T1936" s="2" t="s">
        <v>29</v>
      </c>
      <c r="U1936" s="2" t="s">
        <v>29</v>
      </c>
      <c r="V1936" s="2" t="s">
        <v>25</v>
      </c>
      <c r="W1936" s="2" t="s">
        <v>171</v>
      </c>
      <c r="X1936" s="2">
        <v>1</v>
      </c>
      <c r="Y1936" s="2" t="s">
        <v>29</v>
      </c>
      <c r="Z1936" t="e">
        <f>T1936/U1936</f>
        <v>#VALUE!</v>
      </c>
    </row>
    <row r="1937" spans="1:26" ht="15" hidden="1" x14ac:dyDescent="0.25">
      <c r="A1937" s="2" t="b">
        <v>0</v>
      </c>
      <c r="B1937" s="2" t="s">
        <v>25</v>
      </c>
      <c r="C1937" s="2" t="s">
        <v>26</v>
      </c>
      <c r="D1937" s="2" t="s">
        <v>3900</v>
      </c>
      <c r="E1937" s="2" t="s">
        <v>3901</v>
      </c>
      <c r="F1937" s="2">
        <v>0</v>
      </c>
      <c r="G1937" s="2">
        <v>4.7750000000000004</v>
      </c>
      <c r="H1937" s="2">
        <v>2</v>
      </c>
      <c r="I1937" s="2">
        <v>2</v>
      </c>
      <c r="J1937" s="2">
        <v>2</v>
      </c>
      <c r="K1937" s="2">
        <v>2</v>
      </c>
      <c r="L1937" s="2">
        <v>1133</v>
      </c>
      <c r="M1937" s="2">
        <v>127.7</v>
      </c>
      <c r="N1937" s="2">
        <v>8.5</v>
      </c>
      <c r="O1937" s="2">
        <v>2.82</v>
      </c>
      <c r="P1937" s="2">
        <v>2</v>
      </c>
      <c r="Q1937" s="2">
        <v>0</v>
      </c>
      <c r="R1937" s="2" t="s">
        <v>29</v>
      </c>
      <c r="S1937" s="2">
        <v>1688374.3125</v>
      </c>
      <c r="T1937" s="2" t="s">
        <v>29</v>
      </c>
      <c r="U1937" s="2">
        <v>1902712.5322573001</v>
      </c>
      <c r="V1937" s="2" t="s">
        <v>171</v>
      </c>
      <c r="W1937" s="2" t="s">
        <v>25</v>
      </c>
      <c r="X1937" s="2">
        <v>1</v>
      </c>
      <c r="Y1937" s="2" t="s">
        <v>29</v>
      </c>
      <c r="Z1937" t="e">
        <f>T1937/U1937</f>
        <v>#VALUE!</v>
      </c>
    </row>
    <row r="1938" spans="1:26" ht="15" x14ac:dyDescent="0.25">
      <c r="A1938" s="2" t="b">
        <v>0</v>
      </c>
      <c r="B1938" s="2" t="s">
        <v>25</v>
      </c>
      <c r="C1938" s="2" t="s">
        <v>26</v>
      </c>
      <c r="D1938" s="2" t="s">
        <v>2264</v>
      </c>
      <c r="E1938" s="2" t="s">
        <v>2265</v>
      </c>
      <c r="F1938" s="2">
        <v>0</v>
      </c>
      <c r="G1938" s="2">
        <v>17.625</v>
      </c>
      <c r="H1938" s="2">
        <v>13</v>
      </c>
      <c r="I1938" s="2">
        <v>2</v>
      </c>
      <c r="J1938" s="2">
        <v>4</v>
      </c>
      <c r="K1938" s="2">
        <v>2</v>
      </c>
      <c r="L1938" s="2">
        <v>324</v>
      </c>
      <c r="M1938" s="2">
        <v>37</v>
      </c>
      <c r="N1938" s="2">
        <v>6.77</v>
      </c>
      <c r="O1938" s="2">
        <v>9.5299999999999994</v>
      </c>
      <c r="P1938" s="2">
        <v>2</v>
      </c>
      <c r="Q1938" s="2">
        <v>0</v>
      </c>
      <c r="R1938" s="2">
        <v>1531374.5</v>
      </c>
      <c r="S1938" s="2">
        <v>1968136.125</v>
      </c>
      <c r="T1938" s="2">
        <v>1531374.5</v>
      </c>
      <c r="U1938" s="2">
        <v>2217989.9578552898</v>
      </c>
      <c r="V1938" s="2" t="s">
        <v>25</v>
      </c>
      <c r="W1938" s="2" t="s">
        <v>25</v>
      </c>
      <c r="X1938" s="2">
        <v>1</v>
      </c>
      <c r="Y1938" s="2" t="s">
        <v>29</v>
      </c>
      <c r="Z1938">
        <f>T1938/U1938</f>
        <v>0.69043346863516897</v>
      </c>
    </row>
    <row r="1939" spans="1:26" ht="15" hidden="1" x14ac:dyDescent="0.25">
      <c r="A1939" s="2" t="b">
        <v>0</v>
      </c>
      <c r="B1939" s="2" t="s">
        <v>25</v>
      </c>
      <c r="C1939" s="2" t="s">
        <v>26</v>
      </c>
      <c r="D1939" s="2" t="s">
        <v>3904</v>
      </c>
      <c r="E1939" s="2" t="s">
        <v>3905</v>
      </c>
      <c r="F1939" s="2">
        <v>0</v>
      </c>
      <c r="G1939" s="2">
        <v>4.7489999999999997</v>
      </c>
      <c r="H1939" s="2">
        <v>9</v>
      </c>
      <c r="I1939" s="2">
        <v>2</v>
      </c>
      <c r="J1939" s="2">
        <v>2</v>
      </c>
      <c r="K1939" s="2">
        <v>2</v>
      </c>
      <c r="L1939" s="2">
        <v>331</v>
      </c>
      <c r="M1939" s="2">
        <v>35.9</v>
      </c>
      <c r="N1939" s="2">
        <v>8.1</v>
      </c>
      <c r="O1939" s="2">
        <v>2.59</v>
      </c>
      <c r="P1939" s="2">
        <v>2</v>
      </c>
      <c r="Q1939" s="2">
        <v>0</v>
      </c>
      <c r="R1939" s="2" t="s">
        <v>29</v>
      </c>
      <c r="S1939" s="2" t="s">
        <v>29</v>
      </c>
      <c r="T1939" s="2" t="s">
        <v>29</v>
      </c>
      <c r="U1939" s="2" t="s">
        <v>29</v>
      </c>
      <c r="V1939" s="2" t="s">
        <v>25</v>
      </c>
      <c r="W1939" s="2" t="s">
        <v>171</v>
      </c>
      <c r="X1939" s="2">
        <v>1</v>
      </c>
      <c r="Y1939" s="2" t="s">
        <v>29</v>
      </c>
      <c r="Z1939" t="e">
        <f>T1939/U1939</f>
        <v>#VALUE!</v>
      </c>
    </row>
    <row r="1940" spans="1:26" ht="15" hidden="1" x14ac:dyDescent="0.25">
      <c r="A1940" s="2" t="b">
        <v>0</v>
      </c>
      <c r="B1940" s="2" t="s">
        <v>25</v>
      </c>
      <c r="C1940" s="2" t="s">
        <v>26</v>
      </c>
      <c r="D1940" s="2" t="s">
        <v>3906</v>
      </c>
      <c r="E1940" s="2" t="s">
        <v>3907</v>
      </c>
      <c r="F1940" s="2">
        <v>0</v>
      </c>
      <c r="G1940" s="2">
        <v>4.734</v>
      </c>
      <c r="H1940" s="2">
        <v>3</v>
      </c>
      <c r="I1940" s="2">
        <v>1</v>
      </c>
      <c r="J1940" s="2">
        <v>2</v>
      </c>
      <c r="K1940" s="2">
        <v>1</v>
      </c>
      <c r="L1940" s="2">
        <v>639</v>
      </c>
      <c r="M1940" s="2">
        <v>69.5</v>
      </c>
      <c r="N1940" s="2">
        <v>5.2</v>
      </c>
      <c r="O1940" s="2">
        <v>4.92</v>
      </c>
      <c r="P1940" s="2">
        <v>1</v>
      </c>
      <c r="Q1940" s="2">
        <v>0</v>
      </c>
      <c r="R1940" s="2" t="s">
        <v>29</v>
      </c>
      <c r="S1940" s="2" t="s">
        <v>29</v>
      </c>
      <c r="T1940" s="2" t="s">
        <v>29</v>
      </c>
      <c r="U1940" s="2" t="s">
        <v>29</v>
      </c>
      <c r="V1940" s="2" t="s">
        <v>25</v>
      </c>
      <c r="W1940" s="2" t="s">
        <v>25</v>
      </c>
      <c r="X1940" s="2">
        <v>1</v>
      </c>
      <c r="Y1940" s="2" t="s">
        <v>29</v>
      </c>
      <c r="Z1940" t="e">
        <f>T1940/U1940</f>
        <v>#VALUE!</v>
      </c>
    </row>
    <row r="1941" spans="1:26" ht="15" x14ac:dyDescent="0.25">
      <c r="A1941" s="2" t="b">
        <v>0</v>
      </c>
      <c r="B1941" s="2" t="s">
        <v>25</v>
      </c>
      <c r="C1941" s="2" t="s">
        <v>26</v>
      </c>
      <c r="D1941" s="2" t="s">
        <v>1906</v>
      </c>
      <c r="E1941" s="2" t="s">
        <v>1907</v>
      </c>
      <c r="F1941" s="2">
        <v>0</v>
      </c>
      <c r="G1941" s="2">
        <v>23.797000000000001</v>
      </c>
      <c r="H1941" s="2">
        <v>13</v>
      </c>
      <c r="I1941" s="2">
        <v>4</v>
      </c>
      <c r="J1941" s="2">
        <v>8</v>
      </c>
      <c r="K1941" s="2">
        <v>4</v>
      </c>
      <c r="L1941" s="2">
        <v>373</v>
      </c>
      <c r="M1941" s="2">
        <v>40.799999999999997</v>
      </c>
      <c r="N1941" s="2">
        <v>9.26</v>
      </c>
      <c r="O1941" s="2">
        <v>21.91</v>
      </c>
      <c r="P1941" s="2">
        <v>4</v>
      </c>
      <c r="Q1941" s="2">
        <v>0</v>
      </c>
      <c r="R1941" s="2">
        <v>6516643.75</v>
      </c>
      <c r="S1941" s="2">
        <v>8379751.75</v>
      </c>
      <c r="T1941" s="2">
        <v>6516643.75</v>
      </c>
      <c r="U1941" s="2">
        <v>9443556.7716741599</v>
      </c>
      <c r="V1941" s="2" t="s">
        <v>25</v>
      </c>
      <c r="W1941" s="2" t="s">
        <v>25</v>
      </c>
      <c r="X1941" s="2">
        <v>1</v>
      </c>
      <c r="Y1941" s="2" t="s">
        <v>29</v>
      </c>
      <c r="Z1941">
        <f>T1941/U1941</f>
        <v>0.69006243172557591</v>
      </c>
    </row>
    <row r="1942" spans="1:26" ht="15" hidden="1" x14ac:dyDescent="0.25">
      <c r="A1942" s="2" t="b">
        <v>0</v>
      </c>
      <c r="B1942" s="2" t="s">
        <v>25</v>
      </c>
      <c r="C1942" s="2" t="s">
        <v>26</v>
      </c>
      <c r="D1942" s="2" t="s">
        <v>3910</v>
      </c>
      <c r="E1942" s="2" t="s">
        <v>3911</v>
      </c>
      <c r="F1942" s="2">
        <v>0</v>
      </c>
      <c r="G1942" s="2">
        <v>4.7119999999999997</v>
      </c>
      <c r="H1942" s="2">
        <v>6</v>
      </c>
      <c r="I1942" s="2">
        <v>2</v>
      </c>
      <c r="J1942" s="2">
        <v>2</v>
      </c>
      <c r="K1942" s="2">
        <v>2</v>
      </c>
      <c r="L1942" s="2">
        <v>396</v>
      </c>
      <c r="M1942" s="2">
        <v>45.8</v>
      </c>
      <c r="N1942" s="2">
        <v>5.03</v>
      </c>
      <c r="O1942" s="2">
        <v>2.4900000000000002</v>
      </c>
      <c r="P1942" s="2">
        <v>2</v>
      </c>
      <c r="Q1942" s="2">
        <v>0</v>
      </c>
      <c r="R1942" s="2" t="s">
        <v>29</v>
      </c>
      <c r="S1942" s="2" t="s">
        <v>29</v>
      </c>
      <c r="T1942" s="2" t="s">
        <v>29</v>
      </c>
      <c r="U1942" s="2" t="s">
        <v>29</v>
      </c>
      <c r="V1942" s="2" t="s">
        <v>25</v>
      </c>
      <c r="W1942" s="2" t="s">
        <v>171</v>
      </c>
      <c r="X1942" s="2">
        <v>1</v>
      </c>
      <c r="Y1942" s="2" t="s">
        <v>29</v>
      </c>
      <c r="Z1942" t="e">
        <f>T1942/U1942</f>
        <v>#VALUE!</v>
      </c>
    </row>
    <row r="1943" spans="1:26" ht="15" x14ac:dyDescent="0.25">
      <c r="A1943" s="2" t="b">
        <v>0</v>
      </c>
      <c r="B1943" s="2" t="s">
        <v>25</v>
      </c>
      <c r="C1943" s="2" t="s">
        <v>26</v>
      </c>
      <c r="D1943" s="2" t="s">
        <v>1752</v>
      </c>
      <c r="E1943" s="2" t="s">
        <v>1753</v>
      </c>
      <c r="F1943" s="2">
        <v>0</v>
      </c>
      <c r="G1943" s="2">
        <v>27.414000000000001</v>
      </c>
      <c r="H1943" s="2">
        <v>33</v>
      </c>
      <c r="I1943" s="2">
        <v>5</v>
      </c>
      <c r="J1943" s="2">
        <v>14</v>
      </c>
      <c r="K1943" s="2">
        <v>5</v>
      </c>
      <c r="L1943" s="2">
        <v>205</v>
      </c>
      <c r="M1943" s="2">
        <v>22.8</v>
      </c>
      <c r="N1943" s="2">
        <v>9.89</v>
      </c>
      <c r="O1943" s="2">
        <v>29.26</v>
      </c>
      <c r="P1943" s="2">
        <v>5</v>
      </c>
      <c r="Q1943" s="2">
        <v>0</v>
      </c>
      <c r="R1943" s="2">
        <v>26378354.75</v>
      </c>
      <c r="S1943" s="2">
        <v>33987643.25</v>
      </c>
      <c r="T1943" s="2">
        <v>26378354.75</v>
      </c>
      <c r="U1943" s="2">
        <v>38302356.459042303</v>
      </c>
      <c r="V1943" s="2" t="s">
        <v>25</v>
      </c>
      <c r="W1943" s="2" t="s">
        <v>25</v>
      </c>
      <c r="X1943" s="2">
        <v>1</v>
      </c>
      <c r="Y1943" s="2" t="s">
        <v>29</v>
      </c>
      <c r="Z1943">
        <f>T1943/U1943</f>
        <v>0.68868751660768068</v>
      </c>
    </row>
    <row r="1944" spans="1:26" ht="15" hidden="1" x14ac:dyDescent="0.25">
      <c r="A1944" s="2" t="b">
        <v>0</v>
      </c>
      <c r="B1944" s="2" t="s">
        <v>25</v>
      </c>
      <c r="C1944" s="2" t="s">
        <v>26</v>
      </c>
      <c r="D1944" s="2" t="s">
        <v>3914</v>
      </c>
      <c r="E1944" s="2" t="s">
        <v>3915</v>
      </c>
      <c r="F1944" s="2">
        <v>0</v>
      </c>
      <c r="G1944" s="2">
        <v>4.6980000000000004</v>
      </c>
      <c r="H1944" s="2">
        <v>3</v>
      </c>
      <c r="I1944" s="2">
        <v>2</v>
      </c>
      <c r="J1944" s="2">
        <v>2</v>
      </c>
      <c r="K1944" s="2">
        <v>2</v>
      </c>
      <c r="L1944" s="2">
        <v>1274</v>
      </c>
      <c r="M1944" s="2">
        <v>141.1</v>
      </c>
      <c r="N1944" s="2">
        <v>6.13</v>
      </c>
      <c r="O1944" s="2">
        <v>0</v>
      </c>
      <c r="P1944" s="2">
        <v>2</v>
      </c>
      <c r="Q1944" s="2">
        <v>0</v>
      </c>
      <c r="R1944" s="2" t="s">
        <v>29</v>
      </c>
      <c r="S1944" s="2" t="s">
        <v>29</v>
      </c>
      <c r="T1944" s="2" t="s">
        <v>29</v>
      </c>
      <c r="U1944" s="2" t="s">
        <v>29</v>
      </c>
      <c r="V1944" s="2" t="s">
        <v>171</v>
      </c>
      <c r="W1944" s="2" t="s">
        <v>25</v>
      </c>
      <c r="X1944" s="2">
        <v>1</v>
      </c>
      <c r="Y1944" s="2" t="s">
        <v>29</v>
      </c>
      <c r="Z1944" t="e">
        <f>T1944/U1944</f>
        <v>#VALUE!</v>
      </c>
    </row>
    <row r="1945" spans="1:26" ht="15" hidden="1" x14ac:dyDescent="0.25">
      <c r="A1945" s="2" t="b">
        <v>0</v>
      </c>
      <c r="B1945" s="2" t="s">
        <v>25</v>
      </c>
      <c r="C1945" s="2" t="s">
        <v>26</v>
      </c>
      <c r="D1945" s="2" t="s">
        <v>3916</v>
      </c>
      <c r="E1945" s="2" t="s">
        <v>3917</v>
      </c>
      <c r="F1945" s="2">
        <v>0</v>
      </c>
      <c r="G1945" s="2">
        <v>4.6890000000000001</v>
      </c>
      <c r="H1945" s="2">
        <v>11</v>
      </c>
      <c r="I1945" s="2">
        <v>1</v>
      </c>
      <c r="J1945" s="2">
        <v>1</v>
      </c>
      <c r="K1945" s="2">
        <v>1</v>
      </c>
      <c r="L1945" s="2">
        <v>188</v>
      </c>
      <c r="M1945" s="2">
        <v>20.9</v>
      </c>
      <c r="N1945" s="2">
        <v>5.44</v>
      </c>
      <c r="O1945" s="2">
        <v>3.15</v>
      </c>
      <c r="P1945" s="2">
        <v>1</v>
      </c>
      <c r="Q1945" s="2">
        <v>0</v>
      </c>
      <c r="R1945" s="2" t="s">
        <v>29</v>
      </c>
      <c r="S1945" s="2" t="s">
        <v>29</v>
      </c>
      <c r="T1945" s="2" t="s">
        <v>29</v>
      </c>
      <c r="U1945" s="2" t="s">
        <v>29</v>
      </c>
      <c r="V1945" s="2" t="s">
        <v>171</v>
      </c>
      <c r="W1945" s="2" t="s">
        <v>25</v>
      </c>
      <c r="X1945" s="2">
        <v>1</v>
      </c>
      <c r="Y1945" s="2" t="s">
        <v>29</v>
      </c>
      <c r="Z1945" t="e">
        <f>T1945/U1945</f>
        <v>#VALUE!</v>
      </c>
    </row>
    <row r="1946" spans="1:26" ht="15" x14ac:dyDescent="0.25">
      <c r="A1946" s="2" t="b">
        <v>0</v>
      </c>
      <c r="B1946" s="2" t="s">
        <v>25</v>
      </c>
      <c r="C1946" s="2" t="s">
        <v>26</v>
      </c>
      <c r="D1946" s="2" t="s">
        <v>2380</v>
      </c>
      <c r="E1946" s="2" t="s">
        <v>2381</v>
      </c>
      <c r="F1946" s="2">
        <v>0</v>
      </c>
      <c r="G1946" s="2">
        <v>15.858000000000001</v>
      </c>
      <c r="H1946" s="2">
        <v>19</v>
      </c>
      <c r="I1946" s="2">
        <v>3</v>
      </c>
      <c r="J1946" s="2">
        <v>4</v>
      </c>
      <c r="K1946" s="2">
        <v>3</v>
      </c>
      <c r="L1946" s="2">
        <v>240</v>
      </c>
      <c r="M1946" s="2">
        <v>27.9</v>
      </c>
      <c r="N1946" s="2">
        <v>8.81</v>
      </c>
      <c r="O1946" s="2">
        <v>11.42</v>
      </c>
      <c r="P1946" s="2">
        <v>3</v>
      </c>
      <c r="Q1946" s="2">
        <v>0</v>
      </c>
      <c r="R1946" s="2">
        <v>56616936</v>
      </c>
      <c r="S1946" s="2">
        <v>72968568</v>
      </c>
      <c r="T1946" s="2">
        <v>56616936</v>
      </c>
      <c r="U1946" s="2">
        <v>82231888.845128</v>
      </c>
      <c r="V1946" s="2" t="s">
        <v>25</v>
      </c>
      <c r="W1946" s="2" t="s">
        <v>25</v>
      </c>
      <c r="X1946" s="2">
        <v>1</v>
      </c>
      <c r="Y1946" s="2" t="s">
        <v>29</v>
      </c>
      <c r="Z1946">
        <f>T1946/U1946</f>
        <v>0.68850341145185057</v>
      </c>
    </row>
    <row r="1947" spans="1:26" ht="15" hidden="1" x14ac:dyDescent="0.25">
      <c r="A1947" s="2" t="b">
        <v>0</v>
      </c>
      <c r="B1947" s="2" t="s">
        <v>25</v>
      </c>
      <c r="C1947" s="2" t="s">
        <v>26</v>
      </c>
      <c r="D1947" s="2" t="s">
        <v>3920</v>
      </c>
      <c r="E1947" s="2" t="s">
        <v>3921</v>
      </c>
      <c r="F1947" s="2">
        <v>0</v>
      </c>
      <c r="G1947" s="2">
        <v>4.6879999999999997</v>
      </c>
      <c r="H1947" s="2">
        <v>2</v>
      </c>
      <c r="I1947" s="2">
        <v>1</v>
      </c>
      <c r="J1947" s="2">
        <v>2</v>
      </c>
      <c r="K1947" s="2">
        <v>1</v>
      </c>
      <c r="L1947" s="2">
        <v>528</v>
      </c>
      <c r="M1947" s="2">
        <v>57.2</v>
      </c>
      <c r="N1947" s="2">
        <v>9.0299999999999994</v>
      </c>
      <c r="O1947" s="2">
        <v>2.2999999999999998</v>
      </c>
      <c r="P1947" s="2">
        <v>1</v>
      </c>
      <c r="Q1947" s="2">
        <v>0</v>
      </c>
      <c r="R1947" s="2" t="s">
        <v>29</v>
      </c>
      <c r="S1947" s="2" t="s">
        <v>29</v>
      </c>
      <c r="T1947" s="2" t="s">
        <v>29</v>
      </c>
      <c r="U1947" s="2" t="s">
        <v>29</v>
      </c>
      <c r="V1947" s="2" t="s">
        <v>25</v>
      </c>
      <c r="W1947" s="2" t="s">
        <v>25</v>
      </c>
      <c r="X1947" s="2">
        <v>1</v>
      </c>
      <c r="Y1947" s="2" t="s">
        <v>29</v>
      </c>
      <c r="Z1947" t="e">
        <f>T1947/U1947</f>
        <v>#VALUE!</v>
      </c>
    </row>
    <row r="1948" spans="1:26" ht="15" hidden="1" x14ac:dyDescent="0.25">
      <c r="A1948" s="2" t="b">
        <v>0</v>
      </c>
      <c r="B1948" s="2" t="s">
        <v>25</v>
      </c>
      <c r="C1948" s="2" t="s">
        <v>26</v>
      </c>
      <c r="D1948" s="2" t="s">
        <v>3922</v>
      </c>
      <c r="E1948" s="2" t="s">
        <v>3923</v>
      </c>
      <c r="F1948" s="2">
        <v>0</v>
      </c>
      <c r="G1948" s="2">
        <v>4.6870000000000003</v>
      </c>
      <c r="H1948" s="2">
        <v>2</v>
      </c>
      <c r="I1948" s="2">
        <v>2</v>
      </c>
      <c r="J1948" s="2">
        <v>2</v>
      </c>
      <c r="K1948" s="2">
        <v>2</v>
      </c>
      <c r="L1948" s="2">
        <v>1742</v>
      </c>
      <c r="M1948" s="2">
        <v>192.7</v>
      </c>
      <c r="N1948" s="2">
        <v>7.87</v>
      </c>
      <c r="O1948" s="2">
        <v>0</v>
      </c>
      <c r="P1948" s="2">
        <v>2</v>
      </c>
      <c r="Q1948" s="2">
        <v>0</v>
      </c>
      <c r="R1948" s="2">
        <v>7073775</v>
      </c>
      <c r="S1948" s="2" t="s">
        <v>29</v>
      </c>
      <c r="T1948" s="2">
        <v>7073775</v>
      </c>
      <c r="U1948" s="2" t="s">
        <v>29</v>
      </c>
      <c r="V1948" s="2" t="s">
        <v>25</v>
      </c>
      <c r="W1948" s="2" t="s">
        <v>171</v>
      </c>
      <c r="X1948" s="2">
        <v>1</v>
      </c>
      <c r="Y1948" s="2" t="s">
        <v>29</v>
      </c>
      <c r="Z1948" t="e">
        <f>T1948/U1948</f>
        <v>#VALUE!</v>
      </c>
    </row>
    <row r="1949" spans="1:26" ht="15" hidden="1" x14ac:dyDescent="0.25">
      <c r="A1949" s="2" t="b">
        <v>0</v>
      </c>
      <c r="B1949" s="2" t="s">
        <v>25</v>
      </c>
      <c r="C1949" s="2" t="s">
        <v>26</v>
      </c>
      <c r="D1949" s="2" t="s">
        <v>3924</v>
      </c>
      <c r="E1949" s="2" t="s">
        <v>3925</v>
      </c>
      <c r="F1949" s="2">
        <v>0</v>
      </c>
      <c r="G1949" s="2">
        <v>4.68</v>
      </c>
      <c r="H1949" s="2">
        <v>2</v>
      </c>
      <c r="I1949" s="2">
        <v>1</v>
      </c>
      <c r="J1949" s="2">
        <v>1</v>
      </c>
      <c r="K1949" s="2">
        <v>1</v>
      </c>
      <c r="L1949" s="2">
        <v>549</v>
      </c>
      <c r="M1949" s="2">
        <v>60.9</v>
      </c>
      <c r="N1949" s="2">
        <v>7.33</v>
      </c>
      <c r="O1949" s="2">
        <v>2.12</v>
      </c>
      <c r="P1949" s="2">
        <v>1</v>
      </c>
      <c r="Q1949" s="2">
        <v>0</v>
      </c>
      <c r="R1949" s="2" t="s">
        <v>29</v>
      </c>
      <c r="S1949" s="2" t="s">
        <v>29</v>
      </c>
      <c r="T1949" s="2" t="s">
        <v>29</v>
      </c>
      <c r="U1949" s="2" t="s">
        <v>29</v>
      </c>
      <c r="V1949" s="2" t="s">
        <v>171</v>
      </c>
      <c r="W1949" s="2" t="s">
        <v>25</v>
      </c>
      <c r="X1949" s="2">
        <v>1</v>
      </c>
      <c r="Y1949" s="2" t="s">
        <v>29</v>
      </c>
      <c r="Z1949" t="e">
        <f>T1949/U1949</f>
        <v>#VALUE!</v>
      </c>
    </row>
    <row r="1950" spans="1:26" ht="15" hidden="1" x14ac:dyDescent="0.25">
      <c r="A1950" s="2" t="b">
        <v>0</v>
      </c>
      <c r="B1950" s="2" t="s">
        <v>25</v>
      </c>
      <c r="C1950" s="2" t="s">
        <v>26</v>
      </c>
      <c r="D1950" s="2" t="s">
        <v>3926</v>
      </c>
      <c r="E1950" s="2" t="s">
        <v>3927</v>
      </c>
      <c r="F1950" s="2">
        <v>0</v>
      </c>
      <c r="G1950" s="2">
        <v>4.657</v>
      </c>
      <c r="H1950" s="2">
        <v>4</v>
      </c>
      <c r="I1950" s="2">
        <v>2</v>
      </c>
      <c r="J1950" s="2">
        <v>2</v>
      </c>
      <c r="K1950" s="2">
        <v>2</v>
      </c>
      <c r="L1950" s="2">
        <v>508</v>
      </c>
      <c r="M1950" s="2">
        <v>57.1</v>
      </c>
      <c r="N1950" s="2">
        <v>4.87</v>
      </c>
      <c r="O1950" s="2">
        <v>1.86</v>
      </c>
      <c r="P1950" s="2">
        <v>2</v>
      </c>
      <c r="Q1950" s="2">
        <v>0</v>
      </c>
      <c r="R1950" s="2">
        <v>3367053.75</v>
      </c>
      <c r="S1950" s="2" t="s">
        <v>29</v>
      </c>
      <c r="T1950" s="2">
        <v>3367053.75</v>
      </c>
      <c r="U1950" s="2" t="s">
        <v>29</v>
      </c>
      <c r="V1950" s="2" t="s">
        <v>25</v>
      </c>
      <c r="W1950" s="2" t="s">
        <v>171</v>
      </c>
      <c r="X1950" s="2">
        <v>1</v>
      </c>
      <c r="Y1950" s="2" t="s">
        <v>29</v>
      </c>
      <c r="Z1950" t="e">
        <f>T1950/U1950</f>
        <v>#VALUE!</v>
      </c>
    </row>
    <row r="1951" spans="1:26" ht="15" hidden="1" x14ac:dyDescent="0.25">
      <c r="A1951" s="2" t="b">
        <v>0</v>
      </c>
      <c r="B1951" s="2" t="s">
        <v>25</v>
      </c>
      <c r="C1951" s="2" t="s">
        <v>26</v>
      </c>
      <c r="D1951" s="2" t="s">
        <v>3928</v>
      </c>
      <c r="E1951" s="2" t="s">
        <v>3929</v>
      </c>
      <c r="F1951" s="2">
        <v>0</v>
      </c>
      <c r="G1951" s="2">
        <v>4.6550000000000002</v>
      </c>
      <c r="H1951" s="2">
        <v>2</v>
      </c>
      <c r="I1951" s="2">
        <v>2</v>
      </c>
      <c r="J1951" s="2">
        <v>4</v>
      </c>
      <c r="K1951" s="2">
        <v>2</v>
      </c>
      <c r="L1951" s="2">
        <v>974</v>
      </c>
      <c r="M1951" s="2">
        <v>110.4</v>
      </c>
      <c r="N1951" s="2">
        <v>6.49</v>
      </c>
      <c r="O1951" s="2">
        <v>2.02</v>
      </c>
      <c r="P1951" s="2">
        <v>2</v>
      </c>
      <c r="Q1951" s="2">
        <v>0</v>
      </c>
      <c r="R1951" s="2" t="s">
        <v>29</v>
      </c>
      <c r="S1951" s="2" t="s">
        <v>29</v>
      </c>
      <c r="T1951" s="2" t="s">
        <v>29</v>
      </c>
      <c r="U1951" s="2" t="s">
        <v>29</v>
      </c>
      <c r="V1951" s="2" t="s">
        <v>25</v>
      </c>
      <c r="W1951" s="2" t="s">
        <v>25</v>
      </c>
      <c r="X1951" s="2">
        <v>1</v>
      </c>
      <c r="Y1951" s="2" t="s">
        <v>29</v>
      </c>
      <c r="Z1951" t="e">
        <f>T1951/U1951</f>
        <v>#VALUE!</v>
      </c>
    </row>
    <row r="1952" spans="1:26" ht="15" hidden="1" x14ac:dyDescent="0.25">
      <c r="A1952" s="2" t="b">
        <v>0</v>
      </c>
      <c r="B1952" s="2" t="s">
        <v>25</v>
      </c>
      <c r="C1952" s="2" t="s">
        <v>26</v>
      </c>
      <c r="D1952" s="2" t="s">
        <v>3930</v>
      </c>
      <c r="E1952" s="2" t="s">
        <v>3931</v>
      </c>
      <c r="F1952" s="2">
        <v>0</v>
      </c>
      <c r="G1952" s="2">
        <v>4.6449999999999996</v>
      </c>
      <c r="H1952" s="2">
        <v>1</v>
      </c>
      <c r="I1952" s="2">
        <v>2</v>
      </c>
      <c r="J1952" s="2">
        <v>2</v>
      </c>
      <c r="K1952" s="2">
        <v>2</v>
      </c>
      <c r="L1952" s="2">
        <v>1689</v>
      </c>
      <c r="M1952" s="2">
        <v>192.8</v>
      </c>
      <c r="N1952" s="2">
        <v>6.89</v>
      </c>
      <c r="O1952" s="2">
        <v>3.9</v>
      </c>
      <c r="P1952" s="2">
        <v>2</v>
      </c>
      <c r="Q1952" s="2">
        <v>0</v>
      </c>
      <c r="R1952" s="2" t="s">
        <v>29</v>
      </c>
      <c r="S1952" s="2" t="s">
        <v>29</v>
      </c>
      <c r="T1952" s="2" t="s">
        <v>29</v>
      </c>
      <c r="U1952" s="2" t="s">
        <v>29</v>
      </c>
      <c r="V1952" s="2" t="s">
        <v>25</v>
      </c>
      <c r="W1952" s="2" t="s">
        <v>171</v>
      </c>
      <c r="X1952" s="2">
        <v>1</v>
      </c>
      <c r="Y1952" s="2" t="s">
        <v>29</v>
      </c>
      <c r="Z1952" t="e">
        <f>T1952/U1952</f>
        <v>#VALUE!</v>
      </c>
    </row>
    <row r="1953" spans="1:26" ht="15" x14ac:dyDescent="0.25">
      <c r="A1953" s="2" t="b">
        <v>0</v>
      </c>
      <c r="B1953" s="2" t="s">
        <v>25</v>
      </c>
      <c r="C1953" s="2" t="s">
        <v>26</v>
      </c>
      <c r="D1953" s="2" t="s">
        <v>4678</v>
      </c>
      <c r="E1953" s="2" t="s">
        <v>4679</v>
      </c>
      <c r="F1953" s="2">
        <v>4.0000000000000001E-3</v>
      </c>
      <c r="G1953" s="2">
        <v>2.3980000000000001</v>
      </c>
      <c r="H1953" s="2">
        <v>1</v>
      </c>
      <c r="I1953" s="2">
        <v>1</v>
      </c>
      <c r="J1953" s="2">
        <v>2</v>
      </c>
      <c r="K1953" s="2">
        <v>1</v>
      </c>
      <c r="L1953" s="2">
        <v>1468</v>
      </c>
      <c r="M1953" s="2">
        <v>162.30000000000001</v>
      </c>
      <c r="N1953" s="2">
        <v>10.7</v>
      </c>
      <c r="O1953" s="2">
        <v>1.68</v>
      </c>
      <c r="P1953" s="2">
        <v>1</v>
      </c>
      <c r="Q1953" s="2">
        <v>0</v>
      </c>
      <c r="R1953" s="2">
        <v>5639450.5</v>
      </c>
      <c r="S1953" s="2">
        <v>7272488</v>
      </c>
      <c r="T1953" s="2">
        <v>5639450.5</v>
      </c>
      <c r="U1953" s="2">
        <v>8195726.4783314196</v>
      </c>
      <c r="V1953" s="2" t="s">
        <v>25</v>
      </c>
      <c r="W1953" s="2" t="s">
        <v>25</v>
      </c>
      <c r="X1953" s="2">
        <v>1</v>
      </c>
      <c r="Y1953" s="2" t="s">
        <v>29</v>
      </c>
      <c r="Z1953">
        <f>T1953/U1953</f>
        <v>0.68809647502391325</v>
      </c>
    </row>
    <row r="1954" spans="1:26" ht="15" x14ac:dyDescent="0.25">
      <c r="A1954" s="2" t="b">
        <v>0</v>
      </c>
      <c r="B1954" s="2" t="s">
        <v>25</v>
      </c>
      <c r="C1954" s="2" t="s">
        <v>26</v>
      </c>
      <c r="D1954" s="2" t="s">
        <v>1020</v>
      </c>
      <c r="E1954" s="2" t="s">
        <v>1021</v>
      </c>
      <c r="F1954" s="2">
        <v>0</v>
      </c>
      <c r="G1954" s="2">
        <v>55.613</v>
      </c>
      <c r="H1954" s="2">
        <v>19</v>
      </c>
      <c r="I1954" s="2">
        <v>10</v>
      </c>
      <c r="J1954" s="2">
        <v>20</v>
      </c>
      <c r="K1954" s="2">
        <v>10</v>
      </c>
      <c r="L1954" s="2">
        <v>763</v>
      </c>
      <c r="M1954" s="2">
        <v>82.9</v>
      </c>
      <c r="N1954" s="2">
        <v>9.0399999999999991</v>
      </c>
      <c r="O1954" s="2">
        <v>44.31</v>
      </c>
      <c r="P1954" s="2">
        <v>10</v>
      </c>
      <c r="Q1954" s="2">
        <v>0</v>
      </c>
      <c r="R1954" s="2">
        <v>25529883.5625</v>
      </c>
      <c r="S1954" s="2">
        <v>32924727.125</v>
      </c>
      <c r="T1954" s="2">
        <v>25529883.5625</v>
      </c>
      <c r="U1954" s="2">
        <v>37104503.698074102</v>
      </c>
      <c r="V1954" s="2" t="s">
        <v>25</v>
      </c>
      <c r="W1954" s="2" t="s">
        <v>25</v>
      </c>
      <c r="X1954" s="2">
        <v>1</v>
      </c>
      <c r="Y1954" s="2" t="s">
        <v>29</v>
      </c>
      <c r="Z1954">
        <f>T1954/U1954</f>
        <v>0.68805349804005389</v>
      </c>
    </row>
    <row r="1955" spans="1:26" ht="15" hidden="1" x14ac:dyDescent="0.25">
      <c r="A1955" s="2" t="b">
        <v>0</v>
      </c>
      <c r="B1955" s="2" t="s">
        <v>25</v>
      </c>
      <c r="C1955" s="2" t="s">
        <v>26</v>
      </c>
      <c r="D1955" s="2" t="s">
        <v>3936</v>
      </c>
      <c r="E1955" s="2" t="s">
        <v>3937</v>
      </c>
      <c r="F1955" s="2">
        <v>0</v>
      </c>
      <c r="G1955" s="2">
        <v>4.6399999999999997</v>
      </c>
      <c r="H1955" s="2">
        <v>5</v>
      </c>
      <c r="I1955" s="2">
        <v>2</v>
      </c>
      <c r="J1955" s="2">
        <v>5</v>
      </c>
      <c r="K1955" s="2">
        <v>1</v>
      </c>
      <c r="L1955" s="2">
        <v>346</v>
      </c>
      <c r="M1955" s="2">
        <v>38.9</v>
      </c>
      <c r="N1955" s="2">
        <v>9.25</v>
      </c>
      <c r="O1955" s="2">
        <v>5.76</v>
      </c>
      <c r="P1955" s="2">
        <v>2</v>
      </c>
      <c r="Q1955" s="2">
        <v>0</v>
      </c>
      <c r="R1955" s="2" t="s">
        <v>29</v>
      </c>
      <c r="S1955" s="2" t="s">
        <v>29</v>
      </c>
      <c r="T1955" s="2" t="s">
        <v>29</v>
      </c>
      <c r="U1955" s="2" t="s">
        <v>29</v>
      </c>
      <c r="V1955" s="2" t="s">
        <v>171</v>
      </c>
      <c r="W1955" s="2" t="s">
        <v>25</v>
      </c>
      <c r="X1955" s="2">
        <v>1</v>
      </c>
      <c r="Y1955" s="2" t="s">
        <v>29</v>
      </c>
      <c r="Z1955" t="e">
        <f>T1955/U1955</f>
        <v>#VALUE!</v>
      </c>
    </row>
    <row r="1956" spans="1:26" ht="15" hidden="1" x14ac:dyDescent="0.25">
      <c r="A1956" s="2" t="b">
        <v>0</v>
      </c>
      <c r="B1956" s="2" t="s">
        <v>25</v>
      </c>
      <c r="C1956" s="2" t="s">
        <v>26</v>
      </c>
      <c r="D1956" s="2" t="s">
        <v>3938</v>
      </c>
      <c r="E1956" s="2" t="s">
        <v>3939</v>
      </c>
      <c r="F1956" s="2">
        <v>0</v>
      </c>
      <c r="G1956" s="2">
        <v>4.6390000000000002</v>
      </c>
      <c r="H1956" s="2">
        <v>3</v>
      </c>
      <c r="I1956" s="2">
        <v>1</v>
      </c>
      <c r="J1956" s="2">
        <v>2</v>
      </c>
      <c r="K1956" s="2">
        <v>1</v>
      </c>
      <c r="L1956" s="2">
        <v>319</v>
      </c>
      <c r="M1956" s="2">
        <v>33.299999999999997</v>
      </c>
      <c r="N1956" s="2">
        <v>7.61</v>
      </c>
      <c r="O1956" s="2">
        <v>4.76</v>
      </c>
      <c r="P1956" s="2">
        <v>1</v>
      </c>
      <c r="Q1956" s="2">
        <v>0</v>
      </c>
      <c r="R1956" s="2" t="s">
        <v>29</v>
      </c>
      <c r="S1956" s="2">
        <v>3052939.25</v>
      </c>
      <c r="T1956" s="2" t="s">
        <v>29</v>
      </c>
      <c r="U1956" s="2">
        <v>3440508.2618166301</v>
      </c>
      <c r="V1956" s="2" t="s">
        <v>25</v>
      </c>
      <c r="W1956" s="2" t="s">
        <v>25</v>
      </c>
      <c r="X1956" s="2">
        <v>1</v>
      </c>
      <c r="Y1956" s="2" t="s">
        <v>29</v>
      </c>
      <c r="Z1956" t="e">
        <f>T1956/U1956</f>
        <v>#VALUE!</v>
      </c>
    </row>
    <row r="1957" spans="1:26" ht="15" hidden="1" x14ac:dyDescent="0.25">
      <c r="A1957" s="2" t="b">
        <v>0</v>
      </c>
      <c r="B1957" s="2" t="s">
        <v>25</v>
      </c>
      <c r="C1957" s="2" t="s">
        <v>26</v>
      </c>
      <c r="D1957" s="2" t="s">
        <v>3940</v>
      </c>
      <c r="E1957" s="2" t="s">
        <v>3941</v>
      </c>
      <c r="F1957" s="2">
        <v>0</v>
      </c>
      <c r="G1957" s="2">
        <v>4.609</v>
      </c>
      <c r="H1957" s="2">
        <v>4</v>
      </c>
      <c r="I1957" s="2">
        <v>1</v>
      </c>
      <c r="J1957" s="2">
        <v>1</v>
      </c>
      <c r="K1957" s="2">
        <v>1</v>
      </c>
      <c r="L1957" s="2">
        <v>494</v>
      </c>
      <c r="M1957" s="2">
        <v>51</v>
      </c>
      <c r="N1957" s="2">
        <v>8.16</v>
      </c>
      <c r="O1957" s="2">
        <v>2.5099999999999998</v>
      </c>
      <c r="P1957" s="2">
        <v>1</v>
      </c>
      <c r="Q1957" s="2">
        <v>0</v>
      </c>
      <c r="R1957" s="2" t="s">
        <v>29</v>
      </c>
      <c r="S1957" s="2">
        <v>4893767.5</v>
      </c>
      <c r="T1957" s="2" t="s">
        <v>29</v>
      </c>
      <c r="U1957" s="2">
        <v>5515028.6777438195</v>
      </c>
      <c r="V1957" s="2" t="s">
        <v>171</v>
      </c>
      <c r="W1957" s="2" t="s">
        <v>25</v>
      </c>
      <c r="X1957" s="2">
        <v>1</v>
      </c>
      <c r="Y1957" s="2" t="s">
        <v>29</v>
      </c>
      <c r="Z1957" t="e">
        <f>T1957/U1957</f>
        <v>#VALUE!</v>
      </c>
    </row>
    <row r="1958" spans="1:26" ht="15" x14ac:dyDescent="0.25">
      <c r="A1958" s="2" t="b">
        <v>0</v>
      </c>
      <c r="B1958" s="2" t="s">
        <v>25</v>
      </c>
      <c r="C1958" s="2" t="s">
        <v>26</v>
      </c>
      <c r="D1958" s="2" t="s">
        <v>1762</v>
      </c>
      <c r="E1958" s="2" t="s">
        <v>1763</v>
      </c>
      <c r="F1958" s="2">
        <v>0</v>
      </c>
      <c r="G1958" s="2">
        <v>27.17</v>
      </c>
      <c r="H1958" s="2">
        <v>43</v>
      </c>
      <c r="I1958" s="2">
        <v>5</v>
      </c>
      <c r="J1958" s="2">
        <v>12</v>
      </c>
      <c r="K1958" s="2">
        <v>5</v>
      </c>
      <c r="L1958" s="2">
        <v>148</v>
      </c>
      <c r="M1958" s="2">
        <v>17.2</v>
      </c>
      <c r="N1958" s="2">
        <v>9.6</v>
      </c>
      <c r="O1958" s="2">
        <v>20.05</v>
      </c>
      <c r="P1958" s="2">
        <v>5</v>
      </c>
      <c r="Q1958" s="2">
        <v>0</v>
      </c>
      <c r="R1958" s="2">
        <v>8090228.75</v>
      </c>
      <c r="S1958" s="2">
        <v>10454435.75</v>
      </c>
      <c r="T1958" s="2">
        <v>8090228.75</v>
      </c>
      <c r="U1958" s="2">
        <v>11781620.800514201</v>
      </c>
      <c r="V1958" s="2" t="s">
        <v>25</v>
      </c>
      <c r="W1958" s="2" t="s">
        <v>25</v>
      </c>
      <c r="X1958" s="2">
        <v>1</v>
      </c>
      <c r="Y1958" s="2" t="s">
        <v>29</v>
      </c>
      <c r="Z1958">
        <f>T1958/U1958</f>
        <v>0.68668215409266165</v>
      </c>
    </row>
    <row r="1959" spans="1:26" ht="15" hidden="1" x14ac:dyDescent="0.25">
      <c r="A1959" s="2" t="b">
        <v>0</v>
      </c>
      <c r="B1959" s="2" t="s">
        <v>25</v>
      </c>
      <c r="C1959" s="2" t="s">
        <v>26</v>
      </c>
      <c r="D1959" s="2" t="s">
        <v>3944</v>
      </c>
      <c r="E1959" s="2" t="s">
        <v>3945</v>
      </c>
      <c r="F1959" s="2">
        <v>0</v>
      </c>
      <c r="G1959" s="2">
        <v>4.6029999999999998</v>
      </c>
      <c r="H1959" s="2">
        <v>3</v>
      </c>
      <c r="I1959" s="2">
        <v>1</v>
      </c>
      <c r="J1959" s="2">
        <v>1</v>
      </c>
      <c r="K1959" s="2">
        <v>1</v>
      </c>
      <c r="L1959" s="2">
        <v>801</v>
      </c>
      <c r="M1959" s="2">
        <v>88</v>
      </c>
      <c r="N1959" s="2">
        <v>9.09</v>
      </c>
      <c r="O1959" s="2">
        <v>4.13</v>
      </c>
      <c r="P1959" s="2">
        <v>1</v>
      </c>
      <c r="Q1959" s="2">
        <v>0</v>
      </c>
      <c r="R1959" s="2" t="s">
        <v>29</v>
      </c>
      <c r="S1959" s="2" t="s">
        <v>29</v>
      </c>
      <c r="T1959" s="2" t="s">
        <v>29</v>
      </c>
      <c r="U1959" s="2" t="s">
        <v>29</v>
      </c>
      <c r="V1959" s="2" t="s">
        <v>25</v>
      </c>
      <c r="W1959" s="2" t="s">
        <v>171</v>
      </c>
      <c r="X1959" s="2">
        <v>1</v>
      </c>
      <c r="Y1959" s="2" t="s">
        <v>29</v>
      </c>
      <c r="Z1959" t="e">
        <f>T1959/U1959</f>
        <v>#VALUE!</v>
      </c>
    </row>
    <row r="1960" spans="1:26" ht="15" x14ac:dyDescent="0.25">
      <c r="A1960" s="2" t="b">
        <v>0</v>
      </c>
      <c r="B1960" s="2" t="s">
        <v>25</v>
      </c>
      <c r="C1960" s="2" t="s">
        <v>26</v>
      </c>
      <c r="D1960" s="2" t="s">
        <v>2598</v>
      </c>
      <c r="E1960" s="2" t="s">
        <v>2599</v>
      </c>
      <c r="F1960" s="2">
        <v>0</v>
      </c>
      <c r="G1960" s="2">
        <v>13.439</v>
      </c>
      <c r="H1960" s="2">
        <v>17</v>
      </c>
      <c r="I1960" s="2">
        <v>4</v>
      </c>
      <c r="J1960" s="2">
        <v>7</v>
      </c>
      <c r="K1960" s="2">
        <v>4</v>
      </c>
      <c r="L1960" s="2">
        <v>99</v>
      </c>
      <c r="M1960" s="2">
        <v>10.6</v>
      </c>
      <c r="N1960" s="2">
        <v>11.55</v>
      </c>
      <c r="O1960" s="2">
        <v>13.11</v>
      </c>
      <c r="P1960" s="2">
        <v>4</v>
      </c>
      <c r="Q1960" s="2">
        <v>0</v>
      </c>
      <c r="R1960" s="2">
        <v>7414891.75</v>
      </c>
      <c r="S1960" s="2">
        <v>9588893.625</v>
      </c>
      <c r="T1960" s="2">
        <v>7414891.75</v>
      </c>
      <c r="U1960" s="2">
        <v>10806198.5637262</v>
      </c>
      <c r="V1960" s="2" t="s">
        <v>25</v>
      </c>
      <c r="W1960" s="2" t="s">
        <v>25</v>
      </c>
      <c r="X1960" s="2">
        <v>1</v>
      </c>
      <c r="Y1960" s="2" t="s">
        <v>29</v>
      </c>
      <c r="Z1960">
        <f>T1960/U1960</f>
        <v>0.68617022963931107</v>
      </c>
    </row>
    <row r="1961" spans="1:26" ht="15" x14ac:dyDescent="0.25">
      <c r="A1961" s="2" t="b">
        <v>0</v>
      </c>
      <c r="B1961" s="2" t="s">
        <v>25</v>
      </c>
      <c r="C1961" s="2" t="s">
        <v>26</v>
      </c>
      <c r="D1961" s="2" t="s">
        <v>528</v>
      </c>
      <c r="E1961" s="2" t="s">
        <v>529</v>
      </c>
      <c r="F1961" s="2">
        <v>0</v>
      </c>
      <c r="G1961" s="2">
        <v>103.431</v>
      </c>
      <c r="H1961" s="2">
        <v>26</v>
      </c>
      <c r="I1961" s="2">
        <v>16</v>
      </c>
      <c r="J1961" s="2">
        <v>50</v>
      </c>
      <c r="K1961" s="2">
        <v>15</v>
      </c>
      <c r="L1961" s="2">
        <v>724</v>
      </c>
      <c r="M1961" s="2">
        <v>80.5</v>
      </c>
      <c r="N1961" s="2">
        <v>6.61</v>
      </c>
      <c r="O1961" s="2">
        <v>131.91999999999999</v>
      </c>
      <c r="P1961" s="2">
        <v>16</v>
      </c>
      <c r="Q1961" s="2">
        <v>1</v>
      </c>
      <c r="R1961" s="2">
        <v>94653283.8125</v>
      </c>
      <c r="S1961" s="2">
        <v>122519708.75</v>
      </c>
      <c r="T1961" s="2">
        <v>94653283.8125</v>
      </c>
      <c r="U1961" s="2">
        <v>138073520.522802</v>
      </c>
      <c r="V1961" s="2" t="s">
        <v>25</v>
      </c>
      <c r="W1961" s="2" t="s">
        <v>25</v>
      </c>
      <c r="X1961" s="2">
        <v>1</v>
      </c>
      <c r="Y1961" s="2" t="s">
        <v>29</v>
      </c>
      <c r="Z1961">
        <f>T1961/U1961</f>
        <v>0.68552814076228752</v>
      </c>
    </row>
    <row r="1962" spans="1:26" ht="15" x14ac:dyDescent="0.25">
      <c r="A1962" s="2" t="b">
        <v>0</v>
      </c>
      <c r="B1962" s="2" t="s">
        <v>25</v>
      </c>
      <c r="C1962" s="2" t="s">
        <v>26</v>
      </c>
      <c r="D1962" s="2" t="s">
        <v>2970</v>
      </c>
      <c r="E1962" s="2" t="s">
        <v>2971</v>
      </c>
      <c r="F1962" s="2">
        <v>0</v>
      </c>
      <c r="G1962" s="2">
        <v>10.157999999999999</v>
      </c>
      <c r="H1962" s="2">
        <v>8</v>
      </c>
      <c r="I1962" s="2">
        <v>3</v>
      </c>
      <c r="J1962" s="2">
        <v>6</v>
      </c>
      <c r="K1962" s="2">
        <v>2</v>
      </c>
      <c r="L1962" s="2">
        <v>452</v>
      </c>
      <c r="M1962" s="2">
        <v>50.5</v>
      </c>
      <c r="N1962" s="2">
        <v>5.67</v>
      </c>
      <c r="O1962" s="2">
        <v>14.24</v>
      </c>
      <c r="P1962" s="2">
        <v>3</v>
      </c>
      <c r="Q1962" s="2">
        <v>0</v>
      </c>
      <c r="R1962" s="2">
        <v>3116079</v>
      </c>
      <c r="S1962" s="2">
        <v>4034503.75</v>
      </c>
      <c r="T1962" s="2">
        <v>3116079</v>
      </c>
      <c r="U1962" s="2">
        <v>4546681.8523182701</v>
      </c>
      <c r="V1962" s="2" t="s">
        <v>25</v>
      </c>
      <c r="W1962" s="2" t="s">
        <v>25</v>
      </c>
      <c r="X1962" s="2">
        <v>1</v>
      </c>
      <c r="Y1962" s="2" t="s">
        <v>29</v>
      </c>
      <c r="Z1962">
        <f>T1962/U1962</f>
        <v>0.6853523297239652</v>
      </c>
    </row>
    <row r="1963" spans="1:26" ht="15" hidden="1" x14ac:dyDescent="0.25">
      <c r="A1963" s="2" t="b">
        <v>0</v>
      </c>
      <c r="B1963" s="2" t="s">
        <v>25</v>
      </c>
      <c r="C1963" s="2" t="s">
        <v>26</v>
      </c>
      <c r="D1963" s="2" t="s">
        <v>3952</v>
      </c>
      <c r="E1963" s="2" t="s">
        <v>3953</v>
      </c>
      <c r="F1963" s="2">
        <v>0</v>
      </c>
      <c r="G1963" s="2">
        <v>4.5739999999999998</v>
      </c>
      <c r="H1963" s="2">
        <v>4</v>
      </c>
      <c r="I1963" s="2">
        <v>1</v>
      </c>
      <c r="J1963" s="2">
        <v>1</v>
      </c>
      <c r="K1963" s="2">
        <v>1</v>
      </c>
      <c r="L1963" s="2">
        <v>291</v>
      </c>
      <c r="M1963" s="2">
        <v>32.4</v>
      </c>
      <c r="N1963" s="2">
        <v>9.1</v>
      </c>
      <c r="O1963" s="2">
        <v>2.96</v>
      </c>
      <c r="P1963" s="2">
        <v>1</v>
      </c>
      <c r="Q1963" s="2">
        <v>0</v>
      </c>
      <c r="R1963" s="2" t="s">
        <v>29</v>
      </c>
      <c r="S1963" s="2">
        <v>1823491.25</v>
      </c>
      <c r="T1963" s="2" t="s">
        <v>29</v>
      </c>
      <c r="U1963" s="2">
        <v>2054982.49301074</v>
      </c>
      <c r="V1963" s="2" t="s">
        <v>171</v>
      </c>
      <c r="W1963" s="2" t="s">
        <v>25</v>
      </c>
      <c r="X1963" s="2">
        <v>1</v>
      </c>
      <c r="Y1963" s="2" t="s">
        <v>29</v>
      </c>
      <c r="Z1963" t="e">
        <f>T1963/U1963</f>
        <v>#VALUE!</v>
      </c>
    </row>
    <row r="1964" spans="1:26" ht="15" x14ac:dyDescent="0.25">
      <c r="A1964" s="2" t="b">
        <v>0</v>
      </c>
      <c r="B1964" s="2" t="s">
        <v>25</v>
      </c>
      <c r="C1964" s="2" t="s">
        <v>26</v>
      </c>
      <c r="D1964" s="2" t="s">
        <v>914</v>
      </c>
      <c r="E1964" s="2" t="s">
        <v>915</v>
      </c>
      <c r="F1964" s="2">
        <v>0</v>
      </c>
      <c r="G1964" s="2">
        <v>62.473999999999997</v>
      </c>
      <c r="H1964" s="2">
        <v>23</v>
      </c>
      <c r="I1964" s="2">
        <v>13</v>
      </c>
      <c r="J1964" s="2">
        <v>25</v>
      </c>
      <c r="K1964" s="2">
        <v>13</v>
      </c>
      <c r="L1964" s="2">
        <v>824</v>
      </c>
      <c r="M1964" s="2">
        <v>92.2</v>
      </c>
      <c r="N1964" s="2">
        <v>6.95</v>
      </c>
      <c r="O1964" s="2">
        <v>60.04</v>
      </c>
      <c r="P1964" s="2">
        <v>13</v>
      </c>
      <c r="Q1964" s="2">
        <v>0</v>
      </c>
      <c r="R1964" s="2">
        <v>33663030.5</v>
      </c>
      <c r="S1964" s="2">
        <v>43602920.125</v>
      </c>
      <c r="T1964" s="2">
        <v>33663030.5</v>
      </c>
      <c r="U1964" s="2">
        <v>49138287.612304397</v>
      </c>
      <c r="V1964" s="2" t="s">
        <v>25</v>
      </c>
      <c r="W1964" s="2" t="s">
        <v>25</v>
      </c>
      <c r="X1964" s="2">
        <v>1</v>
      </c>
      <c r="Y1964" s="2" t="s">
        <v>29</v>
      </c>
      <c r="Z1964">
        <f>T1964/U1964</f>
        <v>0.68506722834132017</v>
      </c>
    </row>
    <row r="1965" spans="1:26" ht="15" hidden="1" x14ac:dyDescent="0.25">
      <c r="A1965" s="2" t="b">
        <v>0</v>
      </c>
      <c r="B1965" s="2" t="s">
        <v>25</v>
      </c>
      <c r="C1965" s="2" t="s">
        <v>26</v>
      </c>
      <c r="D1965" s="2" t="s">
        <v>3956</v>
      </c>
      <c r="E1965" s="2" t="s">
        <v>3957</v>
      </c>
      <c r="F1965" s="2">
        <v>0</v>
      </c>
      <c r="G1965" s="2">
        <v>4.5679999999999996</v>
      </c>
      <c r="H1965" s="2">
        <v>3</v>
      </c>
      <c r="I1965" s="2">
        <v>1</v>
      </c>
      <c r="J1965" s="2">
        <v>1</v>
      </c>
      <c r="K1965" s="2">
        <v>1</v>
      </c>
      <c r="L1965" s="2">
        <v>458</v>
      </c>
      <c r="M1965" s="2">
        <v>52.3</v>
      </c>
      <c r="N1965" s="2">
        <v>7.34</v>
      </c>
      <c r="O1965" s="2">
        <v>2.75</v>
      </c>
      <c r="P1965" s="2">
        <v>1</v>
      </c>
      <c r="Q1965" s="2">
        <v>0</v>
      </c>
      <c r="R1965" s="2" t="s">
        <v>29</v>
      </c>
      <c r="S1965" s="2" t="s">
        <v>29</v>
      </c>
      <c r="T1965" s="2" t="s">
        <v>29</v>
      </c>
      <c r="U1965" s="2" t="s">
        <v>29</v>
      </c>
      <c r="V1965" s="2" t="s">
        <v>171</v>
      </c>
      <c r="W1965" s="2" t="s">
        <v>25</v>
      </c>
      <c r="X1965" s="2">
        <v>1</v>
      </c>
      <c r="Y1965" s="2" t="s">
        <v>29</v>
      </c>
      <c r="Z1965" t="e">
        <f>T1965/U1965</f>
        <v>#VALUE!</v>
      </c>
    </row>
    <row r="1966" spans="1:26" ht="15" hidden="1" x14ac:dyDescent="0.25">
      <c r="A1966" s="2" t="b">
        <v>0</v>
      </c>
      <c r="B1966" s="2" t="s">
        <v>25</v>
      </c>
      <c r="C1966" s="2" t="s">
        <v>26</v>
      </c>
      <c r="D1966" s="2" t="s">
        <v>3958</v>
      </c>
      <c r="E1966" s="2" t="s">
        <v>3959</v>
      </c>
      <c r="F1966" s="2">
        <v>0</v>
      </c>
      <c r="G1966" s="2">
        <v>4.55</v>
      </c>
      <c r="H1966" s="2">
        <v>7</v>
      </c>
      <c r="I1966" s="2">
        <v>1</v>
      </c>
      <c r="J1966" s="2">
        <v>1</v>
      </c>
      <c r="K1966" s="2">
        <v>1</v>
      </c>
      <c r="L1966" s="2">
        <v>248</v>
      </c>
      <c r="M1966" s="2">
        <v>28.1</v>
      </c>
      <c r="N1966" s="2">
        <v>6.9</v>
      </c>
      <c r="O1966" s="2">
        <v>2.72</v>
      </c>
      <c r="P1966" s="2">
        <v>1</v>
      </c>
      <c r="Q1966" s="2">
        <v>0</v>
      </c>
      <c r="R1966" s="2" t="s">
        <v>29</v>
      </c>
      <c r="S1966" s="2" t="s">
        <v>29</v>
      </c>
      <c r="T1966" s="2" t="s">
        <v>29</v>
      </c>
      <c r="U1966" s="2" t="s">
        <v>29</v>
      </c>
      <c r="V1966" s="2" t="s">
        <v>171</v>
      </c>
      <c r="W1966" s="2" t="s">
        <v>25</v>
      </c>
      <c r="X1966" s="2">
        <v>1</v>
      </c>
      <c r="Y1966" s="2" t="s">
        <v>29</v>
      </c>
      <c r="Z1966" t="e">
        <f>T1966/U1966</f>
        <v>#VALUE!</v>
      </c>
    </row>
    <row r="1967" spans="1:26" ht="15" x14ac:dyDescent="0.25">
      <c r="A1967" s="2" t="b">
        <v>0</v>
      </c>
      <c r="B1967" s="2" t="s">
        <v>25</v>
      </c>
      <c r="C1967" s="2" t="s">
        <v>26</v>
      </c>
      <c r="D1967" s="2" t="s">
        <v>4080</v>
      </c>
      <c r="E1967" s="2" t="s">
        <v>4081</v>
      </c>
      <c r="F1967" s="2">
        <v>1E-3</v>
      </c>
      <c r="G1967" s="2">
        <v>4.0650000000000004</v>
      </c>
      <c r="H1967" s="2">
        <v>9</v>
      </c>
      <c r="I1967" s="2">
        <v>2</v>
      </c>
      <c r="J1967" s="2">
        <v>2</v>
      </c>
      <c r="K1967" s="2">
        <v>2</v>
      </c>
      <c r="L1967" s="2">
        <v>270</v>
      </c>
      <c r="M1967" s="2">
        <v>29.2</v>
      </c>
      <c r="N1967" s="2">
        <v>6.15</v>
      </c>
      <c r="O1967" s="2">
        <v>2.29</v>
      </c>
      <c r="P1967" s="2">
        <v>2</v>
      </c>
      <c r="Q1967" s="2">
        <v>0</v>
      </c>
      <c r="R1967" s="2">
        <v>1341836</v>
      </c>
      <c r="S1967" s="2">
        <v>1738503.375</v>
      </c>
      <c r="T1967" s="2">
        <v>1341836</v>
      </c>
      <c r="U1967" s="2">
        <v>1959205.4525433399</v>
      </c>
      <c r="V1967" s="2" t="s">
        <v>25</v>
      </c>
      <c r="W1967" s="2" t="s">
        <v>25</v>
      </c>
      <c r="X1967" s="2">
        <v>1</v>
      </c>
      <c r="Y1967" s="2" t="s">
        <v>29</v>
      </c>
      <c r="Z1967">
        <f>T1967/U1967</f>
        <v>0.68488784484449927</v>
      </c>
    </row>
    <row r="1968" spans="1:26" ht="15" x14ac:dyDescent="0.25">
      <c r="A1968" s="2" t="b">
        <v>0</v>
      </c>
      <c r="B1968" s="2" t="s">
        <v>25</v>
      </c>
      <c r="C1968" s="2" t="s">
        <v>26</v>
      </c>
      <c r="D1968" s="2" t="s">
        <v>3242</v>
      </c>
      <c r="E1968" s="2" t="s">
        <v>3243</v>
      </c>
      <c r="F1968" s="2">
        <v>0</v>
      </c>
      <c r="G1968" s="2">
        <v>8.1359999999999992</v>
      </c>
      <c r="H1968" s="2">
        <v>9</v>
      </c>
      <c r="I1968" s="2">
        <v>2</v>
      </c>
      <c r="J1968" s="2">
        <v>3</v>
      </c>
      <c r="K1968" s="2">
        <v>2</v>
      </c>
      <c r="L1968" s="2">
        <v>377</v>
      </c>
      <c r="M1968" s="2">
        <v>43.7</v>
      </c>
      <c r="N1968" s="2">
        <v>9.2899999999999991</v>
      </c>
      <c r="O1968" s="2">
        <v>10.27</v>
      </c>
      <c r="P1968" s="2">
        <v>2</v>
      </c>
      <c r="Q1968" s="2">
        <v>0</v>
      </c>
      <c r="R1968" s="2">
        <v>2102305.5</v>
      </c>
      <c r="S1968" s="2">
        <v>2725959.75</v>
      </c>
      <c r="T1968" s="2">
        <v>2102305.5</v>
      </c>
      <c r="U1968" s="2">
        <v>3072018.8884382802</v>
      </c>
      <c r="V1968" s="2" t="s">
        <v>25</v>
      </c>
      <c r="W1968" s="2" t="s">
        <v>25</v>
      </c>
      <c r="X1968" s="2">
        <v>1</v>
      </c>
      <c r="Y1968" s="2" t="s">
        <v>29</v>
      </c>
      <c r="Z1968">
        <f>T1968/U1968</f>
        <v>0.684340030561709</v>
      </c>
    </row>
    <row r="1969" spans="1:26" ht="15" hidden="1" x14ac:dyDescent="0.25">
      <c r="A1969" s="2" t="b">
        <v>0</v>
      </c>
      <c r="B1969" s="2" t="s">
        <v>25</v>
      </c>
      <c r="C1969" s="2" t="s">
        <v>26</v>
      </c>
      <c r="D1969" s="2" t="s">
        <v>3964</v>
      </c>
      <c r="E1969" s="2" t="s">
        <v>3965</v>
      </c>
      <c r="F1969" s="2">
        <v>0</v>
      </c>
      <c r="G1969" s="2">
        <v>4.5419999999999998</v>
      </c>
      <c r="H1969" s="2">
        <v>1</v>
      </c>
      <c r="I1969" s="2">
        <v>1</v>
      </c>
      <c r="J1969" s="2">
        <v>1</v>
      </c>
      <c r="K1969" s="2">
        <v>1</v>
      </c>
      <c r="L1969" s="2">
        <v>1162</v>
      </c>
      <c r="M1969" s="2">
        <v>129.5</v>
      </c>
      <c r="N1969" s="2">
        <v>8.3699999999999992</v>
      </c>
      <c r="O1969" s="2">
        <v>2.36</v>
      </c>
      <c r="P1969" s="2">
        <v>1</v>
      </c>
      <c r="Q1969" s="2">
        <v>0</v>
      </c>
      <c r="R1969" s="2" t="s">
        <v>29</v>
      </c>
      <c r="S1969" s="2" t="s">
        <v>29</v>
      </c>
      <c r="T1969" s="2" t="s">
        <v>29</v>
      </c>
      <c r="U1969" s="2" t="s">
        <v>29</v>
      </c>
      <c r="V1969" s="2" t="s">
        <v>25</v>
      </c>
      <c r="W1969" s="2" t="s">
        <v>171</v>
      </c>
      <c r="X1969" s="2">
        <v>1</v>
      </c>
      <c r="Y1969" s="2" t="s">
        <v>29</v>
      </c>
      <c r="Z1969" t="e">
        <f>T1969/U1969</f>
        <v>#VALUE!</v>
      </c>
    </row>
    <row r="1970" spans="1:26" ht="15" x14ac:dyDescent="0.25">
      <c r="A1970" s="2" t="b">
        <v>0</v>
      </c>
      <c r="B1970" s="2" t="s">
        <v>25</v>
      </c>
      <c r="C1970" s="2" t="s">
        <v>26</v>
      </c>
      <c r="D1970" s="2" t="s">
        <v>866</v>
      </c>
      <c r="E1970" s="2" t="s">
        <v>867</v>
      </c>
      <c r="F1970" s="2">
        <v>0</v>
      </c>
      <c r="G1970" s="2">
        <v>66.894999999999996</v>
      </c>
      <c r="H1970" s="2">
        <v>20</v>
      </c>
      <c r="I1970" s="2">
        <v>9</v>
      </c>
      <c r="J1970" s="2">
        <v>26</v>
      </c>
      <c r="K1970" s="2">
        <v>9</v>
      </c>
      <c r="L1970" s="2">
        <v>611</v>
      </c>
      <c r="M1970" s="2">
        <v>69.099999999999994</v>
      </c>
      <c r="N1970" s="2">
        <v>5.73</v>
      </c>
      <c r="O1970" s="2">
        <v>68.209999999999994</v>
      </c>
      <c r="P1970" s="2">
        <v>9</v>
      </c>
      <c r="Q1970" s="2">
        <v>0</v>
      </c>
      <c r="R1970" s="2">
        <v>61025122.25</v>
      </c>
      <c r="S1970" s="2">
        <v>79134106.59375</v>
      </c>
      <c r="T1970" s="2">
        <v>61025122.25</v>
      </c>
      <c r="U1970" s="2">
        <v>89180139.279638305</v>
      </c>
      <c r="V1970" s="2" t="s">
        <v>25</v>
      </c>
      <c r="W1970" s="2" t="s">
        <v>25</v>
      </c>
      <c r="X1970" s="2">
        <v>1</v>
      </c>
      <c r="Y1970" s="2" t="s">
        <v>29</v>
      </c>
      <c r="Z1970">
        <f>T1970/U1970</f>
        <v>0.68429050170740557</v>
      </c>
    </row>
    <row r="1971" spans="1:26" ht="15" hidden="1" x14ac:dyDescent="0.25">
      <c r="A1971" s="2" t="b">
        <v>0</v>
      </c>
      <c r="B1971" s="2" t="s">
        <v>25</v>
      </c>
      <c r="C1971" s="2" t="s">
        <v>26</v>
      </c>
      <c r="D1971" s="2" t="s">
        <v>3968</v>
      </c>
      <c r="E1971" s="2" t="s">
        <v>3969</v>
      </c>
      <c r="F1971" s="2">
        <v>0</v>
      </c>
      <c r="G1971" s="2">
        <v>4.54</v>
      </c>
      <c r="H1971" s="2">
        <v>4</v>
      </c>
      <c r="I1971" s="2">
        <v>2</v>
      </c>
      <c r="J1971" s="2">
        <v>2</v>
      </c>
      <c r="K1971" s="2">
        <v>2</v>
      </c>
      <c r="L1971" s="2">
        <v>593</v>
      </c>
      <c r="M1971" s="2">
        <v>67</v>
      </c>
      <c r="N1971" s="2">
        <v>8.75</v>
      </c>
      <c r="O1971" s="2">
        <v>1.87</v>
      </c>
      <c r="P1971" s="2">
        <v>2</v>
      </c>
      <c r="Q1971" s="2">
        <v>0</v>
      </c>
      <c r="R1971" s="2" t="s">
        <v>29</v>
      </c>
      <c r="S1971" s="2" t="s">
        <v>29</v>
      </c>
      <c r="T1971" s="2" t="s">
        <v>29</v>
      </c>
      <c r="U1971" s="2" t="s">
        <v>29</v>
      </c>
      <c r="V1971" s="2" t="s">
        <v>171</v>
      </c>
      <c r="W1971" s="2" t="s">
        <v>25</v>
      </c>
      <c r="X1971" s="2">
        <v>1</v>
      </c>
      <c r="Y1971" s="2" t="s">
        <v>29</v>
      </c>
      <c r="Z1971" t="e">
        <f>T1971/U1971</f>
        <v>#VALUE!</v>
      </c>
    </row>
    <row r="1972" spans="1:26" ht="15" x14ac:dyDescent="0.25">
      <c r="A1972" s="2" t="b">
        <v>0</v>
      </c>
      <c r="B1972" s="2" t="s">
        <v>25</v>
      </c>
      <c r="C1972" s="2" t="s">
        <v>26</v>
      </c>
      <c r="D1972" s="2" t="s">
        <v>4020</v>
      </c>
      <c r="E1972" s="2" t="s">
        <v>4021</v>
      </c>
      <c r="F1972" s="2">
        <v>0</v>
      </c>
      <c r="G1972" s="2">
        <v>4.3250000000000002</v>
      </c>
      <c r="H1972" s="2">
        <v>1</v>
      </c>
      <c r="I1972" s="2">
        <v>1</v>
      </c>
      <c r="J1972" s="2">
        <v>2</v>
      </c>
      <c r="K1972" s="2">
        <v>1</v>
      </c>
      <c r="L1972" s="2">
        <v>822</v>
      </c>
      <c r="M1972" s="2">
        <v>92</v>
      </c>
      <c r="N1972" s="2">
        <v>7.87</v>
      </c>
      <c r="O1972" s="2">
        <v>4.12</v>
      </c>
      <c r="P1972" s="2">
        <v>1</v>
      </c>
      <c r="Q1972" s="2">
        <v>0</v>
      </c>
      <c r="R1972" s="2">
        <v>791055.625</v>
      </c>
      <c r="S1972" s="2">
        <v>1026658.4375</v>
      </c>
      <c r="T1972" s="2">
        <v>791055.625</v>
      </c>
      <c r="U1972" s="2">
        <v>1156992.1793506001</v>
      </c>
      <c r="V1972" s="2" t="s">
        <v>25</v>
      </c>
      <c r="W1972" s="2" t="s">
        <v>25</v>
      </c>
      <c r="X1972" s="2">
        <v>1</v>
      </c>
      <c r="Y1972" s="2" t="s">
        <v>29</v>
      </c>
      <c r="Z1972">
        <f>T1972/U1972</f>
        <v>0.6837173484128527</v>
      </c>
    </row>
    <row r="1973" spans="1:26" ht="15" x14ac:dyDescent="0.25">
      <c r="A1973" s="2" t="b">
        <v>0</v>
      </c>
      <c r="B1973" s="2" t="s">
        <v>25</v>
      </c>
      <c r="C1973" s="2" t="s">
        <v>26</v>
      </c>
      <c r="D1973" s="2" t="s">
        <v>3544</v>
      </c>
      <c r="E1973" s="2" t="s">
        <v>3545</v>
      </c>
      <c r="F1973" s="2">
        <v>0</v>
      </c>
      <c r="G1973" s="2">
        <v>6.3760000000000003</v>
      </c>
      <c r="H1973" s="2">
        <v>8</v>
      </c>
      <c r="I1973" s="2">
        <v>1</v>
      </c>
      <c r="J1973" s="2">
        <v>2</v>
      </c>
      <c r="K1973" s="2">
        <v>1</v>
      </c>
      <c r="L1973" s="2">
        <v>175</v>
      </c>
      <c r="M1973" s="2">
        <v>20.3</v>
      </c>
      <c r="N1973" s="2">
        <v>8.82</v>
      </c>
      <c r="O1973" s="2">
        <v>3.11</v>
      </c>
      <c r="P1973" s="2">
        <v>1</v>
      </c>
      <c r="Q1973" s="2">
        <v>0</v>
      </c>
      <c r="R1973" s="2">
        <v>985088.3125</v>
      </c>
      <c r="S1973" s="2">
        <v>1279156.625</v>
      </c>
      <c r="T1973" s="2">
        <v>985088.3125</v>
      </c>
      <c r="U1973" s="2">
        <v>1441544.8772752299</v>
      </c>
      <c r="V1973" s="2" t="s">
        <v>25</v>
      </c>
      <c r="W1973" s="2" t="s">
        <v>25</v>
      </c>
      <c r="X1973" s="2">
        <v>1</v>
      </c>
      <c r="Y1973" s="2" t="s">
        <v>29</v>
      </c>
      <c r="Z1973">
        <f>T1973/U1973</f>
        <v>0.68335598012181764</v>
      </c>
    </row>
    <row r="1974" spans="1:26" ht="15" x14ac:dyDescent="0.25">
      <c r="A1974" s="2" t="b">
        <v>0</v>
      </c>
      <c r="B1974" s="2" t="s">
        <v>25</v>
      </c>
      <c r="C1974" s="2" t="s">
        <v>26</v>
      </c>
      <c r="D1974" s="2" t="s">
        <v>552</v>
      </c>
      <c r="E1974" s="2" t="s">
        <v>553</v>
      </c>
      <c r="F1974" s="2">
        <v>0</v>
      </c>
      <c r="G1974" s="2">
        <v>100.321</v>
      </c>
      <c r="H1974" s="2">
        <v>26</v>
      </c>
      <c r="I1974" s="2">
        <v>17</v>
      </c>
      <c r="J1974" s="2">
        <v>41</v>
      </c>
      <c r="K1974" s="2">
        <v>17</v>
      </c>
      <c r="L1974" s="2">
        <v>771</v>
      </c>
      <c r="M1974" s="2">
        <v>87.9</v>
      </c>
      <c r="N1974" s="2">
        <v>7.87</v>
      </c>
      <c r="O1974" s="2">
        <v>109.37</v>
      </c>
      <c r="P1974" s="2">
        <v>17</v>
      </c>
      <c r="Q1974" s="2">
        <v>0</v>
      </c>
      <c r="R1974" s="2">
        <v>59393614.25</v>
      </c>
      <c r="S1974" s="2">
        <v>77137509.25</v>
      </c>
      <c r="T1974" s="2">
        <v>59393614.25</v>
      </c>
      <c r="U1974" s="2">
        <v>86930074.966470897</v>
      </c>
      <c r="V1974" s="2" t="s">
        <v>25</v>
      </c>
      <c r="W1974" s="2" t="s">
        <v>25</v>
      </c>
      <c r="X1974" s="2">
        <v>1</v>
      </c>
      <c r="Y1974" s="2" t="s">
        <v>29</v>
      </c>
      <c r="Z1974">
        <f>T1974/U1974</f>
        <v>0.68323436132901338</v>
      </c>
    </row>
    <row r="1975" spans="1:26" ht="15" x14ac:dyDescent="0.25">
      <c r="A1975" s="2" t="b">
        <v>0</v>
      </c>
      <c r="B1975" s="2" t="s">
        <v>25</v>
      </c>
      <c r="C1975" s="2" t="s">
        <v>26</v>
      </c>
      <c r="D1975" s="2" t="s">
        <v>4632</v>
      </c>
      <c r="E1975" s="2" t="s">
        <v>4633</v>
      </c>
      <c r="F1975" s="2">
        <v>4.0000000000000001E-3</v>
      </c>
      <c r="G1975" s="2">
        <v>2.5030000000000001</v>
      </c>
      <c r="H1975" s="2">
        <v>1</v>
      </c>
      <c r="I1975" s="2">
        <v>1</v>
      </c>
      <c r="J1975" s="2">
        <v>2</v>
      </c>
      <c r="K1975" s="2">
        <v>1</v>
      </c>
      <c r="L1975" s="2">
        <v>615</v>
      </c>
      <c r="M1975" s="2">
        <v>70.5</v>
      </c>
      <c r="N1975" s="2">
        <v>5.96</v>
      </c>
      <c r="O1975" s="2">
        <v>4.38</v>
      </c>
      <c r="P1975" s="2">
        <v>1</v>
      </c>
      <c r="Q1975" s="2">
        <v>0</v>
      </c>
      <c r="R1975" s="2">
        <v>990877.75</v>
      </c>
      <c r="S1975" s="2">
        <v>1287861.875</v>
      </c>
      <c r="T1975" s="2">
        <v>990877.75</v>
      </c>
      <c r="U1975" s="2">
        <v>1451355.25412638</v>
      </c>
      <c r="V1975" s="2" t="s">
        <v>25</v>
      </c>
      <c r="W1975" s="2" t="s">
        <v>25</v>
      </c>
      <c r="X1975" s="2">
        <v>1</v>
      </c>
      <c r="Y1975" s="2" t="s">
        <v>29</v>
      </c>
      <c r="Z1975">
        <f>T1975/U1975</f>
        <v>0.6827258503270055</v>
      </c>
    </row>
    <row r="1976" spans="1:26" ht="15" x14ac:dyDescent="0.25">
      <c r="A1976" s="2" t="b">
        <v>0</v>
      </c>
      <c r="B1976" s="2" t="s">
        <v>25</v>
      </c>
      <c r="C1976" s="2" t="s">
        <v>26</v>
      </c>
      <c r="D1976" s="2" t="s">
        <v>3168</v>
      </c>
      <c r="E1976" s="2" t="s">
        <v>3169</v>
      </c>
      <c r="F1976" s="2">
        <v>0</v>
      </c>
      <c r="G1976" s="2">
        <v>8.5879999999999992</v>
      </c>
      <c r="H1976" s="2">
        <v>7</v>
      </c>
      <c r="I1976" s="2">
        <v>4</v>
      </c>
      <c r="J1976" s="2">
        <v>5</v>
      </c>
      <c r="K1976" s="2">
        <v>4</v>
      </c>
      <c r="L1976" s="2">
        <v>464</v>
      </c>
      <c r="M1976" s="2">
        <v>49.9</v>
      </c>
      <c r="N1976" s="2">
        <v>8.2899999999999991</v>
      </c>
      <c r="O1976" s="2">
        <v>8.2200000000000006</v>
      </c>
      <c r="P1976" s="2">
        <v>4</v>
      </c>
      <c r="Q1976" s="2">
        <v>0</v>
      </c>
      <c r="R1976" s="2">
        <v>1562846.625</v>
      </c>
      <c r="S1976" s="2">
        <v>2031532.125</v>
      </c>
      <c r="T1976" s="2">
        <v>1562846.625</v>
      </c>
      <c r="U1976" s="2">
        <v>2289434.0462910901</v>
      </c>
      <c r="V1976" s="2" t="s">
        <v>25</v>
      </c>
      <c r="W1976" s="2" t="s">
        <v>25</v>
      </c>
      <c r="X1976" s="2">
        <v>1</v>
      </c>
      <c r="Y1976" s="2" t="s">
        <v>29</v>
      </c>
      <c r="Z1976">
        <f>T1976/U1976</f>
        <v>0.68263448232187762</v>
      </c>
    </row>
    <row r="1977" spans="1:26" ht="15" hidden="1" x14ac:dyDescent="0.25">
      <c r="A1977" s="2" t="b">
        <v>0</v>
      </c>
      <c r="B1977" s="2" t="s">
        <v>25</v>
      </c>
      <c r="C1977" s="2" t="s">
        <v>26</v>
      </c>
      <c r="D1977" s="2" t="s">
        <v>3980</v>
      </c>
      <c r="E1977" s="2" t="s">
        <v>3981</v>
      </c>
      <c r="F1977" s="2">
        <v>0</v>
      </c>
      <c r="G1977" s="2">
        <v>4.4820000000000002</v>
      </c>
      <c r="H1977" s="2">
        <v>7</v>
      </c>
      <c r="I1977" s="2">
        <v>3</v>
      </c>
      <c r="J1977" s="2">
        <v>3</v>
      </c>
      <c r="K1977" s="2">
        <v>3</v>
      </c>
      <c r="L1977" s="2">
        <v>379</v>
      </c>
      <c r="M1977" s="2">
        <v>43.1</v>
      </c>
      <c r="N1977" s="2">
        <v>6.74</v>
      </c>
      <c r="O1977" s="2">
        <v>2.31</v>
      </c>
      <c r="P1977" s="2">
        <v>3</v>
      </c>
      <c r="Q1977" s="2">
        <v>0</v>
      </c>
      <c r="R1977" s="2">
        <v>1243362.25</v>
      </c>
      <c r="S1977" s="2" t="s">
        <v>29</v>
      </c>
      <c r="T1977" s="2">
        <v>1243362.25</v>
      </c>
      <c r="U1977" s="2" t="s">
        <v>29</v>
      </c>
      <c r="V1977" s="2" t="s">
        <v>25</v>
      </c>
      <c r="W1977" s="2" t="s">
        <v>171</v>
      </c>
      <c r="X1977" s="2">
        <v>1</v>
      </c>
      <c r="Y1977" s="2" t="s">
        <v>29</v>
      </c>
      <c r="Z1977" t="e">
        <f>T1977/U1977</f>
        <v>#VALUE!</v>
      </c>
    </row>
    <row r="1978" spans="1:26" ht="15" x14ac:dyDescent="0.25">
      <c r="A1978" s="2" t="b">
        <v>0</v>
      </c>
      <c r="B1978" s="2" t="s">
        <v>25</v>
      </c>
      <c r="C1978" s="2" t="s">
        <v>26</v>
      </c>
      <c r="D1978" s="2" t="s">
        <v>2986</v>
      </c>
      <c r="E1978" s="2" t="s">
        <v>2987</v>
      </c>
      <c r="F1978" s="2">
        <v>0</v>
      </c>
      <c r="G1978" s="2">
        <v>9.91</v>
      </c>
      <c r="H1978" s="2">
        <v>11</v>
      </c>
      <c r="I1978" s="2">
        <v>2</v>
      </c>
      <c r="J1978" s="2">
        <v>5</v>
      </c>
      <c r="K1978" s="2">
        <v>1</v>
      </c>
      <c r="L1978" s="2">
        <v>209</v>
      </c>
      <c r="M1978" s="2">
        <v>22.5</v>
      </c>
      <c r="N1978" s="2">
        <v>8.6</v>
      </c>
      <c r="O1978" s="2">
        <v>8.7899999999999991</v>
      </c>
      <c r="P1978" s="2">
        <v>2</v>
      </c>
      <c r="Q1978" s="2">
        <v>1</v>
      </c>
      <c r="R1978" s="2">
        <v>3826559</v>
      </c>
      <c r="S1978" s="2">
        <v>4976793</v>
      </c>
      <c r="T1978" s="2">
        <v>3826559</v>
      </c>
      <c r="U1978" s="2">
        <v>5608594.2207501</v>
      </c>
      <c r="V1978" s="2" t="s">
        <v>25</v>
      </c>
      <c r="W1978" s="2" t="s">
        <v>25</v>
      </c>
      <c r="X1978" s="2">
        <v>1</v>
      </c>
      <c r="Y1978" s="2" t="s">
        <v>29</v>
      </c>
      <c r="Z1978">
        <f>T1978/U1978</f>
        <v>0.68226704400237959</v>
      </c>
    </row>
    <row r="1979" spans="1:26" ht="15" x14ac:dyDescent="0.25">
      <c r="A1979" s="2" t="b">
        <v>0</v>
      </c>
      <c r="B1979" s="2" t="s">
        <v>25</v>
      </c>
      <c r="C1979" s="2" t="s">
        <v>26</v>
      </c>
      <c r="D1979" s="2" t="s">
        <v>2028</v>
      </c>
      <c r="E1979" s="2" t="s">
        <v>2029</v>
      </c>
      <c r="F1979" s="2">
        <v>0</v>
      </c>
      <c r="G1979" s="2">
        <v>21.672999999999998</v>
      </c>
      <c r="H1979" s="2">
        <v>21</v>
      </c>
      <c r="I1979" s="2">
        <v>5</v>
      </c>
      <c r="J1979" s="2">
        <v>9</v>
      </c>
      <c r="K1979" s="2">
        <v>5</v>
      </c>
      <c r="L1979" s="2">
        <v>291</v>
      </c>
      <c r="M1979" s="2">
        <v>31.8</v>
      </c>
      <c r="N1979" s="2">
        <v>5.19</v>
      </c>
      <c r="O1979" s="2">
        <v>22.34</v>
      </c>
      <c r="P1979" s="2">
        <v>5</v>
      </c>
      <c r="Q1979" s="2">
        <v>0</v>
      </c>
      <c r="R1979" s="2">
        <v>7984922.125</v>
      </c>
      <c r="S1979" s="2">
        <v>10391543.0625</v>
      </c>
      <c r="T1979" s="2">
        <v>7984922.125</v>
      </c>
      <c r="U1979" s="2">
        <v>11710743.9198322</v>
      </c>
      <c r="V1979" s="2" t="s">
        <v>25</v>
      </c>
      <c r="W1979" s="2" t="s">
        <v>25</v>
      </c>
      <c r="X1979" s="2">
        <v>1</v>
      </c>
      <c r="Y1979" s="2" t="s">
        <v>29</v>
      </c>
      <c r="Z1979">
        <f>T1979/U1979</f>
        <v>0.68184584853550567</v>
      </c>
    </row>
    <row r="1980" spans="1:26" ht="15" x14ac:dyDescent="0.25">
      <c r="A1980" s="2" t="b">
        <v>0</v>
      </c>
      <c r="B1980" s="2" t="s">
        <v>25</v>
      </c>
      <c r="C1980" s="2" t="s">
        <v>26</v>
      </c>
      <c r="D1980" s="2" t="s">
        <v>1948</v>
      </c>
      <c r="E1980" s="2" t="s">
        <v>1949</v>
      </c>
      <c r="F1980" s="2">
        <v>0</v>
      </c>
      <c r="G1980" s="2">
        <v>22.925999999999998</v>
      </c>
      <c r="H1980" s="2">
        <v>23</v>
      </c>
      <c r="I1980" s="2">
        <v>4</v>
      </c>
      <c r="J1980" s="2">
        <v>8</v>
      </c>
      <c r="K1980" s="2">
        <v>4</v>
      </c>
      <c r="L1980" s="2">
        <v>342</v>
      </c>
      <c r="M1980" s="2">
        <v>36.700000000000003</v>
      </c>
      <c r="N1980" s="2">
        <v>5.17</v>
      </c>
      <c r="O1980" s="2">
        <v>26.02</v>
      </c>
      <c r="P1980" s="2">
        <v>4</v>
      </c>
      <c r="Q1980" s="2">
        <v>0</v>
      </c>
      <c r="R1980" s="2">
        <v>13015427</v>
      </c>
      <c r="S1980" s="2">
        <v>16945208</v>
      </c>
      <c r="T1980" s="2">
        <v>13015427</v>
      </c>
      <c r="U1980" s="2">
        <v>19096393.1307186</v>
      </c>
      <c r="V1980" s="2" t="s">
        <v>25</v>
      </c>
      <c r="W1980" s="2" t="s">
        <v>25</v>
      </c>
      <c r="X1980" s="2">
        <v>1</v>
      </c>
      <c r="Y1980" s="2" t="s">
        <v>29</v>
      </c>
      <c r="Z1980">
        <f>T1980/U1980</f>
        <v>0.68156467616197569</v>
      </c>
    </row>
    <row r="1981" spans="1:26" ht="15" hidden="1" x14ac:dyDescent="0.25">
      <c r="A1981" s="2" t="b">
        <v>0</v>
      </c>
      <c r="B1981" s="2" t="s">
        <v>25</v>
      </c>
      <c r="C1981" s="2" t="s">
        <v>26</v>
      </c>
      <c r="D1981" s="2" t="s">
        <v>3988</v>
      </c>
      <c r="E1981" s="2" t="s">
        <v>3989</v>
      </c>
      <c r="F1981" s="2">
        <v>0</v>
      </c>
      <c r="G1981" s="2">
        <v>4.4530000000000003</v>
      </c>
      <c r="H1981" s="2">
        <v>1</v>
      </c>
      <c r="I1981" s="2">
        <v>1</v>
      </c>
      <c r="J1981" s="2">
        <v>1</v>
      </c>
      <c r="K1981" s="2">
        <v>1</v>
      </c>
      <c r="L1981" s="2">
        <v>1040</v>
      </c>
      <c r="M1981" s="2">
        <v>116.3</v>
      </c>
      <c r="N1981" s="2">
        <v>7.97</v>
      </c>
      <c r="O1981" s="2">
        <v>1.93</v>
      </c>
      <c r="P1981" s="2">
        <v>1</v>
      </c>
      <c r="Q1981" s="2">
        <v>0</v>
      </c>
      <c r="R1981" s="2" t="s">
        <v>29</v>
      </c>
      <c r="S1981" s="2" t="s">
        <v>29</v>
      </c>
      <c r="T1981" s="2" t="s">
        <v>29</v>
      </c>
      <c r="U1981" s="2" t="s">
        <v>29</v>
      </c>
      <c r="V1981" s="2" t="s">
        <v>25</v>
      </c>
      <c r="W1981" s="2" t="s">
        <v>171</v>
      </c>
      <c r="X1981" s="2">
        <v>1</v>
      </c>
      <c r="Y1981" s="2" t="s">
        <v>29</v>
      </c>
      <c r="Z1981" t="e">
        <f>T1981/U1981</f>
        <v>#VALUE!</v>
      </c>
    </row>
    <row r="1982" spans="1:26" ht="15" x14ac:dyDescent="0.25">
      <c r="A1982" s="2" t="b">
        <v>0</v>
      </c>
      <c r="B1982" s="2" t="s">
        <v>25</v>
      </c>
      <c r="C1982" s="2" t="s">
        <v>26</v>
      </c>
      <c r="D1982" s="2" t="s">
        <v>680</v>
      </c>
      <c r="E1982" s="2" t="s">
        <v>681</v>
      </c>
      <c r="F1982" s="2">
        <v>0</v>
      </c>
      <c r="G1982" s="2">
        <v>84.168999999999997</v>
      </c>
      <c r="H1982" s="2">
        <v>19</v>
      </c>
      <c r="I1982" s="2">
        <v>14</v>
      </c>
      <c r="J1982" s="2">
        <v>34</v>
      </c>
      <c r="K1982" s="2">
        <v>7</v>
      </c>
      <c r="L1982" s="2">
        <v>860</v>
      </c>
      <c r="M1982" s="2">
        <v>97.3</v>
      </c>
      <c r="N1982" s="2">
        <v>9.11</v>
      </c>
      <c r="O1982" s="2">
        <v>93.1</v>
      </c>
      <c r="P1982" s="2">
        <v>14</v>
      </c>
      <c r="Q1982" s="2">
        <v>0</v>
      </c>
      <c r="R1982" s="2">
        <v>17455684.75</v>
      </c>
      <c r="S1982" s="2">
        <v>22738168.375</v>
      </c>
      <c r="T1982" s="2">
        <v>17455684.75</v>
      </c>
      <c r="U1982" s="2">
        <v>25624766.740040801</v>
      </c>
      <c r="V1982" s="2" t="s">
        <v>25</v>
      </c>
      <c r="W1982" s="2" t="s">
        <v>25</v>
      </c>
      <c r="X1982" s="2">
        <v>1</v>
      </c>
      <c r="Y1982" s="2" t="s">
        <v>29</v>
      </c>
      <c r="Z1982">
        <f>T1982/U1982</f>
        <v>0.68120365453801612</v>
      </c>
    </row>
    <row r="1983" spans="1:26" ht="15" x14ac:dyDescent="0.25">
      <c r="A1983" s="2" t="b">
        <v>0</v>
      </c>
      <c r="B1983" s="2" t="s">
        <v>25</v>
      </c>
      <c r="C1983" s="2" t="s">
        <v>26</v>
      </c>
      <c r="D1983" s="2" t="s">
        <v>1088</v>
      </c>
      <c r="E1983" s="2" t="s">
        <v>1089</v>
      </c>
      <c r="F1983" s="2">
        <v>0</v>
      </c>
      <c r="G1983" s="2">
        <v>51.170999999999999</v>
      </c>
      <c r="H1983" s="2">
        <v>18</v>
      </c>
      <c r="I1983" s="2">
        <v>8</v>
      </c>
      <c r="J1983" s="2">
        <v>17</v>
      </c>
      <c r="K1983" s="2">
        <v>8</v>
      </c>
      <c r="L1983" s="2">
        <v>632</v>
      </c>
      <c r="M1983" s="2">
        <v>71</v>
      </c>
      <c r="N1983" s="2">
        <v>8.8800000000000008</v>
      </c>
      <c r="O1983" s="2">
        <v>44.51</v>
      </c>
      <c r="P1983" s="2">
        <v>8</v>
      </c>
      <c r="Q1983" s="2">
        <v>0</v>
      </c>
      <c r="R1983" s="2">
        <v>18675264.25</v>
      </c>
      <c r="S1983" s="2">
        <v>24348770.5625</v>
      </c>
      <c r="T1983" s="2">
        <v>18675264.25</v>
      </c>
      <c r="U1983" s="2">
        <v>27439834.017450102</v>
      </c>
      <c r="V1983" s="2" t="s">
        <v>25</v>
      </c>
      <c r="W1983" s="2" t="s">
        <v>25</v>
      </c>
      <c r="X1983" s="2">
        <v>1</v>
      </c>
      <c r="Y1983" s="2" t="s">
        <v>29</v>
      </c>
      <c r="Z1983">
        <f>T1983/U1983</f>
        <v>0.68058954868763577</v>
      </c>
    </row>
    <row r="1984" spans="1:26" ht="15" x14ac:dyDescent="0.25">
      <c r="A1984" s="2" t="b">
        <v>0</v>
      </c>
      <c r="B1984" s="2" t="s">
        <v>25</v>
      </c>
      <c r="C1984" s="2" t="s">
        <v>26</v>
      </c>
      <c r="D1984" s="2" t="s">
        <v>2976</v>
      </c>
      <c r="E1984" s="2" t="s">
        <v>2977</v>
      </c>
      <c r="F1984" s="2">
        <v>0</v>
      </c>
      <c r="G1984" s="2">
        <v>10.115</v>
      </c>
      <c r="H1984" s="2">
        <v>15</v>
      </c>
      <c r="I1984" s="2">
        <v>3</v>
      </c>
      <c r="J1984" s="2">
        <v>5</v>
      </c>
      <c r="K1984" s="2">
        <v>3</v>
      </c>
      <c r="L1984" s="2">
        <v>219</v>
      </c>
      <c r="M1984" s="2">
        <v>25</v>
      </c>
      <c r="N1984" s="2">
        <v>7.44</v>
      </c>
      <c r="O1984" s="2">
        <v>10.53</v>
      </c>
      <c r="P1984" s="2">
        <v>3</v>
      </c>
      <c r="Q1984" s="2">
        <v>0</v>
      </c>
      <c r="R1984" s="2">
        <v>1968923.125</v>
      </c>
      <c r="S1984" s="2">
        <v>2568888.5</v>
      </c>
      <c r="T1984" s="2">
        <v>1968923.125</v>
      </c>
      <c r="U1984" s="2">
        <v>2895007.5269056601</v>
      </c>
      <c r="V1984" s="2" t="s">
        <v>25</v>
      </c>
      <c r="W1984" s="2" t="s">
        <v>25</v>
      </c>
      <c r="X1984" s="2">
        <v>1</v>
      </c>
      <c r="Y1984" s="2" t="s">
        <v>29</v>
      </c>
      <c r="Z1984">
        <f>T1984/U1984</f>
        <v>0.68010984658975693</v>
      </c>
    </row>
    <row r="1985" spans="1:26" ht="15" x14ac:dyDescent="0.25">
      <c r="A1985" s="2" t="b">
        <v>0</v>
      </c>
      <c r="B1985" s="2" t="s">
        <v>25</v>
      </c>
      <c r="C1985" s="2" t="s">
        <v>26</v>
      </c>
      <c r="D1985" s="2" t="s">
        <v>966</v>
      </c>
      <c r="E1985" s="2" t="s">
        <v>967</v>
      </c>
      <c r="F1985" s="2">
        <v>0</v>
      </c>
      <c r="G1985" s="2">
        <v>58.835999999999999</v>
      </c>
      <c r="H1985" s="2">
        <v>28</v>
      </c>
      <c r="I1985" s="2">
        <v>11</v>
      </c>
      <c r="J1985" s="2">
        <v>33</v>
      </c>
      <c r="K1985" s="2">
        <v>11</v>
      </c>
      <c r="L1985" s="2">
        <v>516</v>
      </c>
      <c r="M1985" s="2">
        <v>58.4</v>
      </c>
      <c r="N1985" s="2">
        <v>7.49</v>
      </c>
      <c r="O1985" s="2">
        <v>76.959999999999994</v>
      </c>
      <c r="P1985" s="2">
        <v>11</v>
      </c>
      <c r="Q1985" s="2">
        <v>0</v>
      </c>
      <c r="R1985" s="2">
        <v>44050018.25</v>
      </c>
      <c r="S1985" s="2">
        <v>57482576.625</v>
      </c>
      <c r="T1985" s="2">
        <v>44050018.25</v>
      </c>
      <c r="U1985" s="2">
        <v>64779959.112786099</v>
      </c>
      <c r="V1985" s="2" t="s">
        <v>25</v>
      </c>
      <c r="W1985" s="2" t="s">
        <v>25</v>
      </c>
      <c r="X1985" s="2">
        <v>1</v>
      </c>
      <c r="Y1985" s="2" t="s">
        <v>29</v>
      </c>
      <c r="Z1985">
        <f>T1985/U1985</f>
        <v>0.67999453616983718</v>
      </c>
    </row>
    <row r="1986" spans="1:26" ht="15" x14ac:dyDescent="0.25">
      <c r="A1986" s="2" t="b">
        <v>0</v>
      </c>
      <c r="B1986" s="2" t="s">
        <v>25</v>
      </c>
      <c r="C1986" s="2" t="s">
        <v>26</v>
      </c>
      <c r="D1986" s="2" t="s">
        <v>1590</v>
      </c>
      <c r="E1986" s="2" t="s">
        <v>1591</v>
      </c>
      <c r="F1986" s="2">
        <v>0</v>
      </c>
      <c r="G1986" s="2">
        <v>31.643999999999998</v>
      </c>
      <c r="H1986" s="2">
        <v>27</v>
      </c>
      <c r="I1986" s="2">
        <v>5</v>
      </c>
      <c r="J1986" s="2">
        <v>9</v>
      </c>
      <c r="K1986" s="2">
        <v>5</v>
      </c>
      <c r="L1986" s="2">
        <v>328</v>
      </c>
      <c r="M1986" s="2">
        <v>35.200000000000003</v>
      </c>
      <c r="N1986" s="2">
        <v>8.48</v>
      </c>
      <c r="O1986" s="2">
        <v>22.03</v>
      </c>
      <c r="P1986" s="2">
        <v>5</v>
      </c>
      <c r="Q1986" s="2">
        <v>0</v>
      </c>
      <c r="R1986" s="2">
        <v>5401533.5625</v>
      </c>
      <c r="S1986" s="2">
        <v>7054097.3125</v>
      </c>
      <c r="T1986" s="2">
        <v>5401533.5625</v>
      </c>
      <c r="U1986" s="2">
        <v>7949611.2093664203</v>
      </c>
      <c r="V1986" s="2" t="s">
        <v>25</v>
      </c>
      <c r="W1986" s="2" t="s">
        <v>25</v>
      </c>
      <c r="X1986" s="2">
        <v>1</v>
      </c>
      <c r="Y1986" s="2" t="s">
        <v>29</v>
      </c>
      <c r="Z1986">
        <f>T1986/U1986</f>
        <v>0.67947141315990212</v>
      </c>
    </row>
    <row r="1987" spans="1:26" ht="15" x14ac:dyDescent="0.25">
      <c r="A1987" s="2" t="b">
        <v>0</v>
      </c>
      <c r="B1987" s="2" t="s">
        <v>25</v>
      </c>
      <c r="C1987" s="2" t="s">
        <v>26</v>
      </c>
      <c r="D1987" s="2" t="s">
        <v>1956</v>
      </c>
      <c r="E1987" s="2" t="s">
        <v>1957</v>
      </c>
      <c r="F1987" s="2">
        <v>0</v>
      </c>
      <c r="G1987" s="2">
        <v>22.725999999999999</v>
      </c>
      <c r="H1987" s="2">
        <v>24</v>
      </c>
      <c r="I1987" s="2">
        <v>5</v>
      </c>
      <c r="J1987" s="2">
        <v>7</v>
      </c>
      <c r="K1987" s="2">
        <v>5</v>
      </c>
      <c r="L1987" s="2">
        <v>261</v>
      </c>
      <c r="M1987" s="2">
        <v>29.3</v>
      </c>
      <c r="N1987" s="2">
        <v>6.7</v>
      </c>
      <c r="O1987" s="2">
        <v>15.82</v>
      </c>
      <c r="P1987" s="2">
        <v>5</v>
      </c>
      <c r="Q1987" s="2">
        <v>0</v>
      </c>
      <c r="R1987" s="2">
        <v>7209741</v>
      </c>
      <c r="S1987" s="2">
        <v>9425703.25</v>
      </c>
      <c r="T1987" s="2">
        <v>7209741</v>
      </c>
      <c r="U1987" s="2">
        <v>10622291.2575338</v>
      </c>
      <c r="V1987" s="2" t="s">
        <v>25</v>
      </c>
      <c r="W1987" s="2" t="s">
        <v>25</v>
      </c>
      <c r="X1987" s="2">
        <v>1</v>
      </c>
      <c r="Y1987" s="2" t="s">
        <v>29</v>
      </c>
      <c r="Z1987">
        <f>T1987/U1987</f>
        <v>0.67873689632512502</v>
      </c>
    </row>
    <row r="1988" spans="1:26" ht="15" hidden="1" x14ac:dyDescent="0.25">
      <c r="A1988" s="2" t="b">
        <v>0</v>
      </c>
      <c r="B1988" s="2" t="s">
        <v>25</v>
      </c>
      <c r="C1988" s="2" t="s">
        <v>26</v>
      </c>
      <c r="D1988" s="2" t="s">
        <v>4002</v>
      </c>
      <c r="E1988" s="2" t="s">
        <v>4003</v>
      </c>
      <c r="F1988" s="2">
        <v>0</v>
      </c>
      <c r="G1988" s="2">
        <v>4.3979999999999997</v>
      </c>
      <c r="H1988" s="2">
        <v>1</v>
      </c>
      <c r="I1988" s="2">
        <v>1</v>
      </c>
      <c r="J1988" s="2">
        <v>1</v>
      </c>
      <c r="K1988" s="2">
        <v>1</v>
      </c>
      <c r="L1988" s="2">
        <v>1817</v>
      </c>
      <c r="M1988" s="2">
        <v>197.5</v>
      </c>
      <c r="N1988" s="2">
        <v>6.4</v>
      </c>
      <c r="O1988" s="2">
        <v>2.11</v>
      </c>
      <c r="P1988" s="2">
        <v>1</v>
      </c>
      <c r="Q1988" s="2">
        <v>0</v>
      </c>
      <c r="R1988" s="2" t="s">
        <v>29</v>
      </c>
      <c r="S1988" s="2">
        <v>837933.5</v>
      </c>
      <c r="T1988" s="2" t="s">
        <v>29</v>
      </c>
      <c r="U1988" s="2">
        <v>944308.71154836204</v>
      </c>
      <c r="V1988" s="2" t="s">
        <v>171</v>
      </c>
      <c r="W1988" s="2" t="s">
        <v>25</v>
      </c>
      <c r="X1988" s="2">
        <v>1</v>
      </c>
      <c r="Y1988" s="2" t="s">
        <v>29</v>
      </c>
      <c r="Z1988" t="e">
        <f>T1988/U1988</f>
        <v>#VALUE!</v>
      </c>
    </row>
    <row r="1989" spans="1:26" ht="15" hidden="1" x14ac:dyDescent="0.25">
      <c r="A1989" s="2" t="b">
        <v>0</v>
      </c>
      <c r="B1989" s="2" t="s">
        <v>25</v>
      </c>
      <c r="C1989" s="2" t="s">
        <v>26</v>
      </c>
      <c r="D1989" s="2" t="s">
        <v>4004</v>
      </c>
      <c r="E1989" s="2" t="s">
        <v>4005</v>
      </c>
      <c r="F1989" s="2">
        <v>0</v>
      </c>
      <c r="G1989" s="2">
        <v>4.3929999999999998</v>
      </c>
      <c r="H1989" s="2">
        <v>5</v>
      </c>
      <c r="I1989" s="2">
        <v>1</v>
      </c>
      <c r="J1989" s="2">
        <v>1</v>
      </c>
      <c r="K1989" s="2">
        <v>1</v>
      </c>
      <c r="L1989" s="2">
        <v>376</v>
      </c>
      <c r="M1989" s="2">
        <v>42.5</v>
      </c>
      <c r="N1989" s="2">
        <v>5.57</v>
      </c>
      <c r="O1989" s="2">
        <v>2.72</v>
      </c>
      <c r="P1989" s="2">
        <v>1</v>
      </c>
      <c r="Q1989" s="2">
        <v>0</v>
      </c>
      <c r="R1989" s="2" t="s">
        <v>29</v>
      </c>
      <c r="S1989" s="2" t="s">
        <v>29</v>
      </c>
      <c r="T1989" s="2" t="s">
        <v>29</v>
      </c>
      <c r="U1989" s="2" t="s">
        <v>29</v>
      </c>
      <c r="V1989" s="2" t="s">
        <v>25</v>
      </c>
      <c r="W1989" s="2" t="s">
        <v>171</v>
      </c>
      <c r="X1989" s="2">
        <v>1</v>
      </c>
      <c r="Y1989" s="2" t="s">
        <v>29</v>
      </c>
      <c r="Z1989" t="e">
        <f>T1989/U1989</f>
        <v>#VALUE!</v>
      </c>
    </row>
    <row r="1990" spans="1:26" ht="15" x14ac:dyDescent="0.25">
      <c r="A1990" s="2" t="b">
        <v>0</v>
      </c>
      <c r="B1990" s="2" t="s">
        <v>25</v>
      </c>
      <c r="C1990" s="2" t="s">
        <v>26</v>
      </c>
      <c r="D1990" s="2" t="s">
        <v>292</v>
      </c>
      <c r="E1990" s="2" t="s">
        <v>293</v>
      </c>
      <c r="F1990" s="2">
        <v>0</v>
      </c>
      <c r="G1990" s="2">
        <v>172.97499999999999</v>
      </c>
      <c r="H1990" s="2">
        <v>18</v>
      </c>
      <c r="I1990" s="2">
        <v>33</v>
      </c>
      <c r="J1990" s="2">
        <v>62</v>
      </c>
      <c r="K1990" s="2">
        <v>25</v>
      </c>
      <c r="L1990" s="2">
        <v>1960</v>
      </c>
      <c r="M1990" s="2">
        <v>226.4</v>
      </c>
      <c r="N1990" s="2">
        <v>5.6</v>
      </c>
      <c r="O1990" s="2">
        <v>140.63</v>
      </c>
      <c r="P1990" s="2">
        <v>33</v>
      </c>
      <c r="Q1990" s="2">
        <v>5</v>
      </c>
      <c r="R1990" s="2">
        <v>61224855.625</v>
      </c>
      <c r="S1990" s="2">
        <v>80090857.1875</v>
      </c>
      <c r="T1990" s="2">
        <v>61224855.625</v>
      </c>
      <c r="U1990" s="2">
        <v>90258348.851707205</v>
      </c>
      <c r="V1990" s="2" t="s">
        <v>25</v>
      </c>
      <c r="W1990" s="2" t="s">
        <v>25</v>
      </c>
      <c r="X1990" s="2">
        <v>1</v>
      </c>
      <c r="Y1990" s="2" t="s">
        <v>29</v>
      </c>
      <c r="Z1990">
        <f>T1990/U1990</f>
        <v>0.67832900118294104</v>
      </c>
    </row>
    <row r="1991" spans="1:26" ht="15" x14ac:dyDescent="0.25">
      <c r="A1991" s="2" t="b">
        <v>0</v>
      </c>
      <c r="B1991" s="2" t="s">
        <v>25</v>
      </c>
      <c r="C1991" s="2" t="s">
        <v>26</v>
      </c>
      <c r="D1991" s="2" t="s">
        <v>3422</v>
      </c>
      <c r="E1991" s="2" t="s">
        <v>3423</v>
      </c>
      <c r="F1991" s="2">
        <v>0</v>
      </c>
      <c r="G1991" s="2">
        <v>6.9580000000000002</v>
      </c>
      <c r="H1991" s="2">
        <v>18</v>
      </c>
      <c r="I1991" s="2">
        <v>3</v>
      </c>
      <c r="J1991" s="2">
        <v>5</v>
      </c>
      <c r="K1991" s="2">
        <v>3</v>
      </c>
      <c r="L1991" s="2">
        <v>289</v>
      </c>
      <c r="M1991" s="2">
        <v>31.4</v>
      </c>
      <c r="N1991" s="2">
        <v>7.36</v>
      </c>
      <c r="O1991" s="2">
        <v>2.25</v>
      </c>
      <c r="P1991" s="2">
        <v>3</v>
      </c>
      <c r="Q1991" s="2">
        <v>0</v>
      </c>
      <c r="R1991" s="2">
        <v>4094194.625</v>
      </c>
      <c r="S1991" s="2">
        <v>5367669.25</v>
      </c>
      <c r="T1991" s="2">
        <v>4094194.625</v>
      </c>
      <c r="U1991" s="2">
        <v>6049092.0025100596</v>
      </c>
      <c r="V1991" s="2" t="s">
        <v>25</v>
      </c>
      <c r="W1991" s="2" t="s">
        <v>25</v>
      </c>
      <c r="X1991" s="2">
        <v>1</v>
      </c>
      <c r="Y1991" s="2" t="s">
        <v>29</v>
      </c>
      <c r="Z1991">
        <f>T1991/U1991</f>
        <v>0.67682796414753177</v>
      </c>
    </row>
    <row r="1992" spans="1:26" ht="15" x14ac:dyDescent="0.25">
      <c r="A1992" s="2" t="b">
        <v>0</v>
      </c>
      <c r="B1992" s="2" t="s">
        <v>25</v>
      </c>
      <c r="C1992" s="2" t="s">
        <v>26</v>
      </c>
      <c r="D1992" s="2" t="s">
        <v>212</v>
      </c>
      <c r="E1992" s="2" t="s">
        <v>213</v>
      </c>
      <c r="F1992" s="2">
        <v>0</v>
      </c>
      <c r="G1992" s="2">
        <v>217.87799999999999</v>
      </c>
      <c r="H1992" s="2">
        <v>39</v>
      </c>
      <c r="I1992" s="2">
        <v>25</v>
      </c>
      <c r="J1992" s="2">
        <v>78</v>
      </c>
      <c r="K1992" s="2">
        <v>21</v>
      </c>
      <c r="L1992" s="2">
        <v>673</v>
      </c>
      <c r="M1992" s="2">
        <v>74.2</v>
      </c>
      <c r="N1992" s="2">
        <v>6.23</v>
      </c>
      <c r="O1992" s="2">
        <v>214.26</v>
      </c>
      <c r="P1992" s="2">
        <v>25</v>
      </c>
      <c r="Q1992" s="2">
        <v>0</v>
      </c>
      <c r="R1992" s="2">
        <v>148752683.25</v>
      </c>
      <c r="S1992" s="2">
        <v>195088509.125</v>
      </c>
      <c r="T1992" s="2">
        <v>148752683.25</v>
      </c>
      <c r="U1992" s="2">
        <v>219854891.45584899</v>
      </c>
      <c r="V1992" s="2" t="s">
        <v>25</v>
      </c>
      <c r="W1992" s="2" t="s">
        <v>25</v>
      </c>
      <c r="X1992" s="2">
        <v>1</v>
      </c>
      <c r="Y1992" s="2" t="s">
        <v>29</v>
      </c>
      <c r="Z1992">
        <f>T1992/U1992</f>
        <v>0.67659483154993771</v>
      </c>
    </row>
    <row r="1993" spans="1:26" ht="15" x14ac:dyDescent="0.25">
      <c r="A1993" s="2" t="b">
        <v>0</v>
      </c>
      <c r="B1993" s="2" t="s">
        <v>25</v>
      </c>
      <c r="C1993" s="2" t="s">
        <v>26</v>
      </c>
      <c r="D1993" s="2" t="s">
        <v>434</v>
      </c>
      <c r="E1993" s="2" t="s">
        <v>435</v>
      </c>
      <c r="F1993" s="2">
        <v>0</v>
      </c>
      <c r="G1993" s="2">
        <v>121.694</v>
      </c>
      <c r="H1993" s="2">
        <v>19</v>
      </c>
      <c r="I1993" s="2">
        <v>28</v>
      </c>
      <c r="J1993" s="2">
        <v>62</v>
      </c>
      <c r="K1993" s="2">
        <v>28</v>
      </c>
      <c r="L1993" s="2">
        <v>1812</v>
      </c>
      <c r="M1993" s="2">
        <v>201.9</v>
      </c>
      <c r="N1993" s="2">
        <v>5.01</v>
      </c>
      <c r="O1993" s="2">
        <v>124.09</v>
      </c>
      <c r="P1993" s="2">
        <v>28</v>
      </c>
      <c r="Q1993" s="2">
        <v>0</v>
      </c>
      <c r="R1993" s="2">
        <v>68812252.9375</v>
      </c>
      <c r="S1993" s="2">
        <v>90269887.390625</v>
      </c>
      <c r="T1993" s="2">
        <v>68812252.9375</v>
      </c>
      <c r="U1993" s="2">
        <v>101729601.517849</v>
      </c>
      <c r="V1993" s="2" t="s">
        <v>25</v>
      </c>
      <c r="W1993" s="2" t="s">
        <v>25</v>
      </c>
      <c r="X1993" s="2">
        <v>1</v>
      </c>
      <c r="Y1993" s="2" t="s">
        <v>29</v>
      </c>
      <c r="Z1993">
        <f>T1993/U1993</f>
        <v>0.67642310508241321</v>
      </c>
    </row>
    <row r="1994" spans="1:26" ht="15" hidden="1" x14ac:dyDescent="0.25">
      <c r="A1994" s="2" t="b">
        <v>0</v>
      </c>
      <c r="B1994" s="2" t="s">
        <v>25</v>
      </c>
      <c r="C1994" s="2" t="s">
        <v>26</v>
      </c>
      <c r="D1994" s="2" t="s">
        <v>4014</v>
      </c>
      <c r="E1994" s="2" t="s">
        <v>4015</v>
      </c>
      <c r="F1994" s="2">
        <v>0</v>
      </c>
      <c r="G1994" s="2">
        <v>4.3280000000000003</v>
      </c>
      <c r="H1994" s="2">
        <v>2</v>
      </c>
      <c r="I1994" s="2">
        <v>1</v>
      </c>
      <c r="J1994" s="2">
        <v>3</v>
      </c>
      <c r="K1994" s="2">
        <v>1</v>
      </c>
      <c r="L1994" s="2">
        <v>455</v>
      </c>
      <c r="M1994" s="2">
        <v>52.5</v>
      </c>
      <c r="N1994" s="2">
        <v>6.27</v>
      </c>
      <c r="O1994" s="2">
        <v>7.64</v>
      </c>
      <c r="P1994" s="2">
        <v>1</v>
      </c>
      <c r="Q1994" s="2">
        <v>0</v>
      </c>
      <c r="R1994" s="2" t="s">
        <v>29</v>
      </c>
      <c r="S1994" s="2" t="s">
        <v>29</v>
      </c>
      <c r="T1994" s="2" t="s">
        <v>29</v>
      </c>
      <c r="U1994" s="2" t="s">
        <v>29</v>
      </c>
      <c r="V1994" s="2" t="s">
        <v>25</v>
      </c>
      <c r="W1994" s="2" t="s">
        <v>25</v>
      </c>
      <c r="X1994" s="2">
        <v>1</v>
      </c>
      <c r="Y1994" s="2" t="s">
        <v>29</v>
      </c>
      <c r="Z1994" t="e">
        <f>T1994/U1994</f>
        <v>#VALUE!</v>
      </c>
    </row>
    <row r="1995" spans="1:26" ht="15" x14ac:dyDescent="0.25">
      <c r="A1995" s="2" t="b">
        <v>0</v>
      </c>
      <c r="B1995" s="2" t="s">
        <v>25</v>
      </c>
      <c r="C1995" s="2" t="s">
        <v>26</v>
      </c>
      <c r="D1995" s="2" t="s">
        <v>4028</v>
      </c>
      <c r="E1995" s="2" t="s">
        <v>4029</v>
      </c>
      <c r="F1995" s="2">
        <v>0</v>
      </c>
      <c r="G1995" s="2">
        <v>4.2519999999999998</v>
      </c>
      <c r="H1995" s="2">
        <v>10</v>
      </c>
      <c r="I1995" s="2">
        <v>2</v>
      </c>
      <c r="J1995" s="2">
        <v>2</v>
      </c>
      <c r="K1995" s="2">
        <v>2</v>
      </c>
      <c r="L1995" s="2">
        <v>187</v>
      </c>
      <c r="M1995" s="2">
        <v>20.6</v>
      </c>
      <c r="N1995" s="2">
        <v>10.29</v>
      </c>
      <c r="O1995" s="2">
        <v>2.27</v>
      </c>
      <c r="P1995" s="2">
        <v>2</v>
      </c>
      <c r="Q1995" s="2">
        <v>0</v>
      </c>
      <c r="R1995" s="2">
        <v>3820333.5</v>
      </c>
      <c r="S1995" s="2">
        <v>5014084</v>
      </c>
      <c r="T1995" s="2">
        <v>3820333.5</v>
      </c>
      <c r="U1995" s="2">
        <v>5650619.2933392199</v>
      </c>
      <c r="V1995" s="2" t="s">
        <v>25</v>
      </c>
      <c r="W1995" s="2" t="s">
        <v>25</v>
      </c>
      <c r="X1995" s="2">
        <v>1</v>
      </c>
      <c r="Y1995" s="2" t="s">
        <v>29</v>
      </c>
      <c r="Z1995">
        <f>T1995/U1995</f>
        <v>0.67609111527001908</v>
      </c>
    </row>
    <row r="1996" spans="1:26" ht="15" hidden="1" x14ac:dyDescent="0.25">
      <c r="A1996" s="2" t="b">
        <v>0</v>
      </c>
      <c r="B1996" s="2" t="s">
        <v>25</v>
      </c>
      <c r="C1996" s="2" t="s">
        <v>26</v>
      </c>
      <c r="D1996" s="2" t="s">
        <v>4018</v>
      </c>
      <c r="E1996" s="2" t="s">
        <v>4019</v>
      </c>
      <c r="F1996" s="2">
        <v>0</v>
      </c>
      <c r="G1996" s="2">
        <v>4.3250000000000002</v>
      </c>
      <c r="H1996" s="2">
        <v>6</v>
      </c>
      <c r="I1996" s="2">
        <v>2</v>
      </c>
      <c r="J1996" s="2">
        <v>2</v>
      </c>
      <c r="K1996" s="2">
        <v>2</v>
      </c>
      <c r="L1996" s="2">
        <v>360</v>
      </c>
      <c r="M1996" s="2">
        <v>39.799999999999997</v>
      </c>
      <c r="N1996" s="2">
        <v>6.61</v>
      </c>
      <c r="O1996" s="2">
        <v>3.83</v>
      </c>
      <c r="P1996" s="2">
        <v>2</v>
      </c>
      <c r="Q1996" s="2">
        <v>0</v>
      </c>
      <c r="R1996" s="2" t="s">
        <v>29</v>
      </c>
      <c r="S1996" s="2" t="s">
        <v>29</v>
      </c>
      <c r="T1996" s="2" t="s">
        <v>29</v>
      </c>
      <c r="U1996" s="2" t="s">
        <v>29</v>
      </c>
      <c r="V1996" s="2" t="s">
        <v>25</v>
      </c>
      <c r="W1996" s="2" t="s">
        <v>171</v>
      </c>
      <c r="X1996" s="2">
        <v>1</v>
      </c>
      <c r="Y1996" s="2" t="s">
        <v>29</v>
      </c>
      <c r="Z1996" t="e">
        <f>T1996/U1996</f>
        <v>#VALUE!</v>
      </c>
    </row>
    <row r="1997" spans="1:26" ht="15" x14ac:dyDescent="0.25">
      <c r="A1997" s="2" t="b">
        <v>0</v>
      </c>
      <c r="B1997" s="2" t="s">
        <v>25</v>
      </c>
      <c r="C1997" s="2" t="s">
        <v>26</v>
      </c>
      <c r="D1997" s="2" t="s">
        <v>3984</v>
      </c>
      <c r="E1997" s="2" t="s">
        <v>3985</v>
      </c>
      <c r="F1997" s="2">
        <v>0</v>
      </c>
      <c r="G1997" s="2">
        <v>4.4729999999999999</v>
      </c>
      <c r="H1997" s="2">
        <v>8</v>
      </c>
      <c r="I1997" s="2">
        <v>2</v>
      </c>
      <c r="J1997" s="2">
        <v>2</v>
      </c>
      <c r="K1997" s="2">
        <v>2</v>
      </c>
      <c r="L1997" s="2">
        <v>215</v>
      </c>
      <c r="M1997" s="2">
        <v>24.6</v>
      </c>
      <c r="N1997" s="2">
        <v>5.2</v>
      </c>
      <c r="O1997" s="2">
        <v>4.2300000000000004</v>
      </c>
      <c r="P1997" s="2">
        <v>2</v>
      </c>
      <c r="Q1997" s="2">
        <v>0</v>
      </c>
      <c r="R1997" s="2">
        <v>1974058.375</v>
      </c>
      <c r="S1997" s="2">
        <v>2592515.5</v>
      </c>
      <c r="T1997" s="2">
        <v>1974058.375</v>
      </c>
      <c r="U1997" s="2">
        <v>2921633.96197211</v>
      </c>
      <c r="V1997" s="2" t="s">
        <v>25</v>
      </c>
      <c r="W1997" s="2" t="s">
        <v>25</v>
      </c>
      <c r="X1997" s="2">
        <v>1</v>
      </c>
      <c r="Y1997" s="2" t="s">
        <v>29</v>
      </c>
      <c r="Z1997">
        <f>T1997/U1997</f>
        <v>0.67566930036215278</v>
      </c>
    </row>
    <row r="1998" spans="1:26" ht="15" hidden="1" x14ac:dyDescent="0.25">
      <c r="A1998" s="2" t="b">
        <v>0</v>
      </c>
      <c r="B1998" s="2" t="s">
        <v>25</v>
      </c>
      <c r="C1998" s="2" t="s">
        <v>26</v>
      </c>
      <c r="D1998" s="2" t="s">
        <v>4022</v>
      </c>
      <c r="E1998" s="2" t="s">
        <v>4023</v>
      </c>
      <c r="F1998" s="2">
        <v>0</v>
      </c>
      <c r="G1998" s="2">
        <v>4.2910000000000004</v>
      </c>
      <c r="H1998" s="2">
        <v>1</v>
      </c>
      <c r="I1998" s="2">
        <v>1</v>
      </c>
      <c r="J1998" s="2">
        <v>1</v>
      </c>
      <c r="K1998" s="2">
        <v>1</v>
      </c>
      <c r="L1998" s="2">
        <v>1006</v>
      </c>
      <c r="M1998" s="2">
        <v>116.1</v>
      </c>
      <c r="N1998" s="2">
        <v>9.39</v>
      </c>
      <c r="O1998" s="2">
        <v>2.37</v>
      </c>
      <c r="P1998" s="2">
        <v>1</v>
      </c>
      <c r="Q1998" s="2">
        <v>0</v>
      </c>
      <c r="R1998" s="2" t="s">
        <v>29</v>
      </c>
      <c r="S1998" s="2">
        <v>820415.0625</v>
      </c>
      <c r="T1998" s="2" t="s">
        <v>29</v>
      </c>
      <c r="U1998" s="2">
        <v>924566.31773791602</v>
      </c>
      <c r="V1998" s="2" t="s">
        <v>171</v>
      </c>
      <c r="W1998" s="2" t="s">
        <v>25</v>
      </c>
      <c r="X1998" s="2">
        <v>1</v>
      </c>
      <c r="Y1998" s="2" t="s">
        <v>29</v>
      </c>
      <c r="Z1998" t="e">
        <f>T1998/U1998</f>
        <v>#VALUE!</v>
      </c>
    </row>
    <row r="1999" spans="1:26" ht="15" x14ac:dyDescent="0.25">
      <c r="A1999" s="2" t="b">
        <v>0</v>
      </c>
      <c r="B1999" s="2" t="s">
        <v>25</v>
      </c>
      <c r="C1999" s="2" t="s">
        <v>26</v>
      </c>
      <c r="D1999" s="2" t="s">
        <v>2756</v>
      </c>
      <c r="E1999" s="2" t="s">
        <v>2757</v>
      </c>
      <c r="F1999" s="2">
        <v>0</v>
      </c>
      <c r="G1999" s="2">
        <v>12.169</v>
      </c>
      <c r="H1999" s="2">
        <v>3</v>
      </c>
      <c r="I1999" s="2">
        <v>4</v>
      </c>
      <c r="J1999" s="2">
        <v>6</v>
      </c>
      <c r="K1999" s="2">
        <v>4</v>
      </c>
      <c r="L1999" s="2">
        <v>1844</v>
      </c>
      <c r="M1999" s="2">
        <v>207.4</v>
      </c>
      <c r="N1999" s="2">
        <v>9.19</v>
      </c>
      <c r="O1999" s="2">
        <v>13.19</v>
      </c>
      <c r="P1999" s="2">
        <v>4</v>
      </c>
      <c r="Q1999" s="2">
        <v>0</v>
      </c>
      <c r="R1999" s="2">
        <v>3461220.875</v>
      </c>
      <c r="S1999" s="2">
        <v>4547922.625</v>
      </c>
      <c r="T1999" s="2">
        <v>3461220.875</v>
      </c>
      <c r="U1999" s="2">
        <v>5125278.9800567599</v>
      </c>
      <c r="V1999" s="2" t="s">
        <v>25</v>
      </c>
      <c r="W1999" s="2" t="s">
        <v>25</v>
      </c>
      <c r="X1999" s="2">
        <v>1</v>
      </c>
      <c r="Y1999" s="2" t="s">
        <v>29</v>
      </c>
      <c r="Z1999">
        <f>T1999/U1999</f>
        <v>0.67532340941208013</v>
      </c>
    </row>
    <row r="2000" spans="1:26" ht="15" x14ac:dyDescent="0.25">
      <c r="A2000" s="2" t="b">
        <v>0</v>
      </c>
      <c r="B2000" s="2" t="s">
        <v>25</v>
      </c>
      <c r="C2000" s="2" t="s">
        <v>26</v>
      </c>
      <c r="D2000" s="2" t="s">
        <v>1072</v>
      </c>
      <c r="E2000" s="2" t="s">
        <v>1073</v>
      </c>
      <c r="F2000" s="2">
        <v>0</v>
      </c>
      <c r="G2000" s="2">
        <v>51.503999999999998</v>
      </c>
      <c r="H2000" s="2">
        <v>12</v>
      </c>
      <c r="I2000" s="2">
        <v>13</v>
      </c>
      <c r="J2000" s="2">
        <v>27</v>
      </c>
      <c r="K2000" s="2">
        <v>13</v>
      </c>
      <c r="L2000" s="2">
        <v>1186</v>
      </c>
      <c r="M2000" s="2">
        <v>126.4</v>
      </c>
      <c r="N2000" s="2">
        <v>6.84</v>
      </c>
      <c r="O2000" s="2">
        <v>51.05</v>
      </c>
      <c r="P2000" s="2">
        <v>13</v>
      </c>
      <c r="Q2000" s="2">
        <v>0</v>
      </c>
      <c r="R2000" s="2">
        <v>31123061.6875</v>
      </c>
      <c r="S2000" s="2">
        <v>40916452.25</v>
      </c>
      <c r="T2000" s="2">
        <v>31123061.6875</v>
      </c>
      <c r="U2000" s="2">
        <v>46110774.071364298</v>
      </c>
      <c r="V2000" s="2" t="s">
        <v>25</v>
      </c>
      <c r="W2000" s="2" t="s">
        <v>25</v>
      </c>
      <c r="X2000" s="2">
        <v>1</v>
      </c>
      <c r="Y2000" s="2" t="s">
        <v>29</v>
      </c>
      <c r="Z2000">
        <f>T2000/U2000</f>
        <v>0.674962897810645</v>
      </c>
    </row>
    <row r="2001" spans="1:26" ht="15" x14ac:dyDescent="0.25">
      <c r="A2001" s="2" t="b">
        <v>0</v>
      </c>
      <c r="B2001" s="2" t="s">
        <v>25</v>
      </c>
      <c r="C2001" s="2" t="s">
        <v>26</v>
      </c>
      <c r="D2001" s="2" t="s">
        <v>4278</v>
      </c>
      <c r="E2001" s="2" t="s">
        <v>4279</v>
      </c>
      <c r="F2001" s="2">
        <v>1E-3</v>
      </c>
      <c r="G2001" s="2">
        <v>3.5169999999999999</v>
      </c>
      <c r="H2001" s="2">
        <v>16</v>
      </c>
      <c r="I2001" s="2">
        <v>2</v>
      </c>
      <c r="J2001" s="2">
        <v>2</v>
      </c>
      <c r="K2001" s="2">
        <v>2</v>
      </c>
      <c r="L2001" s="2">
        <v>186</v>
      </c>
      <c r="M2001" s="2">
        <v>21.5</v>
      </c>
      <c r="N2001" s="2">
        <v>8.43</v>
      </c>
      <c r="O2001" s="2">
        <v>0</v>
      </c>
      <c r="P2001" s="2">
        <v>2</v>
      </c>
      <c r="Q2001" s="2">
        <v>0</v>
      </c>
      <c r="R2001" s="2">
        <v>9276818</v>
      </c>
      <c r="S2001" s="2">
        <v>12208008</v>
      </c>
      <c r="T2001" s="2">
        <v>9276818</v>
      </c>
      <c r="U2001" s="2">
        <v>13757808.113713199</v>
      </c>
      <c r="V2001" s="2" t="s">
        <v>25</v>
      </c>
      <c r="W2001" s="2" t="s">
        <v>25</v>
      </c>
      <c r="X2001" s="2">
        <v>1</v>
      </c>
      <c r="Y2001" s="2" t="s">
        <v>29</v>
      </c>
      <c r="Z2001">
        <f>T2001/U2001</f>
        <v>0.67429476580308323</v>
      </c>
    </row>
    <row r="2002" spans="1:26" ht="15" x14ac:dyDescent="0.25">
      <c r="A2002" s="2" t="b">
        <v>0</v>
      </c>
      <c r="B2002" s="2" t="s">
        <v>25</v>
      </c>
      <c r="C2002" s="2" t="s">
        <v>26</v>
      </c>
      <c r="D2002" s="2" t="s">
        <v>3148</v>
      </c>
      <c r="E2002" s="2" t="s">
        <v>3149</v>
      </c>
      <c r="F2002" s="2">
        <v>0</v>
      </c>
      <c r="G2002" s="2">
        <v>8.7629999999999999</v>
      </c>
      <c r="H2002" s="2">
        <v>3</v>
      </c>
      <c r="I2002" s="2">
        <v>2</v>
      </c>
      <c r="J2002" s="2">
        <v>6</v>
      </c>
      <c r="K2002" s="2">
        <v>2</v>
      </c>
      <c r="L2002" s="2">
        <v>837</v>
      </c>
      <c r="M2002" s="2">
        <v>91.9</v>
      </c>
      <c r="N2002" s="2">
        <v>8.9</v>
      </c>
      <c r="O2002" s="2">
        <v>11.51</v>
      </c>
      <c r="P2002" s="2">
        <v>2</v>
      </c>
      <c r="Q2002" s="2">
        <v>0</v>
      </c>
      <c r="R2002" s="2">
        <v>2431838.5</v>
      </c>
      <c r="S2002" s="2">
        <v>3200337.25</v>
      </c>
      <c r="T2002" s="2">
        <v>2431838.5</v>
      </c>
      <c r="U2002" s="2">
        <v>3606618.3594136401</v>
      </c>
      <c r="V2002" s="2" t="s">
        <v>25</v>
      </c>
      <c r="W2002" s="2" t="s">
        <v>25</v>
      </c>
      <c r="X2002" s="2">
        <v>1</v>
      </c>
      <c r="Y2002" s="2" t="s">
        <v>29</v>
      </c>
      <c r="Z2002">
        <f>T2002/U2002</f>
        <v>0.67427109210284331</v>
      </c>
    </row>
    <row r="2003" spans="1:26" ht="15" hidden="1" x14ac:dyDescent="0.25">
      <c r="A2003" s="2" t="b">
        <v>0</v>
      </c>
      <c r="B2003" s="2" t="s">
        <v>25</v>
      </c>
      <c r="C2003" s="2" t="s">
        <v>26</v>
      </c>
      <c r="D2003" s="2" t="s">
        <v>4032</v>
      </c>
      <c r="E2003" s="2" t="s">
        <v>4033</v>
      </c>
      <c r="F2003" s="2">
        <v>0</v>
      </c>
      <c r="G2003" s="2">
        <v>4.2320000000000002</v>
      </c>
      <c r="H2003" s="2">
        <v>5</v>
      </c>
      <c r="I2003" s="2">
        <v>1</v>
      </c>
      <c r="J2003" s="2">
        <v>1</v>
      </c>
      <c r="K2003" s="2">
        <v>1</v>
      </c>
      <c r="L2003" s="2">
        <v>214</v>
      </c>
      <c r="M2003" s="2">
        <v>22.1</v>
      </c>
      <c r="N2003" s="2">
        <v>8.6999999999999993</v>
      </c>
      <c r="O2003" s="2">
        <v>1.62</v>
      </c>
      <c r="P2003" s="2">
        <v>1</v>
      </c>
      <c r="Q2003" s="2">
        <v>0</v>
      </c>
      <c r="R2003" s="2" t="s">
        <v>29</v>
      </c>
      <c r="S2003" s="2" t="s">
        <v>29</v>
      </c>
      <c r="T2003" s="2" t="s">
        <v>29</v>
      </c>
      <c r="U2003" s="2" t="s">
        <v>29</v>
      </c>
      <c r="V2003" s="2" t="s">
        <v>25</v>
      </c>
      <c r="W2003" s="2" t="s">
        <v>171</v>
      </c>
      <c r="X2003" s="2">
        <v>1</v>
      </c>
      <c r="Y2003" s="2" t="s">
        <v>29</v>
      </c>
      <c r="Z2003" t="e">
        <f>T2003/U2003</f>
        <v>#VALUE!</v>
      </c>
    </row>
    <row r="2004" spans="1:26" ht="15" x14ac:dyDescent="0.25">
      <c r="A2004" s="2" t="b">
        <v>0</v>
      </c>
      <c r="B2004" s="2" t="s">
        <v>25</v>
      </c>
      <c r="C2004" s="2" t="s">
        <v>26</v>
      </c>
      <c r="D2004" s="2" t="s">
        <v>582</v>
      </c>
      <c r="E2004" s="2" t="s">
        <v>583</v>
      </c>
      <c r="F2004" s="2">
        <v>0</v>
      </c>
      <c r="G2004" s="2">
        <v>96.659000000000006</v>
      </c>
      <c r="H2004" s="2">
        <v>48</v>
      </c>
      <c r="I2004" s="2">
        <v>20</v>
      </c>
      <c r="J2004" s="2">
        <v>49</v>
      </c>
      <c r="K2004" s="2">
        <v>20</v>
      </c>
      <c r="L2004" s="2">
        <v>540</v>
      </c>
      <c r="M2004" s="2">
        <v>59.5</v>
      </c>
      <c r="N2004" s="2">
        <v>10.42</v>
      </c>
      <c r="O2004" s="2">
        <v>121.74</v>
      </c>
      <c r="P2004" s="2">
        <v>20</v>
      </c>
      <c r="Q2004" s="2">
        <v>0</v>
      </c>
      <c r="R2004" s="2">
        <v>78989592.25</v>
      </c>
      <c r="S2004" s="2">
        <v>103981475.25</v>
      </c>
      <c r="T2004" s="2">
        <v>78989592.25</v>
      </c>
      <c r="U2004" s="2">
        <v>117181868.153291</v>
      </c>
      <c r="V2004" s="2" t="s">
        <v>25</v>
      </c>
      <c r="W2004" s="2" t="s">
        <v>25</v>
      </c>
      <c r="X2004" s="2">
        <v>1</v>
      </c>
      <c r="Y2004" s="2" t="s">
        <v>29</v>
      </c>
      <c r="Z2004">
        <f>T2004/U2004</f>
        <v>0.67407691560839489</v>
      </c>
    </row>
    <row r="2005" spans="1:26" ht="15" hidden="1" x14ac:dyDescent="0.25">
      <c r="A2005" s="2" t="b">
        <v>0</v>
      </c>
      <c r="B2005" s="2" t="s">
        <v>25</v>
      </c>
      <c r="C2005" s="2" t="s">
        <v>26</v>
      </c>
      <c r="D2005" s="2" t="s">
        <v>4036</v>
      </c>
      <c r="E2005" s="2" t="s">
        <v>4037</v>
      </c>
      <c r="F2005" s="2">
        <v>0</v>
      </c>
      <c r="G2005" s="2">
        <v>4.2210000000000001</v>
      </c>
      <c r="H2005" s="2">
        <v>6</v>
      </c>
      <c r="I2005" s="2">
        <v>1</v>
      </c>
      <c r="J2005" s="2">
        <v>1</v>
      </c>
      <c r="K2005" s="2">
        <v>1</v>
      </c>
      <c r="L2005" s="2">
        <v>290</v>
      </c>
      <c r="M2005" s="2">
        <v>33.9</v>
      </c>
      <c r="N2005" s="2">
        <v>6.54</v>
      </c>
      <c r="O2005" s="2">
        <v>2.92</v>
      </c>
      <c r="P2005" s="2">
        <v>1</v>
      </c>
      <c r="Q2005" s="2">
        <v>0</v>
      </c>
      <c r="R2005" s="2" t="s">
        <v>29</v>
      </c>
      <c r="S2005" s="2" t="s">
        <v>29</v>
      </c>
      <c r="T2005" s="2" t="s">
        <v>29</v>
      </c>
      <c r="U2005" s="2" t="s">
        <v>29</v>
      </c>
      <c r="V2005" s="2" t="s">
        <v>25</v>
      </c>
      <c r="W2005" s="2" t="s">
        <v>171</v>
      </c>
      <c r="X2005" s="2">
        <v>1</v>
      </c>
      <c r="Y2005" s="2" t="s">
        <v>29</v>
      </c>
      <c r="Z2005" t="e">
        <f>T2005/U2005</f>
        <v>#VALUE!</v>
      </c>
    </row>
    <row r="2006" spans="1:26" ht="15" x14ac:dyDescent="0.25">
      <c r="A2006" s="2" t="b">
        <v>0</v>
      </c>
      <c r="B2006" s="2" t="s">
        <v>25</v>
      </c>
      <c r="C2006" s="2" t="s">
        <v>26</v>
      </c>
      <c r="D2006" s="2" t="s">
        <v>4584</v>
      </c>
      <c r="E2006" s="2" t="s">
        <v>4585</v>
      </c>
      <c r="F2006" s="2">
        <v>3.0000000000000001E-3</v>
      </c>
      <c r="G2006" s="2">
        <v>2.6480000000000001</v>
      </c>
      <c r="H2006" s="2">
        <v>3</v>
      </c>
      <c r="I2006" s="2">
        <v>2</v>
      </c>
      <c r="J2006" s="2">
        <v>2</v>
      </c>
      <c r="K2006" s="2">
        <v>2</v>
      </c>
      <c r="L2006" s="2">
        <v>596</v>
      </c>
      <c r="M2006" s="2">
        <v>67.599999999999994</v>
      </c>
      <c r="N2006" s="2">
        <v>6.96</v>
      </c>
      <c r="O2006" s="2">
        <v>2.12</v>
      </c>
      <c r="P2006" s="2">
        <v>2</v>
      </c>
      <c r="Q2006" s="2">
        <v>0</v>
      </c>
      <c r="R2006" s="2">
        <v>1490584.625</v>
      </c>
      <c r="S2006" s="2">
        <v>1964496.5</v>
      </c>
      <c r="T2006" s="2">
        <v>1490584.625</v>
      </c>
      <c r="U2006" s="2">
        <v>2213888.2843999802</v>
      </c>
      <c r="V2006" s="2" t="s">
        <v>164</v>
      </c>
      <c r="W2006" s="2" t="s">
        <v>25</v>
      </c>
      <c r="X2006" s="2">
        <v>1</v>
      </c>
      <c r="Y2006" s="2" t="s">
        <v>29</v>
      </c>
      <c r="Z2006">
        <f>T2006/U2006</f>
        <v>0.67328809475315787</v>
      </c>
    </row>
    <row r="2007" spans="1:26" ht="15" hidden="1" x14ac:dyDescent="0.25">
      <c r="A2007" s="2" t="b">
        <v>0</v>
      </c>
      <c r="B2007" s="2" t="s">
        <v>25</v>
      </c>
      <c r="C2007" s="2" t="s">
        <v>26</v>
      </c>
      <c r="D2007" s="2" t="s">
        <v>4040</v>
      </c>
      <c r="E2007" s="2" t="s">
        <v>4041</v>
      </c>
      <c r="F2007" s="2">
        <v>0</v>
      </c>
      <c r="G2007" s="2">
        <v>4.1959999999999997</v>
      </c>
      <c r="H2007" s="2">
        <v>3</v>
      </c>
      <c r="I2007" s="2">
        <v>1</v>
      </c>
      <c r="J2007" s="2">
        <v>2</v>
      </c>
      <c r="K2007" s="2">
        <v>1</v>
      </c>
      <c r="L2007" s="2">
        <v>307</v>
      </c>
      <c r="M2007" s="2">
        <v>34.5</v>
      </c>
      <c r="N2007" s="2">
        <v>10.08</v>
      </c>
      <c r="O2007" s="2">
        <v>0</v>
      </c>
      <c r="P2007" s="2">
        <v>1</v>
      </c>
      <c r="Q2007" s="2">
        <v>0</v>
      </c>
      <c r="R2007" s="2">
        <v>1012930.9375</v>
      </c>
      <c r="S2007" s="2" t="s">
        <v>29</v>
      </c>
      <c r="T2007" s="2">
        <v>1012930.9375</v>
      </c>
      <c r="U2007" s="2" t="s">
        <v>29</v>
      </c>
      <c r="V2007" s="2" t="s">
        <v>25</v>
      </c>
      <c r="W2007" s="2" t="s">
        <v>25</v>
      </c>
      <c r="X2007" s="2">
        <v>1</v>
      </c>
      <c r="Y2007" s="2" t="s">
        <v>29</v>
      </c>
      <c r="Z2007" t="e">
        <f>T2007/U2007</f>
        <v>#VALUE!</v>
      </c>
    </row>
    <row r="2008" spans="1:26" ht="15" x14ac:dyDescent="0.25">
      <c r="A2008" s="2" t="b">
        <v>0</v>
      </c>
      <c r="B2008" s="2" t="s">
        <v>25</v>
      </c>
      <c r="C2008" s="2" t="s">
        <v>26</v>
      </c>
      <c r="D2008" s="2" t="s">
        <v>3358</v>
      </c>
      <c r="E2008" s="2" t="s">
        <v>3359</v>
      </c>
      <c r="F2008" s="2">
        <v>0</v>
      </c>
      <c r="G2008" s="2">
        <v>7.2919999999999998</v>
      </c>
      <c r="H2008" s="2">
        <v>14</v>
      </c>
      <c r="I2008" s="2">
        <v>2</v>
      </c>
      <c r="J2008" s="2">
        <v>4</v>
      </c>
      <c r="K2008" s="2">
        <v>2</v>
      </c>
      <c r="L2008" s="2">
        <v>149</v>
      </c>
      <c r="M2008" s="2">
        <v>17.399999999999999</v>
      </c>
      <c r="N2008" s="2">
        <v>10.86</v>
      </c>
      <c r="O2008" s="2">
        <v>8.1</v>
      </c>
      <c r="P2008" s="2">
        <v>2</v>
      </c>
      <c r="Q2008" s="2">
        <v>0</v>
      </c>
      <c r="R2008" s="2">
        <v>5832524</v>
      </c>
      <c r="S2008" s="2">
        <v>7690577.5</v>
      </c>
      <c r="T2008" s="2">
        <v>5832524</v>
      </c>
      <c r="U2008" s="2">
        <v>8666892.2176853195</v>
      </c>
      <c r="V2008" s="2" t="s">
        <v>25</v>
      </c>
      <c r="W2008" s="2" t="s">
        <v>25</v>
      </c>
      <c r="X2008" s="2">
        <v>1</v>
      </c>
      <c r="Y2008" s="2" t="s">
        <v>29</v>
      </c>
      <c r="Z2008">
        <f>T2008/U2008</f>
        <v>0.6729660244416541</v>
      </c>
    </row>
    <row r="2009" spans="1:26" ht="15" hidden="1" x14ac:dyDescent="0.25">
      <c r="A2009" s="2" t="b">
        <v>0</v>
      </c>
      <c r="B2009" s="2" t="s">
        <v>25</v>
      </c>
      <c r="C2009" s="2" t="s">
        <v>26</v>
      </c>
      <c r="D2009" s="2" t="s">
        <v>4044</v>
      </c>
      <c r="E2009" s="2" t="s">
        <v>4045</v>
      </c>
      <c r="F2009" s="2">
        <v>0</v>
      </c>
      <c r="G2009" s="2">
        <v>4.1909999999999998</v>
      </c>
      <c r="H2009" s="2">
        <v>4</v>
      </c>
      <c r="I2009" s="2">
        <v>1</v>
      </c>
      <c r="J2009" s="2">
        <v>1</v>
      </c>
      <c r="K2009" s="2">
        <v>1</v>
      </c>
      <c r="L2009" s="2">
        <v>280</v>
      </c>
      <c r="M2009" s="2">
        <v>31.3</v>
      </c>
      <c r="N2009" s="2">
        <v>9.86</v>
      </c>
      <c r="O2009" s="2">
        <v>2.56</v>
      </c>
      <c r="P2009" s="2">
        <v>1</v>
      </c>
      <c r="Q2009" s="2">
        <v>0</v>
      </c>
      <c r="R2009" s="2" t="s">
        <v>29</v>
      </c>
      <c r="S2009" s="2" t="s">
        <v>29</v>
      </c>
      <c r="T2009" s="2" t="s">
        <v>29</v>
      </c>
      <c r="U2009" s="2" t="s">
        <v>29</v>
      </c>
      <c r="V2009" s="2" t="s">
        <v>25</v>
      </c>
      <c r="W2009" s="2" t="s">
        <v>171</v>
      </c>
      <c r="X2009" s="2">
        <v>1</v>
      </c>
      <c r="Y2009" s="2" t="s">
        <v>29</v>
      </c>
      <c r="Z2009" t="e">
        <f>T2009/U2009</f>
        <v>#VALUE!</v>
      </c>
    </row>
    <row r="2010" spans="1:26" ht="15" x14ac:dyDescent="0.25">
      <c r="A2010" s="2" t="b">
        <v>0</v>
      </c>
      <c r="B2010" s="2" t="s">
        <v>25</v>
      </c>
      <c r="C2010" s="2" t="s">
        <v>26</v>
      </c>
      <c r="D2010" s="2" t="s">
        <v>1978</v>
      </c>
      <c r="E2010" s="2" t="s">
        <v>1979</v>
      </c>
      <c r="F2010" s="2">
        <v>0</v>
      </c>
      <c r="G2010" s="2">
        <v>22.327000000000002</v>
      </c>
      <c r="H2010" s="2">
        <v>22</v>
      </c>
      <c r="I2010" s="2">
        <v>6</v>
      </c>
      <c r="J2010" s="2">
        <v>15</v>
      </c>
      <c r="K2010" s="2">
        <v>6</v>
      </c>
      <c r="L2010" s="2">
        <v>363</v>
      </c>
      <c r="M2010" s="2">
        <v>39.700000000000003</v>
      </c>
      <c r="N2010" s="2">
        <v>8.02</v>
      </c>
      <c r="O2010" s="2">
        <v>34.799999999999997</v>
      </c>
      <c r="P2010" s="2">
        <v>6</v>
      </c>
      <c r="Q2010" s="2">
        <v>0</v>
      </c>
      <c r="R2010" s="2">
        <v>7978041.25</v>
      </c>
      <c r="S2010" s="2">
        <v>10540176.25</v>
      </c>
      <c r="T2010" s="2">
        <v>7978041.25</v>
      </c>
      <c r="U2010" s="2">
        <v>11878246.011324501</v>
      </c>
      <c r="V2010" s="2" t="s">
        <v>25</v>
      </c>
      <c r="W2010" s="2" t="s">
        <v>25</v>
      </c>
      <c r="X2010" s="2">
        <v>1</v>
      </c>
      <c r="Y2010" s="2" t="s">
        <v>29</v>
      </c>
      <c r="Z2010">
        <f>T2010/U2010</f>
        <v>0.67165145783256908</v>
      </c>
    </row>
    <row r="2011" spans="1:26" ht="15" x14ac:dyDescent="0.25">
      <c r="A2011" s="2" t="b">
        <v>0</v>
      </c>
      <c r="B2011" s="2" t="s">
        <v>25</v>
      </c>
      <c r="C2011" s="2" t="s">
        <v>26</v>
      </c>
      <c r="D2011" s="2" t="s">
        <v>2388</v>
      </c>
      <c r="E2011" s="2" t="s">
        <v>2389</v>
      </c>
      <c r="F2011" s="2">
        <v>0</v>
      </c>
      <c r="G2011" s="2">
        <v>15.694000000000001</v>
      </c>
      <c r="H2011" s="2">
        <v>8</v>
      </c>
      <c r="I2011" s="2">
        <v>6</v>
      </c>
      <c r="J2011" s="2">
        <v>12</v>
      </c>
      <c r="K2011" s="2">
        <v>6</v>
      </c>
      <c r="L2011" s="2">
        <v>860</v>
      </c>
      <c r="M2011" s="2">
        <v>97.1</v>
      </c>
      <c r="N2011" s="2">
        <v>6.06</v>
      </c>
      <c r="O2011" s="2">
        <v>10.67</v>
      </c>
      <c r="P2011" s="2">
        <v>6</v>
      </c>
      <c r="Q2011" s="2">
        <v>0</v>
      </c>
      <c r="R2011" s="2">
        <v>7352058.125</v>
      </c>
      <c r="S2011" s="2">
        <v>9727940.375</v>
      </c>
      <c r="T2011" s="2">
        <v>7352058.125</v>
      </c>
      <c r="U2011" s="2">
        <v>10962897.224583499</v>
      </c>
      <c r="V2011" s="2" t="s">
        <v>25</v>
      </c>
      <c r="W2011" s="2" t="s">
        <v>25</v>
      </c>
      <c r="X2011" s="2">
        <v>1</v>
      </c>
      <c r="Y2011" s="2" t="s">
        <v>29</v>
      </c>
      <c r="Z2011">
        <f>T2011/U2011</f>
        <v>0.67063094493976871</v>
      </c>
    </row>
    <row r="2012" spans="1:26" ht="15" hidden="1" x14ac:dyDescent="0.25">
      <c r="A2012" s="2" t="b">
        <v>0</v>
      </c>
      <c r="B2012" s="2" t="s">
        <v>25</v>
      </c>
      <c r="C2012" s="2" t="s">
        <v>26</v>
      </c>
      <c r="D2012" s="2" t="s">
        <v>4050</v>
      </c>
      <c r="E2012" s="2" t="s">
        <v>4051</v>
      </c>
      <c r="F2012" s="2">
        <v>0</v>
      </c>
      <c r="G2012" s="2">
        <v>4.1870000000000003</v>
      </c>
      <c r="H2012" s="2">
        <v>2</v>
      </c>
      <c r="I2012" s="2">
        <v>1</v>
      </c>
      <c r="J2012" s="2">
        <v>1</v>
      </c>
      <c r="K2012" s="2">
        <v>1</v>
      </c>
      <c r="L2012" s="2">
        <v>498</v>
      </c>
      <c r="M2012" s="2">
        <v>56</v>
      </c>
      <c r="N2012" s="2">
        <v>6.62</v>
      </c>
      <c r="O2012" s="2">
        <v>2.2799999999999998</v>
      </c>
      <c r="P2012" s="2">
        <v>1</v>
      </c>
      <c r="Q2012" s="2">
        <v>0</v>
      </c>
      <c r="R2012" s="2" t="s">
        <v>29</v>
      </c>
      <c r="S2012" s="2" t="s">
        <v>29</v>
      </c>
      <c r="T2012" s="2" t="s">
        <v>29</v>
      </c>
      <c r="U2012" s="2" t="s">
        <v>29</v>
      </c>
      <c r="V2012" s="2" t="s">
        <v>25</v>
      </c>
      <c r="W2012" s="2" t="s">
        <v>171</v>
      </c>
      <c r="X2012" s="2">
        <v>1</v>
      </c>
      <c r="Y2012" s="2" t="s">
        <v>29</v>
      </c>
      <c r="Z2012" t="e">
        <f>T2012/U2012</f>
        <v>#VALUE!</v>
      </c>
    </row>
    <row r="2013" spans="1:26" ht="15" hidden="1" x14ac:dyDescent="0.25">
      <c r="A2013" s="2" t="b">
        <v>0</v>
      </c>
      <c r="B2013" s="2" t="s">
        <v>25</v>
      </c>
      <c r="C2013" s="2" t="s">
        <v>26</v>
      </c>
      <c r="D2013" s="2" t="s">
        <v>4052</v>
      </c>
      <c r="E2013" s="2" t="s">
        <v>4053</v>
      </c>
      <c r="F2013" s="2">
        <v>0</v>
      </c>
      <c r="G2013" s="2">
        <v>4.1859999999999999</v>
      </c>
      <c r="H2013" s="2">
        <v>6</v>
      </c>
      <c r="I2013" s="2">
        <v>1</v>
      </c>
      <c r="J2013" s="2">
        <v>1</v>
      </c>
      <c r="K2013" s="2">
        <v>1</v>
      </c>
      <c r="L2013" s="2">
        <v>270</v>
      </c>
      <c r="M2013" s="2">
        <v>29.7</v>
      </c>
      <c r="N2013" s="2">
        <v>5.0999999999999996</v>
      </c>
      <c r="O2013" s="2">
        <v>2.7</v>
      </c>
      <c r="P2013" s="2">
        <v>1</v>
      </c>
      <c r="Q2013" s="2">
        <v>0</v>
      </c>
      <c r="R2013" s="2" t="s">
        <v>29</v>
      </c>
      <c r="S2013" s="2" t="s">
        <v>29</v>
      </c>
      <c r="T2013" s="2" t="s">
        <v>29</v>
      </c>
      <c r="U2013" s="2" t="s">
        <v>29</v>
      </c>
      <c r="V2013" s="2" t="s">
        <v>171</v>
      </c>
      <c r="W2013" s="2" t="s">
        <v>25</v>
      </c>
      <c r="X2013" s="2">
        <v>1</v>
      </c>
      <c r="Y2013" s="2" t="s">
        <v>29</v>
      </c>
      <c r="Z2013" t="e">
        <f>T2013/U2013</f>
        <v>#VALUE!</v>
      </c>
    </row>
    <row r="2014" spans="1:26" ht="15" x14ac:dyDescent="0.25">
      <c r="A2014" s="2" t="b">
        <v>0</v>
      </c>
      <c r="B2014" s="2" t="s">
        <v>25</v>
      </c>
      <c r="C2014" s="2" t="s">
        <v>26</v>
      </c>
      <c r="D2014" s="2" t="s">
        <v>3646</v>
      </c>
      <c r="E2014" s="2" t="s">
        <v>3647</v>
      </c>
      <c r="F2014" s="2">
        <v>0</v>
      </c>
      <c r="G2014" s="2">
        <v>5.8369999999999997</v>
      </c>
      <c r="H2014" s="2">
        <v>3</v>
      </c>
      <c r="I2014" s="2">
        <v>2</v>
      </c>
      <c r="J2014" s="2">
        <v>3</v>
      </c>
      <c r="K2014" s="2">
        <v>2</v>
      </c>
      <c r="L2014" s="2">
        <v>602</v>
      </c>
      <c r="M2014" s="2">
        <v>65.7</v>
      </c>
      <c r="N2014" s="2">
        <v>8.0500000000000007</v>
      </c>
      <c r="O2014" s="2">
        <v>0</v>
      </c>
      <c r="P2014" s="2">
        <v>2</v>
      </c>
      <c r="Q2014" s="2">
        <v>0</v>
      </c>
      <c r="R2014" s="2">
        <v>2238251.5</v>
      </c>
      <c r="S2014" s="2">
        <v>2966053.75</v>
      </c>
      <c r="T2014" s="2">
        <v>2238251.5</v>
      </c>
      <c r="U2014" s="2">
        <v>3342592.6938661402</v>
      </c>
      <c r="V2014" s="2" t="s">
        <v>164</v>
      </c>
      <c r="W2014" s="2" t="s">
        <v>25</v>
      </c>
      <c r="X2014" s="2">
        <v>1</v>
      </c>
      <c r="Y2014" s="2" t="s">
        <v>29</v>
      </c>
      <c r="Z2014">
        <f>T2014/U2014</f>
        <v>0.66961538691427369</v>
      </c>
    </row>
    <row r="2015" spans="1:26" ht="15" x14ac:dyDescent="0.25">
      <c r="A2015" s="2" t="b">
        <v>0</v>
      </c>
      <c r="B2015" s="2" t="s">
        <v>25</v>
      </c>
      <c r="C2015" s="2" t="s">
        <v>26</v>
      </c>
      <c r="D2015" s="2" t="s">
        <v>368</v>
      </c>
      <c r="E2015" s="2" t="s">
        <v>369</v>
      </c>
      <c r="F2015" s="2">
        <v>0</v>
      </c>
      <c r="G2015" s="2">
        <v>135.11500000000001</v>
      </c>
      <c r="H2015" s="2">
        <v>28</v>
      </c>
      <c r="I2015" s="2">
        <v>27</v>
      </c>
      <c r="J2015" s="2">
        <v>56</v>
      </c>
      <c r="K2015" s="2">
        <v>27</v>
      </c>
      <c r="L2015" s="2">
        <v>1157</v>
      </c>
      <c r="M2015" s="2">
        <v>129.5</v>
      </c>
      <c r="N2015" s="2">
        <v>8.1</v>
      </c>
      <c r="O2015" s="2">
        <v>114.36</v>
      </c>
      <c r="P2015" s="2">
        <v>27</v>
      </c>
      <c r="Q2015" s="2">
        <v>0</v>
      </c>
      <c r="R2015" s="2">
        <v>73686043.75</v>
      </c>
      <c r="S2015" s="2">
        <v>97659554.4375</v>
      </c>
      <c r="T2015" s="2">
        <v>73686043.75</v>
      </c>
      <c r="U2015" s="2">
        <v>110057382.86064801</v>
      </c>
      <c r="V2015" s="2" t="s">
        <v>25</v>
      </c>
      <c r="W2015" s="2" t="s">
        <v>25</v>
      </c>
      <c r="X2015" s="2">
        <v>1</v>
      </c>
      <c r="Y2015" s="2" t="s">
        <v>29</v>
      </c>
      <c r="Z2015">
        <f>T2015/U2015</f>
        <v>0.6695238595969476</v>
      </c>
    </row>
    <row r="2016" spans="1:26" ht="15" x14ac:dyDescent="0.25">
      <c r="A2016" s="2" t="b">
        <v>0</v>
      </c>
      <c r="B2016" s="2" t="s">
        <v>25</v>
      </c>
      <c r="C2016" s="2" t="s">
        <v>26</v>
      </c>
      <c r="D2016" s="2" t="s">
        <v>1380</v>
      </c>
      <c r="E2016" s="2" t="s">
        <v>1381</v>
      </c>
      <c r="F2016" s="2">
        <v>0</v>
      </c>
      <c r="G2016" s="2">
        <v>39.115000000000002</v>
      </c>
      <c r="H2016" s="2">
        <v>39</v>
      </c>
      <c r="I2016" s="2">
        <v>7</v>
      </c>
      <c r="J2016" s="2">
        <v>15</v>
      </c>
      <c r="K2016" s="2">
        <v>7</v>
      </c>
      <c r="L2016" s="2">
        <v>260</v>
      </c>
      <c r="M2016" s="2">
        <v>29.9</v>
      </c>
      <c r="N2016" s="2">
        <v>5.73</v>
      </c>
      <c r="O2016" s="2">
        <v>35.9</v>
      </c>
      <c r="P2016" s="2">
        <v>7</v>
      </c>
      <c r="Q2016" s="2">
        <v>0</v>
      </c>
      <c r="R2016" s="2">
        <v>28584483.5</v>
      </c>
      <c r="S2016" s="2">
        <v>37914366.5</v>
      </c>
      <c r="T2016" s="2">
        <v>28584483.5</v>
      </c>
      <c r="U2016" s="2">
        <v>42727575.134288602</v>
      </c>
      <c r="V2016" s="2" t="s">
        <v>25</v>
      </c>
      <c r="W2016" s="2" t="s">
        <v>25</v>
      </c>
      <c r="X2016" s="2">
        <v>1</v>
      </c>
      <c r="Y2016" s="2" t="s">
        <v>29</v>
      </c>
      <c r="Z2016">
        <f>T2016/U2016</f>
        <v>0.66899381512200862</v>
      </c>
    </row>
    <row r="2017" spans="1:26" ht="15" hidden="1" x14ac:dyDescent="0.25">
      <c r="A2017" s="2" t="b">
        <v>0</v>
      </c>
      <c r="B2017" s="2" t="s">
        <v>25</v>
      </c>
      <c r="C2017" s="2" t="s">
        <v>26</v>
      </c>
      <c r="D2017" s="2" t="s">
        <v>4060</v>
      </c>
      <c r="E2017" s="2" t="s">
        <v>4061</v>
      </c>
      <c r="F2017" s="2">
        <v>1E-3</v>
      </c>
      <c r="G2017" s="2">
        <v>4.1289999999999996</v>
      </c>
      <c r="H2017" s="2">
        <v>2</v>
      </c>
      <c r="I2017" s="2">
        <v>1</v>
      </c>
      <c r="J2017" s="2">
        <v>2</v>
      </c>
      <c r="K2017" s="2">
        <v>1</v>
      </c>
      <c r="L2017" s="2">
        <v>522</v>
      </c>
      <c r="M2017" s="2">
        <v>56.2</v>
      </c>
      <c r="N2017" s="2">
        <v>8.5</v>
      </c>
      <c r="O2017" s="2">
        <v>2.68</v>
      </c>
      <c r="P2017" s="2">
        <v>1</v>
      </c>
      <c r="Q2017" s="2">
        <v>0</v>
      </c>
      <c r="R2017" s="2" t="s">
        <v>29</v>
      </c>
      <c r="S2017" s="2" t="s">
        <v>29</v>
      </c>
      <c r="T2017" s="2" t="s">
        <v>29</v>
      </c>
      <c r="U2017" s="2" t="s">
        <v>29</v>
      </c>
      <c r="V2017" s="2" t="s">
        <v>25</v>
      </c>
      <c r="W2017" s="2" t="s">
        <v>25</v>
      </c>
      <c r="X2017" s="2">
        <v>1</v>
      </c>
      <c r="Y2017" s="2" t="s">
        <v>29</v>
      </c>
      <c r="Z2017" t="e">
        <f>T2017/U2017</f>
        <v>#VALUE!</v>
      </c>
    </row>
    <row r="2018" spans="1:26" ht="15" hidden="1" x14ac:dyDescent="0.25">
      <c r="A2018" s="2" t="b">
        <v>0</v>
      </c>
      <c r="B2018" s="2" t="s">
        <v>25</v>
      </c>
      <c r="C2018" s="2" t="s">
        <v>26</v>
      </c>
      <c r="D2018" s="2" t="s">
        <v>4062</v>
      </c>
      <c r="E2018" s="2" t="s">
        <v>4063</v>
      </c>
      <c r="F2018" s="2">
        <v>1E-3</v>
      </c>
      <c r="G2018" s="2">
        <v>4.1189999999999998</v>
      </c>
      <c r="H2018" s="2">
        <v>13</v>
      </c>
      <c r="I2018" s="2">
        <v>1</v>
      </c>
      <c r="J2018" s="2">
        <v>1</v>
      </c>
      <c r="K2018" s="2">
        <v>1</v>
      </c>
      <c r="L2018" s="2">
        <v>124</v>
      </c>
      <c r="M2018" s="2">
        <v>13.7</v>
      </c>
      <c r="N2018" s="2">
        <v>7.75</v>
      </c>
      <c r="O2018" s="2">
        <v>2.6</v>
      </c>
      <c r="P2018" s="2">
        <v>1</v>
      </c>
      <c r="Q2018" s="2">
        <v>0</v>
      </c>
      <c r="R2018" s="2" t="s">
        <v>29</v>
      </c>
      <c r="S2018" s="2" t="s">
        <v>29</v>
      </c>
      <c r="T2018" s="2" t="s">
        <v>29</v>
      </c>
      <c r="U2018" s="2" t="s">
        <v>29</v>
      </c>
      <c r="V2018" s="2" t="s">
        <v>171</v>
      </c>
      <c r="W2018" s="2" t="s">
        <v>25</v>
      </c>
      <c r="X2018" s="2">
        <v>1</v>
      </c>
      <c r="Y2018" s="2" t="s">
        <v>29</v>
      </c>
      <c r="Z2018" t="e">
        <f>T2018/U2018</f>
        <v>#VALUE!</v>
      </c>
    </row>
    <row r="2019" spans="1:26" ht="15" x14ac:dyDescent="0.25">
      <c r="A2019" s="2" t="b">
        <v>0</v>
      </c>
      <c r="B2019" s="2" t="s">
        <v>25</v>
      </c>
      <c r="C2019" s="2" t="s">
        <v>26</v>
      </c>
      <c r="D2019" s="2" t="s">
        <v>1492</v>
      </c>
      <c r="E2019" s="2" t="s">
        <v>1493</v>
      </c>
      <c r="F2019" s="2">
        <v>0</v>
      </c>
      <c r="G2019" s="2">
        <v>34.155999999999999</v>
      </c>
      <c r="H2019" s="2">
        <v>24</v>
      </c>
      <c r="I2019" s="2">
        <v>6</v>
      </c>
      <c r="J2019" s="2">
        <v>12</v>
      </c>
      <c r="K2019" s="2">
        <v>5</v>
      </c>
      <c r="L2019" s="2">
        <v>356</v>
      </c>
      <c r="M2019" s="2">
        <v>39.4</v>
      </c>
      <c r="N2019" s="2">
        <v>7.2</v>
      </c>
      <c r="O2019" s="2">
        <v>35.19</v>
      </c>
      <c r="P2019" s="2">
        <v>6</v>
      </c>
      <c r="Q2019" s="2">
        <v>0</v>
      </c>
      <c r="R2019" s="2">
        <v>4739011.625</v>
      </c>
      <c r="S2019" s="2">
        <v>6292962.875</v>
      </c>
      <c r="T2019" s="2">
        <v>4739011.625</v>
      </c>
      <c r="U2019" s="2">
        <v>7091851.16039987</v>
      </c>
      <c r="V2019" s="2" t="s">
        <v>25</v>
      </c>
      <c r="W2019" s="2" t="s">
        <v>25</v>
      </c>
      <c r="X2019" s="2">
        <v>1</v>
      </c>
      <c r="Y2019" s="2" t="s">
        <v>29</v>
      </c>
      <c r="Z2019">
        <f>T2019/U2019</f>
        <v>0.6682333734613789</v>
      </c>
    </row>
    <row r="2020" spans="1:26" ht="15" hidden="1" x14ac:dyDescent="0.25">
      <c r="A2020" s="2" t="b">
        <v>0</v>
      </c>
      <c r="B2020" s="2" t="s">
        <v>25</v>
      </c>
      <c r="C2020" s="2" t="s">
        <v>26</v>
      </c>
      <c r="D2020" s="2" t="s">
        <v>4066</v>
      </c>
      <c r="E2020" s="2" t="s">
        <v>4067</v>
      </c>
      <c r="F2020" s="2">
        <v>1E-3</v>
      </c>
      <c r="G2020" s="2">
        <v>4.1120000000000001</v>
      </c>
      <c r="H2020" s="2">
        <v>5</v>
      </c>
      <c r="I2020" s="2">
        <v>1</v>
      </c>
      <c r="J2020" s="2">
        <v>1</v>
      </c>
      <c r="K2020" s="2">
        <v>1</v>
      </c>
      <c r="L2020" s="2">
        <v>293</v>
      </c>
      <c r="M2020" s="2">
        <v>33.200000000000003</v>
      </c>
      <c r="N2020" s="2">
        <v>8.4700000000000006</v>
      </c>
      <c r="O2020" s="2">
        <v>2.0299999999999998</v>
      </c>
      <c r="P2020" s="2">
        <v>1</v>
      </c>
      <c r="Q2020" s="2">
        <v>0</v>
      </c>
      <c r="R2020" s="2" t="s">
        <v>29</v>
      </c>
      <c r="S2020" s="2" t="s">
        <v>29</v>
      </c>
      <c r="T2020" s="2" t="s">
        <v>29</v>
      </c>
      <c r="U2020" s="2" t="s">
        <v>29</v>
      </c>
      <c r="V2020" s="2" t="s">
        <v>25</v>
      </c>
      <c r="W2020" s="2" t="s">
        <v>171</v>
      </c>
      <c r="X2020" s="2">
        <v>1</v>
      </c>
      <c r="Y2020" s="2" t="s">
        <v>29</v>
      </c>
      <c r="Z2020" t="e">
        <f>T2020/U2020</f>
        <v>#VALUE!</v>
      </c>
    </row>
    <row r="2021" spans="1:26" ht="15" hidden="1" x14ac:dyDescent="0.25">
      <c r="A2021" s="2" t="b">
        <v>0</v>
      </c>
      <c r="B2021" s="2" t="s">
        <v>25</v>
      </c>
      <c r="C2021" s="2" t="s">
        <v>26</v>
      </c>
      <c r="D2021" s="2" t="s">
        <v>4068</v>
      </c>
      <c r="E2021" s="2" t="s">
        <v>4069</v>
      </c>
      <c r="F2021" s="2">
        <v>1E-3</v>
      </c>
      <c r="G2021" s="2">
        <v>4.1109999999999998</v>
      </c>
      <c r="H2021" s="2">
        <v>10</v>
      </c>
      <c r="I2021" s="2">
        <v>1</v>
      </c>
      <c r="J2021" s="2">
        <v>3</v>
      </c>
      <c r="K2021" s="2">
        <v>1</v>
      </c>
      <c r="L2021" s="2">
        <v>96</v>
      </c>
      <c r="M2021" s="2">
        <v>10</v>
      </c>
      <c r="N2021" s="2">
        <v>11.56</v>
      </c>
      <c r="O2021" s="2">
        <v>6.48</v>
      </c>
      <c r="P2021" s="2">
        <v>1</v>
      </c>
      <c r="Q2021" s="2">
        <v>0</v>
      </c>
      <c r="R2021" s="2" t="s">
        <v>29</v>
      </c>
      <c r="S2021" s="2" t="s">
        <v>29</v>
      </c>
      <c r="T2021" s="2" t="s">
        <v>29</v>
      </c>
      <c r="U2021" s="2" t="s">
        <v>29</v>
      </c>
      <c r="V2021" s="2" t="s">
        <v>25</v>
      </c>
      <c r="W2021" s="2" t="s">
        <v>25</v>
      </c>
      <c r="X2021" s="2">
        <v>1</v>
      </c>
      <c r="Y2021" s="2" t="s">
        <v>29</v>
      </c>
      <c r="Z2021" t="e">
        <f>T2021/U2021</f>
        <v>#VALUE!</v>
      </c>
    </row>
    <row r="2022" spans="1:26" ht="15" x14ac:dyDescent="0.25">
      <c r="A2022" s="2" t="b">
        <v>0</v>
      </c>
      <c r="B2022" s="2" t="s">
        <v>25</v>
      </c>
      <c r="C2022" s="2" t="s">
        <v>26</v>
      </c>
      <c r="D2022" s="2" t="s">
        <v>1282</v>
      </c>
      <c r="E2022" s="2" t="s">
        <v>1283</v>
      </c>
      <c r="F2022" s="2">
        <v>0</v>
      </c>
      <c r="G2022" s="2">
        <v>42.491</v>
      </c>
      <c r="H2022" s="2">
        <v>19</v>
      </c>
      <c r="I2022" s="2">
        <v>8</v>
      </c>
      <c r="J2022" s="2">
        <v>20</v>
      </c>
      <c r="K2022" s="2">
        <v>8</v>
      </c>
      <c r="L2022" s="2">
        <v>480</v>
      </c>
      <c r="M2022" s="2">
        <v>52.5</v>
      </c>
      <c r="N2022" s="2">
        <v>9.26</v>
      </c>
      <c r="O2022" s="2">
        <v>46.81</v>
      </c>
      <c r="P2022" s="2">
        <v>8</v>
      </c>
      <c r="Q2022" s="2">
        <v>0</v>
      </c>
      <c r="R2022" s="2">
        <v>31813860.25</v>
      </c>
      <c r="S2022" s="2">
        <v>42314023.25</v>
      </c>
      <c r="T2022" s="2">
        <v>31813860.25</v>
      </c>
      <c r="U2022" s="2">
        <v>47685765.965479299</v>
      </c>
      <c r="V2022" s="2" t="s">
        <v>25</v>
      </c>
      <c r="W2022" s="2" t="s">
        <v>25</v>
      </c>
      <c r="X2022" s="2">
        <v>1</v>
      </c>
      <c r="Y2022" s="2" t="s">
        <v>29</v>
      </c>
      <c r="Z2022">
        <f>T2022/U2022</f>
        <v>0.66715632235058786</v>
      </c>
    </row>
    <row r="2023" spans="1:26" ht="15" x14ac:dyDescent="0.25">
      <c r="A2023" s="2" t="b">
        <v>0</v>
      </c>
      <c r="B2023" s="2" t="s">
        <v>25</v>
      </c>
      <c r="C2023" s="2" t="s">
        <v>26</v>
      </c>
      <c r="D2023" s="2" t="s">
        <v>2912</v>
      </c>
      <c r="E2023" s="2" t="s">
        <v>2913</v>
      </c>
      <c r="F2023" s="2">
        <v>0</v>
      </c>
      <c r="G2023" s="2">
        <v>10.769</v>
      </c>
      <c r="H2023" s="2">
        <v>1</v>
      </c>
      <c r="I2023" s="2">
        <v>3</v>
      </c>
      <c r="J2023" s="2">
        <v>3</v>
      </c>
      <c r="K2023" s="2">
        <v>3</v>
      </c>
      <c r="L2023" s="2">
        <v>2541</v>
      </c>
      <c r="M2023" s="2">
        <v>269.60000000000002</v>
      </c>
      <c r="N2023" s="2">
        <v>6.07</v>
      </c>
      <c r="O2023" s="2">
        <v>5.19</v>
      </c>
      <c r="P2023" s="2">
        <v>3</v>
      </c>
      <c r="Q2023" s="2">
        <v>0</v>
      </c>
      <c r="R2023" s="2">
        <v>8681435.3125</v>
      </c>
      <c r="S2023" s="2">
        <v>11553764.09375</v>
      </c>
      <c r="T2023" s="2">
        <v>8681435.3125</v>
      </c>
      <c r="U2023" s="2">
        <v>13020508.292009801</v>
      </c>
      <c r="V2023" s="2" t="s">
        <v>25</v>
      </c>
      <c r="W2023" s="2" t="s">
        <v>164</v>
      </c>
      <c r="X2023" s="2">
        <v>1</v>
      </c>
      <c r="Y2023" s="2" t="s">
        <v>29</v>
      </c>
      <c r="Z2023">
        <f>T2023/U2023</f>
        <v>0.66675087621790252</v>
      </c>
    </row>
    <row r="2024" spans="1:26" ht="15" hidden="1" x14ac:dyDescent="0.25">
      <c r="A2024" s="2" t="b">
        <v>0</v>
      </c>
      <c r="B2024" s="2" t="s">
        <v>25</v>
      </c>
      <c r="C2024" s="2" t="s">
        <v>26</v>
      </c>
      <c r="D2024" s="2" t="s">
        <v>4074</v>
      </c>
      <c r="E2024" s="2" t="s">
        <v>4075</v>
      </c>
      <c r="F2024" s="2">
        <v>1E-3</v>
      </c>
      <c r="G2024" s="2">
        <v>4.0750000000000002</v>
      </c>
      <c r="H2024" s="2">
        <v>2</v>
      </c>
      <c r="I2024" s="2">
        <v>1</v>
      </c>
      <c r="J2024" s="2">
        <v>1</v>
      </c>
      <c r="K2024" s="2">
        <v>1</v>
      </c>
      <c r="L2024" s="2">
        <v>972</v>
      </c>
      <c r="M2024" s="2">
        <v>112.2</v>
      </c>
      <c r="N2024" s="2">
        <v>6.64</v>
      </c>
      <c r="O2024" s="2">
        <v>2.59</v>
      </c>
      <c r="P2024" s="2">
        <v>1</v>
      </c>
      <c r="Q2024" s="2">
        <v>0</v>
      </c>
      <c r="R2024" s="2" t="s">
        <v>29</v>
      </c>
      <c r="S2024" s="2" t="s">
        <v>29</v>
      </c>
      <c r="T2024" s="2" t="s">
        <v>29</v>
      </c>
      <c r="U2024" s="2" t="s">
        <v>29</v>
      </c>
      <c r="V2024" s="2" t="s">
        <v>25</v>
      </c>
      <c r="W2024" s="2" t="s">
        <v>171</v>
      </c>
      <c r="X2024" s="2">
        <v>1</v>
      </c>
      <c r="Y2024" s="2" t="s">
        <v>29</v>
      </c>
      <c r="Z2024" t="e">
        <f>T2024/U2024</f>
        <v>#VALUE!</v>
      </c>
    </row>
    <row r="2025" spans="1:26" ht="15" x14ac:dyDescent="0.25">
      <c r="A2025" s="2" t="b">
        <v>0</v>
      </c>
      <c r="B2025" s="2" t="s">
        <v>5379</v>
      </c>
      <c r="C2025" s="2" t="s">
        <v>26</v>
      </c>
      <c r="D2025" s="2" t="s">
        <v>5398</v>
      </c>
      <c r="E2025" s="2" t="s">
        <v>5399</v>
      </c>
      <c r="F2025" s="2">
        <v>5.2999999999999999E-2</v>
      </c>
      <c r="G2025" s="2">
        <v>1.175</v>
      </c>
      <c r="H2025" s="2">
        <v>1</v>
      </c>
      <c r="I2025" s="2">
        <v>1</v>
      </c>
      <c r="J2025" s="2">
        <v>1</v>
      </c>
      <c r="K2025" s="2">
        <v>1</v>
      </c>
      <c r="L2025" s="2">
        <v>933</v>
      </c>
      <c r="M2025" s="2">
        <v>102.9</v>
      </c>
      <c r="N2025" s="2">
        <v>6.76</v>
      </c>
      <c r="O2025" s="2">
        <v>0</v>
      </c>
      <c r="P2025" s="2">
        <v>1</v>
      </c>
      <c r="Q2025" s="2">
        <v>0</v>
      </c>
      <c r="R2025" s="2">
        <v>34838868</v>
      </c>
      <c r="S2025" s="2">
        <v>46384804</v>
      </c>
      <c r="T2025" s="2">
        <v>34838868</v>
      </c>
      <c r="U2025" s="2">
        <v>52273330.163626701</v>
      </c>
      <c r="V2025" s="2" t="s">
        <v>25</v>
      </c>
      <c r="W2025" s="2" t="s">
        <v>164</v>
      </c>
      <c r="X2025" s="2">
        <v>1</v>
      </c>
      <c r="Y2025" s="2" t="s">
        <v>29</v>
      </c>
      <c r="Z2025">
        <f>T2025/U2025</f>
        <v>0.66647500534109638</v>
      </c>
    </row>
    <row r="2026" spans="1:26" ht="15" x14ac:dyDescent="0.25">
      <c r="A2026" s="2" t="b">
        <v>0</v>
      </c>
      <c r="B2026" s="2" t="s">
        <v>25</v>
      </c>
      <c r="C2026" s="2" t="s">
        <v>26</v>
      </c>
      <c r="D2026" s="2" t="s">
        <v>2030</v>
      </c>
      <c r="E2026" s="2" t="s">
        <v>2031</v>
      </c>
      <c r="F2026" s="2">
        <v>0</v>
      </c>
      <c r="G2026" s="2">
        <v>21.655999999999999</v>
      </c>
      <c r="H2026" s="2">
        <v>8</v>
      </c>
      <c r="I2026" s="2">
        <v>4</v>
      </c>
      <c r="J2026" s="2">
        <v>6</v>
      </c>
      <c r="K2026" s="2">
        <v>4</v>
      </c>
      <c r="L2026" s="2">
        <v>773</v>
      </c>
      <c r="M2026" s="2">
        <v>86.4</v>
      </c>
      <c r="N2026" s="2">
        <v>8.76</v>
      </c>
      <c r="O2026" s="2">
        <v>13.73</v>
      </c>
      <c r="P2026" s="2">
        <v>4</v>
      </c>
      <c r="Q2026" s="2">
        <v>0</v>
      </c>
      <c r="R2026" s="2">
        <v>3493589</v>
      </c>
      <c r="S2026" s="2">
        <v>4659288.5</v>
      </c>
      <c r="T2026" s="2">
        <v>3493589</v>
      </c>
      <c r="U2026" s="2">
        <v>5250782.6935754502</v>
      </c>
      <c r="V2026" s="2" t="s">
        <v>25</v>
      </c>
      <c r="W2026" s="2" t="s">
        <v>25</v>
      </c>
      <c r="X2026" s="2">
        <v>1</v>
      </c>
      <c r="Y2026" s="2" t="s">
        <v>29</v>
      </c>
      <c r="Z2026">
        <f>T2026/U2026</f>
        <v>0.66534633099072082</v>
      </c>
    </row>
    <row r="2027" spans="1:26" ht="15" x14ac:dyDescent="0.25">
      <c r="A2027" s="2" t="b">
        <v>0</v>
      </c>
      <c r="B2027" s="2" t="s">
        <v>25</v>
      </c>
      <c r="C2027" s="2" t="s">
        <v>26</v>
      </c>
      <c r="D2027" s="2" t="s">
        <v>828</v>
      </c>
      <c r="E2027" s="2" t="s">
        <v>829</v>
      </c>
      <c r="F2027" s="2">
        <v>0</v>
      </c>
      <c r="G2027" s="2">
        <v>70.900999999999996</v>
      </c>
      <c r="H2027" s="2">
        <v>17</v>
      </c>
      <c r="I2027" s="2">
        <v>15</v>
      </c>
      <c r="J2027" s="2">
        <v>28</v>
      </c>
      <c r="K2027" s="2">
        <v>15</v>
      </c>
      <c r="L2027" s="2">
        <v>1174</v>
      </c>
      <c r="M2027" s="2">
        <v>133.80000000000001</v>
      </c>
      <c r="N2027" s="2">
        <v>6.87</v>
      </c>
      <c r="O2027" s="2">
        <v>63.5</v>
      </c>
      <c r="P2027" s="2">
        <v>15</v>
      </c>
      <c r="Q2027" s="2">
        <v>0</v>
      </c>
      <c r="R2027" s="2">
        <v>29680940.875</v>
      </c>
      <c r="S2027" s="2">
        <v>39597464.5</v>
      </c>
      <c r="T2027" s="2">
        <v>29680940.875</v>
      </c>
      <c r="U2027" s="2">
        <v>44624341.5289841</v>
      </c>
      <c r="V2027" s="2" t="s">
        <v>25</v>
      </c>
      <c r="W2027" s="2" t="s">
        <v>25</v>
      </c>
      <c r="X2027" s="2">
        <v>1</v>
      </c>
      <c r="Y2027" s="2" t="s">
        <v>29</v>
      </c>
      <c r="Z2027">
        <f>T2027/U2027</f>
        <v>0.66512893766111569</v>
      </c>
    </row>
    <row r="2028" spans="1:26" ht="15" hidden="1" x14ac:dyDescent="0.25">
      <c r="A2028" s="2" t="b">
        <v>0</v>
      </c>
      <c r="B2028" s="2" t="s">
        <v>25</v>
      </c>
      <c r="C2028" s="2" t="s">
        <v>26</v>
      </c>
      <c r="D2028" s="2" t="s">
        <v>4082</v>
      </c>
      <c r="E2028" s="2" t="s">
        <v>4083</v>
      </c>
      <c r="F2028" s="2">
        <v>1E-3</v>
      </c>
      <c r="G2028" s="2">
        <v>4.0529999999999999</v>
      </c>
      <c r="H2028" s="2">
        <v>2</v>
      </c>
      <c r="I2028" s="2">
        <v>1</v>
      </c>
      <c r="J2028" s="2">
        <v>2</v>
      </c>
      <c r="K2028" s="2">
        <v>1</v>
      </c>
      <c r="L2028" s="2">
        <v>418</v>
      </c>
      <c r="M2028" s="2">
        <v>46.9</v>
      </c>
      <c r="N2028" s="2">
        <v>7.56</v>
      </c>
      <c r="O2028" s="2">
        <v>2.76</v>
      </c>
      <c r="P2028" s="2">
        <v>1</v>
      </c>
      <c r="Q2028" s="2">
        <v>0</v>
      </c>
      <c r="R2028" s="2" t="s">
        <v>29</v>
      </c>
      <c r="S2028" s="2" t="s">
        <v>29</v>
      </c>
      <c r="T2028" s="2" t="s">
        <v>29</v>
      </c>
      <c r="U2028" s="2" t="s">
        <v>29</v>
      </c>
      <c r="V2028" s="2" t="s">
        <v>25</v>
      </c>
      <c r="W2028" s="2" t="s">
        <v>25</v>
      </c>
      <c r="X2028" s="2">
        <v>1</v>
      </c>
      <c r="Y2028" s="2" t="s">
        <v>29</v>
      </c>
      <c r="Z2028" t="e">
        <f>T2028/U2028</f>
        <v>#VALUE!</v>
      </c>
    </row>
    <row r="2029" spans="1:26" ht="15" hidden="1" x14ac:dyDescent="0.25">
      <c r="A2029" s="2" t="b">
        <v>0</v>
      </c>
      <c r="B2029" s="2" t="s">
        <v>25</v>
      </c>
      <c r="C2029" s="2" t="s">
        <v>26</v>
      </c>
      <c r="D2029" s="2" t="s">
        <v>4084</v>
      </c>
      <c r="E2029" s="2" t="s">
        <v>4085</v>
      </c>
      <c r="F2029" s="2">
        <v>1E-3</v>
      </c>
      <c r="G2029" s="2">
        <v>4.0490000000000004</v>
      </c>
      <c r="H2029" s="2">
        <v>1</v>
      </c>
      <c r="I2029" s="2">
        <v>1</v>
      </c>
      <c r="J2029" s="2">
        <v>2</v>
      </c>
      <c r="K2029" s="2">
        <v>1</v>
      </c>
      <c r="L2029" s="2">
        <v>1199</v>
      </c>
      <c r="M2029" s="2">
        <v>133.30000000000001</v>
      </c>
      <c r="N2029" s="2">
        <v>8.85</v>
      </c>
      <c r="O2029" s="2">
        <v>4.3</v>
      </c>
      <c r="P2029" s="2">
        <v>1</v>
      </c>
      <c r="Q2029" s="2">
        <v>0</v>
      </c>
      <c r="R2029" s="2" t="s">
        <v>29</v>
      </c>
      <c r="S2029" s="2" t="s">
        <v>29</v>
      </c>
      <c r="T2029" s="2" t="s">
        <v>29</v>
      </c>
      <c r="U2029" s="2" t="s">
        <v>29</v>
      </c>
      <c r="V2029" s="2" t="s">
        <v>25</v>
      </c>
      <c r="W2029" s="2" t="s">
        <v>25</v>
      </c>
      <c r="X2029" s="2">
        <v>1</v>
      </c>
      <c r="Y2029" s="2" t="s">
        <v>29</v>
      </c>
      <c r="Z2029" t="e">
        <f>T2029/U2029</f>
        <v>#VALUE!</v>
      </c>
    </row>
    <row r="2030" spans="1:26" ht="15" x14ac:dyDescent="0.25">
      <c r="A2030" s="2" t="b">
        <v>0</v>
      </c>
      <c r="B2030" s="2" t="s">
        <v>25</v>
      </c>
      <c r="C2030" s="2" t="s">
        <v>26</v>
      </c>
      <c r="D2030" s="2" t="s">
        <v>1824</v>
      </c>
      <c r="E2030" s="2" t="s">
        <v>1825</v>
      </c>
      <c r="F2030" s="2">
        <v>0</v>
      </c>
      <c r="G2030" s="2">
        <v>25.986000000000001</v>
      </c>
      <c r="H2030" s="2">
        <v>12</v>
      </c>
      <c r="I2030" s="2">
        <v>7</v>
      </c>
      <c r="J2030" s="2">
        <v>11</v>
      </c>
      <c r="K2030" s="2">
        <v>7</v>
      </c>
      <c r="L2030" s="2">
        <v>717</v>
      </c>
      <c r="M2030" s="2">
        <v>82.9</v>
      </c>
      <c r="N2030" s="2">
        <v>8.1199999999999992</v>
      </c>
      <c r="O2030" s="2">
        <v>26.09</v>
      </c>
      <c r="P2030" s="2">
        <v>7</v>
      </c>
      <c r="Q2030" s="2">
        <v>0</v>
      </c>
      <c r="R2030" s="2">
        <v>4198786.875</v>
      </c>
      <c r="S2030" s="2">
        <v>5601771.9375</v>
      </c>
      <c r="T2030" s="2">
        <v>4198786.875</v>
      </c>
      <c r="U2030" s="2">
        <v>6312913.9015069799</v>
      </c>
      <c r="V2030" s="2" t="s">
        <v>25</v>
      </c>
      <c r="W2030" s="2" t="s">
        <v>25</v>
      </c>
      <c r="X2030" s="2">
        <v>1</v>
      </c>
      <c r="Y2030" s="2" t="s">
        <v>29</v>
      </c>
      <c r="Z2030">
        <f>T2030/U2030</f>
        <v>0.66511074608473453</v>
      </c>
    </row>
    <row r="2031" spans="1:26" ht="15" hidden="1" x14ac:dyDescent="0.25">
      <c r="A2031" s="2" t="b">
        <v>0</v>
      </c>
      <c r="B2031" s="2" t="s">
        <v>25</v>
      </c>
      <c r="C2031" s="2" t="s">
        <v>26</v>
      </c>
      <c r="D2031" s="2" t="s">
        <v>4088</v>
      </c>
      <c r="E2031" s="2" t="s">
        <v>4089</v>
      </c>
      <c r="F2031" s="2">
        <v>1E-3</v>
      </c>
      <c r="G2031" s="2">
        <v>4.0460000000000003</v>
      </c>
      <c r="H2031" s="2">
        <v>3</v>
      </c>
      <c r="I2031" s="2">
        <v>1</v>
      </c>
      <c r="J2031" s="2">
        <v>2</v>
      </c>
      <c r="K2031" s="2">
        <v>1</v>
      </c>
      <c r="L2031" s="2">
        <v>289</v>
      </c>
      <c r="M2031" s="2">
        <v>32.1</v>
      </c>
      <c r="N2031" s="2">
        <v>6.95</v>
      </c>
      <c r="O2031" s="2">
        <v>3.77</v>
      </c>
      <c r="P2031" s="2">
        <v>1</v>
      </c>
      <c r="Q2031" s="2">
        <v>0</v>
      </c>
      <c r="R2031" s="2" t="s">
        <v>29</v>
      </c>
      <c r="S2031" s="2" t="s">
        <v>29</v>
      </c>
      <c r="T2031" s="2" t="s">
        <v>29</v>
      </c>
      <c r="U2031" s="2" t="s">
        <v>29</v>
      </c>
      <c r="V2031" s="2" t="s">
        <v>25</v>
      </c>
      <c r="W2031" s="2" t="s">
        <v>25</v>
      </c>
      <c r="X2031" s="2">
        <v>1</v>
      </c>
      <c r="Y2031" s="2" t="s">
        <v>29</v>
      </c>
      <c r="Z2031" t="e">
        <f>T2031/U2031</f>
        <v>#VALUE!</v>
      </c>
    </row>
    <row r="2032" spans="1:26" ht="15" x14ac:dyDescent="0.25">
      <c r="A2032" s="2" t="b">
        <v>0</v>
      </c>
      <c r="B2032" s="2" t="s">
        <v>25</v>
      </c>
      <c r="C2032" s="2" t="s">
        <v>26</v>
      </c>
      <c r="D2032" s="2" t="s">
        <v>2330</v>
      </c>
      <c r="E2032" s="2" t="s">
        <v>2331</v>
      </c>
      <c r="F2032" s="2">
        <v>0</v>
      </c>
      <c r="G2032" s="2">
        <v>16.437999999999999</v>
      </c>
      <c r="H2032" s="2">
        <v>7</v>
      </c>
      <c r="I2032" s="2">
        <v>4</v>
      </c>
      <c r="J2032" s="2">
        <v>5</v>
      </c>
      <c r="K2032" s="2">
        <v>3</v>
      </c>
      <c r="L2032" s="2">
        <v>699</v>
      </c>
      <c r="M2032" s="2">
        <v>80</v>
      </c>
      <c r="N2032" s="2">
        <v>6.54</v>
      </c>
      <c r="O2032" s="2">
        <v>7.4</v>
      </c>
      <c r="P2032" s="2">
        <v>4</v>
      </c>
      <c r="Q2032" s="2">
        <v>1</v>
      </c>
      <c r="R2032" s="2">
        <v>5597465.25</v>
      </c>
      <c r="S2032" s="2">
        <v>7472059.5</v>
      </c>
      <c r="T2032" s="2">
        <v>5597465.25</v>
      </c>
      <c r="U2032" s="2">
        <v>8420633.4739662502</v>
      </c>
      <c r="V2032" s="2" t="s">
        <v>25</v>
      </c>
      <c r="W2032" s="2" t="s">
        <v>25</v>
      </c>
      <c r="X2032" s="2">
        <v>1</v>
      </c>
      <c r="Y2032" s="2" t="s">
        <v>29</v>
      </c>
      <c r="Z2032">
        <f>T2032/U2032</f>
        <v>0.66473208545479012</v>
      </c>
    </row>
    <row r="2033" spans="1:26" ht="15" x14ac:dyDescent="0.25">
      <c r="A2033" s="2" t="b">
        <v>0</v>
      </c>
      <c r="B2033" s="2" t="s">
        <v>5379</v>
      </c>
      <c r="C2033" s="2" t="s">
        <v>26</v>
      </c>
      <c r="D2033" s="2" t="s">
        <v>5390</v>
      </c>
      <c r="E2033" s="2" t="s">
        <v>5391</v>
      </c>
      <c r="F2033" s="2">
        <v>5.1999999999999998E-2</v>
      </c>
      <c r="G2033" s="2">
        <v>1.1819999999999999</v>
      </c>
      <c r="H2033" s="2">
        <v>5</v>
      </c>
      <c r="I2033" s="2">
        <v>1</v>
      </c>
      <c r="J2033" s="2">
        <v>1</v>
      </c>
      <c r="K2033" s="2">
        <v>1</v>
      </c>
      <c r="L2033" s="2">
        <v>179</v>
      </c>
      <c r="M2033" s="2">
        <v>19.100000000000001</v>
      </c>
      <c r="N2033" s="2">
        <v>10.23</v>
      </c>
      <c r="O2033" s="2">
        <v>1.74</v>
      </c>
      <c r="P2033" s="2">
        <v>1</v>
      </c>
      <c r="Q2033" s="2">
        <v>0</v>
      </c>
      <c r="R2033" s="2">
        <v>2360574.5</v>
      </c>
      <c r="S2033" s="2">
        <v>3151388.75</v>
      </c>
      <c r="T2033" s="2">
        <v>2360574.5</v>
      </c>
      <c r="U2033" s="2">
        <v>3551455.8734082198</v>
      </c>
      <c r="V2033" s="2" t="s">
        <v>164</v>
      </c>
      <c r="W2033" s="2" t="s">
        <v>25</v>
      </c>
      <c r="X2033" s="2">
        <v>1</v>
      </c>
      <c r="Y2033" s="2" t="s">
        <v>29</v>
      </c>
      <c r="Z2033">
        <f>T2033/U2033</f>
        <v>0.66467797549590035</v>
      </c>
    </row>
    <row r="2034" spans="1:26" ht="15" hidden="1" x14ac:dyDescent="0.25">
      <c r="A2034" s="2" t="b">
        <v>0</v>
      </c>
      <c r="B2034" s="2" t="s">
        <v>25</v>
      </c>
      <c r="C2034" s="2" t="s">
        <v>26</v>
      </c>
      <c r="D2034" s="2" t="s">
        <v>4094</v>
      </c>
      <c r="E2034" s="2" t="s">
        <v>4095</v>
      </c>
      <c r="F2034" s="2">
        <v>1E-3</v>
      </c>
      <c r="G2034" s="2">
        <v>4.0259999999999998</v>
      </c>
      <c r="H2034" s="2">
        <v>2</v>
      </c>
      <c r="I2034" s="2">
        <v>1</v>
      </c>
      <c r="J2034" s="2">
        <v>2</v>
      </c>
      <c r="K2034" s="2">
        <v>1</v>
      </c>
      <c r="L2034" s="2">
        <v>510</v>
      </c>
      <c r="M2034" s="2">
        <v>55</v>
      </c>
      <c r="N2034" s="2">
        <v>8.51</v>
      </c>
      <c r="O2034" s="2">
        <v>4.53</v>
      </c>
      <c r="P2034" s="2">
        <v>1</v>
      </c>
      <c r="Q2034" s="2">
        <v>0</v>
      </c>
      <c r="R2034" s="2">
        <v>2894691.5</v>
      </c>
      <c r="S2034" s="2" t="s">
        <v>29</v>
      </c>
      <c r="T2034" s="2">
        <v>2894691.5</v>
      </c>
      <c r="U2034" s="2" t="s">
        <v>29</v>
      </c>
      <c r="V2034" s="2" t="s">
        <v>25</v>
      </c>
      <c r="W2034" s="2" t="s">
        <v>25</v>
      </c>
      <c r="X2034" s="2">
        <v>1</v>
      </c>
      <c r="Y2034" s="2" t="s">
        <v>29</v>
      </c>
      <c r="Z2034" t="e">
        <f>T2034/U2034</f>
        <v>#VALUE!</v>
      </c>
    </row>
    <row r="2035" spans="1:26" ht="15" x14ac:dyDescent="0.25">
      <c r="A2035" s="2" t="b">
        <v>0</v>
      </c>
      <c r="B2035" s="2" t="s">
        <v>25</v>
      </c>
      <c r="C2035" s="2" t="s">
        <v>26</v>
      </c>
      <c r="D2035" s="2" t="s">
        <v>1830</v>
      </c>
      <c r="E2035" s="2" t="s">
        <v>1831</v>
      </c>
      <c r="F2035" s="2">
        <v>0</v>
      </c>
      <c r="G2035" s="2">
        <v>25.896999999999998</v>
      </c>
      <c r="H2035" s="2">
        <v>21</v>
      </c>
      <c r="I2035" s="2">
        <v>6</v>
      </c>
      <c r="J2035" s="2">
        <v>10</v>
      </c>
      <c r="K2035" s="2">
        <v>6</v>
      </c>
      <c r="L2035" s="2">
        <v>351</v>
      </c>
      <c r="M2035" s="2">
        <v>38.4</v>
      </c>
      <c r="N2035" s="2">
        <v>10.32</v>
      </c>
      <c r="O2035" s="2">
        <v>24.54</v>
      </c>
      <c r="P2035" s="2">
        <v>6</v>
      </c>
      <c r="Q2035" s="2">
        <v>0</v>
      </c>
      <c r="R2035" s="2">
        <v>8227468.875</v>
      </c>
      <c r="S2035" s="2">
        <v>10986553.25</v>
      </c>
      <c r="T2035" s="2">
        <v>8227468.875</v>
      </c>
      <c r="U2035" s="2">
        <v>12381290.333737699</v>
      </c>
      <c r="V2035" s="2" t="s">
        <v>25</v>
      </c>
      <c r="W2035" s="2" t="s">
        <v>25</v>
      </c>
      <c r="X2035" s="2">
        <v>1</v>
      </c>
      <c r="Y2035" s="2" t="s">
        <v>29</v>
      </c>
      <c r="Z2035">
        <f>T2035/U2035</f>
        <v>0.66450819367194891</v>
      </c>
    </row>
    <row r="2036" spans="1:26" ht="15" hidden="1" x14ac:dyDescent="0.25">
      <c r="A2036" s="2" t="b">
        <v>0</v>
      </c>
      <c r="B2036" s="2" t="s">
        <v>25</v>
      </c>
      <c r="C2036" s="2" t="s">
        <v>26</v>
      </c>
      <c r="D2036" s="2" t="s">
        <v>4098</v>
      </c>
      <c r="E2036" s="2" t="s">
        <v>4099</v>
      </c>
      <c r="F2036" s="2">
        <v>1E-3</v>
      </c>
      <c r="G2036" s="2">
        <v>4.0140000000000002</v>
      </c>
      <c r="H2036" s="2">
        <v>4</v>
      </c>
      <c r="I2036" s="2">
        <v>2</v>
      </c>
      <c r="J2036" s="2">
        <v>2</v>
      </c>
      <c r="K2036" s="2">
        <v>2</v>
      </c>
      <c r="L2036" s="2">
        <v>528</v>
      </c>
      <c r="M2036" s="2">
        <v>59.1</v>
      </c>
      <c r="N2036" s="2">
        <v>7.05</v>
      </c>
      <c r="O2036" s="2">
        <v>1.74</v>
      </c>
      <c r="P2036" s="2">
        <v>2</v>
      </c>
      <c r="Q2036" s="2">
        <v>0</v>
      </c>
      <c r="R2036" s="2">
        <v>496342.71875</v>
      </c>
      <c r="S2036" s="2" t="s">
        <v>29</v>
      </c>
      <c r="T2036" s="2">
        <v>496342.71875</v>
      </c>
      <c r="U2036" s="2" t="s">
        <v>29</v>
      </c>
      <c r="V2036" s="2" t="s">
        <v>25</v>
      </c>
      <c r="W2036" s="2" t="s">
        <v>171</v>
      </c>
      <c r="X2036" s="2">
        <v>1</v>
      </c>
      <c r="Y2036" s="2" t="s">
        <v>29</v>
      </c>
      <c r="Z2036" t="e">
        <f>T2036/U2036</f>
        <v>#VALUE!</v>
      </c>
    </row>
    <row r="2037" spans="1:26" ht="15" x14ac:dyDescent="0.25">
      <c r="A2037" s="2" t="b">
        <v>0</v>
      </c>
      <c r="B2037" s="2" t="s">
        <v>25</v>
      </c>
      <c r="C2037" s="2" t="s">
        <v>26</v>
      </c>
      <c r="D2037" s="2" t="s">
        <v>1840</v>
      </c>
      <c r="E2037" s="2" t="s">
        <v>1841</v>
      </c>
      <c r="F2037" s="2">
        <v>0</v>
      </c>
      <c r="G2037" s="2">
        <v>25.542999999999999</v>
      </c>
      <c r="H2037" s="2">
        <v>9</v>
      </c>
      <c r="I2037" s="2">
        <v>6</v>
      </c>
      <c r="J2037" s="2">
        <v>8</v>
      </c>
      <c r="K2037" s="2">
        <v>6</v>
      </c>
      <c r="L2037" s="2">
        <v>837</v>
      </c>
      <c r="M2037" s="2">
        <v>96.8</v>
      </c>
      <c r="N2037" s="2">
        <v>5.67</v>
      </c>
      <c r="O2037" s="2">
        <v>14.72</v>
      </c>
      <c r="P2037" s="2">
        <v>6</v>
      </c>
      <c r="Q2037" s="2">
        <v>0</v>
      </c>
      <c r="R2037" s="2">
        <v>2816837.25</v>
      </c>
      <c r="S2037" s="2">
        <v>3761972.75</v>
      </c>
      <c r="T2037" s="2">
        <v>2816837.25</v>
      </c>
      <c r="U2037" s="2">
        <v>4239553.1870160904</v>
      </c>
      <c r="V2037" s="2" t="s">
        <v>25</v>
      </c>
      <c r="W2037" s="2" t="s">
        <v>25</v>
      </c>
      <c r="X2037" s="2">
        <v>1</v>
      </c>
      <c r="Y2037" s="2" t="s">
        <v>29</v>
      </c>
      <c r="Z2037">
        <f>T2037/U2037</f>
        <v>0.66441842471200707</v>
      </c>
    </row>
    <row r="2038" spans="1:26" ht="15" hidden="1" x14ac:dyDescent="0.25">
      <c r="A2038" s="2" t="b">
        <v>0</v>
      </c>
      <c r="B2038" s="2" t="s">
        <v>25</v>
      </c>
      <c r="C2038" s="2" t="s">
        <v>26</v>
      </c>
      <c r="D2038" s="2" t="s">
        <v>4102</v>
      </c>
      <c r="E2038" s="2" t="s">
        <v>4103</v>
      </c>
      <c r="F2038" s="2">
        <v>1E-3</v>
      </c>
      <c r="G2038" s="2">
        <v>4.0010000000000003</v>
      </c>
      <c r="H2038" s="2">
        <v>2</v>
      </c>
      <c r="I2038" s="2">
        <v>1</v>
      </c>
      <c r="J2038" s="2">
        <v>1</v>
      </c>
      <c r="K2038" s="2">
        <v>1</v>
      </c>
      <c r="L2038" s="2">
        <v>1283</v>
      </c>
      <c r="M2038" s="2">
        <v>142.80000000000001</v>
      </c>
      <c r="N2038" s="2">
        <v>6.33</v>
      </c>
      <c r="O2038" s="2">
        <v>0</v>
      </c>
      <c r="P2038" s="2">
        <v>1</v>
      </c>
      <c r="Q2038" s="2">
        <v>0</v>
      </c>
      <c r="R2038" s="2" t="s">
        <v>29</v>
      </c>
      <c r="S2038" s="2" t="s">
        <v>29</v>
      </c>
      <c r="T2038" s="2" t="s">
        <v>29</v>
      </c>
      <c r="U2038" s="2" t="s">
        <v>29</v>
      </c>
      <c r="V2038" s="2" t="s">
        <v>25</v>
      </c>
      <c r="W2038" s="2" t="s">
        <v>171</v>
      </c>
      <c r="X2038" s="2">
        <v>1</v>
      </c>
      <c r="Y2038" s="2" t="s">
        <v>29</v>
      </c>
      <c r="Z2038" t="e">
        <f>T2038/U2038</f>
        <v>#VALUE!</v>
      </c>
    </row>
    <row r="2039" spans="1:26" ht="15" x14ac:dyDescent="0.25">
      <c r="A2039" s="2" t="b">
        <v>0</v>
      </c>
      <c r="B2039" s="2" t="s">
        <v>25</v>
      </c>
      <c r="C2039" s="2" t="s">
        <v>26</v>
      </c>
      <c r="D2039" s="2" t="s">
        <v>764</v>
      </c>
      <c r="E2039" s="2" t="s">
        <v>765</v>
      </c>
      <c r="F2039" s="2">
        <v>0</v>
      </c>
      <c r="G2039" s="2">
        <v>76.608999999999995</v>
      </c>
      <c r="H2039" s="2">
        <v>36</v>
      </c>
      <c r="I2039" s="2">
        <v>17</v>
      </c>
      <c r="J2039" s="2">
        <v>30</v>
      </c>
      <c r="K2039" s="2">
        <v>17</v>
      </c>
      <c r="L2039" s="2">
        <v>651</v>
      </c>
      <c r="M2039" s="2">
        <v>73.099999999999994</v>
      </c>
      <c r="N2039" s="2">
        <v>9.23</v>
      </c>
      <c r="O2039" s="2">
        <v>81.86</v>
      </c>
      <c r="P2039" s="2">
        <v>17</v>
      </c>
      <c r="Q2039" s="2">
        <v>0</v>
      </c>
      <c r="R2039" s="2">
        <v>37764731.375</v>
      </c>
      <c r="S2039" s="2">
        <v>50576646.125</v>
      </c>
      <c r="T2039" s="2">
        <v>37764731.375</v>
      </c>
      <c r="U2039" s="2">
        <v>56997324.4138541</v>
      </c>
      <c r="V2039" s="2" t="s">
        <v>25</v>
      </c>
      <c r="W2039" s="2" t="s">
        <v>25</v>
      </c>
      <c r="X2039" s="2">
        <v>1</v>
      </c>
      <c r="Y2039" s="2" t="s">
        <v>29</v>
      </c>
      <c r="Z2039">
        <f>T2039/U2039</f>
        <v>0.66257024804870812</v>
      </c>
    </row>
    <row r="2040" spans="1:26" ht="15" x14ac:dyDescent="0.25">
      <c r="A2040" s="2" t="b">
        <v>0</v>
      </c>
      <c r="B2040" s="2" t="s">
        <v>25</v>
      </c>
      <c r="C2040" s="2" t="s">
        <v>26</v>
      </c>
      <c r="D2040" s="2" t="s">
        <v>2328</v>
      </c>
      <c r="E2040" s="2" t="s">
        <v>2329</v>
      </c>
      <c r="F2040" s="2">
        <v>0</v>
      </c>
      <c r="G2040" s="2">
        <v>16.518999999999998</v>
      </c>
      <c r="H2040" s="2">
        <v>14</v>
      </c>
      <c r="I2040" s="2">
        <v>4</v>
      </c>
      <c r="J2040" s="2">
        <v>5</v>
      </c>
      <c r="K2040" s="2">
        <v>4</v>
      </c>
      <c r="L2040" s="2">
        <v>271</v>
      </c>
      <c r="M2040" s="2">
        <v>30.5</v>
      </c>
      <c r="N2040" s="2">
        <v>9.17</v>
      </c>
      <c r="O2040" s="2">
        <v>9.26</v>
      </c>
      <c r="P2040" s="2">
        <v>4</v>
      </c>
      <c r="Q2040" s="2">
        <v>0</v>
      </c>
      <c r="R2040" s="2">
        <v>5095710.25</v>
      </c>
      <c r="S2040" s="2">
        <v>6833447</v>
      </c>
      <c r="T2040" s="2">
        <v>5095710.25</v>
      </c>
      <c r="U2040" s="2">
        <v>7700949.4572111303</v>
      </c>
      <c r="V2040" s="2" t="s">
        <v>25</v>
      </c>
      <c r="W2040" s="2" t="s">
        <v>25</v>
      </c>
      <c r="X2040" s="2">
        <v>1</v>
      </c>
      <c r="Y2040" s="2" t="s">
        <v>29</v>
      </c>
      <c r="Z2040">
        <f>T2040/U2040</f>
        <v>0.66169896040914833</v>
      </c>
    </row>
    <row r="2041" spans="1:26" ht="15" x14ac:dyDescent="0.25">
      <c r="A2041" s="2" t="b">
        <v>0</v>
      </c>
      <c r="B2041" s="2" t="s">
        <v>25</v>
      </c>
      <c r="C2041" s="2" t="s">
        <v>26</v>
      </c>
      <c r="D2041" s="2" t="s">
        <v>1586</v>
      </c>
      <c r="E2041" s="2" t="s">
        <v>1587</v>
      </c>
      <c r="F2041" s="2">
        <v>0</v>
      </c>
      <c r="G2041" s="2">
        <v>31.745000000000001</v>
      </c>
      <c r="H2041" s="2">
        <v>9</v>
      </c>
      <c r="I2041" s="2">
        <v>9</v>
      </c>
      <c r="J2041" s="2">
        <v>16</v>
      </c>
      <c r="K2041" s="2">
        <v>9</v>
      </c>
      <c r="L2041" s="2">
        <v>1060</v>
      </c>
      <c r="M2041" s="2">
        <v>117.8</v>
      </c>
      <c r="N2041" s="2">
        <v>8.7200000000000006</v>
      </c>
      <c r="O2041" s="2">
        <v>32.46</v>
      </c>
      <c r="P2041" s="2">
        <v>9</v>
      </c>
      <c r="Q2041" s="2">
        <v>0</v>
      </c>
      <c r="R2041" s="2">
        <v>28841312.25</v>
      </c>
      <c r="S2041" s="2">
        <v>38686570.5</v>
      </c>
      <c r="T2041" s="2">
        <v>28841312.25</v>
      </c>
      <c r="U2041" s="2">
        <v>43597810.020818897</v>
      </c>
      <c r="V2041" s="2" t="s">
        <v>25</v>
      </c>
      <c r="W2041" s="2" t="s">
        <v>25</v>
      </c>
      <c r="X2041" s="2">
        <v>1</v>
      </c>
      <c r="Y2041" s="2" t="s">
        <v>29</v>
      </c>
      <c r="Z2041">
        <f>T2041/U2041</f>
        <v>0.66153121535755233</v>
      </c>
    </row>
    <row r="2042" spans="1:26" ht="15" x14ac:dyDescent="0.25">
      <c r="A2042" s="2" t="b">
        <v>0</v>
      </c>
      <c r="B2042" s="2" t="s">
        <v>25</v>
      </c>
      <c r="C2042" s="2" t="s">
        <v>26</v>
      </c>
      <c r="D2042" s="2" t="s">
        <v>878</v>
      </c>
      <c r="E2042" s="2" t="s">
        <v>879</v>
      </c>
      <c r="F2042" s="2">
        <v>0</v>
      </c>
      <c r="G2042" s="2">
        <v>65.825999999999993</v>
      </c>
      <c r="H2042" s="2">
        <v>19</v>
      </c>
      <c r="I2042" s="2">
        <v>15</v>
      </c>
      <c r="J2042" s="2">
        <v>26</v>
      </c>
      <c r="K2042" s="2">
        <v>7</v>
      </c>
      <c r="L2042" s="2">
        <v>915</v>
      </c>
      <c r="M2042" s="2">
        <v>102.6</v>
      </c>
      <c r="N2042" s="2">
        <v>5.47</v>
      </c>
      <c r="O2042" s="2">
        <v>62.38</v>
      </c>
      <c r="P2042" s="2">
        <v>15</v>
      </c>
      <c r="Q2042" s="2">
        <v>0</v>
      </c>
      <c r="R2042" s="2">
        <v>40864101.5</v>
      </c>
      <c r="S2042" s="2">
        <v>54852469</v>
      </c>
      <c r="T2042" s="2">
        <v>40864101.5</v>
      </c>
      <c r="U2042" s="2">
        <v>61815960.725566499</v>
      </c>
      <c r="V2042" s="2" t="s">
        <v>25</v>
      </c>
      <c r="W2042" s="2" t="s">
        <v>25</v>
      </c>
      <c r="X2042" s="2">
        <v>1</v>
      </c>
      <c r="Y2042" s="2" t="s">
        <v>29</v>
      </c>
      <c r="Z2042">
        <f>T2042/U2042</f>
        <v>0.6610606875693027</v>
      </c>
    </row>
    <row r="2043" spans="1:26" ht="15" hidden="1" x14ac:dyDescent="0.25">
      <c r="A2043" s="2" t="b">
        <v>0</v>
      </c>
      <c r="B2043" s="2" t="s">
        <v>25</v>
      </c>
      <c r="C2043" s="2" t="s">
        <v>26</v>
      </c>
      <c r="D2043" s="2" t="s">
        <v>4112</v>
      </c>
      <c r="E2043" s="2" t="s">
        <v>4113</v>
      </c>
      <c r="F2043" s="2">
        <v>1E-3</v>
      </c>
      <c r="G2043" s="2">
        <v>3.988</v>
      </c>
      <c r="H2043" s="2">
        <v>5</v>
      </c>
      <c r="I2043" s="2">
        <v>1</v>
      </c>
      <c r="J2043" s="2">
        <v>1</v>
      </c>
      <c r="K2043" s="2">
        <v>1</v>
      </c>
      <c r="L2043" s="2">
        <v>338</v>
      </c>
      <c r="M2043" s="2">
        <v>39.1</v>
      </c>
      <c r="N2043" s="2">
        <v>9</v>
      </c>
      <c r="O2043" s="2">
        <v>2.91</v>
      </c>
      <c r="P2043" s="2">
        <v>1</v>
      </c>
      <c r="Q2043" s="2">
        <v>0</v>
      </c>
      <c r="R2043" s="2" t="s">
        <v>29</v>
      </c>
      <c r="S2043" s="2" t="s">
        <v>29</v>
      </c>
      <c r="T2043" s="2" t="s">
        <v>29</v>
      </c>
      <c r="U2043" s="2" t="s">
        <v>29</v>
      </c>
      <c r="V2043" s="2" t="s">
        <v>25</v>
      </c>
      <c r="W2043" s="2" t="s">
        <v>171</v>
      </c>
      <c r="X2043" s="2">
        <v>1</v>
      </c>
      <c r="Y2043" s="2" t="s">
        <v>29</v>
      </c>
      <c r="Z2043" t="e">
        <f>T2043/U2043</f>
        <v>#VALUE!</v>
      </c>
    </row>
    <row r="2044" spans="1:26" ht="15" x14ac:dyDescent="0.25">
      <c r="A2044" s="2" t="b">
        <v>0</v>
      </c>
      <c r="B2044" s="2" t="s">
        <v>25</v>
      </c>
      <c r="C2044" s="2" t="s">
        <v>26</v>
      </c>
      <c r="D2044" s="2" t="s">
        <v>1404</v>
      </c>
      <c r="E2044" s="2" t="s">
        <v>1405</v>
      </c>
      <c r="F2044" s="2">
        <v>0</v>
      </c>
      <c r="G2044" s="2">
        <v>37.802999999999997</v>
      </c>
      <c r="H2044" s="2">
        <v>18</v>
      </c>
      <c r="I2044" s="2">
        <v>13</v>
      </c>
      <c r="J2044" s="2">
        <v>21</v>
      </c>
      <c r="K2044" s="2">
        <v>12</v>
      </c>
      <c r="L2044" s="2">
        <v>890</v>
      </c>
      <c r="M2044" s="2">
        <v>97.1</v>
      </c>
      <c r="N2044" s="2">
        <v>9.85</v>
      </c>
      <c r="O2044" s="2">
        <v>37.21</v>
      </c>
      <c r="P2044" s="2">
        <v>13</v>
      </c>
      <c r="Q2044" s="2">
        <v>0</v>
      </c>
      <c r="R2044" s="2">
        <v>37720107</v>
      </c>
      <c r="S2044" s="2">
        <v>50657430.75</v>
      </c>
      <c r="T2044" s="2">
        <v>37720107</v>
      </c>
      <c r="U2044" s="2">
        <v>57088364.603972599</v>
      </c>
      <c r="V2044" s="2" t="s">
        <v>25</v>
      </c>
      <c r="W2044" s="2" t="s">
        <v>25</v>
      </c>
      <c r="X2044" s="2">
        <v>1</v>
      </c>
      <c r="Y2044" s="2" t="s">
        <v>29</v>
      </c>
      <c r="Z2044">
        <f>T2044/U2044</f>
        <v>0.66073195933476048</v>
      </c>
    </row>
    <row r="2045" spans="1:26" ht="15" x14ac:dyDescent="0.25">
      <c r="A2045" s="2" t="b">
        <v>0</v>
      </c>
      <c r="B2045" s="2" t="s">
        <v>25</v>
      </c>
      <c r="C2045" s="2" t="s">
        <v>26</v>
      </c>
      <c r="D2045" s="2" t="s">
        <v>902</v>
      </c>
      <c r="E2045" s="2" t="s">
        <v>903</v>
      </c>
      <c r="F2045" s="2">
        <v>0</v>
      </c>
      <c r="G2045" s="2">
        <v>63.356000000000002</v>
      </c>
      <c r="H2045" s="2">
        <v>13</v>
      </c>
      <c r="I2045" s="2">
        <v>16</v>
      </c>
      <c r="J2045" s="2">
        <v>26</v>
      </c>
      <c r="K2045" s="2">
        <v>16</v>
      </c>
      <c r="L2045" s="2">
        <v>1508</v>
      </c>
      <c r="M2045" s="2">
        <v>168.5</v>
      </c>
      <c r="N2045" s="2">
        <v>6.62</v>
      </c>
      <c r="O2045" s="2">
        <v>35.770000000000003</v>
      </c>
      <c r="P2045" s="2">
        <v>16</v>
      </c>
      <c r="Q2045" s="2">
        <v>0</v>
      </c>
      <c r="R2045" s="2">
        <v>16487377.9375</v>
      </c>
      <c r="S2045" s="2">
        <v>22190135</v>
      </c>
      <c r="T2045" s="2">
        <v>16487377.9375</v>
      </c>
      <c r="U2045" s="2">
        <v>25007160.819962699</v>
      </c>
      <c r="V2045" s="2" t="s">
        <v>25</v>
      </c>
      <c r="W2045" s="2" t="s">
        <v>25</v>
      </c>
      <c r="X2045" s="2">
        <v>1</v>
      </c>
      <c r="Y2045" s="2" t="s">
        <v>29</v>
      </c>
      <c r="Z2045">
        <f>T2045/U2045</f>
        <v>0.65930627055984969</v>
      </c>
    </row>
    <row r="2046" spans="1:26" ht="15" hidden="1" x14ac:dyDescent="0.25">
      <c r="A2046" s="2" t="b">
        <v>0</v>
      </c>
      <c r="B2046" s="2" t="s">
        <v>25</v>
      </c>
      <c r="C2046" s="2" t="s">
        <v>26</v>
      </c>
      <c r="D2046" s="2" t="s">
        <v>4118</v>
      </c>
      <c r="E2046" s="2" t="s">
        <v>4119</v>
      </c>
      <c r="F2046" s="2">
        <v>1E-3</v>
      </c>
      <c r="G2046" s="2">
        <v>3.9670000000000001</v>
      </c>
      <c r="H2046" s="2">
        <v>2</v>
      </c>
      <c r="I2046" s="2">
        <v>1</v>
      </c>
      <c r="J2046" s="2">
        <v>1</v>
      </c>
      <c r="K2046" s="2">
        <v>1</v>
      </c>
      <c r="L2046" s="2">
        <v>621</v>
      </c>
      <c r="M2046" s="2">
        <v>72</v>
      </c>
      <c r="N2046" s="2">
        <v>8.6999999999999993</v>
      </c>
      <c r="O2046" s="2">
        <v>2.2400000000000002</v>
      </c>
      <c r="P2046" s="2">
        <v>1</v>
      </c>
      <c r="Q2046" s="2">
        <v>0</v>
      </c>
      <c r="R2046" s="2" t="s">
        <v>29</v>
      </c>
      <c r="S2046" s="2" t="s">
        <v>29</v>
      </c>
      <c r="T2046" s="2" t="s">
        <v>29</v>
      </c>
      <c r="U2046" s="2" t="s">
        <v>29</v>
      </c>
      <c r="V2046" s="2" t="s">
        <v>25</v>
      </c>
      <c r="W2046" s="2" t="s">
        <v>171</v>
      </c>
      <c r="X2046" s="2">
        <v>1</v>
      </c>
      <c r="Y2046" s="2" t="s">
        <v>29</v>
      </c>
      <c r="Z2046" t="e">
        <f>T2046/U2046</f>
        <v>#VALUE!</v>
      </c>
    </row>
    <row r="2047" spans="1:26" ht="15" hidden="1" x14ac:dyDescent="0.25">
      <c r="A2047" s="2" t="b">
        <v>0</v>
      </c>
      <c r="B2047" s="2" t="s">
        <v>25</v>
      </c>
      <c r="C2047" s="2" t="s">
        <v>26</v>
      </c>
      <c r="D2047" s="2" t="s">
        <v>4120</v>
      </c>
      <c r="E2047" s="2" t="s">
        <v>4121</v>
      </c>
      <c r="F2047" s="2">
        <v>1E-3</v>
      </c>
      <c r="G2047" s="2">
        <v>3.964</v>
      </c>
      <c r="H2047" s="2">
        <v>8</v>
      </c>
      <c r="I2047" s="2">
        <v>1</v>
      </c>
      <c r="J2047" s="2">
        <v>1</v>
      </c>
      <c r="K2047" s="2">
        <v>1</v>
      </c>
      <c r="L2047" s="2">
        <v>185</v>
      </c>
      <c r="M2047" s="2">
        <v>21.2</v>
      </c>
      <c r="N2047" s="2">
        <v>9.06</v>
      </c>
      <c r="O2047" s="2">
        <v>2.5099999999999998</v>
      </c>
      <c r="P2047" s="2">
        <v>1</v>
      </c>
      <c r="Q2047" s="2">
        <v>0</v>
      </c>
      <c r="R2047" s="2" t="s">
        <v>29</v>
      </c>
      <c r="S2047" s="2" t="s">
        <v>29</v>
      </c>
      <c r="T2047" s="2" t="s">
        <v>29</v>
      </c>
      <c r="U2047" s="2" t="s">
        <v>29</v>
      </c>
      <c r="V2047" s="2" t="s">
        <v>171</v>
      </c>
      <c r="W2047" s="2" t="s">
        <v>25</v>
      </c>
      <c r="X2047" s="2">
        <v>1</v>
      </c>
      <c r="Y2047" s="2" t="s">
        <v>29</v>
      </c>
      <c r="Z2047" t="e">
        <f>T2047/U2047</f>
        <v>#VALUE!</v>
      </c>
    </row>
    <row r="2048" spans="1:26" ht="15" x14ac:dyDescent="0.25">
      <c r="A2048" s="2" t="b">
        <v>0</v>
      </c>
      <c r="B2048" s="2" t="s">
        <v>25</v>
      </c>
      <c r="C2048" s="2" t="s">
        <v>26</v>
      </c>
      <c r="D2048" s="2" t="s">
        <v>648</v>
      </c>
      <c r="E2048" s="2" t="s">
        <v>649</v>
      </c>
      <c r="F2048" s="2">
        <v>0</v>
      </c>
      <c r="G2048" s="2">
        <v>87.54</v>
      </c>
      <c r="H2048" s="2">
        <v>26</v>
      </c>
      <c r="I2048" s="2">
        <v>15</v>
      </c>
      <c r="J2048" s="2">
        <v>35</v>
      </c>
      <c r="K2048" s="2">
        <v>15</v>
      </c>
      <c r="L2048" s="2">
        <v>564</v>
      </c>
      <c r="M2048" s="2">
        <v>66.7</v>
      </c>
      <c r="N2048" s="2">
        <v>6.34</v>
      </c>
      <c r="O2048" s="2">
        <v>65.739999999999995</v>
      </c>
      <c r="P2048" s="2">
        <v>15</v>
      </c>
      <c r="Q2048" s="2">
        <v>0</v>
      </c>
      <c r="R2048" s="2">
        <v>25291118.5</v>
      </c>
      <c r="S2048" s="2">
        <v>34079480.1875</v>
      </c>
      <c r="T2048" s="2">
        <v>25291118.5</v>
      </c>
      <c r="U2048" s="2">
        <v>38405852.0468463</v>
      </c>
      <c r="V2048" s="2" t="s">
        <v>25</v>
      </c>
      <c r="W2048" s="2" t="s">
        <v>25</v>
      </c>
      <c r="X2048" s="2">
        <v>1</v>
      </c>
      <c r="Y2048" s="2" t="s">
        <v>29</v>
      </c>
      <c r="Z2048">
        <f>T2048/U2048</f>
        <v>0.65852252071248563</v>
      </c>
    </row>
    <row r="2049" spans="1:26" ht="15" x14ac:dyDescent="0.25">
      <c r="A2049" s="2" t="b">
        <v>0</v>
      </c>
      <c r="B2049" s="2" t="s">
        <v>25</v>
      </c>
      <c r="C2049" s="2" t="s">
        <v>26</v>
      </c>
      <c r="D2049" s="2" t="s">
        <v>2024</v>
      </c>
      <c r="E2049" s="2" t="s">
        <v>2025</v>
      </c>
      <c r="F2049" s="2">
        <v>0</v>
      </c>
      <c r="G2049" s="2">
        <v>21.690999999999999</v>
      </c>
      <c r="H2049" s="2">
        <v>12</v>
      </c>
      <c r="I2049" s="2">
        <v>4</v>
      </c>
      <c r="J2049" s="2">
        <v>7</v>
      </c>
      <c r="K2049" s="2">
        <v>3</v>
      </c>
      <c r="L2049" s="2">
        <v>532</v>
      </c>
      <c r="M2049" s="2">
        <v>55</v>
      </c>
      <c r="N2049" s="2">
        <v>8.41</v>
      </c>
      <c r="O2049" s="2">
        <v>14.44</v>
      </c>
      <c r="P2049" s="2">
        <v>4</v>
      </c>
      <c r="Q2049" s="2">
        <v>1</v>
      </c>
      <c r="R2049" s="2">
        <v>13299458.5</v>
      </c>
      <c r="S2049" s="2">
        <v>17927105.5</v>
      </c>
      <c r="T2049" s="2">
        <v>13299458.5</v>
      </c>
      <c r="U2049" s="2">
        <v>20202941.9953929</v>
      </c>
      <c r="V2049" s="2" t="s">
        <v>25</v>
      </c>
      <c r="W2049" s="2" t="s">
        <v>25</v>
      </c>
      <c r="X2049" s="2">
        <v>1</v>
      </c>
      <c r="Y2049" s="2" t="s">
        <v>29</v>
      </c>
      <c r="Z2049">
        <f>T2049/U2049</f>
        <v>0.6582931586415891</v>
      </c>
    </row>
    <row r="2050" spans="1:26" ht="15" hidden="1" x14ac:dyDescent="0.25">
      <c r="A2050" s="2" t="b">
        <v>0</v>
      </c>
      <c r="B2050" s="2" t="s">
        <v>25</v>
      </c>
      <c r="C2050" s="2" t="s">
        <v>26</v>
      </c>
      <c r="D2050" s="2" t="s">
        <v>4126</v>
      </c>
      <c r="E2050" s="2" t="s">
        <v>4127</v>
      </c>
      <c r="F2050" s="2">
        <v>1E-3</v>
      </c>
      <c r="G2050" s="2">
        <v>3.9380000000000002</v>
      </c>
      <c r="H2050" s="2">
        <v>5</v>
      </c>
      <c r="I2050" s="2">
        <v>1</v>
      </c>
      <c r="J2050" s="2">
        <v>1</v>
      </c>
      <c r="K2050" s="2">
        <v>1</v>
      </c>
      <c r="L2050" s="2">
        <v>412</v>
      </c>
      <c r="M2050" s="2">
        <v>43.9</v>
      </c>
      <c r="N2050" s="2">
        <v>10.01</v>
      </c>
      <c r="O2050" s="2">
        <v>2.42</v>
      </c>
      <c r="P2050" s="2">
        <v>1</v>
      </c>
      <c r="Q2050" s="2">
        <v>0</v>
      </c>
      <c r="R2050" s="2" t="s">
        <v>29</v>
      </c>
      <c r="S2050" s="2" t="s">
        <v>29</v>
      </c>
      <c r="T2050" s="2" t="s">
        <v>29</v>
      </c>
      <c r="U2050" s="2" t="s">
        <v>29</v>
      </c>
      <c r="V2050" s="2" t="s">
        <v>171</v>
      </c>
      <c r="W2050" s="2" t="s">
        <v>25</v>
      </c>
      <c r="X2050" s="2">
        <v>1</v>
      </c>
      <c r="Y2050" s="2" t="s">
        <v>29</v>
      </c>
      <c r="Z2050" t="e">
        <f>T2050/U2050</f>
        <v>#VALUE!</v>
      </c>
    </row>
    <row r="2051" spans="1:26" ht="15" x14ac:dyDescent="0.25">
      <c r="A2051" s="2" t="b">
        <v>0</v>
      </c>
      <c r="B2051" s="2" t="s">
        <v>25</v>
      </c>
      <c r="C2051" s="2" t="s">
        <v>26</v>
      </c>
      <c r="D2051" s="2" t="s">
        <v>560</v>
      </c>
      <c r="E2051" s="2" t="s">
        <v>561</v>
      </c>
      <c r="F2051" s="2">
        <v>0</v>
      </c>
      <c r="G2051" s="2">
        <v>99.168999999999997</v>
      </c>
      <c r="H2051" s="2">
        <v>16</v>
      </c>
      <c r="I2051" s="2">
        <v>11</v>
      </c>
      <c r="J2051" s="2">
        <v>36</v>
      </c>
      <c r="K2051" s="2">
        <v>11</v>
      </c>
      <c r="L2051" s="2">
        <v>904</v>
      </c>
      <c r="M2051" s="2">
        <v>102.3</v>
      </c>
      <c r="N2051" s="2">
        <v>11.84</v>
      </c>
      <c r="O2051" s="2">
        <v>114.79</v>
      </c>
      <c r="P2051" s="2">
        <v>11</v>
      </c>
      <c r="Q2051" s="2">
        <v>0</v>
      </c>
      <c r="R2051" s="2">
        <v>61927276.75</v>
      </c>
      <c r="S2051" s="2">
        <v>83784553.25</v>
      </c>
      <c r="T2051" s="2">
        <v>61927276.75</v>
      </c>
      <c r="U2051" s="2">
        <v>94420957.662108794</v>
      </c>
      <c r="V2051" s="2" t="s">
        <v>25</v>
      </c>
      <c r="W2051" s="2" t="s">
        <v>25</v>
      </c>
      <c r="X2051" s="2">
        <v>1</v>
      </c>
      <c r="Y2051" s="2" t="s">
        <v>29</v>
      </c>
      <c r="Z2051">
        <f>T2051/U2051</f>
        <v>0.65586367987931837</v>
      </c>
    </row>
    <row r="2052" spans="1:26" ht="15" hidden="1" x14ac:dyDescent="0.25">
      <c r="A2052" s="2" t="b">
        <v>0</v>
      </c>
      <c r="B2052" s="2" t="s">
        <v>25</v>
      </c>
      <c r="C2052" s="2" t="s">
        <v>26</v>
      </c>
      <c r="D2052" s="2" t="s">
        <v>4130</v>
      </c>
      <c r="E2052" s="2" t="s">
        <v>4131</v>
      </c>
      <c r="F2052" s="2">
        <v>1E-3</v>
      </c>
      <c r="G2052" s="2">
        <v>3.9359999999999999</v>
      </c>
      <c r="H2052" s="2">
        <v>5</v>
      </c>
      <c r="I2052" s="2">
        <v>1</v>
      </c>
      <c r="J2052" s="2">
        <v>2</v>
      </c>
      <c r="K2052" s="2">
        <v>1</v>
      </c>
      <c r="L2052" s="2">
        <v>214</v>
      </c>
      <c r="M2052" s="2">
        <v>22.9</v>
      </c>
      <c r="N2052" s="2">
        <v>10.56</v>
      </c>
      <c r="O2052" s="2">
        <v>0</v>
      </c>
      <c r="P2052" s="2">
        <v>1</v>
      </c>
      <c r="Q2052" s="2">
        <v>0</v>
      </c>
      <c r="R2052" s="2" t="s">
        <v>29</v>
      </c>
      <c r="S2052" s="2" t="s">
        <v>29</v>
      </c>
      <c r="T2052" s="2" t="s">
        <v>29</v>
      </c>
      <c r="U2052" s="2" t="s">
        <v>29</v>
      </c>
      <c r="V2052" s="2" t="s">
        <v>25</v>
      </c>
      <c r="W2052" s="2" t="s">
        <v>25</v>
      </c>
      <c r="X2052" s="2">
        <v>1</v>
      </c>
      <c r="Y2052" s="2" t="s">
        <v>29</v>
      </c>
      <c r="Z2052" t="e">
        <f>T2052/U2052</f>
        <v>#VALUE!</v>
      </c>
    </row>
    <row r="2053" spans="1:26" ht="15" x14ac:dyDescent="0.25">
      <c r="A2053" s="2" t="b">
        <v>0</v>
      </c>
      <c r="B2053" s="2" t="s">
        <v>25</v>
      </c>
      <c r="C2053" s="2" t="s">
        <v>26</v>
      </c>
      <c r="D2053" s="2" t="s">
        <v>1188</v>
      </c>
      <c r="E2053" s="2" t="s">
        <v>1189</v>
      </c>
      <c r="F2053" s="2">
        <v>0</v>
      </c>
      <c r="G2053" s="2">
        <v>46.915999999999997</v>
      </c>
      <c r="H2053" s="2">
        <v>16</v>
      </c>
      <c r="I2053" s="2">
        <v>14</v>
      </c>
      <c r="J2053" s="2">
        <v>21</v>
      </c>
      <c r="K2053" s="2">
        <v>14</v>
      </c>
      <c r="L2053" s="2">
        <v>941</v>
      </c>
      <c r="M2053" s="2">
        <v>106.9</v>
      </c>
      <c r="N2053" s="2">
        <v>8.25</v>
      </c>
      <c r="O2053" s="2">
        <v>42.77</v>
      </c>
      <c r="P2053" s="2">
        <v>14</v>
      </c>
      <c r="Q2053" s="2">
        <v>0</v>
      </c>
      <c r="R2053" s="2">
        <v>25472717</v>
      </c>
      <c r="S2053" s="2">
        <v>34496731.5</v>
      </c>
      <c r="T2053" s="2">
        <v>25472717</v>
      </c>
      <c r="U2053" s="2">
        <v>38876073.191243403</v>
      </c>
      <c r="V2053" s="2" t="s">
        <v>25</v>
      </c>
      <c r="W2053" s="2" t="s">
        <v>25</v>
      </c>
      <c r="X2053" s="2">
        <v>1</v>
      </c>
      <c r="Y2053" s="2" t="s">
        <v>29</v>
      </c>
      <c r="Z2053">
        <f>T2053/U2053</f>
        <v>0.65522865117296814</v>
      </c>
    </row>
    <row r="2054" spans="1:26" ht="15" x14ac:dyDescent="0.25">
      <c r="A2054" s="2" t="b">
        <v>0</v>
      </c>
      <c r="B2054" s="2" t="s">
        <v>25</v>
      </c>
      <c r="C2054" s="2" t="s">
        <v>26</v>
      </c>
      <c r="D2054" s="2" t="s">
        <v>954</v>
      </c>
      <c r="E2054" s="2" t="s">
        <v>955</v>
      </c>
      <c r="F2054" s="2">
        <v>0</v>
      </c>
      <c r="G2054" s="2">
        <v>59.253999999999998</v>
      </c>
      <c r="H2054" s="2">
        <v>17</v>
      </c>
      <c r="I2054" s="2">
        <v>12</v>
      </c>
      <c r="J2054" s="2">
        <v>18</v>
      </c>
      <c r="K2054" s="2">
        <v>12</v>
      </c>
      <c r="L2054" s="2">
        <v>910</v>
      </c>
      <c r="M2054" s="2">
        <v>101.9</v>
      </c>
      <c r="N2054" s="2">
        <v>7.17</v>
      </c>
      <c r="O2054" s="2">
        <v>40.14</v>
      </c>
      <c r="P2054" s="2">
        <v>12</v>
      </c>
      <c r="Q2054" s="2">
        <v>0</v>
      </c>
      <c r="R2054" s="2">
        <v>25306682.25</v>
      </c>
      <c r="S2054" s="2">
        <v>34400567.5</v>
      </c>
      <c r="T2054" s="2">
        <v>25306682.25</v>
      </c>
      <c r="U2054" s="2">
        <v>38767701.222659603</v>
      </c>
      <c r="V2054" s="2" t="s">
        <v>25</v>
      </c>
      <c r="W2054" s="2" t="s">
        <v>25</v>
      </c>
      <c r="X2054" s="2">
        <v>1</v>
      </c>
      <c r="Y2054" s="2" t="s">
        <v>29</v>
      </c>
      <c r="Z2054">
        <f>T2054/U2054</f>
        <v>0.65277747846468448</v>
      </c>
    </row>
    <row r="2055" spans="1:26" ht="15" x14ac:dyDescent="0.25">
      <c r="A2055" s="2" t="b">
        <v>0</v>
      </c>
      <c r="B2055" s="2" t="s">
        <v>25</v>
      </c>
      <c r="C2055" s="2" t="s">
        <v>26</v>
      </c>
      <c r="D2055" s="2" t="s">
        <v>2442</v>
      </c>
      <c r="E2055" s="2" t="s">
        <v>2443</v>
      </c>
      <c r="F2055" s="2">
        <v>0</v>
      </c>
      <c r="G2055" s="2">
        <v>15.121</v>
      </c>
      <c r="H2055" s="2">
        <v>14</v>
      </c>
      <c r="I2055" s="2">
        <v>6</v>
      </c>
      <c r="J2055" s="2">
        <v>18</v>
      </c>
      <c r="K2055" s="2">
        <v>6</v>
      </c>
      <c r="L2055" s="2">
        <v>380</v>
      </c>
      <c r="M2055" s="2">
        <v>44.6</v>
      </c>
      <c r="N2055" s="2">
        <v>7.53</v>
      </c>
      <c r="O2055" s="2">
        <v>34.409999999999997</v>
      </c>
      <c r="P2055" s="2">
        <v>6</v>
      </c>
      <c r="Q2055" s="2">
        <v>0</v>
      </c>
      <c r="R2055" s="2">
        <v>26225936.125</v>
      </c>
      <c r="S2055" s="2">
        <v>35654874.25</v>
      </c>
      <c r="T2055" s="2">
        <v>26225936.125</v>
      </c>
      <c r="U2055" s="2">
        <v>40181241.546538398</v>
      </c>
      <c r="V2055" s="2" t="s">
        <v>25</v>
      </c>
      <c r="W2055" s="2" t="s">
        <v>25</v>
      </c>
      <c r="X2055" s="2">
        <v>1</v>
      </c>
      <c r="Y2055" s="2" t="s">
        <v>29</v>
      </c>
      <c r="Z2055">
        <f>T2055/U2055</f>
        <v>0.65269103481097779</v>
      </c>
    </row>
    <row r="2056" spans="1:26" ht="15" x14ac:dyDescent="0.25">
      <c r="A2056" s="2" t="b">
        <v>0</v>
      </c>
      <c r="B2056" s="2" t="s">
        <v>25</v>
      </c>
      <c r="C2056" s="2" t="s">
        <v>26</v>
      </c>
      <c r="D2056" s="2" t="s">
        <v>408</v>
      </c>
      <c r="E2056" s="2" t="s">
        <v>409</v>
      </c>
      <c r="F2056" s="2">
        <v>0</v>
      </c>
      <c r="G2056" s="2">
        <v>126.583</v>
      </c>
      <c r="H2056" s="2">
        <v>24</v>
      </c>
      <c r="I2056" s="2">
        <v>22</v>
      </c>
      <c r="J2056" s="2">
        <v>50</v>
      </c>
      <c r="K2056" s="2">
        <v>22</v>
      </c>
      <c r="L2056" s="2">
        <v>1336</v>
      </c>
      <c r="M2056" s="2">
        <v>145.80000000000001</v>
      </c>
      <c r="N2056" s="2">
        <v>9.17</v>
      </c>
      <c r="O2056" s="2">
        <v>118.44</v>
      </c>
      <c r="P2056" s="2">
        <v>22</v>
      </c>
      <c r="Q2056" s="2">
        <v>0</v>
      </c>
      <c r="R2056" s="2">
        <v>44237582.703125</v>
      </c>
      <c r="S2056" s="2">
        <v>60149221.75</v>
      </c>
      <c r="T2056" s="2">
        <v>44237582.703125</v>
      </c>
      <c r="U2056" s="2">
        <v>67785133.416171104</v>
      </c>
      <c r="V2056" s="2" t="s">
        <v>25</v>
      </c>
      <c r="W2056" s="2" t="s">
        <v>25</v>
      </c>
      <c r="X2056" s="2">
        <v>1</v>
      </c>
      <c r="Y2056" s="2" t="s">
        <v>29</v>
      </c>
      <c r="Z2056">
        <f>T2056/U2056</f>
        <v>0.65261482088595402</v>
      </c>
    </row>
    <row r="2057" spans="1:26" ht="15" hidden="1" x14ac:dyDescent="0.25">
      <c r="A2057" s="2" t="b">
        <v>0</v>
      </c>
      <c r="B2057" s="2" t="s">
        <v>25</v>
      </c>
      <c r="C2057" s="2" t="s">
        <v>26</v>
      </c>
      <c r="D2057" s="2" t="s">
        <v>4140</v>
      </c>
      <c r="E2057" s="2" t="s">
        <v>4141</v>
      </c>
      <c r="F2057" s="2">
        <v>1E-3</v>
      </c>
      <c r="G2057" s="2">
        <v>3.9220000000000002</v>
      </c>
      <c r="H2057" s="2">
        <v>9</v>
      </c>
      <c r="I2057" s="2">
        <v>1</v>
      </c>
      <c r="J2057" s="2">
        <v>1</v>
      </c>
      <c r="K2057" s="2">
        <v>1</v>
      </c>
      <c r="L2057" s="2">
        <v>128</v>
      </c>
      <c r="M2057" s="2">
        <v>15.1</v>
      </c>
      <c r="N2057" s="2">
        <v>11.27</v>
      </c>
      <c r="O2057" s="2">
        <v>0</v>
      </c>
      <c r="P2057" s="2">
        <v>1</v>
      </c>
      <c r="Q2057" s="2">
        <v>0</v>
      </c>
      <c r="R2057" s="2" t="s">
        <v>29</v>
      </c>
      <c r="S2057" s="2" t="s">
        <v>29</v>
      </c>
      <c r="T2057" s="2" t="s">
        <v>29</v>
      </c>
      <c r="U2057" s="2" t="s">
        <v>29</v>
      </c>
      <c r="V2057" s="2" t="s">
        <v>171</v>
      </c>
      <c r="W2057" s="2" t="s">
        <v>25</v>
      </c>
      <c r="X2057" s="2">
        <v>1</v>
      </c>
      <c r="Y2057" s="2" t="s">
        <v>29</v>
      </c>
      <c r="Z2057" t="e">
        <f>T2057/U2057</f>
        <v>#VALUE!</v>
      </c>
    </row>
    <row r="2058" spans="1:26" ht="15" hidden="1" x14ac:dyDescent="0.25">
      <c r="A2058" s="2" t="b">
        <v>0</v>
      </c>
      <c r="B2058" s="2" t="s">
        <v>25</v>
      </c>
      <c r="C2058" s="2" t="s">
        <v>26</v>
      </c>
      <c r="D2058" s="2" t="s">
        <v>4142</v>
      </c>
      <c r="E2058" s="2" t="s">
        <v>4143</v>
      </c>
      <c r="F2058" s="2">
        <v>1E-3</v>
      </c>
      <c r="G2058" s="2">
        <v>3.9209999999999998</v>
      </c>
      <c r="H2058" s="2">
        <v>1</v>
      </c>
      <c r="I2058" s="2">
        <v>1</v>
      </c>
      <c r="J2058" s="2">
        <v>2</v>
      </c>
      <c r="K2058" s="2">
        <v>1</v>
      </c>
      <c r="L2058" s="2">
        <v>1054</v>
      </c>
      <c r="M2058" s="2">
        <v>119.8</v>
      </c>
      <c r="N2058" s="2">
        <v>8.7899999999999991</v>
      </c>
      <c r="O2058" s="2">
        <v>0</v>
      </c>
      <c r="P2058" s="2">
        <v>1</v>
      </c>
      <c r="Q2058" s="2">
        <v>0</v>
      </c>
      <c r="R2058" s="2" t="s">
        <v>29</v>
      </c>
      <c r="S2058" s="2" t="s">
        <v>29</v>
      </c>
      <c r="T2058" s="2" t="s">
        <v>29</v>
      </c>
      <c r="U2058" s="2" t="s">
        <v>29</v>
      </c>
      <c r="V2058" s="2" t="s">
        <v>25</v>
      </c>
      <c r="W2058" s="2" t="s">
        <v>25</v>
      </c>
      <c r="X2058" s="2">
        <v>1</v>
      </c>
      <c r="Y2058" s="2" t="s">
        <v>29</v>
      </c>
      <c r="Z2058" t="e">
        <f>T2058/U2058</f>
        <v>#VALUE!</v>
      </c>
    </row>
    <row r="2059" spans="1:26" ht="15" x14ac:dyDescent="0.25">
      <c r="A2059" s="2" t="b">
        <v>0</v>
      </c>
      <c r="B2059" s="2" t="s">
        <v>25</v>
      </c>
      <c r="C2059" s="2" t="s">
        <v>26</v>
      </c>
      <c r="D2059" s="2" t="s">
        <v>1446</v>
      </c>
      <c r="E2059" s="2" t="s">
        <v>1447</v>
      </c>
      <c r="F2059" s="2">
        <v>0</v>
      </c>
      <c r="G2059" s="2">
        <v>36.164999999999999</v>
      </c>
      <c r="H2059" s="2">
        <v>25</v>
      </c>
      <c r="I2059" s="2">
        <v>8</v>
      </c>
      <c r="J2059" s="2">
        <v>29</v>
      </c>
      <c r="K2059" s="2">
        <v>8</v>
      </c>
      <c r="L2059" s="2">
        <v>338</v>
      </c>
      <c r="M2059" s="2">
        <v>40</v>
      </c>
      <c r="N2059" s="2">
        <v>9.51</v>
      </c>
      <c r="O2059" s="2">
        <v>68.89</v>
      </c>
      <c r="P2059" s="2">
        <v>8</v>
      </c>
      <c r="Q2059" s="2">
        <v>0</v>
      </c>
      <c r="R2059" s="2">
        <v>32696361.1875</v>
      </c>
      <c r="S2059" s="2">
        <v>44461605.21875</v>
      </c>
      <c r="T2059" s="2">
        <v>32696361.1875</v>
      </c>
      <c r="U2059" s="2">
        <v>50105982.321377203</v>
      </c>
      <c r="V2059" s="2" t="s">
        <v>25</v>
      </c>
      <c r="W2059" s="2" t="s">
        <v>25</v>
      </c>
      <c r="X2059" s="2">
        <v>1</v>
      </c>
      <c r="Y2059" s="2" t="s">
        <v>29</v>
      </c>
      <c r="Z2059">
        <f>T2059/U2059</f>
        <v>0.65254406106215457</v>
      </c>
    </row>
    <row r="2060" spans="1:26" ht="15" hidden="1" x14ac:dyDescent="0.25">
      <c r="A2060" s="2" t="b">
        <v>0</v>
      </c>
      <c r="B2060" s="2" t="s">
        <v>25</v>
      </c>
      <c r="C2060" s="2" t="s">
        <v>26</v>
      </c>
      <c r="D2060" s="2" t="s">
        <v>4146</v>
      </c>
      <c r="E2060" s="2" t="s">
        <v>4147</v>
      </c>
      <c r="F2060" s="2">
        <v>1E-3</v>
      </c>
      <c r="G2060" s="2">
        <v>3.9180000000000001</v>
      </c>
      <c r="H2060" s="2">
        <v>1</v>
      </c>
      <c r="I2060" s="2">
        <v>1</v>
      </c>
      <c r="J2060" s="2">
        <v>2</v>
      </c>
      <c r="K2060" s="2">
        <v>1</v>
      </c>
      <c r="L2060" s="2">
        <v>800</v>
      </c>
      <c r="M2060" s="2">
        <v>86.8</v>
      </c>
      <c r="N2060" s="2">
        <v>5.64</v>
      </c>
      <c r="O2060" s="2">
        <v>2</v>
      </c>
      <c r="P2060" s="2">
        <v>1</v>
      </c>
      <c r="Q2060" s="2">
        <v>0</v>
      </c>
      <c r="R2060" s="2">
        <v>1452827.5</v>
      </c>
      <c r="S2060" s="2" t="s">
        <v>29</v>
      </c>
      <c r="T2060" s="2">
        <v>1452827.5</v>
      </c>
      <c r="U2060" s="2" t="s">
        <v>29</v>
      </c>
      <c r="V2060" s="2" t="s">
        <v>25</v>
      </c>
      <c r="W2060" s="2" t="s">
        <v>25</v>
      </c>
      <c r="X2060" s="2">
        <v>1</v>
      </c>
      <c r="Y2060" s="2" t="s">
        <v>29</v>
      </c>
      <c r="Z2060" t="e">
        <f>T2060/U2060</f>
        <v>#VALUE!</v>
      </c>
    </row>
    <row r="2061" spans="1:26" ht="15" x14ac:dyDescent="0.25">
      <c r="A2061" s="2" t="b">
        <v>0</v>
      </c>
      <c r="B2061" s="2" t="s">
        <v>25</v>
      </c>
      <c r="C2061" s="2" t="s">
        <v>26</v>
      </c>
      <c r="D2061" s="2" t="s">
        <v>1942</v>
      </c>
      <c r="E2061" s="2" t="s">
        <v>1943</v>
      </c>
      <c r="F2061" s="2">
        <v>0</v>
      </c>
      <c r="G2061" s="2">
        <v>22.981999999999999</v>
      </c>
      <c r="H2061" s="2">
        <v>16</v>
      </c>
      <c r="I2061" s="2">
        <v>2</v>
      </c>
      <c r="J2061" s="2">
        <v>7</v>
      </c>
      <c r="K2061" s="2">
        <v>2</v>
      </c>
      <c r="L2061" s="2">
        <v>183</v>
      </c>
      <c r="M2061" s="2">
        <v>20.8</v>
      </c>
      <c r="N2061" s="2">
        <v>5.33</v>
      </c>
      <c r="O2061" s="2">
        <v>19.739999999999998</v>
      </c>
      <c r="P2061" s="2">
        <v>2</v>
      </c>
      <c r="Q2061" s="2">
        <v>0</v>
      </c>
      <c r="R2061" s="2">
        <v>4799228.5</v>
      </c>
      <c r="S2061" s="2">
        <v>6528459.25</v>
      </c>
      <c r="T2061" s="2">
        <v>4799228.5</v>
      </c>
      <c r="U2061" s="2">
        <v>7357243.6747826496</v>
      </c>
      <c r="V2061" s="2" t="s">
        <v>25</v>
      </c>
      <c r="W2061" s="2" t="s">
        <v>25</v>
      </c>
      <c r="X2061" s="2">
        <v>1</v>
      </c>
      <c r="Y2061" s="2" t="s">
        <v>29</v>
      </c>
      <c r="Z2061">
        <f>T2061/U2061</f>
        <v>0.65231338149769524</v>
      </c>
    </row>
    <row r="2062" spans="1:26" ht="15" x14ac:dyDescent="0.25">
      <c r="A2062" s="2" t="b">
        <v>0</v>
      </c>
      <c r="B2062" s="2" t="s">
        <v>25</v>
      </c>
      <c r="C2062" s="2" t="s">
        <v>26</v>
      </c>
      <c r="D2062" s="2" t="s">
        <v>2088</v>
      </c>
      <c r="E2062" s="2" t="s">
        <v>2089</v>
      </c>
      <c r="F2062" s="2">
        <v>0</v>
      </c>
      <c r="G2062" s="2">
        <v>20.664000000000001</v>
      </c>
      <c r="H2062" s="2">
        <v>23</v>
      </c>
      <c r="I2062" s="2">
        <v>6</v>
      </c>
      <c r="J2062" s="2">
        <v>12</v>
      </c>
      <c r="K2062" s="2">
        <v>6</v>
      </c>
      <c r="L2062" s="2">
        <v>349</v>
      </c>
      <c r="M2062" s="2">
        <v>40.1</v>
      </c>
      <c r="N2062" s="2">
        <v>10.01</v>
      </c>
      <c r="O2062" s="2">
        <v>18.37</v>
      </c>
      <c r="P2062" s="2">
        <v>6</v>
      </c>
      <c r="Q2062" s="2">
        <v>0</v>
      </c>
      <c r="R2062" s="2">
        <v>8894256.75</v>
      </c>
      <c r="S2062" s="2">
        <v>12101012</v>
      </c>
      <c r="T2062" s="2">
        <v>8894256.75</v>
      </c>
      <c r="U2062" s="2">
        <v>13637229.0284984</v>
      </c>
      <c r="V2062" s="2" t="s">
        <v>25</v>
      </c>
      <c r="W2062" s="2" t="s">
        <v>25</v>
      </c>
      <c r="X2062" s="2">
        <v>1</v>
      </c>
      <c r="Y2062" s="2" t="s">
        <v>29</v>
      </c>
      <c r="Z2062">
        <f>T2062/U2062</f>
        <v>0.65220410476448154</v>
      </c>
    </row>
    <row r="2063" spans="1:26" ht="15" hidden="1" x14ac:dyDescent="0.25">
      <c r="A2063" s="2" t="b">
        <v>0</v>
      </c>
      <c r="B2063" s="2" t="s">
        <v>25</v>
      </c>
      <c r="C2063" s="2" t="s">
        <v>26</v>
      </c>
      <c r="D2063" s="2" t="s">
        <v>4152</v>
      </c>
      <c r="E2063" s="2" t="s">
        <v>4153</v>
      </c>
      <c r="F2063" s="2">
        <v>1E-3</v>
      </c>
      <c r="G2063" s="2">
        <v>3.883</v>
      </c>
      <c r="H2063" s="2">
        <v>4</v>
      </c>
      <c r="I2063" s="2">
        <v>1</v>
      </c>
      <c r="J2063" s="2">
        <v>2</v>
      </c>
      <c r="K2063" s="2">
        <v>1</v>
      </c>
      <c r="L2063" s="2">
        <v>495</v>
      </c>
      <c r="M2063" s="2">
        <v>54.2</v>
      </c>
      <c r="N2063" s="2">
        <v>8.0500000000000007</v>
      </c>
      <c r="O2063" s="2">
        <v>2.57</v>
      </c>
      <c r="P2063" s="2">
        <v>1</v>
      </c>
      <c r="Q2063" s="2">
        <v>0</v>
      </c>
      <c r="R2063" s="2" t="s">
        <v>29</v>
      </c>
      <c r="S2063" s="2">
        <v>532932.125</v>
      </c>
      <c r="T2063" s="2" t="s">
        <v>29</v>
      </c>
      <c r="U2063" s="2">
        <v>600587.574433389</v>
      </c>
      <c r="V2063" s="2" t="s">
        <v>171</v>
      </c>
      <c r="W2063" s="2" t="s">
        <v>25</v>
      </c>
      <c r="X2063" s="2">
        <v>1</v>
      </c>
      <c r="Y2063" s="2" t="s">
        <v>29</v>
      </c>
      <c r="Z2063" t="e">
        <f>T2063/U2063</f>
        <v>#VALUE!</v>
      </c>
    </row>
    <row r="2064" spans="1:26" ht="15" x14ac:dyDescent="0.25">
      <c r="A2064" s="2" t="b">
        <v>0</v>
      </c>
      <c r="B2064" s="2" t="s">
        <v>25</v>
      </c>
      <c r="C2064" s="2" t="s">
        <v>26</v>
      </c>
      <c r="D2064" s="2" t="s">
        <v>2592</v>
      </c>
      <c r="E2064" s="2" t="s">
        <v>2593</v>
      </c>
      <c r="F2064" s="2">
        <v>0</v>
      </c>
      <c r="G2064" s="2">
        <v>13.478999999999999</v>
      </c>
      <c r="H2064" s="2">
        <v>5</v>
      </c>
      <c r="I2064" s="2">
        <v>3</v>
      </c>
      <c r="J2064" s="2">
        <v>3</v>
      </c>
      <c r="K2064" s="2">
        <v>3</v>
      </c>
      <c r="L2064" s="2">
        <v>963</v>
      </c>
      <c r="M2064" s="2">
        <v>109.6</v>
      </c>
      <c r="N2064" s="2">
        <v>6.51</v>
      </c>
      <c r="O2064" s="2">
        <v>5.05</v>
      </c>
      <c r="P2064" s="2">
        <v>3</v>
      </c>
      <c r="Q2064" s="2">
        <v>0</v>
      </c>
      <c r="R2064" s="2">
        <v>1554481.625</v>
      </c>
      <c r="S2064" s="2">
        <v>2117876.5</v>
      </c>
      <c r="T2064" s="2">
        <v>1554481.625</v>
      </c>
      <c r="U2064" s="2">
        <v>2386739.7937110201</v>
      </c>
      <c r="V2064" s="2" t="s">
        <v>25</v>
      </c>
      <c r="W2064" s="2" t="s">
        <v>25</v>
      </c>
      <c r="X2064" s="2">
        <v>1</v>
      </c>
      <c r="Y2064" s="2" t="s">
        <v>29</v>
      </c>
      <c r="Z2064">
        <f>T2064/U2064</f>
        <v>0.65129916092906626</v>
      </c>
    </row>
    <row r="2065" spans="1:26" ht="15" hidden="1" x14ac:dyDescent="0.25">
      <c r="A2065" s="2" t="b">
        <v>0</v>
      </c>
      <c r="B2065" s="2" t="s">
        <v>25</v>
      </c>
      <c r="C2065" s="2" t="s">
        <v>26</v>
      </c>
      <c r="D2065" s="2" t="s">
        <v>4156</v>
      </c>
      <c r="E2065" s="2" t="s">
        <v>4157</v>
      </c>
      <c r="F2065" s="2">
        <v>1E-3</v>
      </c>
      <c r="G2065" s="2">
        <v>3.871</v>
      </c>
      <c r="H2065" s="2">
        <v>3</v>
      </c>
      <c r="I2065" s="2">
        <v>1</v>
      </c>
      <c r="J2065" s="2">
        <v>1</v>
      </c>
      <c r="K2065" s="2">
        <v>1</v>
      </c>
      <c r="L2065" s="2">
        <v>445</v>
      </c>
      <c r="M2065" s="2">
        <v>49.3</v>
      </c>
      <c r="N2065" s="2">
        <v>5.29</v>
      </c>
      <c r="O2065" s="2">
        <v>0</v>
      </c>
      <c r="P2065" s="2">
        <v>1</v>
      </c>
      <c r="Q2065" s="2">
        <v>0</v>
      </c>
      <c r="R2065" s="2" t="s">
        <v>29</v>
      </c>
      <c r="S2065" s="2" t="s">
        <v>29</v>
      </c>
      <c r="T2065" s="2" t="s">
        <v>29</v>
      </c>
      <c r="U2065" s="2" t="s">
        <v>29</v>
      </c>
      <c r="V2065" s="2" t="s">
        <v>171</v>
      </c>
      <c r="W2065" s="2" t="s">
        <v>25</v>
      </c>
      <c r="X2065" s="2">
        <v>1</v>
      </c>
      <c r="Y2065" s="2" t="s">
        <v>29</v>
      </c>
      <c r="Z2065" t="e">
        <f>T2065/U2065</f>
        <v>#VALUE!</v>
      </c>
    </row>
    <row r="2066" spans="1:26" ht="15" hidden="1" x14ac:dyDescent="0.25">
      <c r="A2066" s="2" t="b">
        <v>0</v>
      </c>
      <c r="B2066" s="2" t="s">
        <v>25</v>
      </c>
      <c r="C2066" s="2" t="s">
        <v>26</v>
      </c>
      <c r="D2066" s="2" t="s">
        <v>4158</v>
      </c>
      <c r="E2066" s="2" t="s">
        <v>4159</v>
      </c>
      <c r="F2066" s="2">
        <v>1E-3</v>
      </c>
      <c r="G2066" s="2">
        <v>3.8679999999999999</v>
      </c>
      <c r="H2066" s="2">
        <v>1</v>
      </c>
      <c r="I2066" s="2">
        <v>2</v>
      </c>
      <c r="J2066" s="2">
        <v>2</v>
      </c>
      <c r="K2066" s="2">
        <v>2</v>
      </c>
      <c r="L2066" s="2">
        <v>2120</v>
      </c>
      <c r="M2066" s="2">
        <v>233</v>
      </c>
      <c r="N2066" s="2">
        <v>7.55</v>
      </c>
      <c r="O2066" s="2">
        <v>0</v>
      </c>
      <c r="P2066" s="2">
        <v>2</v>
      </c>
      <c r="Q2066" s="2">
        <v>0</v>
      </c>
      <c r="R2066" s="2" t="s">
        <v>29</v>
      </c>
      <c r="S2066" s="2" t="s">
        <v>29</v>
      </c>
      <c r="T2066" s="2" t="s">
        <v>29</v>
      </c>
      <c r="U2066" s="2" t="s">
        <v>29</v>
      </c>
      <c r="V2066" s="2" t="s">
        <v>25</v>
      </c>
      <c r="W2066" s="2" t="s">
        <v>25</v>
      </c>
      <c r="X2066" s="2">
        <v>1</v>
      </c>
      <c r="Y2066" s="2" t="s">
        <v>29</v>
      </c>
      <c r="Z2066" t="e">
        <f>T2066/U2066</f>
        <v>#VALUE!</v>
      </c>
    </row>
    <row r="2067" spans="1:26" ht="15" hidden="1" x14ac:dyDescent="0.25">
      <c r="A2067" s="2" t="b">
        <v>0</v>
      </c>
      <c r="B2067" s="2" t="s">
        <v>25</v>
      </c>
      <c r="C2067" s="2" t="s">
        <v>26</v>
      </c>
      <c r="D2067" s="2" t="s">
        <v>4160</v>
      </c>
      <c r="E2067" s="2" t="s">
        <v>4161</v>
      </c>
      <c r="F2067" s="2">
        <v>1E-3</v>
      </c>
      <c r="G2067" s="2">
        <v>3.8639999999999999</v>
      </c>
      <c r="H2067" s="2">
        <v>3</v>
      </c>
      <c r="I2067" s="2">
        <v>1</v>
      </c>
      <c r="J2067" s="2">
        <v>1</v>
      </c>
      <c r="K2067" s="2">
        <v>1</v>
      </c>
      <c r="L2067" s="2">
        <v>616</v>
      </c>
      <c r="M2067" s="2">
        <v>68.099999999999994</v>
      </c>
      <c r="N2067" s="2">
        <v>7.21</v>
      </c>
      <c r="O2067" s="2">
        <v>2.6</v>
      </c>
      <c r="P2067" s="2">
        <v>1</v>
      </c>
      <c r="Q2067" s="2">
        <v>0</v>
      </c>
      <c r="R2067" s="2" t="s">
        <v>29</v>
      </c>
      <c r="S2067" s="2" t="s">
        <v>29</v>
      </c>
      <c r="T2067" s="2" t="s">
        <v>29</v>
      </c>
      <c r="U2067" s="2" t="s">
        <v>29</v>
      </c>
      <c r="V2067" s="2" t="s">
        <v>171</v>
      </c>
      <c r="W2067" s="2" t="s">
        <v>25</v>
      </c>
      <c r="X2067" s="2">
        <v>1</v>
      </c>
      <c r="Y2067" s="2" t="s">
        <v>29</v>
      </c>
      <c r="Z2067" t="e">
        <f>T2067/U2067</f>
        <v>#VALUE!</v>
      </c>
    </row>
    <row r="2068" spans="1:26" ht="15" x14ac:dyDescent="0.25">
      <c r="A2068" s="2" t="b">
        <v>0</v>
      </c>
      <c r="B2068" s="2" t="s">
        <v>25</v>
      </c>
      <c r="C2068" s="2" t="s">
        <v>26</v>
      </c>
      <c r="D2068" s="2" t="s">
        <v>2072</v>
      </c>
      <c r="E2068" s="2" t="s">
        <v>2073</v>
      </c>
      <c r="F2068" s="2">
        <v>0</v>
      </c>
      <c r="G2068" s="2">
        <v>20.943999999999999</v>
      </c>
      <c r="H2068" s="2">
        <v>7</v>
      </c>
      <c r="I2068" s="2">
        <v>3</v>
      </c>
      <c r="J2068" s="2">
        <v>5</v>
      </c>
      <c r="K2068" s="2">
        <v>3</v>
      </c>
      <c r="L2068" s="2">
        <v>500</v>
      </c>
      <c r="M2068" s="2">
        <v>53.9</v>
      </c>
      <c r="N2068" s="2">
        <v>8.66</v>
      </c>
      <c r="O2068" s="2">
        <v>16.059999999999999</v>
      </c>
      <c r="P2068" s="2">
        <v>3</v>
      </c>
      <c r="Q2068" s="2">
        <v>0</v>
      </c>
      <c r="R2068" s="2">
        <v>5517856.25</v>
      </c>
      <c r="S2068" s="2">
        <v>7523693</v>
      </c>
      <c r="T2068" s="2">
        <v>5517856.25</v>
      </c>
      <c r="U2068" s="2">
        <v>8478821.8192916606</v>
      </c>
      <c r="V2068" s="2" t="s">
        <v>25</v>
      </c>
      <c r="W2068" s="2" t="s">
        <v>25</v>
      </c>
      <c r="X2068" s="2">
        <v>1</v>
      </c>
      <c r="Y2068" s="2" t="s">
        <v>29</v>
      </c>
      <c r="Z2068">
        <f>T2068/U2068</f>
        <v>0.65078101269274857</v>
      </c>
    </row>
    <row r="2069" spans="1:26" ht="15" hidden="1" x14ac:dyDescent="0.25">
      <c r="A2069" s="2" t="b">
        <v>0</v>
      </c>
      <c r="B2069" s="2" t="s">
        <v>25</v>
      </c>
      <c r="C2069" s="2" t="s">
        <v>26</v>
      </c>
      <c r="D2069" s="2" t="s">
        <v>4164</v>
      </c>
      <c r="E2069" s="2" t="s">
        <v>4165</v>
      </c>
      <c r="F2069" s="2">
        <v>1E-3</v>
      </c>
      <c r="G2069" s="2">
        <v>3.8359999999999999</v>
      </c>
      <c r="H2069" s="2">
        <v>10</v>
      </c>
      <c r="I2069" s="2">
        <v>1</v>
      </c>
      <c r="J2069" s="2">
        <v>2</v>
      </c>
      <c r="K2069" s="2">
        <v>1</v>
      </c>
      <c r="L2069" s="2">
        <v>110</v>
      </c>
      <c r="M2069" s="2">
        <v>11.5</v>
      </c>
      <c r="N2069" s="2">
        <v>6.73</v>
      </c>
      <c r="O2069" s="2">
        <v>3.56</v>
      </c>
      <c r="P2069" s="2">
        <v>1</v>
      </c>
      <c r="Q2069" s="2">
        <v>0</v>
      </c>
      <c r="R2069" s="2" t="s">
        <v>29</v>
      </c>
      <c r="S2069" s="2" t="s">
        <v>29</v>
      </c>
      <c r="T2069" s="2" t="s">
        <v>29</v>
      </c>
      <c r="U2069" s="2" t="s">
        <v>29</v>
      </c>
      <c r="V2069" s="2" t="s">
        <v>25</v>
      </c>
      <c r="W2069" s="2" t="s">
        <v>25</v>
      </c>
      <c r="X2069" s="2">
        <v>1</v>
      </c>
      <c r="Y2069" s="2" t="s">
        <v>29</v>
      </c>
      <c r="Z2069" t="e">
        <f>T2069/U2069</f>
        <v>#VALUE!</v>
      </c>
    </row>
    <row r="2070" spans="1:26" ht="15" x14ac:dyDescent="0.25">
      <c r="A2070" s="2" t="b">
        <v>0</v>
      </c>
      <c r="B2070" s="2" t="s">
        <v>25</v>
      </c>
      <c r="C2070" s="2" t="s">
        <v>26</v>
      </c>
      <c r="D2070" s="2" t="s">
        <v>3548</v>
      </c>
      <c r="E2070" s="2" t="s">
        <v>3549</v>
      </c>
      <c r="F2070" s="2">
        <v>0</v>
      </c>
      <c r="G2070" s="2">
        <v>6.3109999999999999</v>
      </c>
      <c r="H2070" s="2">
        <v>9</v>
      </c>
      <c r="I2070" s="2">
        <v>1</v>
      </c>
      <c r="J2070" s="2">
        <v>3</v>
      </c>
      <c r="K2070" s="2">
        <v>1</v>
      </c>
      <c r="L2070" s="2">
        <v>152</v>
      </c>
      <c r="M2070" s="2">
        <v>16.5</v>
      </c>
      <c r="N2070" s="2">
        <v>9.3800000000000008</v>
      </c>
      <c r="O2070" s="2">
        <v>9.52</v>
      </c>
      <c r="P2070" s="2">
        <v>1</v>
      </c>
      <c r="Q2070" s="2">
        <v>0</v>
      </c>
      <c r="R2070" s="2">
        <v>1218427.75</v>
      </c>
      <c r="S2070" s="2">
        <v>1662788</v>
      </c>
      <c r="T2070" s="2">
        <v>1218427.75</v>
      </c>
      <c r="U2070" s="2">
        <v>1873878.0510124899</v>
      </c>
      <c r="V2070" s="2" t="s">
        <v>25</v>
      </c>
      <c r="W2070" s="2" t="s">
        <v>25</v>
      </c>
      <c r="X2070" s="2">
        <v>1</v>
      </c>
      <c r="Y2070" s="2" t="s">
        <v>29</v>
      </c>
      <c r="Z2070">
        <f>T2070/U2070</f>
        <v>0.65021720561893637</v>
      </c>
    </row>
    <row r="2071" spans="1:26" ht="15" x14ac:dyDescent="0.25">
      <c r="A2071" s="2" t="b">
        <v>0</v>
      </c>
      <c r="B2071" s="2" t="s">
        <v>25</v>
      </c>
      <c r="C2071" s="2" t="s">
        <v>26</v>
      </c>
      <c r="D2071" s="2" t="s">
        <v>1746</v>
      </c>
      <c r="E2071" s="2" t="s">
        <v>1747</v>
      </c>
      <c r="F2071" s="2">
        <v>0</v>
      </c>
      <c r="G2071" s="2">
        <v>27.428999999999998</v>
      </c>
      <c r="H2071" s="2">
        <v>24</v>
      </c>
      <c r="I2071" s="2">
        <v>6</v>
      </c>
      <c r="J2071" s="2">
        <v>12</v>
      </c>
      <c r="K2071" s="2">
        <v>6</v>
      </c>
      <c r="L2071" s="2">
        <v>294</v>
      </c>
      <c r="M2071" s="2">
        <v>31.5</v>
      </c>
      <c r="N2071" s="2">
        <v>7.56</v>
      </c>
      <c r="O2071" s="2">
        <v>27.2</v>
      </c>
      <c r="P2071" s="2">
        <v>6</v>
      </c>
      <c r="Q2071" s="2">
        <v>0</v>
      </c>
      <c r="R2071" s="2">
        <v>25514242.75</v>
      </c>
      <c r="S2071" s="2">
        <v>34855623.5</v>
      </c>
      <c r="T2071" s="2">
        <v>25514242.75</v>
      </c>
      <c r="U2071" s="2">
        <v>39280526.339500502</v>
      </c>
      <c r="V2071" s="2" t="s">
        <v>25</v>
      </c>
      <c r="W2071" s="2" t="s">
        <v>25</v>
      </c>
      <c r="X2071" s="2">
        <v>1</v>
      </c>
      <c r="Y2071" s="2" t="s">
        <v>29</v>
      </c>
      <c r="Z2071">
        <f>T2071/U2071</f>
        <v>0.64953922789835106</v>
      </c>
    </row>
    <row r="2072" spans="1:26" ht="15" hidden="1" x14ac:dyDescent="0.25">
      <c r="A2072" s="2" t="b">
        <v>0</v>
      </c>
      <c r="B2072" s="2" t="s">
        <v>25</v>
      </c>
      <c r="C2072" s="2" t="s">
        <v>26</v>
      </c>
      <c r="D2072" s="2" t="s">
        <v>4170</v>
      </c>
      <c r="E2072" s="2" t="s">
        <v>4171</v>
      </c>
      <c r="F2072" s="2">
        <v>1E-3</v>
      </c>
      <c r="G2072" s="2">
        <v>3.8170000000000002</v>
      </c>
      <c r="H2072" s="2">
        <v>2</v>
      </c>
      <c r="I2072" s="2">
        <v>2</v>
      </c>
      <c r="J2072" s="2">
        <v>2</v>
      </c>
      <c r="K2072" s="2">
        <v>2</v>
      </c>
      <c r="L2072" s="2">
        <v>794</v>
      </c>
      <c r="M2072" s="2">
        <v>89.5</v>
      </c>
      <c r="N2072" s="2">
        <v>6.79</v>
      </c>
      <c r="O2072" s="2">
        <v>1.76</v>
      </c>
      <c r="P2072" s="2">
        <v>2</v>
      </c>
      <c r="Q2072" s="2">
        <v>0</v>
      </c>
      <c r="R2072" s="2" t="s">
        <v>29</v>
      </c>
      <c r="S2072" s="2" t="s">
        <v>29</v>
      </c>
      <c r="T2072" s="2" t="s">
        <v>29</v>
      </c>
      <c r="U2072" s="2" t="s">
        <v>29</v>
      </c>
      <c r="V2072" s="2" t="s">
        <v>25</v>
      </c>
      <c r="W2072" s="2" t="s">
        <v>25</v>
      </c>
      <c r="X2072" s="2">
        <v>1</v>
      </c>
      <c r="Y2072" s="2" t="s">
        <v>29</v>
      </c>
      <c r="Z2072" t="e">
        <f>T2072/U2072</f>
        <v>#VALUE!</v>
      </c>
    </row>
    <row r="2073" spans="1:26" ht="15" x14ac:dyDescent="0.25">
      <c r="A2073" s="2" t="b">
        <v>0</v>
      </c>
      <c r="B2073" s="2" t="s">
        <v>25</v>
      </c>
      <c r="C2073" s="2" t="s">
        <v>26</v>
      </c>
      <c r="D2073" s="2" t="s">
        <v>1594</v>
      </c>
      <c r="E2073" s="2" t="s">
        <v>1595</v>
      </c>
      <c r="F2073" s="2">
        <v>0</v>
      </c>
      <c r="G2073" s="2">
        <v>31.396000000000001</v>
      </c>
      <c r="H2073" s="2">
        <v>6</v>
      </c>
      <c r="I2073" s="2">
        <v>9</v>
      </c>
      <c r="J2073" s="2">
        <v>13</v>
      </c>
      <c r="K2073" s="2">
        <v>5</v>
      </c>
      <c r="L2073" s="2">
        <v>1626</v>
      </c>
      <c r="M2073" s="2">
        <v>183.2</v>
      </c>
      <c r="N2073" s="2">
        <v>8</v>
      </c>
      <c r="O2073" s="2">
        <v>24.97</v>
      </c>
      <c r="P2073" s="2">
        <v>9</v>
      </c>
      <c r="Q2073" s="2">
        <v>3</v>
      </c>
      <c r="R2073" s="2">
        <v>13446820.4375</v>
      </c>
      <c r="S2073" s="2">
        <v>18376181.0625</v>
      </c>
      <c r="T2073" s="2">
        <v>13446820.4375</v>
      </c>
      <c r="U2073" s="2">
        <v>20709027.461378202</v>
      </c>
      <c r="V2073" s="2" t="s">
        <v>25</v>
      </c>
      <c r="W2073" s="2" t="s">
        <v>25</v>
      </c>
      <c r="X2073" s="2">
        <v>1</v>
      </c>
      <c r="Y2073" s="2" t="s">
        <v>29</v>
      </c>
      <c r="Z2073">
        <f>T2073/U2073</f>
        <v>0.64932167686666942</v>
      </c>
    </row>
    <row r="2074" spans="1:26" ht="15" hidden="1" x14ac:dyDescent="0.25">
      <c r="A2074" s="2" t="b">
        <v>0</v>
      </c>
      <c r="B2074" s="2" t="s">
        <v>25</v>
      </c>
      <c r="C2074" s="2" t="s">
        <v>26</v>
      </c>
      <c r="D2074" s="2" t="s">
        <v>4174</v>
      </c>
      <c r="E2074" s="2" t="s">
        <v>4175</v>
      </c>
      <c r="F2074" s="2">
        <v>1E-3</v>
      </c>
      <c r="G2074" s="2">
        <v>3.8010000000000002</v>
      </c>
      <c r="H2074" s="2">
        <v>1</v>
      </c>
      <c r="I2074" s="2">
        <v>1</v>
      </c>
      <c r="J2074" s="2">
        <v>1</v>
      </c>
      <c r="K2074" s="2">
        <v>1</v>
      </c>
      <c r="L2074" s="2">
        <v>900</v>
      </c>
      <c r="M2074" s="2">
        <v>102.4</v>
      </c>
      <c r="N2074" s="2">
        <v>9.0399999999999991</v>
      </c>
      <c r="O2074" s="2">
        <v>0</v>
      </c>
      <c r="P2074" s="2">
        <v>1</v>
      </c>
      <c r="Q2074" s="2">
        <v>0</v>
      </c>
      <c r="R2074" s="2">
        <v>1043144.625</v>
      </c>
      <c r="S2074" s="2" t="s">
        <v>29</v>
      </c>
      <c r="T2074" s="2">
        <v>1043144.625</v>
      </c>
      <c r="U2074" s="2" t="s">
        <v>29</v>
      </c>
      <c r="V2074" s="2" t="s">
        <v>25</v>
      </c>
      <c r="W2074" s="2" t="s">
        <v>171</v>
      </c>
      <c r="X2074" s="2">
        <v>1</v>
      </c>
      <c r="Y2074" s="2" t="s">
        <v>29</v>
      </c>
      <c r="Z2074" t="e">
        <f>T2074/U2074</f>
        <v>#VALUE!</v>
      </c>
    </row>
    <row r="2075" spans="1:26" ht="15" hidden="1" x14ac:dyDescent="0.25">
      <c r="A2075" s="2" t="b">
        <v>0</v>
      </c>
      <c r="B2075" s="2" t="s">
        <v>25</v>
      </c>
      <c r="C2075" s="2" t="s">
        <v>26</v>
      </c>
      <c r="D2075" s="2" t="s">
        <v>4176</v>
      </c>
      <c r="E2075" s="2" t="s">
        <v>4177</v>
      </c>
      <c r="F2075" s="2">
        <v>1E-3</v>
      </c>
      <c r="G2075" s="2">
        <v>3.8</v>
      </c>
      <c r="H2075" s="2">
        <v>3</v>
      </c>
      <c r="I2075" s="2">
        <v>1</v>
      </c>
      <c r="J2075" s="2">
        <v>1</v>
      </c>
      <c r="K2075" s="2">
        <v>1</v>
      </c>
      <c r="L2075" s="2">
        <v>564</v>
      </c>
      <c r="M2075" s="2">
        <v>62.3</v>
      </c>
      <c r="N2075" s="2">
        <v>6.99</v>
      </c>
      <c r="O2075" s="2">
        <v>3.11</v>
      </c>
      <c r="P2075" s="2">
        <v>1</v>
      </c>
      <c r="Q2075" s="2">
        <v>0</v>
      </c>
      <c r="R2075" s="2" t="s">
        <v>29</v>
      </c>
      <c r="S2075" s="2" t="s">
        <v>29</v>
      </c>
      <c r="T2075" s="2" t="s">
        <v>29</v>
      </c>
      <c r="U2075" s="2" t="s">
        <v>29</v>
      </c>
      <c r="V2075" s="2" t="s">
        <v>25</v>
      </c>
      <c r="W2075" s="2" t="s">
        <v>171</v>
      </c>
      <c r="X2075" s="2">
        <v>1</v>
      </c>
      <c r="Y2075" s="2" t="s">
        <v>29</v>
      </c>
      <c r="Z2075" t="e">
        <f>T2075/U2075</f>
        <v>#VALUE!</v>
      </c>
    </row>
    <row r="2076" spans="1:26" ht="15" x14ac:dyDescent="0.25">
      <c r="A2076" s="2" t="b">
        <v>0</v>
      </c>
      <c r="B2076" s="2" t="s">
        <v>25</v>
      </c>
      <c r="C2076" s="2" t="s">
        <v>26</v>
      </c>
      <c r="D2076" s="2" t="s">
        <v>104</v>
      </c>
      <c r="E2076" s="2" t="s">
        <v>105</v>
      </c>
      <c r="F2076" s="2">
        <v>0</v>
      </c>
      <c r="G2076" s="2">
        <v>334.56900000000002</v>
      </c>
      <c r="H2076" s="2">
        <v>61</v>
      </c>
      <c r="I2076" s="2">
        <v>38</v>
      </c>
      <c r="J2076" s="2">
        <v>130</v>
      </c>
      <c r="K2076" s="2">
        <v>35</v>
      </c>
      <c r="L2076" s="2">
        <v>621</v>
      </c>
      <c r="M2076" s="2">
        <v>69.7</v>
      </c>
      <c r="N2076" s="2">
        <v>6.15</v>
      </c>
      <c r="O2076" s="2">
        <v>364.15</v>
      </c>
      <c r="P2076" s="2">
        <v>38</v>
      </c>
      <c r="Q2076" s="2">
        <v>3</v>
      </c>
      <c r="R2076" s="2">
        <v>723579559.875</v>
      </c>
      <c r="S2076" s="2">
        <v>989801882.625</v>
      </c>
      <c r="T2076" s="2">
        <v>723579559.875</v>
      </c>
      <c r="U2076" s="2">
        <v>1115456704.4637301</v>
      </c>
      <c r="V2076" s="2" t="s">
        <v>25</v>
      </c>
      <c r="W2076" s="2" t="s">
        <v>25</v>
      </c>
      <c r="X2076" s="2">
        <v>1</v>
      </c>
      <c r="Y2076" s="2" t="s">
        <v>29</v>
      </c>
      <c r="Z2076">
        <f>T2076/U2076</f>
        <v>0.64868457644249855</v>
      </c>
    </row>
    <row r="2077" spans="1:26" ht="15" hidden="1" x14ac:dyDescent="0.25">
      <c r="A2077" s="2" t="b">
        <v>0</v>
      </c>
      <c r="B2077" s="2" t="s">
        <v>25</v>
      </c>
      <c r="C2077" s="2" t="s">
        <v>26</v>
      </c>
      <c r="D2077" s="2" t="s">
        <v>4180</v>
      </c>
      <c r="E2077" s="2" t="s">
        <v>4181</v>
      </c>
      <c r="F2077" s="2">
        <v>1E-3</v>
      </c>
      <c r="G2077" s="2">
        <v>3.7930000000000001</v>
      </c>
      <c r="H2077" s="2">
        <v>2</v>
      </c>
      <c r="I2077" s="2">
        <v>1</v>
      </c>
      <c r="J2077" s="2">
        <v>2</v>
      </c>
      <c r="K2077" s="2">
        <v>1</v>
      </c>
      <c r="L2077" s="2">
        <v>431</v>
      </c>
      <c r="M2077" s="2">
        <v>49.2</v>
      </c>
      <c r="N2077" s="2">
        <v>5.58</v>
      </c>
      <c r="O2077" s="2">
        <v>2.34</v>
      </c>
      <c r="P2077" s="2">
        <v>1</v>
      </c>
      <c r="Q2077" s="2">
        <v>0</v>
      </c>
      <c r="R2077" s="2" t="s">
        <v>29</v>
      </c>
      <c r="S2077" s="2" t="s">
        <v>29</v>
      </c>
      <c r="T2077" s="2" t="s">
        <v>29</v>
      </c>
      <c r="U2077" s="2" t="s">
        <v>29</v>
      </c>
      <c r="V2077" s="2" t="s">
        <v>25</v>
      </c>
      <c r="W2077" s="2" t="s">
        <v>25</v>
      </c>
      <c r="X2077" s="2">
        <v>1</v>
      </c>
      <c r="Y2077" s="2" t="s">
        <v>29</v>
      </c>
      <c r="Z2077" t="e">
        <f>T2077/U2077</f>
        <v>#VALUE!</v>
      </c>
    </row>
    <row r="2078" spans="1:26" ht="15" hidden="1" x14ac:dyDescent="0.25">
      <c r="A2078" s="2" t="b">
        <v>0</v>
      </c>
      <c r="B2078" s="2" t="s">
        <v>25</v>
      </c>
      <c r="C2078" s="2" t="s">
        <v>26</v>
      </c>
      <c r="D2078" s="2" t="s">
        <v>4182</v>
      </c>
      <c r="E2078" s="2" t="s">
        <v>4183</v>
      </c>
      <c r="F2078" s="2">
        <v>1E-3</v>
      </c>
      <c r="G2078" s="2">
        <v>3.7850000000000001</v>
      </c>
      <c r="H2078" s="2">
        <v>2</v>
      </c>
      <c r="I2078" s="2">
        <v>1</v>
      </c>
      <c r="J2078" s="2">
        <v>2</v>
      </c>
      <c r="K2078" s="2">
        <v>1</v>
      </c>
      <c r="L2078" s="2">
        <v>609</v>
      </c>
      <c r="M2078" s="2">
        <v>67.3</v>
      </c>
      <c r="N2078" s="2">
        <v>6.57</v>
      </c>
      <c r="O2078" s="2">
        <v>0</v>
      </c>
      <c r="P2078" s="2">
        <v>1</v>
      </c>
      <c r="Q2078" s="2">
        <v>0</v>
      </c>
      <c r="R2078" s="2" t="s">
        <v>29</v>
      </c>
      <c r="S2078" s="2" t="s">
        <v>29</v>
      </c>
      <c r="T2078" s="2" t="s">
        <v>29</v>
      </c>
      <c r="U2078" s="2" t="s">
        <v>29</v>
      </c>
      <c r="V2078" s="2" t="s">
        <v>25</v>
      </c>
      <c r="W2078" s="2" t="s">
        <v>25</v>
      </c>
      <c r="X2078" s="2">
        <v>1</v>
      </c>
      <c r="Y2078" s="2" t="s">
        <v>29</v>
      </c>
      <c r="Z2078" t="e">
        <f>T2078/U2078</f>
        <v>#VALUE!</v>
      </c>
    </row>
    <row r="2079" spans="1:26" ht="15" x14ac:dyDescent="0.25">
      <c r="A2079" s="2" t="b">
        <v>0</v>
      </c>
      <c r="B2079" s="2" t="s">
        <v>25</v>
      </c>
      <c r="C2079" s="2" t="s">
        <v>26</v>
      </c>
      <c r="D2079" s="2" t="s">
        <v>728</v>
      </c>
      <c r="E2079" s="2" t="s">
        <v>729</v>
      </c>
      <c r="F2079" s="2">
        <v>0</v>
      </c>
      <c r="G2079" s="2">
        <v>80.131</v>
      </c>
      <c r="H2079" s="2">
        <v>13</v>
      </c>
      <c r="I2079" s="2">
        <v>18</v>
      </c>
      <c r="J2079" s="2">
        <v>22</v>
      </c>
      <c r="K2079" s="2">
        <v>18</v>
      </c>
      <c r="L2079" s="2">
        <v>1970</v>
      </c>
      <c r="M2079" s="2">
        <v>217</v>
      </c>
      <c r="N2079" s="2">
        <v>7.37</v>
      </c>
      <c r="O2079" s="2">
        <v>55.3</v>
      </c>
      <c r="P2079" s="2">
        <v>18</v>
      </c>
      <c r="Q2079" s="2">
        <v>0</v>
      </c>
      <c r="R2079" s="2">
        <v>13675103.125</v>
      </c>
      <c r="S2079" s="2">
        <v>18717068.25</v>
      </c>
      <c r="T2079" s="2">
        <v>13675103.125</v>
      </c>
      <c r="U2079" s="2">
        <v>21093190.095777601</v>
      </c>
      <c r="V2079" s="2" t="s">
        <v>25</v>
      </c>
      <c r="W2079" s="2" t="s">
        <v>25</v>
      </c>
      <c r="X2079" s="2">
        <v>1</v>
      </c>
      <c r="Y2079" s="2" t="s">
        <v>29</v>
      </c>
      <c r="Z2079">
        <f>T2079/U2079</f>
        <v>0.64831839389421986</v>
      </c>
    </row>
    <row r="2080" spans="1:26" ht="15" x14ac:dyDescent="0.25">
      <c r="A2080" s="2" t="b">
        <v>0</v>
      </c>
      <c r="B2080" s="2" t="s">
        <v>25</v>
      </c>
      <c r="C2080" s="2" t="s">
        <v>26</v>
      </c>
      <c r="D2080" s="2" t="s">
        <v>4162</v>
      </c>
      <c r="E2080" s="2" t="s">
        <v>4163</v>
      </c>
      <c r="F2080" s="2">
        <v>1E-3</v>
      </c>
      <c r="G2080" s="2">
        <v>3.8450000000000002</v>
      </c>
      <c r="H2080" s="2">
        <v>4</v>
      </c>
      <c r="I2080" s="2">
        <v>2</v>
      </c>
      <c r="J2080" s="2">
        <v>2</v>
      </c>
      <c r="K2080" s="2">
        <v>2</v>
      </c>
      <c r="L2080" s="2">
        <v>675</v>
      </c>
      <c r="M2080" s="2">
        <v>74.5</v>
      </c>
      <c r="N2080" s="2">
        <v>6.54</v>
      </c>
      <c r="O2080" s="2">
        <v>1.93</v>
      </c>
      <c r="P2080" s="2">
        <v>2</v>
      </c>
      <c r="Q2080" s="2">
        <v>0</v>
      </c>
      <c r="R2080" s="2">
        <v>7186255.25</v>
      </c>
      <c r="S2080" s="2">
        <v>9853601</v>
      </c>
      <c r="T2080" s="2">
        <v>7186255.25</v>
      </c>
      <c r="U2080" s="2">
        <v>11104510.399001401</v>
      </c>
      <c r="V2080" s="2" t="s">
        <v>25</v>
      </c>
      <c r="W2080" s="2" t="s">
        <v>164</v>
      </c>
      <c r="X2080" s="2">
        <v>1</v>
      </c>
      <c r="Y2080" s="2" t="s">
        <v>29</v>
      </c>
      <c r="Z2080">
        <f>T2080/U2080</f>
        <v>0.64714741954280497</v>
      </c>
    </row>
    <row r="2081" spans="1:26" ht="15" hidden="1" x14ac:dyDescent="0.25">
      <c r="A2081" s="2" t="b">
        <v>0</v>
      </c>
      <c r="B2081" s="2" t="s">
        <v>25</v>
      </c>
      <c r="C2081" s="2" t="s">
        <v>26</v>
      </c>
      <c r="D2081" s="2" t="s">
        <v>4188</v>
      </c>
      <c r="E2081" s="2" t="s">
        <v>4189</v>
      </c>
      <c r="F2081" s="2">
        <v>1E-3</v>
      </c>
      <c r="G2081" s="2">
        <v>3.7679999999999998</v>
      </c>
      <c r="H2081" s="2">
        <v>1</v>
      </c>
      <c r="I2081" s="2">
        <v>1</v>
      </c>
      <c r="J2081" s="2">
        <v>1</v>
      </c>
      <c r="K2081" s="2">
        <v>1</v>
      </c>
      <c r="L2081" s="2">
        <v>782</v>
      </c>
      <c r="M2081" s="2">
        <v>89.2</v>
      </c>
      <c r="N2081" s="2">
        <v>7.23</v>
      </c>
      <c r="O2081" s="2">
        <v>2.2000000000000002</v>
      </c>
      <c r="P2081" s="2">
        <v>1</v>
      </c>
      <c r="Q2081" s="2">
        <v>0</v>
      </c>
      <c r="R2081" s="2" t="s">
        <v>29</v>
      </c>
      <c r="S2081" s="2" t="s">
        <v>29</v>
      </c>
      <c r="T2081" s="2" t="s">
        <v>29</v>
      </c>
      <c r="U2081" s="2" t="s">
        <v>29</v>
      </c>
      <c r="V2081" s="2" t="s">
        <v>171</v>
      </c>
      <c r="W2081" s="2" t="s">
        <v>25</v>
      </c>
      <c r="X2081" s="2">
        <v>1</v>
      </c>
      <c r="Y2081" s="2" t="s">
        <v>29</v>
      </c>
      <c r="Z2081" t="e">
        <f>T2081/U2081</f>
        <v>#VALUE!</v>
      </c>
    </row>
    <row r="2082" spans="1:26" ht="15" hidden="1" x14ac:dyDescent="0.25">
      <c r="A2082" s="2" t="b">
        <v>0</v>
      </c>
      <c r="B2082" s="2" t="s">
        <v>25</v>
      </c>
      <c r="C2082" s="2" t="s">
        <v>26</v>
      </c>
      <c r="D2082" s="2" t="s">
        <v>4190</v>
      </c>
      <c r="E2082" s="2" t="s">
        <v>4191</v>
      </c>
      <c r="F2082" s="2">
        <v>1E-3</v>
      </c>
      <c r="G2082" s="2">
        <v>3.7669999999999999</v>
      </c>
      <c r="H2082" s="2">
        <v>3</v>
      </c>
      <c r="I2082" s="2">
        <v>2</v>
      </c>
      <c r="J2082" s="2">
        <v>2</v>
      </c>
      <c r="K2082" s="2">
        <v>2</v>
      </c>
      <c r="L2082" s="2">
        <v>648</v>
      </c>
      <c r="M2082" s="2">
        <v>73.5</v>
      </c>
      <c r="N2082" s="2">
        <v>9.64</v>
      </c>
      <c r="O2082" s="2">
        <v>0</v>
      </c>
      <c r="P2082" s="2">
        <v>2</v>
      </c>
      <c r="Q2082" s="2">
        <v>0</v>
      </c>
      <c r="R2082" s="2" t="s">
        <v>29</v>
      </c>
      <c r="S2082" s="2" t="s">
        <v>29</v>
      </c>
      <c r="T2082" s="2" t="s">
        <v>29</v>
      </c>
      <c r="U2082" s="2" t="s">
        <v>29</v>
      </c>
      <c r="V2082" s="2" t="s">
        <v>171</v>
      </c>
      <c r="W2082" s="2" t="s">
        <v>25</v>
      </c>
      <c r="X2082" s="2">
        <v>1</v>
      </c>
      <c r="Y2082" s="2" t="s">
        <v>29</v>
      </c>
      <c r="Z2082" t="e">
        <f>T2082/U2082</f>
        <v>#VALUE!</v>
      </c>
    </row>
    <row r="2083" spans="1:26" ht="15" x14ac:dyDescent="0.25">
      <c r="A2083" s="2" t="b">
        <v>0</v>
      </c>
      <c r="B2083" s="2" t="s">
        <v>25</v>
      </c>
      <c r="C2083" s="2" t="s">
        <v>26</v>
      </c>
      <c r="D2083" s="2" t="s">
        <v>510</v>
      </c>
      <c r="E2083" s="2" t="s">
        <v>511</v>
      </c>
      <c r="F2083" s="2">
        <v>0</v>
      </c>
      <c r="G2083" s="2">
        <v>105.989</v>
      </c>
      <c r="H2083" s="2">
        <v>59</v>
      </c>
      <c r="I2083" s="2">
        <v>13</v>
      </c>
      <c r="J2083" s="2">
        <v>65</v>
      </c>
      <c r="K2083" s="2">
        <v>13</v>
      </c>
      <c r="L2083" s="2">
        <v>103</v>
      </c>
      <c r="M2083" s="2">
        <v>11.4</v>
      </c>
      <c r="N2083" s="2">
        <v>11.36</v>
      </c>
      <c r="O2083" s="2">
        <v>135.79</v>
      </c>
      <c r="P2083" s="2">
        <v>13</v>
      </c>
      <c r="Q2083" s="2">
        <v>0</v>
      </c>
      <c r="R2083" s="2">
        <v>805470015.5</v>
      </c>
      <c r="S2083" s="2">
        <v>1105898260.375</v>
      </c>
      <c r="T2083" s="2">
        <v>805470015.5</v>
      </c>
      <c r="U2083" s="2">
        <v>1246291455.5370901</v>
      </c>
      <c r="V2083" s="2" t="s">
        <v>25</v>
      </c>
      <c r="W2083" s="2" t="s">
        <v>25</v>
      </c>
      <c r="X2083" s="2">
        <v>1</v>
      </c>
      <c r="Y2083" s="2" t="s">
        <v>29</v>
      </c>
      <c r="Z2083">
        <f>T2083/U2083</f>
        <v>0.64629345882250488</v>
      </c>
    </row>
    <row r="2084" spans="1:26" ht="15" hidden="1" x14ac:dyDescent="0.25">
      <c r="A2084" s="2" t="b">
        <v>0</v>
      </c>
      <c r="B2084" s="2" t="s">
        <v>25</v>
      </c>
      <c r="C2084" s="2" t="s">
        <v>26</v>
      </c>
      <c r="D2084" s="2" t="s">
        <v>4194</v>
      </c>
      <c r="E2084" s="2" t="s">
        <v>4195</v>
      </c>
      <c r="F2084" s="2">
        <v>1E-3</v>
      </c>
      <c r="G2084" s="2">
        <v>3.7589999999999999</v>
      </c>
      <c r="H2084" s="2">
        <v>2</v>
      </c>
      <c r="I2084" s="2">
        <v>1</v>
      </c>
      <c r="J2084" s="2">
        <v>1</v>
      </c>
      <c r="K2084" s="2">
        <v>1</v>
      </c>
      <c r="L2084" s="2">
        <v>720</v>
      </c>
      <c r="M2084" s="2">
        <v>76.599999999999994</v>
      </c>
      <c r="N2084" s="2">
        <v>9.39</v>
      </c>
      <c r="O2084" s="2">
        <v>2.41</v>
      </c>
      <c r="P2084" s="2">
        <v>1</v>
      </c>
      <c r="Q2084" s="2">
        <v>0</v>
      </c>
      <c r="R2084" s="2" t="s">
        <v>29</v>
      </c>
      <c r="S2084" s="2" t="s">
        <v>29</v>
      </c>
      <c r="T2084" s="2" t="s">
        <v>29</v>
      </c>
      <c r="U2084" s="2" t="s">
        <v>29</v>
      </c>
      <c r="V2084" s="2" t="s">
        <v>25</v>
      </c>
      <c r="W2084" s="2" t="s">
        <v>171</v>
      </c>
      <c r="X2084" s="2">
        <v>1</v>
      </c>
      <c r="Y2084" s="2" t="s">
        <v>29</v>
      </c>
      <c r="Z2084" t="e">
        <f>T2084/U2084</f>
        <v>#VALUE!</v>
      </c>
    </row>
    <row r="2085" spans="1:26" ht="15" hidden="1" x14ac:dyDescent="0.25">
      <c r="A2085" s="2" t="b">
        <v>0</v>
      </c>
      <c r="B2085" s="2" t="s">
        <v>25</v>
      </c>
      <c r="C2085" s="2" t="s">
        <v>26</v>
      </c>
      <c r="D2085" s="2" t="s">
        <v>4196</v>
      </c>
      <c r="E2085" s="2" t="s">
        <v>4197</v>
      </c>
      <c r="F2085" s="2">
        <v>1E-3</v>
      </c>
      <c r="G2085" s="2">
        <v>3.7509999999999999</v>
      </c>
      <c r="H2085" s="2">
        <v>4</v>
      </c>
      <c r="I2085" s="2">
        <v>1</v>
      </c>
      <c r="J2085" s="2">
        <v>1</v>
      </c>
      <c r="K2085" s="2">
        <v>1</v>
      </c>
      <c r="L2085" s="2">
        <v>323</v>
      </c>
      <c r="M2085" s="2">
        <v>35.799999999999997</v>
      </c>
      <c r="N2085" s="2">
        <v>7.64</v>
      </c>
      <c r="O2085" s="2">
        <v>1.71</v>
      </c>
      <c r="P2085" s="2">
        <v>1</v>
      </c>
      <c r="Q2085" s="2">
        <v>0</v>
      </c>
      <c r="R2085" s="2" t="s">
        <v>29</v>
      </c>
      <c r="S2085" s="2" t="s">
        <v>29</v>
      </c>
      <c r="T2085" s="2" t="s">
        <v>29</v>
      </c>
      <c r="U2085" s="2" t="s">
        <v>29</v>
      </c>
      <c r="V2085" s="2" t="s">
        <v>25</v>
      </c>
      <c r="W2085" s="2" t="s">
        <v>171</v>
      </c>
      <c r="X2085" s="2">
        <v>1</v>
      </c>
      <c r="Y2085" s="2" t="s">
        <v>29</v>
      </c>
      <c r="Z2085" t="e">
        <f>T2085/U2085</f>
        <v>#VALUE!</v>
      </c>
    </row>
    <row r="2086" spans="1:26" ht="15" x14ac:dyDescent="0.25">
      <c r="A2086" s="2" t="b">
        <v>0</v>
      </c>
      <c r="B2086" s="2" t="s">
        <v>4874</v>
      </c>
      <c r="C2086" s="2" t="s">
        <v>26</v>
      </c>
      <c r="D2086" s="2" t="s">
        <v>5221</v>
      </c>
      <c r="E2086" s="2" t="s">
        <v>5222</v>
      </c>
      <c r="F2086" s="2">
        <v>3.3000000000000002E-2</v>
      </c>
      <c r="G2086" s="2">
        <v>1.379</v>
      </c>
      <c r="H2086" s="2">
        <v>4</v>
      </c>
      <c r="I2086" s="2">
        <v>1</v>
      </c>
      <c r="J2086" s="2">
        <v>1</v>
      </c>
      <c r="K2086" s="2">
        <v>1</v>
      </c>
      <c r="L2086" s="2">
        <v>331</v>
      </c>
      <c r="M2086" s="2">
        <v>37.9</v>
      </c>
      <c r="N2086" s="2">
        <v>6.74</v>
      </c>
      <c r="O2086" s="2">
        <v>0</v>
      </c>
      <c r="P2086" s="2">
        <v>1</v>
      </c>
      <c r="Q2086" s="2">
        <v>0</v>
      </c>
      <c r="R2086" s="2">
        <v>2054312.625</v>
      </c>
      <c r="S2086" s="2">
        <v>2830832.75</v>
      </c>
      <c r="T2086" s="2">
        <v>2054312.625</v>
      </c>
      <c r="U2086" s="2">
        <v>3190205.4599337601</v>
      </c>
      <c r="V2086" s="2" t="s">
        <v>25</v>
      </c>
      <c r="W2086" s="2" t="s">
        <v>164</v>
      </c>
      <c r="X2086" s="2">
        <v>1</v>
      </c>
      <c r="Y2086" s="2" t="s">
        <v>29</v>
      </c>
      <c r="Z2086">
        <f>T2086/U2086</f>
        <v>0.64394367409886344</v>
      </c>
    </row>
    <row r="2087" spans="1:26" ht="15" hidden="1" x14ac:dyDescent="0.25">
      <c r="A2087" s="2" t="b">
        <v>0</v>
      </c>
      <c r="B2087" s="2" t="s">
        <v>25</v>
      </c>
      <c r="C2087" s="2" t="s">
        <v>26</v>
      </c>
      <c r="D2087" s="2" t="s">
        <v>4200</v>
      </c>
      <c r="E2087" s="2" t="s">
        <v>4201</v>
      </c>
      <c r="F2087" s="2">
        <v>1E-3</v>
      </c>
      <c r="G2087" s="2">
        <v>3.746</v>
      </c>
      <c r="H2087" s="2">
        <v>2</v>
      </c>
      <c r="I2087" s="2">
        <v>1</v>
      </c>
      <c r="J2087" s="2">
        <v>1</v>
      </c>
      <c r="K2087" s="2">
        <v>1</v>
      </c>
      <c r="L2087" s="2">
        <v>589</v>
      </c>
      <c r="M2087" s="2">
        <v>68</v>
      </c>
      <c r="N2087" s="2">
        <v>6.32</v>
      </c>
      <c r="O2087" s="2">
        <v>1.98</v>
      </c>
      <c r="P2087" s="2">
        <v>1</v>
      </c>
      <c r="Q2087" s="2">
        <v>0</v>
      </c>
      <c r="R2087" s="2" t="s">
        <v>29</v>
      </c>
      <c r="S2087" s="2" t="s">
        <v>29</v>
      </c>
      <c r="T2087" s="2" t="s">
        <v>29</v>
      </c>
      <c r="U2087" s="2" t="s">
        <v>29</v>
      </c>
      <c r="V2087" s="2" t="s">
        <v>171</v>
      </c>
      <c r="W2087" s="2" t="s">
        <v>25</v>
      </c>
      <c r="X2087" s="2">
        <v>1</v>
      </c>
      <c r="Y2087" s="2" t="s">
        <v>29</v>
      </c>
      <c r="Z2087" t="e">
        <f>T2087/U2087</f>
        <v>#VALUE!</v>
      </c>
    </row>
    <row r="2088" spans="1:26" ht="15" x14ac:dyDescent="0.25">
      <c r="A2088" s="2" t="b">
        <v>0</v>
      </c>
      <c r="B2088" s="2" t="s">
        <v>25</v>
      </c>
      <c r="C2088" s="2" t="s">
        <v>26</v>
      </c>
      <c r="D2088" s="2" t="s">
        <v>3210</v>
      </c>
      <c r="E2088" s="2" t="s">
        <v>3211</v>
      </c>
      <c r="F2088" s="2">
        <v>0</v>
      </c>
      <c r="G2088" s="2">
        <v>8.2940000000000005</v>
      </c>
      <c r="H2088" s="2">
        <v>11</v>
      </c>
      <c r="I2088" s="2">
        <v>3</v>
      </c>
      <c r="J2088" s="2">
        <v>5</v>
      </c>
      <c r="K2088" s="2">
        <v>3</v>
      </c>
      <c r="L2088" s="2">
        <v>445</v>
      </c>
      <c r="M2088" s="2">
        <v>50.6</v>
      </c>
      <c r="N2088" s="2">
        <v>6.47</v>
      </c>
      <c r="O2088" s="2">
        <v>10.33</v>
      </c>
      <c r="P2088" s="2">
        <v>3</v>
      </c>
      <c r="Q2088" s="2">
        <v>0</v>
      </c>
      <c r="R2088" s="2">
        <v>1492192.375</v>
      </c>
      <c r="S2088" s="2">
        <v>2064680.96875</v>
      </c>
      <c r="T2088" s="2">
        <v>1492192.375</v>
      </c>
      <c r="U2088" s="2">
        <v>2326791.1181003498</v>
      </c>
      <c r="V2088" s="2" t="s">
        <v>25</v>
      </c>
      <c r="W2088" s="2" t="s">
        <v>25</v>
      </c>
      <c r="X2088" s="2">
        <v>1</v>
      </c>
      <c r="Y2088" s="2" t="s">
        <v>29</v>
      </c>
      <c r="Z2088">
        <f>T2088/U2088</f>
        <v>0.64130912456734102</v>
      </c>
    </row>
    <row r="2089" spans="1:26" ht="15" hidden="1" x14ac:dyDescent="0.25">
      <c r="A2089" s="2" t="b">
        <v>0</v>
      </c>
      <c r="B2089" s="2" t="s">
        <v>25</v>
      </c>
      <c r="C2089" s="2" t="s">
        <v>26</v>
      </c>
      <c r="D2089" s="2" t="s">
        <v>4204</v>
      </c>
      <c r="E2089" s="2" t="s">
        <v>4205</v>
      </c>
      <c r="F2089" s="2">
        <v>1E-3</v>
      </c>
      <c r="G2089" s="2">
        <v>3.7429999999999999</v>
      </c>
      <c r="H2089" s="2">
        <v>8</v>
      </c>
      <c r="I2089" s="2">
        <v>1</v>
      </c>
      <c r="J2089" s="2">
        <v>2</v>
      </c>
      <c r="K2089" s="2">
        <v>1</v>
      </c>
      <c r="L2089" s="2">
        <v>205</v>
      </c>
      <c r="M2089" s="2">
        <v>22.8</v>
      </c>
      <c r="N2089" s="2">
        <v>6.4</v>
      </c>
      <c r="O2089" s="2">
        <v>2.97</v>
      </c>
      <c r="P2089" s="2">
        <v>1</v>
      </c>
      <c r="Q2089" s="2">
        <v>0</v>
      </c>
      <c r="R2089" s="2">
        <v>4606431</v>
      </c>
      <c r="S2089" s="2" t="s">
        <v>29</v>
      </c>
      <c r="T2089" s="2">
        <v>4606431</v>
      </c>
      <c r="U2089" s="2" t="s">
        <v>29</v>
      </c>
      <c r="V2089" s="2" t="s">
        <v>25</v>
      </c>
      <c r="W2089" s="2" t="s">
        <v>171</v>
      </c>
      <c r="X2089" s="2">
        <v>1</v>
      </c>
      <c r="Y2089" s="2" t="s">
        <v>29</v>
      </c>
      <c r="Z2089" t="e">
        <f>T2089/U2089</f>
        <v>#VALUE!</v>
      </c>
    </row>
    <row r="2090" spans="1:26" ht="15" x14ac:dyDescent="0.25">
      <c r="A2090" s="2" t="b">
        <v>0</v>
      </c>
      <c r="B2090" s="2" t="s">
        <v>25</v>
      </c>
      <c r="C2090" s="2" t="s">
        <v>26</v>
      </c>
      <c r="D2090" s="2" t="s">
        <v>4772</v>
      </c>
      <c r="E2090" s="2" t="s">
        <v>4773</v>
      </c>
      <c r="F2090" s="2">
        <v>6.0000000000000001E-3</v>
      </c>
      <c r="G2090" s="2">
        <v>2.177</v>
      </c>
      <c r="H2090" s="2">
        <v>4</v>
      </c>
      <c r="I2090" s="2">
        <v>1</v>
      </c>
      <c r="J2090" s="2">
        <v>11</v>
      </c>
      <c r="K2090" s="2">
        <v>1</v>
      </c>
      <c r="L2090" s="2">
        <v>279</v>
      </c>
      <c r="M2090" s="2">
        <v>29.3</v>
      </c>
      <c r="N2090" s="2">
        <v>8.57</v>
      </c>
      <c r="O2090" s="2">
        <v>13.4</v>
      </c>
      <c r="P2090" s="2">
        <v>1</v>
      </c>
      <c r="Q2090" s="2">
        <v>0</v>
      </c>
      <c r="R2090" s="2">
        <v>145100635.5</v>
      </c>
      <c r="S2090" s="2">
        <v>200796707</v>
      </c>
      <c r="T2090" s="2">
        <v>145100635.5</v>
      </c>
      <c r="U2090" s="2">
        <v>226287742.01093999</v>
      </c>
      <c r="V2090" s="2" t="s">
        <v>25</v>
      </c>
      <c r="W2090" s="2" t="s">
        <v>25</v>
      </c>
      <c r="X2090" s="2">
        <v>1</v>
      </c>
      <c r="Y2090" s="2" t="s">
        <v>29</v>
      </c>
      <c r="Z2090">
        <f>T2090/U2090</f>
        <v>0.64122180994225064</v>
      </c>
    </row>
    <row r="2091" spans="1:26" ht="15" hidden="1" x14ac:dyDescent="0.25">
      <c r="A2091" s="2" t="b">
        <v>0</v>
      </c>
      <c r="B2091" s="2" t="s">
        <v>25</v>
      </c>
      <c r="C2091" s="2" t="s">
        <v>26</v>
      </c>
      <c r="D2091" s="2" t="s">
        <v>4208</v>
      </c>
      <c r="E2091" s="2" t="s">
        <v>4209</v>
      </c>
      <c r="F2091" s="2">
        <v>1E-3</v>
      </c>
      <c r="G2091" s="2">
        <v>3.7269999999999999</v>
      </c>
      <c r="H2091" s="2">
        <v>5</v>
      </c>
      <c r="I2091" s="2">
        <v>1</v>
      </c>
      <c r="J2091" s="2">
        <v>3</v>
      </c>
      <c r="K2091" s="2">
        <v>1</v>
      </c>
      <c r="L2091" s="2">
        <v>186</v>
      </c>
      <c r="M2091" s="2">
        <v>21.1</v>
      </c>
      <c r="N2091" s="2">
        <v>8.5399999999999991</v>
      </c>
      <c r="O2091" s="2">
        <v>5.56</v>
      </c>
      <c r="P2091" s="2">
        <v>1</v>
      </c>
      <c r="Q2091" s="2">
        <v>0</v>
      </c>
      <c r="R2091" s="2" t="s">
        <v>29</v>
      </c>
      <c r="S2091" s="2" t="s">
        <v>29</v>
      </c>
      <c r="T2091" s="2" t="s">
        <v>29</v>
      </c>
      <c r="U2091" s="2" t="s">
        <v>29</v>
      </c>
      <c r="V2091" s="2" t="s">
        <v>25</v>
      </c>
      <c r="W2091" s="2" t="s">
        <v>25</v>
      </c>
      <c r="X2091" s="2">
        <v>1</v>
      </c>
      <c r="Y2091" s="2" t="s">
        <v>29</v>
      </c>
      <c r="Z2091" t="e">
        <f>T2091/U2091</f>
        <v>#VALUE!</v>
      </c>
    </row>
    <row r="2092" spans="1:26" ht="15" hidden="1" x14ac:dyDescent="0.25">
      <c r="A2092" s="2" t="b">
        <v>0</v>
      </c>
      <c r="B2092" s="2" t="s">
        <v>25</v>
      </c>
      <c r="C2092" s="2" t="s">
        <v>26</v>
      </c>
      <c r="D2092" s="2" t="s">
        <v>4210</v>
      </c>
      <c r="E2092" s="2" t="s">
        <v>4211</v>
      </c>
      <c r="F2092" s="2">
        <v>1E-3</v>
      </c>
      <c r="G2092" s="2">
        <v>3.7250000000000001</v>
      </c>
      <c r="H2092" s="2">
        <v>2</v>
      </c>
      <c r="I2092" s="2">
        <v>1</v>
      </c>
      <c r="J2092" s="2">
        <v>2</v>
      </c>
      <c r="K2092" s="2">
        <v>1</v>
      </c>
      <c r="L2092" s="2">
        <v>540</v>
      </c>
      <c r="M2092" s="2">
        <v>57.9</v>
      </c>
      <c r="N2092" s="2">
        <v>8.82</v>
      </c>
      <c r="O2092" s="2">
        <v>2.04</v>
      </c>
      <c r="P2092" s="2">
        <v>1</v>
      </c>
      <c r="Q2092" s="2">
        <v>0</v>
      </c>
      <c r="R2092" s="2" t="s">
        <v>29</v>
      </c>
      <c r="S2092" s="2" t="s">
        <v>29</v>
      </c>
      <c r="T2092" s="2" t="s">
        <v>29</v>
      </c>
      <c r="U2092" s="2" t="s">
        <v>29</v>
      </c>
      <c r="V2092" s="2" t="s">
        <v>25</v>
      </c>
      <c r="W2092" s="2" t="s">
        <v>25</v>
      </c>
      <c r="X2092" s="2">
        <v>1</v>
      </c>
      <c r="Y2092" s="2" t="s">
        <v>29</v>
      </c>
      <c r="Z2092" t="e">
        <f>T2092/U2092</f>
        <v>#VALUE!</v>
      </c>
    </row>
    <row r="2093" spans="1:26" ht="15" x14ac:dyDescent="0.25">
      <c r="A2093" s="2" t="b">
        <v>0</v>
      </c>
      <c r="B2093" s="2" t="s">
        <v>25</v>
      </c>
      <c r="C2093" s="2" t="s">
        <v>26</v>
      </c>
      <c r="D2093" s="2" t="s">
        <v>1160</v>
      </c>
      <c r="E2093" s="2" t="s">
        <v>1161</v>
      </c>
      <c r="F2093" s="2">
        <v>0</v>
      </c>
      <c r="G2093" s="2">
        <v>48.350999999999999</v>
      </c>
      <c r="H2093" s="2">
        <v>21</v>
      </c>
      <c r="I2093" s="2">
        <v>9</v>
      </c>
      <c r="J2093" s="2">
        <v>12</v>
      </c>
      <c r="K2093" s="2">
        <v>9</v>
      </c>
      <c r="L2093" s="2">
        <v>686</v>
      </c>
      <c r="M2093" s="2">
        <v>76.8</v>
      </c>
      <c r="N2093" s="2">
        <v>8.85</v>
      </c>
      <c r="O2093" s="2">
        <v>23.88</v>
      </c>
      <c r="P2093" s="2">
        <v>9</v>
      </c>
      <c r="Q2093" s="2">
        <v>0</v>
      </c>
      <c r="R2093" s="2">
        <v>6137355.65625</v>
      </c>
      <c r="S2093" s="2">
        <v>8494410.75</v>
      </c>
      <c r="T2093" s="2">
        <v>6137355.65625</v>
      </c>
      <c r="U2093" s="2">
        <v>9572771.6706576999</v>
      </c>
      <c r="V2093" s="2" t="s">
        <v>25</v>
      </c>
      <c r="W2093" s="2" t="s">
        <v>25</v>
      </c>
      <c r="X2093" s="2">
        <v>1</v>
      </c>
      <c r="Y2093" s="2" t="s">
        <v>29</v>
      </c>
      <c r="Z2093">
        <f>T2093/U2093</f>
        <v>0.6411262973149271</v>
      </c>
    </row>
    <row r="2094" spans="1:26" ht="15" x14ac:dyDescent="0.25">
      <c r="A2094" s="2" t="b">
        <v>0</v>
      </c>
      <c r="B2094" s="2" t="s">
        <v>25</v>
      </c>
      <c r="C2094" s="2" t="s">
        <v>26</v>
      </c>
      <c r="D2094" s="2" t="s">
        <v>2008</v>
      </c>
      <c r="E2094" s="2" t="s">
        <v>2009</v>
      </c>
      <c r="F2094" s="2">
        <v>0</v>
      </c>
      <c r="G2094" s="2">
        <v>21.908000000000001</v>
      </c>
      <c r="H2094" s="2">
        <v>7</v>
      </c>
      <c r="I2094" s="2">
        <v>6</v>
      </c>
      <c r="J2094" s="2">
        <v>8</v>
      </c>
      <c r="K2094" s="2">
        <v>6</v>
      </c>
      <c r="L2094" s="2">
        <v>875</v>
      </c>
      <c r="M2094" s="2">
        <v>98.1</v>
      </c>
      <c r="N2094" s="2">
        <v>8.75</v>
      </c>
      <c r="O2094" s="2">
        <v>15.38</v>
      </c>
      <c r="P2094" s="2">
        <v>6</v>
      </c>
      <c r="Q2094" s="2">
        <v>0</v>
      </c>
      <c r="R2094" s="2">
        <v>7482049.625</v>
      </c>
      <c r="S2094" s="2">
        <v>10379716.5625</v>
      </c>
      <c r="T2094" s="2">
        <v>7482049.625</v>
      </c>
      <c r="U2094" s="2">
        <v>11697416.051955899</v>
      </c>
      <c r="V2094" s="2" t="s">
        <v>25</v>
      </c>
      <c r="W2094" s="2" t="s">
        <v>25</v>
      </c>
      <c r="X2094" s="2">
        <v>1</v>
      </c>
      <c r="Y2094" s="2" t="s">
        <v>29</v>
      </c>
      <c r="Z2094">
        <f>T2094/U2094</f>
        <v>0.63963268398484829</v>
      </c>
    </row>
    <row r="2095" spans="1:26" ht="15" x14ac:dyDescent="0.25">
      <c r="A2095" s="2" t="b">
        <v>0</v>
      </c>
      <c r="B2095" s="2" t="s">
        <v>25</v>
      </c>
      <c r="C2095" s="2" t="s">
        <v>26</v>
      </c>
      <c r="D2095" s="2" t="s">
        <v>1984</v>
      </c>
      <c r="E2095" s="2" t="s">
        <v>1985</v>
      </c>
      <c r="F2095" s="2">
        <v>0</v>
      </c>
      <c r="G2095" s="2">
        <v>22.262</v>
      </c>
      <c r="H2095" s="2">
        <v>23</v>
      </c>
      <c r="I2095" s="2">
        <v>6</v>
      </c>
      <c r="J2095" s="2">
        <v>14</v>
      </c>
      <c r="K2095" s="2">
        <v>6</v>
      </c>
      <c r="L2095" s="2">
        <v>329</v>
      </c>
      <c r="M2095" s="2">
        <v>37.1</v>
      </c>
      <c r="N2095" s="2">
        <v>9.66</v>
      </c>
      <c r="O2095" s="2">
        <v>29.46</v>
      </c>
      <c r="P2095" s="2">
        <v>6</v>
      </c>
      <c r="Q2095" s="2">
        <v>0</v>
      </c>
      <c r="R2095" s="2">
        <v>8630294</v>
      </c>
      <c r="S2095" s="2">
        <v>11973182</v>
      </c>
      <c r="T2095" s="2">
        <v>8630294</v>
      </c>
      <c r="U2095" s="2">
        <v>13493171.0780796</v>
      </c>
      <c r="V2095" s="2" t="s">
        <v>25</v>
      </c>
      <c r="W2095" s="2" t="s">
        <v>25</v>
      </c>
      <c r="X2095" s="2">
        <v>1</v>
      </c>
      <c r="Y2095" s="2" t="s">
        <v>29</v>
      </c>
      <c r="Z2095">
        <f>T2095/U2095</f>
        <v>0.63960457849825891</v>
      </c>
    </row>
    <row r="2096" spans="1:26" ht="15" x14ac:dyDescent="0.25">
      <c r="A2096" s="2" t="b">
        <v>0</v>
      </c>
      <c r="B2096" s="2" t="s">
        <v>25</v>
      </c>
      <c r="C2096" s="2" t="s">
        <v>26</v>
      </c>
      <c r="D2096" s="2" t="s">
        <v>412</v>
      </c>
      <c r="E2096" s="2" t="s">
        <v>413</v>
      </c>
      <c r="F2096" s="2">
        <v>0</v>
      </c>
      <c r="G2096" s="2">
        <v>125.931</v>
      </c>
      <c r="H2096" s="2">
        <v>41</v>
      </c>
      <c r="I2096" s="2">
        <v>15</v>
      </c>
      <c r="J2096" s="2">
        <v>44</v>
      </c>
      <c r="K2096" s="2">
        <v>15</v>
      </c>
      <c r="L2096" s="2">
        <v>421</v>
      </c>
      <c r="M2096" s="2">
        <v>46.1</v>
      </c>
      <c r="N2096" s="2">
        <v>9.99</v>
      </c>
      <c r="O2096" s="2">
        <v>111.9</v>
      </c>
      <c r="P2096" s="2">
        <v>15</v>
      </c>
      <c r="Q2096" s="2">
        <v>0</v>
      </c>
      <c r="R2096" s="2">
        <v>118667235.84375</v>
      </c>
      <c r="S2096" s="2">
        <v>164726161</v>
      </c>
      <c r="T2096" s="2">
        <v>118667235.84375</v>
      </c>
      <c r="U2096" s="2">
        <v>185638059.40712199</v>
      </c>
      <c r="V2096" s="2" t="s">
        <v>25</v>
      </c>
      <c r="W2096" s="2" t="s">
        <v>25</v>
      </c>
      <c r="X2096" s="2">
        <v>1</v>
      </c>
      <c r="Y2096" s="2" t="s">
        <v>29</v>
      </c>
      <c r="Z2096">
        <f>T2096/U2096</f>
        <v>0.63923979933178154</v>
      </c>
    </row>
    <row r="2097" spans="1:26" ht="15" x14ac:dyDescent="0.25">
      <c r="A2097" s="2" t="b">
        <v>0</v>
      </c>
      <c r="B2097" s="2" t="s">
        <v>25</v>
      </c>
      <c r="C2097" s="2" t="s">
        <v>26</v>
      </c>
      <c r="D2097" s="2" t="s">
        <v>318</v>
      </c>
      <c r="E2097" s="2" t="s">
        <v>319</v>
      </c>
      <c r="F2097" s="2">
        <v>0</v>
      </c>
      <c r="G2097" s="2">
        <v>157.697</v>
      </c>
      <c r="H2097" s="2">
        <v>25</v>
      </c>
      <c r="I2097" s="2">
        <v>20</v>
      </c>
      <c r="J2097" s="2">
        <v>74</v>
      </c>
      <c r="K2097" s="2">
        <v>20</v>
      </c>
      <c r="L2097" s="2">
        <v>1087</v>
      </c>
      <c r="M2097" s="2">
        <v>114.5</v>
      </c>
      <c r="N2097" s="2">
        <v>7.11</v>
      </c>
      <c r="O2097" s="2">
        <v>215.32</v>
      </c>
      <c r="P2097" s="2">
        <v>20</v>
      </c>
      <c r="Q2097" s="2">
        <v>0</v>
      </c>
      <c r="R2097" s="2">
        <v>134693802.6875</v>
      </c>
      <c r="S2097" s="2">
        <v>187077628.25</v>
      </c>
      <c r="T2097" s="2">
        <v>134693802.6875</v>
      </c>
      <c r="U2097" s="2">
        <v>210827033.520298</v>
      </c>
      <c r="V2097" s="2" t="s">
        <v>25</v>
      </c>
      <c r="W2097" s="2" t="s">
        <v>25</v>
      </c>
      <c r="X2097" s="2">
        <v>1</v>
      </c>
      <c r="Y2097" s="2" t="s">
        <v>29</v>
      </c>
      <c r="Z2097">
        <f>T2097/U2097</f>
        <v>0.63888297643068603</v>
      </c>
    </row>
    <row r="2098" spans="1:26" ht="15" x14ac:dyDescent="0.25">
      <c r="A2098" s="2" t="b">
        <v>0</v>
      </c>
      <c r="B2098" s="2" t="s">
        <v>25</v>
      </c>
      <c r="C2098" s="2" t="s">
        <v>26</v>
      </c>
      <c r="D2098" s="2" t="s">
        <v>1212</v>
      </c>
      <c r="E2098" s="2" t="s">
        <v>1213</v>
      </c>
      <c r="F2098" s="2">
        <v>0</v>
      </c>
      <c r="G2098" s="2">
        <v>46.104999999999997</v>
      </c>
      <c r="H2098" s="2">
        <v>28</v>
      </c>
      <c r="I2098" s="2">
        <v>7</v>
      </c>
      <c r="J2098" s="2">
        <v>24</v>
      </c>
      <c r="K2098" s="2">
        <v>7</v>
      </c>
      <c r="L2098" s="2">
        <v>204</v>
      </c>
      <c r="M2098" s="2">
        <v>22.9</v>
      </c>
      <c r="N2098" s="2">
        <v>9.7200000000000006</v>
      </c>
      <c r="O2098" s="2">
        <v>53.16</v>
      </c>
      <c r="P2098" s="2">
        <v>7</v>
      </c>
      <c r="Q2098" s="2">
        <v>0</v>
      </c>
      <c r="R2098" s="2">
        <v>84763189.625</v>
      </c>
      <c r="S2098" s="2">
        <v>117799047.1875</v>
      </c>
      <c r="T2098" s="2">
        <v>84763189.625</v>
      </c>
      <c r="U2098" s="2">
        <v>132753573.48912901</v>
      </c>
      <c r="V2098" s="2" t="s">
        <v>25</v>
      </c>
      <c r="W2098" s="2" t="s">
        <v>25</v>
      </c>
      <c r="X2098" s="2">
        <v>1</v>
      </c>
      <c r="Y2098" s="2" t="s">
        <v>29</v>
      </c>
      <c r="Z2098">
        <f>T2098/U2098</f>
        <v>0.63850024822074658</v>
      </c>
    </row>
    <row r="2099" spans="1:26" ht="15" hidden="1" x14ac:dyDescent="0.25">
      <c r="A2099" s="2" t="b">
        <v>0</v>
      </c>
      <c r="B2099" s="2" t="s">
        <v>25</v>
      </c>
      <c r="C2099" s="2" t="s">
        <v>26</v>
      </c>
      <c r="D2099" s="2" t="s">
        <v>4224</v>
      </c>
      <c r="E2099" s="2" t="s">
        <v>4225</v>
      </c>
      <c r="F2099" s="2">
        <v>1E-3</v>
      </c>
      <c r="G2099" s="2">
        <v>3.6989999999999998</v>
      </c>
      <c r="H2099" s="2">
        <v>1</v>
      </c>
      <c r="I2099" s="2">
        <v>1</v>
      </c>
      <c r="J2099" s="2">
        <v>2</v>
      </c>
      <c r="K2099" s="2">
        <v>1</v>
      </c>
      <c r="L2099" s="2">
        <v>796</v>
      </c>
      <c r="M2099" s="2">
        <v>88.8</v>
      </c>
      <c r="N2099" s="2">
        <v>5.19</v>
      </c>
      <c r="O2099" s="2">
        <v>4.4800000000000004</v>
      </c>
      <c r="P2099" s="2">
        <v>1</v>
      </c>
      <c r="Q2099" s="2">
        <v>0</v>
      </c>
      <c r="R2099" s="2" t="s">
        <v>29</v>
      </c>
      <c r="S2099" s="2" t="s">
        <v>29</v>
      </c>
      <c r="T2099" s="2" t="s">
        <v>29</v>
      </c>
      <c r="U2099" s="2" t="s">
        <v>29</v>
      </c>
      <c r="V2099" s="2" t="s">
        <v>25</v>
      </c>
      <c r="W2099" s="2" t="s">
        <v>25</v>
      </c>
      <c r="X2099" s="2">
        <v>1</v>
      </c>
      <c r="Y2099" s="2" t="s">
        <v>29</v>
      </c>
      <c r="Z2099" t="e">
        <f>T2099/U2099</f>
        <v>#VALUE!</v>
      </c>
    </row>
    <row r="2100" spans="1:26" ht="15" x14ac:dyDescent="0.25">
      <c r="A2100" s="2" t="b">
        <v>0</v>
      </c>
      <c r="B2100" s="2" t="s">
        <v>25</v>
      </c>
      <c r="C2100" s="2" t="s">
        <v>26</v>
      </c>
      <c r="D2100" s="2" t="s">
        <v>1100</v>
      </c>
      <c r="E2100" s="2" t="s">
        <v>1101</v>
      </c>
      <c r="F2100" s="2">
        <v>0</v>
      </c>
      <c r="G2100" s="2">
        <v>50.463999999999999</v>
      </c>
      <c r="H2100" s="2">
        <v>22</v>
      </c>
      <c r="I2100" s="2">
        <v>12</v>
      </c>
      <c r="J2100" s="2">
        <v>24</v>
      </c>
      <c r="K2100" s="2">
        <v>12</v>
      </c>
      <c r="L2100" s="2">
        <v>539</v>
      </c>
      <c r="M2100" s="2">
        <v>62.1</v>
      </c>
      <c r="N2100" s="2">
        <v>5.03</v>
      </c>
      <c r="O2100" s="2">
        <v>55.35</v>
      </c>
      <c r="P2100" s="2">
        <v>12</v>
      </c>
      <c r="Q2100" s="2">
        <v>0</v>
      </c>
      <c r="R2100" s="2">
        <v>27399312.875</v>
      </c>
      <c r="S2100" s="2">
        <v>38126755.5</v>
      </c>
      <c r="T2100" s="2">
        <v>27399312.875</v>
      </c>
      <c r="U2100" s="2">
        <v>42966926.804721899</v>
      </c>
      <c r="V2100" s="2" t="s">
        <v>25</v>
      </c>
      <c r="W2100" s="2" t="s">
        <v>25</v>
      </c>
      <c r="X2100" s="2">
        <v>1</v>
      </c>
      <c r="Y2100" s="2" t="s">
        <v>29</v>
      </c>
      <c r="Z2100">
        <f>T2100/U2100</f>
        <v>0.63768379338661296</v>
      </c>
    </row>
    <row r="2101" spans="1:26" ht="15" x14ac:dyDescent="0.25">
      <c r="A2101" s="2" t="b">
        <v>0</v>
      </c>
      <c r="B2101" s="2" t="s">
        <v>25</v>
      </c>
      <c r="C2101" s="2" t="s">
        <v>26</v>
      </c>
      <c r="D2101" s="2" t="s">
        <v>60</v>
      </c>
      <c r="E2101" s="2" t="s">
        <v>61</v>
      </c>
      <c r="F2101" s="2">
        <v>0</v>
      </c>
      <c r="G2101" s="2">
        <v>472.36200000000002</v>
      </c>
      <c r="H2101" s="2">
        <v>57</v>
      </c>
      <c r="I2101" s="2">
        <v>57</v>
      </c>
      <c r="J2101" s="2">
        <v>229</v>
      </c>
      <c r="K2101" s="2">
        <v>56</v>
      </c>
      <c r="L2101" s="2">
        <v>1129</v>
      </c>
      <c r="M2101" s="2">
        <v>124.3</v>
      </c>
      <c r="N2101" s="2">
        <v>6.61</v>
      </c>
      <c r="O2101" s="2">
        <v>681.07</v>
      </c>
      <c r="P2101" s="2">
        <v>57</v>
      </c>
      <c r="Q2101" s="2">
        <v>1</v>
      </c>
      <c r="R2101" s="2">
        <v>2039245156.75</v>
      </c>
      <c r="S2101" s="2">
        <v>2837681210.1875</v>
      </c>
      <c r="T2101" s="2">
        <v>2039245156.75</v>
      </c>
      <c r="U2101" s="2">
        <v>3197923328.4946299</v>
      </c>
      <c r="V2101" s="2" t="s">
        <v>25</v>
      </c>
      <c r="W2101" s="2" t="s">
        <v>25</v>
      </c>
      <c r="X2101" s="2">
        <v>1</v>
      </c>
      <c r="Y2101" s="2" t="s">
        <v>29</v>
      </c>
      <c r="Z2101">
        <f>T2101/U2101</f>
        <v>0.63767793886101121</v>
      </c>
    </row>
    <row r="2102" spans="1:26" ht="15" hidden="1" x14ac:dyDescent="0.25">
      <c r="A2102" s="2" t="b">
        <v>0</v>
      </c>
      <c r="B2102" s="2" t="s">
        <v>25</v>
      </c>
      <c r="C2102" s="2" t="s">
        <v>26</v>
      </c>
      <c r="D2102" s="2" t="s">
        <v>4230</v>
      </c>
      <c r="E2102" s="2" t="s">
        <v>4231</v>
      </c>
      <c r="F2102" s="2">
        <v>1E-3</v>
      </c>
      <c r="G2102" s="2">
        <v>3.665</v>
      </c>
      <c r="H2102" s="2">
        <v>1</v>
      </c>
      <c r="I2102" s="2">
        <v>1</v>
      </c>
      <c r="J2102" s="2">
        <v>1</v>
      </c>
      <c r="K2102" s="2">
        <v>1</v>
      </c>
      <c r="L2102" s="2">
        <v>1707</v>
      </c>
      <c r="M2102" s="2">
        <v>185.9</v>
      </c>
      <c r="N2102" s="2">
        <v>5.14</v>
      </c>
      <c r="O2102" s="2">
        <v>1.84</v>
      </c>
      <c r="P2102" s="2">
        <v>1</v>
      </c>
      <c r="Q2102" s="2">
        <v>0</v>
      </c>
      <c r="R2102" s="2" t="s">
        <v>29</v>
      </c>
      <c r="S2102" s="2" t="s">
        <v>29</v>
      </c>
      <c r="T2102" s="2" t="s">
        <v>29</v>
      </c>
      <c r="U2102" s="2" t="s">
        <v>29</v>
      </c>
      <c r="V2102" s="2" t="s">
        <v>25</v>
      </c>
      <c r="W2102" s="2" t="s">
        <v>171</v>
      </c>
      <c r="X2102" s="2">
        <v>1</v>
      </c>
      <c r="Y2102" s="2" t="s">
        <v>29</v>
      </c>
      <c r="Z2102" t="e">
        <f>T2102/U2102</f>
        <v>#VALUE!</v>
      </c>
    </row>
    <row r="2103" spans="1:26" ht="15" hidden="1" x14ac:dyDescent="0.25">
      <c r="A2103" s="2" t="b">
        <v>0</v>
      </c>
      <c r="B2103" s="2" t="s">
        <v>25</v>
      </c>
      <c r="C2103" s="2" t="s">
        <v>26</v>
      </c>
      <c r="D2103" s="2" t="s">
        <v>4232</v>
      </c>
      <c r="E2103" s="2" t="s">
        <v>4233</v>
      </c>
      <c r="F2103" s="2">
        <v>1E-3</v>
      </c>
      <c r="G2103" s="2">
        <v>3.6619999999999999</v>
      </c>
      <c r="H2103" s="2">
        <v>6</v>
      </c>
      <c r="I2103" s="2">
        <v>1</v>
      </c>
      <c r="J2103" s="2">
        <v>2</v>
      </c>
      <c r="K2103" s="2">
        <v>1</v>
      </c>
      <c r="L2103" s="2">
        <v>270</v>
      </c>
      <c r="M2103" s="2">
        <v>30.4</v>
      </c>
      <c r="N2103" s="2">
        <v>6.4</v>
      </c>
      <c r="O2103" s="2">
        <v>0</v>
      </c>
      <c r="P2103" s="2">
        <v>1</v>
      </c>
      <c r="Q2103" s="2">
        <v>0</v>
      </c>
      <c r="R2103" s="2" t="s">
        <v>29</v>
      </c>
      <c r="S2103" s="2">
        <v>663711</v>
      </c>
      <c r="T2103" s="2" t="s">
        <v>29</v>
      </c>
      <c r="U2103" s="2">
        <v>747968.75796286296</v>
      </c>
      <c r="V2103" s="2" t="s">
        <v>25</v>
      </c>
      <c r="W2103" s="2" t="s">
        <v>25</v>
      </c>
      <c r="X2103" s="2">
        <v>1</v>
      </c>
      <c r="Y2103" s="2" t="s">
        <v>29</v>
      </c>
      <c r="Z2103" t="e">
        <f>T2103/U2103</f>
        <v>#VALUE!</v>
      </c>
    </row>
    <row r="2104" spans="1:26" ht="15" x14ac:dyDescent="0.25">
      <c r="A2104" s="2" t="b">
        <v>0</v>
      </c>
      <c r="B2104" s="2" t="s">
        <v>25</v>
      </c>
      <c r="C2104" s="2" t="s">
        <v>26</v>
      </c>
      <c r="D2104" s="2" t="s">
        <v>1162</v>
      </c>
      <c r="E2104" s="2" t="s">
        <v>1163</v>
      </c>
      <c r="F2104" s="2">
        <v>0</v>
      </c>
      <c r="G2104" s="2">
        <v>48.317999999999998</v>
      </c>
      <c r="H2104" s="2">
        <v>32</v>
      </c>
      <c r="I2104" s="2">
        <v>11</v>
      </c>
      <c r="J2104" s="2">
        <v>17</v>
      </c>
      <c r="K2104" s="2">
        <v>11</v>
      </c>
      <c r="L2104" s="2">
        <v>437</v>
      </c>
      <c r="M2104" s="2">
        <v>48.3</v>
      </c>
      <c r="N2104" s="2">
        <v>8.84</v>
      </c>
      <c r="O2104" s="2">
        <v>41.1</v>
      </c>
      <c r="P2104" s="2">
        <v>11</v>
      </c>
      <c r="Q2104" s="2">
        <v>0</v>
      </c>
      <c r="R2104" s="2">
        <v>20155715.75</v>
      </c>
      <c r="S2104" s="2">
        <v>28089261.75</v>
      </c>
      <c r="T2104" s="2">
        <v>20155715.75</v>
      </c>
      <c r="U2104" s="2">
        <v>31655178.569047801</v>
      </c>
      <c r="V2104" s="2" t="s">
        <v>25</v>
      </c>
      <c r="W2104" s="2" t="s">
        <v>25</v>
      </c>
      <c r="X2104" s="2">
        <v>1</v>
      </c>
      <c r="Y2104" s="2" t="s">
        <v>29</v>
      </c>
      <c r="Z2104">
        <f>T2104/U2104</f>
        <v>0.63672728005736512</v>
      </c>
    </row>
    <row r="2105" spans="1:26" ht="15" x14ac:dyDescent="0.25">
      <c r="A2105" s="2" t="b">
        <v>0</v>
      </c>
      <c r="B2105" s="2" t="s">
        <v>4874</v>
      </c>
      <c r="C2105" s="2" t="s">
        <v>26</v>
      </c>
      <c r="D2105" s="2" t="s">
        <v>5119</v>
      </c>
      <c r="E2105" s="2" t="s">
        <v>5120</v>
      </c>
      <c r="F2105" s="2">
        <v>2.3E-2</v>
      </c>
      <c r="G2105" s="2">
        <v>1.516</v>
      </c>
      <c r="H2105" s="2">
        <v>2</v>
      </c>
      <c r="I2105" s="2">
        <v>1</v>
      </c>
      <c r="J2105" s="2">
        <v>1</v>
      </c>
      <c r="K2105" s="2">
        <v>1</v>
      </c>
      <c r="L2105" s="2">
        <v>455</v>
      </c>
      <c r="M2105" s="2">
        <v>50.4</v>
      </c>
      <c r="N2105" s="2">
        <v>5.07</v>
      </c>
      <c r="O2105" s="2">
        <v>0</v>
      </c>
      <c r="P2105" s="2">
        <v>1</v>
      </c>
      <c r="Q2105" s="2">
        <v>0</v>
      </c>
      <c r="R2105" s="2">
        <v>7294492</v>
      </c>
      <c r="S2105" s="2">
        <v>10183864</v>
      </c>
      <c r="T2105" s="2">
        <v>7294492</v>
      </c>
      <c r="U2105" s="2">
        <v>11476700.110956</v>
      </c>
      <c r="V2105" s="2" t="s">
        <v>164</v>
      </c>
      <c r="W2105" s="2" t="s">
        <v>25</v>
      </c>
      <c r="X2105" s="2">
        <v>1</v>
      </c>
      <c r="Y2105" s="2" t="s">
        <v>29</v>
      </c>
      <c r="Z2105">
        <f>T2105/U2105</f>
        <v>0.63559140950598336</v>
      </c>
    </row>
    <row r="2106" spans="1:26" ht="15" x14ac:dyDescent="0.25">
      <c r="A2106" s="2" t="b">
        <v>0</v>
      </c>
      <c r="B2106" s="2" t="s">
        <v>4874</v>
      </c>
      <c r="C2106" s="2" t="s">
        <v>26</v>
      </c>
      <c r="D2106" s="2" t="s">
        <v>5243</v>
      </c>
      <c r="E2106" s="2" t="s">
        <v>5244</v>
      </c>
      <c r="F2106" s="2">
        <v>3.5999999999999997E-2</v>
      </c>
      <c r="G2106" s="2">
        <v>1.3520000000000001</v>
      </c>
      <c r="H2106" s="2">
        <v>1</v>
      </c>
      <c r="I2106" s="2">
        <v>1</v>
      </c>
      <c r="J2106" s="2">
        <v>1</v>
      </c>
      <c r="K2106" s="2">
        <v>1</v>
      </c>
      <c r="L2106" s="2">
        <v>733</v>
      </c>
      <c r="M2106" s="2">
        <v>76.5</v>
      </c>
      <c r="N2106" s="2">
        <v>6.83</v>
      </c>
      <c r="O2106" s="2">
        <v>0</v>
      </c>
      <c r="P2106" s="2">
        <v>1</v>
      </c>
      <c r="Q2106" s="2">
        <v>0</v>
      </c>
      <c r="R2106" s="2">
        <v>7294492</v>
      </c>
      <c r="S2106" s="2">
        <v>10183864</v>
      </c>
      <c r="T2106" s="2">
        <v>7294492</v>
      </c>
      <c r="U2106" s="2">
        <v>11476700.110956</v>
      </c>
      <c r="V2106" s="2" t="s">
        <v>25</v>
      </c>
      <c r="W2106" s="2" t="s">
        <v>164</v>
      </c>
      <c r="X2106" s="2">
        <v>1</v>
      </c>
      <c r="Y2106" s="2" t="s">
        <v>29</v>
      </c>
      <c r="Z2106">
        <f>T2106/U2106</f>
        <v>0.63559140950598336</v>
      </c>
    </row>
    <row r="2107" spans="1:26" ht="15" hidden="1" x14ac:dyDescent="0.25">
      <c r="A2107" s="2" t="b">
        <v>0</v>
      </c>
      <c r="B2107" s="2" t="s">
        <v>25</v>
      </c>
      <c r="C2107" s="2" t="s">
        <v>26</v>
      </c>
      <c r="D2107" s="2" t="s">
        <v>4240</v>
      </c>
      <c r="E2107" s="2" t="s">
        <v>4241</v>
      </c>
      <c r="F2107" s="2">
        <v>1E-3</v>
      </c>
      <c r="G2107" s="2">
        <v>3.6429999999999998</v>
      </c>
      <c r="H2107" s="2">
        <v>2</v>
      </c>
      <c r="I2107" s="2">
        <v>1</v>
      </c>
      <c r="J2107" s="2">
        <v>1</v>
      </c>
      <c r="K2107" s="2">
        <v>1</v>
      </c>
      <c r="L2107" s="2">
        <v>642</v>
      </c>
      <c r="M2107" s="2">
        <v>69.2</v>
      </c>
      <c r="N2107" s="2">
        <v>8.41</v>
      </c>
      <c r="O2107" s="2">
        <v>0</v>
      </c>
      <c r="P2107" s="2">
        <v>1</v>
      </c>
      <c r="Q2107" s="2">
        <v>0</v>
      </c>
      <c r="R2107" s="2" t="s">
        <v>29</v>
      </c>
      <c r="S2107" s="2" t="s">
        <v>29</v>
      </c>
      <c r="T2107" s="2" t="s">
        <v>29</v>
      </c>
      <c r="U2107" s="2" t="s">
        <v>29</v>
      </c>
      <c r="V2107" s="2" t="s">
        <v>171</v>
      </c>
      <c r="W2107" s="2" t="s">
        <v>25</v>
      </c>
      <c r="X2107" s="2">
        <v>1</v>
      </c>
      <c r="Y2107" s="2" t="s">
        <v>29</v>
      </c>
      <c r="Z2107" t="e">
        <f>T2107/U2107</f>
        <v>#VALUE!</v>
      </c>
    </row>
    <row r="2108" spans="1:26" ht="15" x14ac:dyDescent="0.25">
      <c r="A2108" s="2" t="b">
        <v>0</v>
      </c>
      <c r="B2108" s="2" t="s">
        <v>4874</v>
      </c>
      <c r="C2108" s="2" t="s">
        <v>26</v>
      </c>
      <c r="D2108" s="2" t="s">
        <v>5043</v>
      </c>
      <c r="E2108" s="2" t="s">
        <v>5044</v>
      </c>
      <c r="F2108" s="2">
        <v>0.02</v>
      </c>
      <c r="G2108" s="2">
        <v>1.617</v>
      </c>
      <c r="H2108" s="2">
        <v>0</v>
      </c>
      <c r="I2108" s="2">
        <v>1</v>
      </c>
      <c r="J2108" s="2">
        <v>2</v>
      </c>
      <c r="K2108" s="2">
        <v>1</v>
      </c>
      <c r="L2108" s="2">
        <v>1433</v>
      </c>
      <c r="M2108" s="2">
        <v>159.4</v>
      </c>
      <c r="N2108" s="2">
        <v>5.4</v>
      </c>
      <c r="O2108" s="2">
        <v>0</v>
      </c>
      <c r="P2108" s="2">
        <v>1</v>
      </c>
      <c r="Q2108" s="2">
        <v>0</v>
      </c>
      <c r="R2108" s="2">
        <v>1638795.625</v>
      </c>
      <c r="S2108" s="2">
        <v>2289437.75</v>
      </c>
      <c r="T2108" s="2">
        <v>1638795.625</v>
      </c>
      <c r="U2108" s="2">
        <v>2580080.6530263801</v>
      </c>
      <c r="V2108" s="2" t="s">
        <v>25</v>
      </c>
      <c r="W2108" s="2" t="s">
        <v>164</v>
      </c>
      <c r="X2108" s="2">
        <v>1</v>
      </c>
      <c r="Y2108" s="2" t="s">
        <v>29</v>
      </c>
      <c r="Z2108">
        <f>T2108/U2108</f>
        <v>0.63517224668063277</v>
      </c>
    </row>
    <row r="2109" spans="1:26" ht="15" x14ac:dyDescent="0.25">
      <c r="A2109" s="2" t="b">
        <v>0</v>
      </c>
      <c r="B2109" s="2" t="s">
        <v>25</v>
      </c>
      <c r="C2109" s="2" t="s">
        <v>26</v>
      </c>
      <c r="D2109" s="2" t="s">
        <v>2574</v>
      </c>
      <c r="E2109" s="2" t="s">
        <v>2575</v>
      </c>
      <c r="F2109" s="2">
        <v>0</v>
      </c>
      <c r="G2109" s="2">
        <v>13.683</v>
      </c>
      <c r="H2109" s="2">
        <v>6</v>
      </c>
      <c r="I2109" s="2">
        <v>2</v>
      </c>
      <c r="J2109" s="2">
        <v>3</v>
      </c>
      <c r="K2109" s="2">
        <v>2</v>
      </c>
      <c r="L2109" s="2">
        <v>423</v>
      </c>
      <c r="M2109" s="2">
        <v>46.3</v>
      </c>
      <c r="N2109" s="2">
        <v>8.1300000000000008</v>
      </c>
      <c r="O2109" s="2">
        <v>10.28</v>
      </c>
      <c r="P2109" s="2">
        <v>2</v>
      </c>
      <c r="Q2109" s="2">
        <v>0</v>
      </c>
      <c r="R2109" s="2">
        <v>4795314</v>
      </c>
      <c r="S2109" s="2">
        <v>6703274.75</v>
      </c>
      <c r="T2109" s="2">
        <v>4795314</v>
      </c>
      <c r="U2109" s="2">
        <v>7554251.9094023202</v>
      </c>
      <c r="V2109" s="2" t="s">
        <v>25</v>
      </c>
      <c r="W2109" s="2" t="s">
        <v>25</v>
      </c>
      <c r="X2109" s="2">
        <v>1</v>
      </c>
      <c r="Y2109" s="2" t="s">
        <v>29</v>
      </c>
      <c r="Z2109">
        <f>T2109/U2109</f>
        <v>0.6347834381895</v>
      </c>
    </row>
    <row r="2110" spans="1:26" ht="15" hidden="1" x14ac:dyDescent="0.25">
      <c r="A2110" s="2" t="b">
        <v>0</v>
      </c>
      <c r="B2110" s="2" t="s">
        <v>25</v>
      </c>
      <c r="C2110" s="2" t="s">
        <v>26</v>
      </c>
      <c r="D2110" s="2" t="s">
        <v>4246</v>
      </c>
      <c r="E2110" s="2" t="s">
        <v>4247</v>
      </c>
      <c r="F2110" s="2">
        <v>1E-3</v>
      </c>
      <c r="G2110" s="2">
        <v>3.6280000000000001</v>
      </c>
      <c r="H2110" s="2">
        <v>3</v>
      </c>
      <c r="I2110" s="2">
        <v>1</v>
      </c>
      <c r="J2110" s="2">
        <v>1</v>
      </c>
      <c r="K2110" s="2">
        <v>1</v>
      </c>
      <c r="L2110" s="2">
        <v>457</v>
      </c>
      <c r="M2110" s="2">
        <v>51.2</v>
      </c>
      <c r="N2110" s="2">
        <v>5.9</v>
      </c>
      <c r="O2110" s="2">
        <v>0</v>
      </c>
      <c r="P2110" s="2">
        <v>1</v>
      </c>
      <c r="Q2110" s="2">
        <v>0</v>
      </c>
      <c r="R2110" s="2" t="s">
        <v>29</v>
      </c>
      <c r="S2110" s="2" t="s">
        <v>29</v>
      </c>
      <c r="T2110" s="2" t="s">
        <v>29</v>
      </c>
      <c r="U2110" s="2" t="s">
        <v>29</v>
      </c>
      <c r="V2110" s="2" t="s">
        <v>25</v>
      </c>
      <c r="W2110" s="2" t="s">
        <v>171</v>
      </c>
      <c r="X2110" s="2">
        <v>1</v>
      </c>
      <c r="Y2110" s="2" t="s">
        <v>29</v>
      </c>
      <c r="Z2110" t="e">
        <f>T2110/U2110</f>
        <v>#VALUE!</v>
      </c>
    </row>
    <row r="2111" spans="1:26" ht="15" hidden="1" x14ac:dyDescent="0.25">
      <c r="A2111" s="2" t="b">
        <v>0</v>
      </c>
      <c r="B2111" s="2" t="s">
        <v>25</v>
      </c>
      <c r="C2111" s="2" t="s">
        <v>26</v>
      </c>
      <c r="D2111" s="2" t="s">
        <v>4248</v>
      </c>
      <c r="E2111" s="2" t="s">
        <v>4249</v>
      </c>
      <c r="F2111" s="2">
        <v>1E-3</v>
      </c>
      <c r="G2111" s="2">
        <v>3.6269999999999998</v>
      </c>
      <c r="H2111" s="2">
        <v>5</v>
      </c>
      <c r="I2111" s="2">
        <v>2</v>
      </c>
      <c r="J2111" s="2">
        <v>3</v>
      </c>
      <c r="K2111" s="2">
        <v>1</v>
      </c>
      <c r="L2111" s="2">
        <v>440</v>
      </c>
      <c r="M2111" s="2">
        <v>47.5</v>
      </c>
      <c r="N2111" s="2">
        <v>6.77</v>
      </c>
      <c r="O2111" s="2">
        <v>4.3499999999999996</v>
      </c>
      <c r="P2111" s="2">
        <v>2</v>
      </c>
      <c r="Q2111" s="2">
        <v>0</v>
      </c>
      <c r="R2111" s="2" t="s">
        <v>29</v>
      </c>
      <c r="S2111" s="2" t="s">
        <v>29</v>
      </c>
      <c r="T2111" s="2" t="s">
        <v>29</v>
      </c>
      <c r="U2111" s="2" t="s">
        <v>29</v>
      </c>
      <c r="V2111" s="2" t="s">
        <v>25</v>
      </c>
      <c r="W2111" s="2" t="s">
        <v>25</v>
      </c>
      <c r="X2111" s="2">
        <v>1</v>
      </c>
      <c r="Y2111" s="2" t="s">
        <v>29</v>
      </c>
      <c r="Z2111" t="e">
        <f>T2111/U2111</f>
        <v>#VALUE!</v>
      </c>
    </row>
    <row r="2112" spans="1:26" ht="15" hidden="1" x14ac:dyDescent="0.25">
      <c r="A2112" s="2" t="b">
        <v>0</v>
      </c>
      <c r="B2112" s="2" t="s">
        <v>25</v>
      </c>
      <c r="C2112" s="2" t="s">
        <v>26</v>
      </c>
      <c r="D2112" s="2" t="s">
        <v>4250</v>
      </c>
      <c r="E2112" s="2" t="s">
        <v>4251</v>
      </c>
      <c r="F2112" s="2">
        <v>1E-3</v>
      </c>
      <c r="G2112" s="2">
        <v>3.6179999999999999</v>
      </c>
      <c r="H2112" s="2">
        <v>10</v>
      </c>
      <c r="I2112" s="2">
        <v>1</v>
      </c>
      <c r="J2112" s="2">
        <v>2</v>
      </c>
      <c r="K2112" s="2">
        <v>1</v>
      </c>
      <c r="L2112" s="2">
        <v>229</v>
      </c>
      <c r="M2112" s="2">
        <v>26.6</v>
      </c>
      <c r="N2112" s="2">
        <v>5.71</v>
      </c>
      <c r="O2112" s="2">
        <v>5.95</v>
      </c>
      <c r="P2112" s="2">
        <v>1</v>
      </c>
      <c r="Q2112" s="2">
        <v>0</v>
      </c>
      <c r="R2112" s="2" t="s">
        <v>29</v>
      </c>
      <c r="S2112" s="2" t="s">
        <v>29</v>
      </c>
      <c r="T2112" s="2" t="s">
        <v>29</v>
      </c>
      <c r="U2112" s="2" t="s">
        <v>29</v>
      </c>
      <c r="V2112" s="2" t="s">
        <v>25</v>
      </c>
      <c r="W2112" s="2" t="s">
        <v>25</v>
      </c>
      <c r="X2112" s="2">
        <v>1</v>
      </c>
      <c r="Y2112" s="2" t="s">
        <v>29</v>
      </c>
      <c r="Z2112" t="e">
        <f>T2112/U2112</f>
        <v>#VALUE!</v>
      </c>
    </row>
    <row r="2113" spans="1:26" ht="15" x14ac:dyDescent="0.25">
      <c r="A2113" s="2" t="b">
        <v>0</v>
      </c>
      <c r="B2113" s="2" t="s">
        <v>25</v>
      </c>
      <c r="C2113" s="2" t="s">
        <v>26</v>
      </c>
      <c r="D2113" s="2" t="s">
        <v>1582</v>
      </c>
      <c r="E2113" s="2" t="s">
        <v>1583</v>
      </c>
      <c r="F2113" s="2">
        <v>0</v>
      </c>
      <c r="G2113" s="2">
        <v>31.809000000000001</v>
      </c>
      <c r="H2113" s="2">
        <v>12</v>
      </c>
      <c r="I2113" s="2">
        <v>10</v>
      </c>
      <c r="J2113" s="2">
        <v>19</v>
      </c>
      <c r="K2113" s="2">
        <v>10</v>
      </c>
      <c r="L2113" s="2">
        <v>855</v>
      </c>
      <c r="M2113" s="2">
        <v>99.9</v>
      </c>
      <c r="N2113" s="2">
        <v>6.23</v>
      </c>
      <c r="O2113" s="2">
        <v>35.68</v>
      </c>
      <c r="P2113" s="2">
        <v>10</v>
      </c>
      <c r="Q2113" s="2">
        <v>0</v>
      </c>
      <c r="R2113" s="2">
        <v>23540897.875</v>
      </c>
      <c r="S2113" s="2">
        <v>32944569.875</v>
      </c>
      <c r="T2113" s="2">
        <v>23540897.875</v>
      </c>
      <c r="U2113" s="2">
        <v>37126865.474618502</v>
      </c>
      <c r="V2113" s="2" t="s">
        <v>25</v>
      </c>
      <c r="W2113" s="2" t="s">
        <v>25</v>
      </c>
      <c r="X2113" s="2">
        <v>1</v>
      </c>
      <c r="Y2113" s="2" t="s">
        <v>29</v>
      </c>
      <c r="Z2113">
        <f>T2113/U2113</f>
        <v>0.63406639838996248</v>
      </c>
    </row>
    <row r="2114" spans="1:26" ht="15" hidden="1" x14ac:dyDescent="0.25">
      <c r="A2114" s="2" t="b">
        <v>0</v>
      </c>
      <c r="B2114" s="2" t="s">
        <v>25</v>
      </c>
      <c r="C2114" s="2" t="s">
        <v>26</v>
      </c>
      <c r="D2114" s="2" t="s">
        <v>4254</v>
      </c>
      <c r="E2114" s="2" t="s">
        <v>4255</v>
      </c>
      <c r="F2114" s="2">
        <v>1E-3</v>
      </c>
      <c r="G2114" s="2">
        <v>3.6030000000000002</v>
      </c>
      <c r="H2114" s="2">
        <v>3</v>
      </c>
      <c r="I2114" s="2">
        <v>1</v>
      </c>
      <c r="J2114" s="2">
        <v>1</v>
      </c>
      <c r="K2114" s="2">
        <v>1</v>
      </c>
      <c r="L2114" s="2">
        <v>459</v>
      </c>
      <c r="M2114" s="2">
        <v>51.2</v>
      </c>
      <c r="N2114" s="2">
        <v>6.54</v>
      </c>
      <c r="O2114" s="2">
        <v>1.85</v>
      </c>
      <c r="P2114" s="2">
        <v>1</v>
      </c>
      <c r="Q2114" s="2">
        <v>0</v>
      </c>
      <c r="R2114" s="2" t="s">
        <v>29</v>
      </c>
      <c r="S2114" s="2" t="s">
        <v>29</v>
      </c>
      <c r="T2114" s="2" t="s">
        <v>29</v>
      </c>
      <c r="U2114" s="2" t="s">
        <v>29</v>
      </c>
      <c r="V2114" s="2" t="s">
        <v>25</v>
      </c>
      <c r="W2114" s="2" t="s">
        <v>171</v>
      </c>
      <c r="X2114" s="2">
        <v>1</v>
      </c>
      <c r="Y2114" s="2" t="s">
        <v>29</v>
      </c>
      <c r="Z2114" t="e">
        <f>T2114/U2114</f>
        <v>#VALUE!</v>
      </c>
    </row>
    <row r="2115" spans="1:26" ht="15" x14ac:dyDescent="0.25">
      <c r="A2115" s="2" t="b">
        <v>0</v>
      </c>
      <c r="B2115" s="2" t="s">
        <v>25</v>
      </c>
      <c r="C2115" s="2" t="s">
        <v>26</v>
      </c>
      <c r="D2115" s="2" t="s">
        <v>3050</v>
      </c>
      <c r="E2115" s="2" t="s">
        <v>3051</v>
      </c>
      <c r="F2115" s="2">
        <v>0</v>
      </c>
      <c r="G2115" s="2">
        <v>9.4529999999999994</v>
      </c>
      <c r="H2115" s="2">
        <v>7</v>
      </c>
      <c r="I2115" s="2">
        <v>3</v>
      </c>
      <c r="J2115" s="2">
        <v>5</v>
      </c>
      <c r="K2115" s="2">
        <v>3</v>
      </c>
      <c r="L2115" s="2">
        <v>390</v>
      </c>
      <c r="M2115" s="2">
        <v>44.7</v>
      </c>
      <c r="N2115" s="2">
        <v>8.0500000000000007</v>
      </c>
      <c r="O2115" s="2">
        <v>7.72</v>
      </c>
      <c r="P2115" s="2">
        <v>3</v>
      </c>
      <c r="Q2115" s="2">
        <v>0</v>
      </c>
      <c r="R2115" s="2">
        <v>3169033.125</v>
      </c>
      <c r="S2115" s="2">
        <v>4438031.25</v>
      </c>
      <c r="T2115" s="2">
        <v>3169033.125</v>
      </c>
      <c r="U2115" s="2">
        <v>5001436.9535277802</v>
      </c>
      <c r="V2115" s="2" t="s">
        <v>25</v>
      </c>
      <c r="W2115" s="2" t="s">
        <v>25</v>
      </c>
      <c r="X2115" s="2">
        <v>1</v>
      </c>
      <c r="Y2115" s="2" t="s">
        <v>29</v>
      </c>
      <c r="Z2115">
        <f>T2115/U2115</f>
        <v>0.63362452720007034</v>
      </c>
    </row>
    <row r="2116" spans="1:26" ht="15" hidden="1" x14ac:dyDescent="0.25">
      <c r="A2116" s="2" t="b">
        <v>0</v>
      </c>
      <c r="B2116" s="2" t="s">
        <v>25</v>
      </c>
      <c r="C2116" s="2" t="s">
        <v>26</v>
      </c>
      <c r="D2116" s="2" t="s">
        <v>4258</v>
      </c>
      <c r="E2116" s="2" t="s">
        <v>4259</v>
      </c>
      <c r="F2116" s="2">
        <v>1E-3</v>
      </c>
      <c r="G2116" s="2">
        <v>3.5950000000000002</v>
      </c>
      <c r="H2116" s="2">
        <v>3</v>
      </c>
      <c r="I2116" s="2">
        <v>1</v>
      </c>
      <c r="J2116" s="2">
        <v>1</v>
      </c>
      <c r="K2116" s="2">
        <v>1</v>
      </c>
      <c r="L2116" s="2">
        <v>415</v>
      </c>
      <c r="M2116" s="2">
        <v>48.4</v>
      </c>
      <c r="N2116" s="2">
        <v>8.2899999999999991</v>
      </c>
      <c r="O2116" s="2">
        <v>2.12</v>
      </c>
      <c r="P2116" s="2">
        <v>1</v>
      </c>
      <c r="Q2116" s="2">
        <v>0</v>
      </c>
      <c r="R2116" s="2" t="s">
        <v>29</v>
      </c>
      <c r="S2116" s="2" t="s">
        <v>29</v>
      </c>
      <c r="T2116" s="2" t="s">
        <v>29</v>
      </c>
      <c r="U2116" s="2" t="s">
        <v>29</v>
      </c>
      <c r="V2116" s="2" t="s">
        <v>171</v>
      </c>
      <c r="W2116" s="2" t="s">
        <v>25</v>
      </c>
      <c r="X2116" s="2">
        <v>1</v>
      </c>
      <c r="Y2116" s="2" t="s">
        <v>29</v>
      </c>
      <c r="Z2116" t="e">
        <f>T2116/U2116</f>
        <v>#VALUE!</v>
      </c>
    </row>
    <row r="2117" spans="1:26" ht="15" x14ac:dyDescent="0.25">
      <c r="A2117" s="2" t="b">
        <v>0</v>
      </c>
      <c r="B2117" s="2" t="s">
        <v>25</v>
      </c>
      <c r="C2117" s="2" t="s">
        <v>26</v>
      </c>
      <c r="D2117" s="2" t="s">
        <v>1050</v>
      </c>
      <c r="E2117" s="2" t="s">
        <v>1051</v>
      </c>
      <c r="F2117" s="2">
        <v>0</v>
      </c>
      <c r="G2117" s="2">
        <v>53.055999999999997</v>
      </c>
      <c r="H2117" s="2">
        <v>34</v>
      </c>
      <c r="I2117" s="2">
        <v>9</v>
      </c>
      <c r="J2117" s="2">
        <v>33</v>
      </c>
      <c r="K2117" s="2">
        <v>9</v>
      </c>
      <c r="L2117" s="2">
        <v>322</v>
      </c>
      <c r="M2117" s="2">
        <v>34.9</v>
      </c>
      <c r="N2117" s="2">
        <v>6.44</v>
      </c>
      <c r="O2117" s="2">
        <v>95.37</v>
      </c>
      <c r="P2117" s="2">
        <v>9</v>
      </c>
      <c r="Q2117" s="2">
        <v>0</v>
      </c>
      <c r="R2117" s="2">
        <v>175690596</v>
      </c>
      <c r="S2117" s="2">
        <v>246806258</v>
      </c>
      <c r="T2117" s="2">
        <v>175690596</v>
      </c>
      <c r="U2117" s="2">
        <v>278138181.006073</v>
      </c>
      <c r="V2117" s="2" t="s">
        <v>25</v>
      </c>
      <c r="W2117" s="2" t="s">
        <v>25</v>
      </c>
      <c r="X2117" s="2">
        <v>1</v>
      </c>
      <c r="Y2117" s="2" t="s">
        <v>29</v>
      </c>
      <c r="Z2117">
        <f>T2117/U2117</f>
        <v>0.63166658875993686</v>
      </c>
    </row>
    <row r="2118" spans="1:26" ht="15" hidden="1" x14ac:dyDescent="0.25">
      <c r="A2118" s="2" t="b">
        <v>0</v>
      </c>
      <c r="B2118" s="2" t="s">
        <v>25</v>
      </c>
      <c r="C2118" s="2" t="s">
        <v>26</v>
      </c>
      <c r="D2118" s="2" t="s">
        <v>4262</v>
      </c>
      <c r="E2118" s="2" t="s">
        <v>4263</v>
      </c>
      <c r="F2118" s="2">
        <v>1E-3</v>
      </c>
      <c r="G2118" s="2">
        <v>3.55</v>
      </c>
      <c r="H2118" s="2">
        <v>1</v>
      </c>
      <c r="I2118" s="2">
        <v>1</v>
      </c>
      <c r="J2118" s="2">
        <v>1</v>
      </c>
      <c r="K2118" s="2">
        <v>1</v>
      </c>
      <c r="L2118" s="2">
        <v>925</v>
      </c>
      <c r="M2118" s="2">
        <v>106.3</v>
      </c>
      <c r="N2118" s="2">
        <v>5.43</v>
      </c>
      <c r="O2118" s="2">
        <v>2.82</v>
      </c>
      <c r="P2118" s="2">
        <v>1</v>
      </c>
      <c r="Q2118" s="2">
        <v>0</v>
      </c>
      <c r="R2118" s="2" t="s">
        <v>29</v>
      </c>
      <c r="S2118" s="2">
        <v>2261664.5</v>
      </c>
      <c r="T2118" s="2" t="s">
        <v>29</v>
      </c>
      <c r="U2118" s="2">
        <v>2548781.6037306902</v>
      </c>
      <c r="V2118" s="2" t="s">
        <v>171</v>
      </c>
      <c r="W2118" s="2" t="s">
        <v>25</v>
      </c>
      <c r="X2118" s="2">
        <v>1</v>
      </c>
      <c r="Y2118" s="2" t="s">
        <v>29</v>
      </c>
      <c r="Z2118" t="e">
        <f>T2118/U2118</f>
        <v>#VALUE!</v>
      </c>
    </row>
    <row r="2119" spans="1:26" ht="15" x14ac:dyDescent="0.25">
      <c r="A2119" s="2" t="b">
        <v>0</v>
      </c>
      <c r="B2119" s="2" t="s">
        <v>25</v>
      </c>
      <c r="C2119" s="2" t="s">
        <v>26</v>
      </c>
      <c r="D2119" s="2" t="s">
        <v>3360</v>
      </c>
      <c r="E2119" s="2" t="s">
        <v>3361</v>
      </c>
      <c r="F2119" s="2">
        <v>0</v>
      </c>
      <c r="G2119" s="2">
        <v>7.2889999999999997</v>
      </c>
      <c r="H2119" s="2">
        <v>5</v>
      </c>
      <c r="I2119" s="2">
        <v>1</v>
      </c>
      <c r="J2119" s="2">
        <v>3</v>
      </c>
      <c r="K2119" s="2">
        <v>1</v>
      </c>
      <c r="L2119" s="2">
        <v>275</v>
      </c>
      <c r="M2119" s="2">
        <v>29.9</v>
      </c>
      <c r="N2119" s="2">
        <v>9.73</v>
      </c>
      <c r="O2119" s="2">
        <v>9.4499999999999993</v>
      </c>
      <c r="P2119" s="2">
        <v>1</v>
      </c>
      <c r="Q2119" s="2">
        <v>0</v>
      </c>
      <c r="R2119" s="2">
        <v>1483298.125</v>
      </c>
      <c r="S2119" s="2">
        <v>2084402.875</v>
      </c>
      <c r="T2119" s="2">
        <v>1483298.125</v>
      </c>
      <c r="U2119" s="2">
        <v>2349016.7098450498</v>
      </c>
      <c r="V2119" s="2" t="s">
        <v>25</v>
      </c>
      <c r="W2119" s="2" t="s">
        <v>25</v>
      </c>
      <c r="X2119" s="2">
        <v>1</v>
      </c>
      <c r="Y2119" s="2" t="s">
        <v>29</v>
      </c>
      <c r="Z2119">
        <f>T2119/U2119</f>
        <v>0.63145490569875262</v>
      </c>
    </row>
    <row r="2120" spans="1:26" ht="15" hidden="1" x14ac:dyDescent="0.25">
      <c r="A2120" s="2" t="b">
        <v>0</v>
      </c>
      <c r="B2120" s="2" t="s">
        <v>25</v>
      </c>
      <c r="C2120" s="2" t="s">
        <v>26</v>
      </c>
      <c r="D2120" s="2" t="s">
        <v>4266</v>
      </c>
      <c r="E2120" s="2" t="s">
        <v>4267</v>
      </c>
      <c r="F2120" s="2">
        <v>1E-3</v>
      </c>
      <c r="G2120" s="2">
        <v>3.5390000000000001</v>
      </c>
      <c r="H2120" s="2">
        <v>2</v>
      </c>
      <c r="I2120" s="2">
        <v>1</v>
      </c>
      <c r="J2120" s="2">
        <v>3</v>
      </c>
      <c r="K2120" s="2">
        <v>1</v>
      </c>
      <c r="L2120" s="2">
        <v>412</v>
      </c>
      <c r="M2120" s="2">
        <v>44.5</v>
      </c>
      <c r="N2120" s="2">
        <v>6.54</v>
      </c>
      <c r="O2120" s="2">
        <v>3.5</v>
      </c>
      <c r="P2120" s="2">
        <v>1</v>
      </c>
      <c r="Q2120" s="2">
        <v>0</v>
      </c>
      <c r="R2120" s="2" t="s">
        <v>29</v>
      </c>
      <c r="S2120" s="2" t="s">
        <v>29</v>
      </c>
      <c r="T2120" s="2" t="s">
        <v>29</v>
      </c>
      <c r="U2120" s="2" t="s">
        <v>29</v>
      </c>
      <c r="V2120" s="2" t="s">
        <v>25</v>
      </c>
      <c r="W2120" s="2" t="s">
        <v>25</v>
      </c>
      <c r="X2120" s="2">
        <v>1</v>
      </c>
      <c r="Y2120" s="2" t="s">
        <v>29</v>
      </c>
      <c r="Z2120" t="e">
        <f>T2120/U2120</f>
        <v>#VALUE!</v>
      </c>
    </row>
    <row r="2121" spans="1:26" ht="15" hidden="1" x14ac:dyDescent="0.25">
      <c r="A2121" s="2" t="b">
        <v>0</v>
      </c>
      <c r="B2121" s="2" t="s">
        <v>25</v>
      </c>
      <c r="C2121" s="2" t="s">
        <v>26</v>
      </c>
      <c r="D2121" s="2" t="s">
        <v>4268</v>
      </c>
      <c r="E2121" s="2" t="s">
        <v>4269</v>
      </c>
      <c r="F2121" s="2">
        <v>1E-3</v>
      </c>
      <c r="G2121" s="2">
        <v>3.5379999999999998</v>
      </c>
      <c r="H2121" s="2">
        <v>1</v>
      </c>
      <c r="I2121" s="2">
        <v>1</v>
      </c>
      <c r="J2121" s="2">
        <v>1</v>
      </c>
      <c r="K2121" s="2">
        <v>1</v>
      </c>
      <c r="L2121" s="2">
        <v>744</v>
      </c>
      <c r="M2121" s="2">
        <v>80.8</v>
      </c>
      <c r="N2121" s="2">
        <v>7.83</v>
      </c>
      <c r="O2121" s="2">
        <v>2.0499999999999998</v>
      </c>
      <c r="P2121" s="2">
        <v>1</v>
      </c>
      <c r="Q2121" s="2">
        <v>0</v>
      </c>
      <c r="R2121" s="2" t="s">
        <v>29</v>
      </c>
      <c r="S2121" s="2" t="s">
        <v>29</v>
      </c>
      <c r="T2121" s="2" t="s">
        <v>29</v>
      </c>
      <c r="U2121" s="2" t="s">
        <v>29</v>
      </c>
      <c r="V2121" s="2" t="s">
        <v>25</v>
      </c>
      <c r="W2121" s="2" t="s">
        <v>171</v>
      </c>
      <c r="X2121" s="2">
        <v>1</v>
      </c>
      <c r="Y2121" s="2" t="s">
        <v>29</v>
      </c>
      <c r="Z2121" t="e">
        <f>T2121/U2121</f>
        <v>#VALUE!</v>
      </c>
    </row>
    <row r="2122" spans="1:26" ht="15" x14ac:dyDescent="0.25">
      <c r="A2122" s="2" t="b">
        <v>0</v>
      </c>
      <c r="B2122" s="2" t="s">
        <v>25</v>
      </c>
      <c r="C2122" s="2" t="s">
        <v>26</v>
      </c>
      <c r="D2122" s="2" t="s">
        <v>1180</v>
      </c>
      <c r="E2122" s="2" t="s">
        <v>1181</v>
      </c>
      <c r="F2122" s="2">
        <v>0</v>
      </c>
      <c r="G2122" s="2">
        <v>47.529000000000003</v>
      </c>
      <c r="H2122" s="2">
        <v>20</v>
      </c>
      <c r="I2122" s="2">
        <v>9</v>
      </c>
      <c r="J2122" s="2">
        <v>16</v>
      </c>
      <c r="K2122" s="2">
        <v>9</v>
      </c>
      <c r="L2122" s="2">
        <v>698</v>
      </c>
      <c r="M2122" s="2">
        <v>78.400000000000006</v>
      </c>
      <c r="N2122" s="2">
        <v>8.66</v>
      </c>
      <c r="O2122" s="2">
        <v>40.89</v>
      </c>
      <c r="P2122" s="2">
        <v>9</v>
      </c>
      <c r="Q2122" s="2">
        <v>0</v>
      </c>
      <c r="R2122" s="2">
        <v>9064513.625</v>
      </c>
      <c r="S2122" s="2">
        <v>12758615.625</v>
      </c>
      <c r="T2122" s="2">
        <v>9064513.625</v>
      </c>
      <c r="U2122" s="2">
        <v>14378315.0834578</v>
      </c>
      <c r="V2122" s="2" t="s">
        <v>25</v>
      </c>
      <c r="W2122" s="2" t="s">
        <v>25</v>
      </c>
      <c r="X2122" s="2">
        <v>1</v>
      </c>
      <c r="Y2122" s="2" t="s">
        <v>29</v>
      </c>
      <c r="Z2122">
        <f>T2122/U2122</f>
        <v>0.63042947469058397</v>
      </c>
    </row>
    <row r="2123" spans="1:26" ht="15" hidden="1" x14ac:dyDescent="0.25">
      <c r="A2123" s="2" t="b">
        <v>0</v>
      </c>
      <c r="B2123" s="2" t="s">
        <v>25</v>
      </c>
      <c r="C2123" s="2" t="s">
        <v>26</v>
      </c>
      <c r="D2123" s="2" t="s">
        <v>4272</v>
      </c>
      <c r="E2123" s="2" t="s">
        <v>4273</v>
      </c>
      <c r="F2123" s="2">
        <v>1E-3</v>
      </c>
      <c r="G2123" s="2">
        <v>3.5270000000000001</v>
      </c>
      <c r="H2123" s="2">
        <v>6</v>
      </c>
      <c r="I2123" s="2">
        <v>1</v>
      </c>
      <c r="J2123" s="2">
        <v>1</v>
      </c>
      <c r="K2123" s="2">
        <v>1</v>
      </c>
      <c r="L2123" s="2">
        <v>417</v>
      </c>
      <c r="M2123" s="2">
        <v>45.4</v>
      </c>
      <c r="N2123" s="2">
        <v>7.88</v>
      </c>
      <c r="O2123" s="2">
        <v>2.91</v>
      </c>
      <c r="P2123" s="2">
        <v>1</v>
      </c>
      <c r="Q2123" s="2">
        <v>0</v>
      </c>
      <c r="R2123" s="2" t="s">
        <v>29</v>
      </c>
      <c r="S2123" s="2" t="s">
        <v>29</v>
      </c>
      <c r="T2123" s="2" t="s">
        <v>29</v>
      </c>
      <c r="U2123" s="2" t="s">
        <v>29</v>
      </c>
      <c r="V2123" s="2" t="s">
        <v>25</v>
      </c>
      <c r="W2123" s="2" t="s">
        <v>171</v>
      </c>
      <c r="X2123" s="2">
        <v>1</v>
      </c>
      <c r="Y2123" s="2" t="s">
        <v>29</v>
      </c>
      <c r="Z2123" t="e">
        <f>T2123/U2123</f>
        <v>#VALUE!</v>
      </c>
    </row>
    <row r="2124" spans="1:26" ht="15" hidden="1" x14ac:dyDescent="0.25">
      <c r="A2124" s="2" t="b">
        <v>0</v>
      </c>
      <c r="B2124" s="2" t="s">
        <v>25</v>
      </c>
      <c r="C2124" s="2" t="s">
        <v>26</v>
      </c>
      <c r="D2124" s="2" t="s">
        <v>4274</v>
      </c>
      <c r="E2124" s="2" t="s">
        <v>4275</v>
      </c>
      <c r="F2124" s="2">
        <v>1E-3</v>
      </c>
      <c r="G2124" s="2">
        <v>3.5179999999999998</v>
      </c>
      <c r="H2124" s="2">
        <v>2</v>
      </c>
      <c r="I2124" s="2">
        <v>1</v>
      </c>
      <c r="J2124" s="2">
        <v>1</v>
      </c>
      <c r="K2124" s="2">
        <v>1</v>
      </c>
      <c r="L2124" s="2">
        <v>656</v>
      </c>
      <c r="M2124" s="2">
        <v>75</v>
      </c>
      <c r="N2124" s="2">
        <v>5.55</v>
      </c>
      <c r="O2124" s="2">
        <v>2.31</v>
      </c>
      <c r="P2124" s="2">
        <v>1</v>
      </c>
      <c r="Q2124" s="2">
        <v>0</v>
      </c>
      <c r="R2124" s="2" t="s">
        <v>29</v>
      </c>
      <c r="S2124" s="2" t="s">
        <v>29</v>
      </c>
      <c r="T2124" s="2" t="s">
        <v>29</v>
      </c>
      <c r="U2124" s="2" t="s">
        <v>29</v>
      </c>
      <c r="V2124" s="2" t="s">
        <v>171</v>
      </c>
      <c r="W2124" s="2" t="s">
        <v>25</v>
      </c>
      <c r="X2124" s="2">
        <v>1</v>
      </c>
      <c r="Y2124" s="2" t="s">
        <v>29</v>
      </c>
      <c r="Z2124" t="e">
        <f>T2124/U2124</f>
        <v>#VALUE!</v>
      </c>
    </row>
    <row r="2125" spans="1:26" ht="15" hidden="1" x14ac:dyDescent="0.25">
      <c r="A2125" s="2" t="b">
        <v>0</v>
      </c>
      <c r="B2125" s="2" t="s">
        <v>25</v>
      </c>
      <c r="C2125" s="2" t="s">
        <v>26</v>
      </c>
      <c r="D2125" s="2" t="s">
        <v>4276</v>
      </c>
      <c r="E2125" s="2" t="s">
        <v>4277</v>
      </c>
      <c r="F2125" s="2">
        <v>1E-3</v>
      </c>
      <c r="G2125" s="2">
        <v>3.5179999999999998</v>
      </c>
      <c r="H2125" s="2">
        <v>1</v>
      </c>
      <c r="I2125" s="2">
        <v>1</v>
      </c>
      <c r="J2125" s="2">
        <v>1</v>
      </c>
      <c r="K2125" s="2">
        <v>1</v>
      </c>
      <c r="L2125" s="2">
        <v>1064</v>
      </c>
      <c r="M2125" s="2">
        <v>115.3</v>
      </c>
      <c r="N2125" s="2">
        <v>6.29</v>
      </c>
      <c r="O2125" s="2">
        <v>0</v>
      </c>
      <c r="P2125" s="2">
        <v>1</v>
      </c>
      <c r="Q2125" s="2">
        <v>0</v>
      </c>
      <c r="R2125" s="2" t="s">
        <v>29</v>
      </c>
      <c r="S2125" s="2" t="s">
        <v>29</v>
      </c>
      <c r="T2125" s="2" t="s">
        <v>29</v>
      </c>
      <c r="U2125" s="2" t="s">
        <v>29</v>
      </c>
      <c r="V2125" s="2" t="s">
        <v>25</v>
      </c>
      <c r="W2125" s="2" t="s">
        <v>171</v>
      </c>
      <c r="X2125" s="2">
        <v>1</v>
      </c>
      <c r="Y2125" s="2" t="s">
        <v>29</v>
      </c>
      <c r="Z2125" t="e">
        <f>T2125/U2125</f>
        <v>#VALUE!</v>
      </c>
    </row>
    <row r="2126" spans="1:26" ht="15" x14ac:dyDescent="0.25">
      <c r="A2126" s="2" t="b">
        <v>0</v>
      </c>
      <c r="B2126" s="2" t="s">
        <v>25</v>
      </c>
      <c r="C2126" s="2" t="s">
        <v>26</v>
      </c>
      <c r="D2126" s="2" t="s">
        <v>320</v>
      </c>
      <c r="E2126" s="2" t="s">
        <v>321</v>
      </c>
      <c r="F2126" s="2">
        <v>0</v>
      </c>
      <c r="G2126" s="2">
        <v>157.62200000000001</v>
      </c>
      <c r="H2126" s="2">
        <v>46</v>
      </c>
      <c r="I2126" s="2">
        <v>15</v>
      </c>
      <c r="J2126" s="2">
        <v>66</v>
      </c>
      <c r="K2126" s="2">
        <v>15</v>
      </c>
      <c r="L2126" s="2">
        <v>400</v>
      </c>
      <c r="M2126" s="2">
        <v>43.4</v>
      </c>
      <c r="N2126" s="2">
        <v>5.0999999999999996</v>
      </c>
      <c r="O2126" s="2">
        <v>252.98</v>
      </c>
      <c r="P2126" s="2">
        <v>15</v>
      </c>
      <c r="Q2126" s="2">
        <v>0</v>
      </c>
      <c r="R2126" s="2">
        <v>644840446.8125</v>
      </c>
      <c r="S2126" s="2">
        <v>912962886.25</v>
      </c>
      <c r="T2126" s="2">
        <v>644840446.8125</v>
      </c>
      <c r="U2126" s="2">
        <v>1028863038.42275</v>
      </c>
      <c r="V2126" s="2" t="s">
        <v>25</v>
      </c>
      <c r="W2126" s="2" t="s">
        <v>25</v>
      </c>
      <c r="X2126" s="2">
        <v>1</v>
      </c>
      <c r="Y2126" s="2" t="s">
        <v>29</v>
      </c>
      <c r="Z2126">
        <f>T2126/U2126</f>
        <v>0.6267505224029063</v>
      </c>
    </row>
    <row r="2127" spans="1:26" ht="15" hidden="1" x14ac:dyDescent="0.25">
      <c r="A2127" s="2" t="b">
        <v>0</v>
      </c>
      <c r="B2127" s="2" t="s">
        <v>25</v>
      </c>
      <c r="C2127" s="2" t="s">
        <v>26</v>
      </c>
      <c r="D2127" s="2" t="s">
        <v>4280</v>
      </c>
      <c r="E2127" s="2" t="s">
        <v>4281</v>
      </c>
      <c r="F2127" s="2">
        <v>1E-3</v>
      </c>
      <c r="G2127" s="2">
        <v>3.5049999999999999</v>
      </c>
      <c r="H2127" s="2">
        <v>9</v>
      </c>
      <c r="I2127" s="2">
        <v>1</v>
      </c>
      <c r="J2127" s="2">
        <v>1</v>
      </c>
      <c r="K2127" s="2">
        <v>1</v>
      </c>
      <c r="L2127" s="2">
        <v>127</v>
      </c>
      <c r="M2127" s="2">
        <v>14.2</v>
      </c>
      <c r="N2127" s="2">
        <v>10.55</v>
      </c>
      <c r="O2127" s="2">
        <v>2.06</v>
      </c>
      <c r="P2127" s="2">
        <v>1</v>
      </c>
      <c r="Q2127" s="2">
        <v>0</v>
      </c>
      <c r="R2127" s="2" t="s">
        <v>29</v>
      </c>
      <c r="S2127" s="2">
        <v>1078988</v>
      </c>
      <c r="T2127" s="2" t="s">
        <v>29</v>
      </c>
      <c r="U2127" s="2">
        <v>1215964.9519396799</v>
      </c>
      <c r="V2127" s="2" t="s">
        <v>171</v>
      </c>
      <c r="W2127" s="2" t="s">
        <v>25</v>
      </c>
      <c r="X2127" s="2">
        <v>1</v>
      </c>
      <c r="Y2127" s="2" t="s">
        <v>29</v>
      </c>
      <c r="Z2127" t="e">
        <f>T2127/U2127</f>
        <v>#VALUE!</v>
      </c>
    </row>
    <row r="2128" spans="1:26" ht="15" x14ac:dyDescent="0.25">
      <c r="A2128" s="2" t="b">
        <v>0</v>
      </c>
      <c r="B2128" s="2" t="s">
        <v>4874</v>
      </c>
      <c r="C2128" s="2" t="s">
        <v>26</v>
      </c>
      <c r="D2128" s="2" t="s">
        <v>5367</v>
      </c>
      <c r="E2128" s="2" t="s">
        <v>5368</v>
      </c>
      <c r="F2128" s="2">
        <v>4.8000000000000001E-2</v>
      </c>
      <c r="G2128" s="2">
        <v>1.2130000000000001</v>
      </c>
      <c r="H2128" s="2">
        <v>4</v>
      </c>
      <c r="I2128" s="2">
        <v>1</v>
      </c>
      <c r="J2128" s="2">
        <v>1</v>
      </c>
      <c r="K2128" s="2">
        <v>1</v>
      </c>
      <c r="L2128" s="2">
        <v>375</v>
      </c>
      <c r="M2128" s="2">
        <v>42.1</v>
      </c>
      <c r="N2128" s="2">
        <v>6.05</v>
      </c>
      <c r="O2128" s="2">
        <v>0</v>
      </c>
      <c r="P2128" s="2">
        <v>1</v>
      </c>
      <c r="Q2128" s="2">
        <v>0</v>
      </c>
      <c r="R2128" s="2">
        <v>10361842</v>
      </c>
      <c r="S2128" s="2">
        <v>14701746</v>
      </c>
      <c r="T2128" s="2">
        <v>10361842</v>
      </c>
      <c r="U2128" s="2">
        <v>16568124.8246684</v>
      </c>
      <c r="V2128" s="2" t="s">
        <v>164</v>
      </c>
      <c r="W2128" s="2" t="s">
        <v>25</v>
      </c>
      <c r="X2128" s="2">
        <v>1</v>
      </c>
      <c r="Y2128" s="2" t="s">
        <v>29</v>
      </c>
      <c r="Z2128">
        <f>T2128/U2128</f>
        <v>0.62540825287434942</v>
      </c>
    </row>
    <row r="2129" spans="1:26" ht="15" hidden="1" x14ac:dyDescent="0.25">
      <c r="A2129" s="2" t="b">
        <v>0</v>
      </c>
      <c r="B2129" s="2" t="s">
        <v>25</v>
      </c>
      <c r="C2129" s="2" t="s">
        <v>26</v>
      </c>
      <c r="D2129" s="2" t="s">
        <v>4284</v>
      </c>
      <c r="E2129" s="2" t="s">
        <v>4285</v>
      </c>
      <c r="F2129" s="2">
        <v>1E-3</v>
      </c>
      <c r="G2129" s="2">
        <v>3.4849999999999999</v>
      </c>
      <c r="H2129" s="2">
        <v>2</v>
      </c>
      <c r="I2129" s="2">
        <v>1</v>
      </c>
      <c r="J2129" s="2">
        <v>1</v>
      </c>
      <c r="K2129" s="2">
        <v>1</v>
      </c>
      <c r="L2129" s="2">
        <v>567</v>
      </c>
      <c r="M2129" s="2">
        <v>63.9</v>
      </c>
      <c r="N2129" s="2">
        <v>7.74</v>
      </c>
      <c r="O2129" s="2">
        <v>1.64</v>
      </c>
      <c r="P2129" s="2">
        <v>1</v>
      </c>
      <c r="Q2129" s="2">
        <v>0</v>
      </c>
      <c r="R2129" s="2" t="s">
        <v>29</v>
      </c>
      <c r="S2129" s="2" t="s">
        <v>29</v>
      </c>
      <c r="T2129" s="2" t="s">
        <v>29</v>
      </c>
      <c r="U2129" s="2" t="s">
        <v>29</v>
      </c>
      <c r="V2129" s="2" t="s">
        <v>171</v>
      </c>
      <c r="W2129" s="2" t="s">
        <v>25</v>
      </c>
      <c r="X2129" s="2">
        <v>1</v>
      </c>
      <c r="Y2129" s="2" t="s">
        <v>29</v>
      </c>
      <c r="Z2129" t="e">
        <f>T2129/U2129</f>
        <v>#VALUE!</v>
      </c>
    </row>
    <row r="2130" spans="1:26" ht="15" x14ac:dyDescent="0.25">
      <c r="A2130" s="2" t="b">
        <v>0</v>
      </c>
      <c r="B2130" s="2" t="s">
        <v>25</v>
      </c>
      <c r="C2130" s="2" t="s">
        <v>26</v>
      </c>
      <c r="D2130" s="2" t="s">
        <v>3660</v>
      </c>
      <c r="E2130" s="2" t="s">
        <v>3661</v>
      </c>
      <c r="F2130" s="2">
        <v>0</v>
      </c>
      <c r="G2130" s="2">
        <v>5.7770000000000001</v>
      </c>
      <c r="H2130" s="2">
        <v>4</v>
      </c>
      <c r="I2130" s="2">
        <v>3</v>
      </c>
      <c r="J2130" s="2">
        <v>3</v>
      </c>
      <c r="K2130" s="2">
        <v>3</v>
      </c>
      <c r="L2130" s="2">
        <v>864</v>
      </c>
      <c r="M2130" s="2">
        <v>97</v>
      </c>
      <c r="N2130" s="2">
        <v>5.58</v>
      </c>
      <c r="O2130" s="2">
        <v>3.52</v>
      </c>
      <c r="P2130" s="2">
        <v>3</v>
      </c>
      <c r="Q2130" s="2">
        <v>0</v>
      </c>
      <c r="R2130" s="2">
        <v>4515873.5</v>
      </c>
      <c r="S2130" s="2">
        <v>6413000</v>
      </c>
      <c r="T2130" s="2">
        <v>4515873.5</v>
      </c>
      <c r="U2130" s="2">
        <v>7227126.9344878197</v>
      </c>
      <c r="V2130" s="2" t="s">
        <v>164</v>
      </c>
      <c r="W2130" s="2" t="s">
        <v>25</v>
      </c>
      <c r="X2130" s="2">
        <v>1</v>
      </c>
      <c r="Y2130" s="2" t="s">
        <v>29</v>
      </c>
      <c r="Z2130">
        <f>T2130/U2130</f>
        <v>0.62485044761705655</v>
      </c>
    </row>
    <row r="2131" spans="1:26" ht="15" hidden="1" x14ac:dyDescent="0.25">
      <c r="A2131" s="2" t="b">
        <v>0</v>
      </c>
      <c r="B2131" s="2" t="s">
        <v>25</v>
      </c>
      <c r="C2131" s="2" t="s">
        <v>26</v>
      </c>
      <c r="D2131" s="2" t="s">
        <v>4288</v>
      </c>
      <c r="E2131" s="2" t="s">
        <v>4289</v>
      </c>
      <c r="F2131" s="2">
        <v>1E-3</v>
      </c>
      <c r="G2131" s="2">
        <v>3.4630000000000001</v>
      </c>
      <c r="H2131" s="2">
        <v>1</v>
      </c>
      <c r="I2131" s="2">
        <v>1</v>
      </c>
      <c r="J2131" s="2">
        <v>2</v>
      </c>
      <c r="K2131" s="2">
        <v>1</v>
      </c>
      <c r="L2131" s="2">
        <v>1283</v>
      </c>
      <c r="M2131" s="2">
        <v>137.1</v>
      </c>
      <c r="N2131" s="2">
        <v>5.43</v>
      </c>
      <c r="O2131" s="2">
        <v>4.5199999999999996</v>
      </c>
      <c r="P2131" s="2">
        <v>1</v>
      </c>
      <c r="Q2131" s="2">
        <v>0</v>
      </c>
      <c r="R2131" s="2" t="s">
        <v>29</v>
      </c>
      <c r="S2131" s="2" t="s">
        <v>29</v>
      </c>
      <c r="T2131" s="2" t="s">
        <v>29</v>
      </c>
      <c r="U2131" s="2" t="s">
        <v>29</v>
      </c>
      <c r="V2131" s="2" t="s">
        <v>25</v>
      </c>
      <c r="W2131" s="2" t="s">
        <v>25</v>
      </c>
      <c r="X2131" s="2">
        <v>1</v>
      </c>
      <c r="Y2131" s="2" t="s">
        <v>29</v>
      </c>
      <c r="Z2131" t="e">
        <f>T2131/U2131</f>
        <v>#VALUE!</v>
      </c>
    </row>
    <row r="2132" spans="1:26" ht="15" hidden="1" x14ac:dyDescent="0.25">
      <c r="A2132" s="2" t="b">
        <v>0</v>
      </c>
      <c r="B2132" s="2" t="s">
        <v>25</v>
      </c>
      <c r="C2132" s="2" t="s">
        <v>26</v>
      </c>
      <c r="D2132" s="2" t="s">
        <v>4290</v>
      </c>
      <c r="E2132" s="2" t="s">
        <v>4291</v>
      </c>
      <c r="F2132" s="2">
        <v>1E-3</v>
      </c>
      <c r="G2132" s="2">
        <v>3.4510000000000001</v>
      </c>
      <c r="H2132" s="2">
        <v>2</v>
      </c>
      <c r="I2132" s="2">
        <v>1</v>
      </c>
      <c r="J2132" s="2">
        <v>1</v>
      </c>
      <c r="K2132" s="2">
        <v>1</v>
      </c>
      <c r="L2132" s="2">
        <v>684</v>
      </c>
      <c r="M2132" s="2">
        <v>77.7</v>
      </c>
      <c r="N2132" s="2">
        <v>7.72</v>
      </c>
      <c r="O2132" s="2">
        <v>1.7</v>
      </c>
      <c r="P2132" s="2">
        <v>1</v>
      </c>
      <c r="Q2132" s="2">
        <v>0</v>
      </c>
      <c r="R2132" s="2" t="s">
        <v>29</v>
      </c>
      <c r="S2132" s="2">
        <v>6169198</v>
      </c>
      <c r="T2132" s="2" t="s">
        <v>29</v>
      </c>
      <c r="U2132" s="2">
        <v>6952374.4004348004</v>
      </c>
      <c r="V2132" s="2" t="s">
        <v>171</v>
      </c>
      <c r="W2132" s="2" t="s">
        <v>25</v>
      </c>
      <c r="X2132" s="2">
        <v>1</v>
      </c>
      <c r="Y2132" s="2" t="s">
        <v>29</v>
      </c>
      <c r="Z2132" t="e">
        <f>T2132/U2132</f>
        <v>#VALUE!</v>
      </c>
    </row>
    <row r="2133" spans="1:26" ht="15" x14ac:dyDescent="0.25">
      <c r="A2133" s="2" t="b">
        <v>0</v>
      </c>
      <c r="B2133" s="2" t="s">
        <v>25</v>
      </c>
      <c r="C2133" s="2" t="s">
        <v>26</v>
      </c>
      <c r="D2133" s="2" t="s">
        <v>486</v>
      </c>
      <c r="E2133" s="2" t="s">
        <v>487</v>
      </c>
      <c r="F2133" s="2">
        <v>0</v>
      </c>
      <c r="G2133" s="2">
        <v>111.414</v>
      </c>
      <c r="H2133" s="2">
        <v>30</v>
      </c>
      <c r="I2133" s="2">
        <v>22</v>
      </c>
      <c r="J2133" s="2">
        <v>49</v>
      </c>
      <c r="K2133" s="2">
        <v>22</v>
      </c>
      <c r="L2133" s="2">
        <v>731</v>
      </c>
      <c r="M2133" s="2">
        <v>83.6</v>
      </c>
      <c r="N2133" s="2">
        <v>9.25</v>
      </c>
      <c r="O2133" s="2">
        <v>102.62</v>
      </c>
      <c r="P2133" s="2">
        <v>22</v>
      </c>
      <c r="Q2133" s="2">
        <v>0</v>
      </c>
      <c r="R2133" s="2">
        <v>121145400.75</v>
      </c>
      <c r="S2133" s="2">
        <v>172188812</v>
      </c>
      <c r="T2133" s="2">
        <v>121145400.75</v>
      </c>
      <c r="U2133" s="2">
        <v>194048089.977025</v>
      </c>
      <c r="V2133" s="2" t="s">
        <v>25</v>
      </c>
      <c r="W2133" s="2" t="s">
        <v>25</v>
      </c>
      <c r="X2133" s="2">
        <v>1</v>
      </c>
      <c r="Y2133" s="2" t="s">
        <v>29</v>
      </c>
      <c r="Z2133">
        <f>T2133/U2133</f>
        <v>0.62430607157402807</v>
      </c>
    </row>
    <row r="2134" spans="1:26" ht="15" hidden="1" x14ac:dyDescent="0.25">
      <c r="A2134" s="2" t="b">
        <v>0</v>
      </c>
      <c r="B2134" s="2" t="s">
        <v>25</v>
      </c>
      <c r="C2134" s="2" t="s">
        <v>26</v>
      </c>
      <c r="D2134" s="2" t="s">
        <v>4294</v>
      </c>
      <c r="E2134" s="2" t="s">
        <v>4295</v>
      </c>
      <c r="F2134" s="2">
        <v>1E-3</v>
      </c>
      <c r="G2134" s="2">
        <v>3.4460000000000002</v>
      </c>
      <c r="H2134" s="2">
        <v>1</v>
      </c>
      <c r="I2134" s="2">
        <v>1</v>
      </c>
      <c r="J2134" s="2">
        <v>1</v>
      </c>
      <c r="K2134" s="2">
        <v>1</v>
      </c>
      <c r="L2134" s="2">
        <v>2024</v>
      </c>
      <c r="M2134" s="2">
        <v>228.4</v>
      </c>
      <c r="N2134" s="2">
        <v>5.0199999999999996</v>
      </c>
      <c r="O2134" s="2">
        <v>2.2999999999999998</v>
      </c>
      <c r="P2134" s="2">
        <v>1</v>
      </c>
      <c r="Q2134" s="2">
        <v>0</v>
      </c>
      <c r="R2134" s="2" t="s">
        <v>29</v>
      </c>
      <c r="S2134" s="2" t="s">
        <v>29</v>
      </c>
      <c r="T2134" s="2" t="s">
        <v>29</v>
      </c>
      <c r="U2134" s="2" t="s">
        <v>29</v>
      </c>
      <c r="V2134" s="2" t="s">
        <v>25</v>
      </c>
      <c r="W2134" s="2" t="s">
        <v>171</v>
      </c>
      <c r="X2134" s="2">
        <v>1</v>
      </c>
      <c r="Y2134" s="2" t="s">
        <v>29</v>
      </c>
      <c r="Z2134" t="e">
        <f>T2134/U2134</f>
        <v>#VALUE!</v>
      </c>
    </row>
    <row r="2135" spans="1:26" ht="15" hidden="1" x14ac:dyDescent="0.25">
      <c r="A2135" s="2" t="b">
        <v>0</v>
      </c>
      <c r="B2135" s="2" t="s">
        <v>25</v>
      </c>
      <c r="C2135" s="2" t="s">
        <v>26</v>
      </c>
      <c r="D2135" s="2" t="s">
        <v>4296</v>
      </c>
      <c r="E2135" s="2" t="s">
        <v>4297</v>
      </c>
      <c r="F2135" s="2">
        <v>1E-3</v>
      </c>
      <c r="G2135" s="2">
        <v>3.427</v>
      </c>
      <c r="H2135" s="2">
        <v>1</v>
      </c>
      <c r="I2135" s="2">
        <v>1</v>
      </c>
      <c r="J2135" s="2">
        <v>2</v>
      </c>
      <c r="K2135" s="2">
        <v>1</v>
      </c>
      <c r="L2135" s="2">
        <v>626</v>
      </c>
      <c r="M2135" s="2">
        <v>72.900000000000006</v>
      </c>
      <c r="N2135" s="2">
        <v>8.5</v>
      </c>
      <c r="O2135" s="2">
        <v>4.63</v>
      </c>
      <c r="P2135" s="2">
        <v>1</v>
      </c>
      <c r="Q2135" s="2">
        <v>0</v>
      </c>
      <c r="R2135" s="2" t="s">
        <v>29</v>
      </c>
      <c r="S2135" s="2">
        <v>617200.3125</v>
      </c>
      <c r="T2135" s="2" t="s">
        <v>29</v>
      </c>
      <c r="U2135" s="2">
        <v>695553.56345595606</v>
      </c>
      <c r="V2135" s="2" t="s">
        <v>25</v>
      </c>
      <c r="W2135" s="2" t="s">
        <v>25</v>
      </c>
      <c r="X2135" s="2">
        <v>1</v>
      </c>
      <c r="Y2135" s="2" t="s">
        <v>29</v>
      </c>
      <c r="Z2135" t="e">
        <f>T2135/U2135</f>
        <v>#VALUE!</v>
      </c>
    </row>
    <row r="2136" spans="1:26" ht="15" x14ac:dyDescent="0.25">
      <c r="A2136" s="2" t="b">
        <v>0</v>
      </c>
      <c r="B2136" s="2" t="s">
        <v>25</v>
      </c>
      <c r="C2136" s="2" t="s">
        <v>26</v>
      </c>
      <c r="D2136" s="2" t="s">
        <v>4300</v>
      </c>
      <c r="E2136" s="2" t="s">
        <v>4301</v>
      </c>
      <c r="F2136" s="2">
        <v>2E-3</v>
      </c>
      <c r="G2136" s="2">
        <v>3.3919999999999999</v>
      </c>
      <c r="H2136" s="2">
        <v>16</v>
      </c>
      <c r="I2136" s="2">
        <v>2</v>
      </c>
      <c r="J2136" s="2">
        <v>2</v>
      </c>
      <c r="K2136" s="2">
        <v>2</v>
      </c>
      <c r="L2136" s="2">
        <v>106</v>
      </c>
      <c r="M2136" s="2">
        <v>12.5</v>
      </c>
      <c r="N2136" s="2">
        <v>9.14</v>
      </c>
      <c r="O2136" s="2">
        <v>1.83</v>
      </c>
      <c r="P2136" s="2">
        <v>2</v>
      </c>
      <c r="Q2136" s="2">
        <v>0</v>
      </c>
      <c r="R2136" s="2">
        <v>4968718.25</v>
      </c>
      <c r="S2136" s="2">
        <v>7071181.5</v>
      </c>
      <c r="T2136" s="2">
        <v>4968718.25</v>
      </c>
      <c r="U2136" s="2">
        <v>7968864.2253706502</v>
      </c>
      <c r="V2136" s="2" t="s">
        <v>164</v>
      </c>
      <c r="W2136" s="2" t="s">
        <v>25</v>
      </c>
      <c r="X2136" s="2">
        <v>1</v>
      </c>
      <c r="Y2136" s="2" t="s">
        <v>29</v>
      </c>
      <c r="Z2136">
        <f>T2136/U2136</f>
        <v>0.62351648986325825</v>
      </c>
    </row>
    <row r="2137" spans="1:26" ht="15" x14ac:dyDescent="0.25">
      <c r="A2137" s="2" t="b">
        <v>0</v>
      </c>
      <c r="B2137" s="2" t="s">
        <v>25</v>
      </c>
      <c r="C2137" s="2" t="s">
        <v>26</v>
      </c>
      <c r="D2137" s="2" t="s">
        <v>2206</v>
      </c>
      <c r="E2137" s="2" t="s">
        <v>2207</v>
      </c>
      <c r="F2137" s="2">
        <v>0</v>
      </c>
      <c r="G2137" s="2">
        <v>18.504000000000001</v>
      </c>
      <c r="H2137" s="2">
        <v>5</v>
      </c>
      <c r="I2137" s="2">
        <v>4</v>
      </c>
      <c r="J2137" s="2">
        <v>10</v>
      </c>
      <c r="K2137" s="2">
        <v>4</v>
      </c>
      <c r="L2137" s="2">
        <v>1156</v>
      </c>
      <c r="M2137" s="2">
        <v>128.9</v>
      </c>
      <c r="N2137" s="2">
        <v>5.0999999999999996</v>
      </c>
      <c r="O2137" s="2">
        <v>24.96</v>
      </c>
      <c r="P2137" s="2">
        <v>4</v>
      </c>
      <c r="Q2137" s="2">
        <v>0</v>
      </c>
      <c r="R2137" s="2">
        <v>2055996.25</v>
      </c>
      <c r="S2137" s="2">
        <v>2928805.75</v>
      </c>
      <c r="T2137" s="2">
        <v>2055996.25</v>
      </c>
      <c r="U2137" s="2">
        <v>3300616.0801041299</v>
      </c>
      <c r="V2137" s="2" t="s">
        <v>25</v>
      </c>
      <c r="W2137" s="2" t="s">
        <v>25</v>
      </c>
      <c r="X2137" s="2">
        <v>1</v>
      </c>
      <c r="Y2137" s="2" t="s">
        <v>29</v>
      </c>
      <c r="Z2137">
        <f>T2137/U2137</f>
        <v>0.62291287447619059</v>
      </c>
    </row>
    <row r="2138" spans="1:26" ht="15" hidden="1" x14ac:dyDescent="0.25">
      <c r="A2138" s="2" t="b">
        <v>0</v>
      </c>
      <c r="B2138" s="2" t="s">
        <v>25</v>
      </c>
      <c r="C2138" s="2" t="s">
        <v>26</v>
      </c>
      <c r="D2138" s="2" t="s">
        <v>4302</v>
      </c>
      <c r="E2138" s="2" t="s">
        <v>4303</v>
      </c>
      <c r="F2138" s="2">
        <v>2E-3</v>
      </c>
      <c r="G2138" s="2">
        <v>3.3889999999999998</v>
      </c>
      <c r="H2138" s="2">
        <v>5</v>
      </c>
      <c r="I2138" s="2">
        <v>1</v>
      </c>
      <c r="J2138" s="2">
        <v>2</v>
      </c>
      <c r="K2138" s="2">
        <v>1</v>
      </c>
      <c r="L2138" s="2">
        <v>188</v>
      </c>
      <c r="M2138" s="2">
        <v>20.8</v>
      </c>
      <c r="N2138" s="2">
        <v>9.66</v>
      </c>
      <c r="O2138" s="2">
        <v>1.74</v>
      </c>
      <c r="P2138" s="2">
        <v>1</v>
      </c>
      <c r="Q2138" s="2">
        <v>0</v>
      </c>
      <c r="R2138" s="2">
        <v>1183879.125</v>
      </c>
      <c r="S2138" s="2" t="s">
        <v>29</v>
      </c>
      <c r="T2138" s="2">
        <v>1183879.125</v>
      </c>
      <c r="U2138" s="2" t="s">
        <v>29</v>
      </c>
      <c r="V2138" s="2" t="s">
        <v>25</v>
      </c>
      <c r="W2138" s="2" t="s">
        <v>25</v>
      </c>
      <c r="X2138" s="2">
        <v>1</v>
      </c>
      <c r="Y2138" s="2" t="s">
        <v>29</v>
      </c>
      <c r="Z2138" t="e">
        <f>T2138/U2138</f>
        <v>#VALUE!</v>
      </c>
    </row>
    <row r="2139" spans="1:26" ht="15" x14ac:dyDescent="0.25">
      <c r="A2139" s="2" t="b">
        <v>0</v>
      </c>
      <c r="B2139" s="2" t="s">
        <v>25</v>
      </c>
      <c r="C2139" s="2" t="s">
        <v>26</v>
      </c>
      <c r="D2139" s="2" t="s">
        <v>4528</v>
      </c>
      <c r="E2139" s="2" t="s">
        <v>4529</v>
      </c>
      <c r="F2139" s="2">
        <v>3.0000000000000001E-3</v>
      </c>
      <c r="G2139" s="2">
        <v>2.798</v>
      </c>
      <c r="H2139" s="2">
        <v>2</v>
      </c>
      <c r="I2139" s="2">
        <v>2</v>
      </c>
      <c r="J2139" s="2">
        <v>2</v>
      </c>
      <c r="K2139" s="2">
        <v>2</v>
      </c>
      <c r="L2139" s="2">
        <v>783</v>
      </c>
      <c r="M2139" s="2">
        <v>85.9</v>
      </c>
      <c r="N2139" s="2">
        <v>7.77</v>
      </c>
      <c r="O2139" s="2">
        <v>1.84</v>
      </c>
      <c r="P2139" s="2">
        <v>2</v>
      </c>
      <c r="Q2139" s="2">
        <v>0</v>
      </c>
      <c r="R2139" s="2">
        <v>7235166</v>
      </c>
      <c r="S2139" s="2">
        <v>10359349</v>
      </c>
      <c r="T2139" s="2">
        <v>7235166</v>
      </c>
      <c r="U2139" s="2">
        <v>11674462.838244099</v>
      </c>
      <c r="V2139" s="2" t="s">
        <v>164</v>
      </c>
      <c r="W2139" s="2" t="s">
        <v>25</v>
      </c>
      <c r="X2139" s="2">
        <v>1</v>
      </c>
      <c r="Y2139" s="2" t="s">
        <v>29</v>
      </c>
      <c r="Z2139">
        <f>T2139/U2139</f>
        <v>0.61974294665605423</v>
      </c>
    </row>
    <row r="2140" spans="1:26" ht="15" x14ac:dyDescent="0.25">
      <c r="A2140" s="2" t="b">
        <v>0</v>
      </c>
      <c r="B2140" s="2" t="s">
        <v>25</v>
      </c>
      <c r="C2140" s="2" t="s">
        <v>26</v>
      </c>
      <c r="D2140" s="2" t="s">
        <v>934</v>
      </c>
      <c r="E2140" s="2" t="s">
        <v>935</v>
      </c>
      <c r="F2140" s="2">
        <v>0</v>
      </c>
      <c r="G2140" s="2">
        <v>60.866</v>
      </c>
      <c r="H2140" s="2">
        <v>10</v>
      </c>
      <c r="I2140" s="2">
        <v>16</v>
      </c>
      <c r="J2140" s="2">
        <v>25</v>
      </c>
      <c r="K2140" s="2">
        <v>16</v>
      </c>
      <c r="L2140" s="2">
        <v>2109</v>
      </c>
      <c r="M2140" s="2">
        <v>238.7</v>
      </c>
      <c r="N2140" s="2">
        <v>7.3</v>
      </c>
      <c r="O2140" s="2">
        <v>53.39</v>
      </c>
      <c r="P2140" s="2">
        <v>16</v>
      </c>
      <c r="Q2140" s="2">
        <v>0</v>
      </c>
      <c r="R2140" s="2">
        <v>19843313</v>
      </c>
      <c r="S2140" s="2">
        <v>28503585</v>
      </c>
      <c r="T2140" s="2">
        <v>19843313</v>
      </c>
      <c r="U2140" s="2">
        <v>32122099.934969999</v>
      </c>
      <c r="V2140" s="2" t="s">
        <v>25</v>
      </c>
      <c r="W2140" s="2" t="s">
        <v>25</v>
      </c>
      <c r="X2140" s="2">
        <v>1</v>
      </c>
      <c r="Y2140" s="2" t="s">
        <v>29</v>
      </c>
      <c r="Z2140">
        <f>T2140/U2140</f>
        <v>0.6177464437310155</v>
      </c>
    </row>
    <row r="2141" spans="1:26" ht="15" x14ac:dyDescent="0.25">
      <c r="A2141" s="2" t="b">
        <v>0</v>
      </c>
      <c r="B2141" s="2" t="s">
        <v>25</v>
      </c>
      <c r="C2141" s="2" t="s">
        <v>26</v>
      </c>
      <c r="D2141" s="2" t="s">
        <v>2130</v>
      </c>
      <c r="E2141" s="2" t="s">
        <v>2131</v>
      </c>
      <c r="F2141" s="2">
        <v>0</v>
      </c>
      <c r="G2141" s="2">
        <v>19.780999999999999</v>
      </c>
      <c r="H2141" s="2">
        <v>9</v>
      </c>
      <c r="I2141" s="2">
        <v>6</v>
      </c>
      <c r="J2141" s="2">
        <v>8</v>
      </c>
      <c r="K2141" s="2">
        <v>6</v>
      </c>
      <c r="L2141" s="2">
        <v>1030</v>
      </c>
      <c r="M2141" s="2">
        <v>113.2</v>
      </c>
      <c r="N2141" s="2">
        <v>6.35</v>
      </c>
      <c r="O2141" s="2">
        <v>13.82</v>
      </c>
      <c r="P2141" s="2">
        <v>6</v>
      </c>
      <c r="Q2141" s="2">
        <v>0</v>
      </c>
      <c r="R2141" s="2">
        <v>405094.34375</v>
      </c>
      <c r="S2141" s="2">
        <v>582316.15625</v>
      </c>
      <c r="T2141" s="2">
        <v>405094.34375</v>
      </c>
      <c r="U2141" s="2">
        <v>656240.88214903895</v>
      </c>
      <c r="V2141" s="2" t="s">
        <v>25</v>
      </c>
      <c r="W2141" s="2" t="s">
        <v>25</v>
      </c>
      <c r="X2141" s="2">
        <v>1</v>
      </c>
      <c r="Y2141" s="2" t="s">
        <v>29</v>
      </c>
      <c r="Z2141">
        <f>T2141/U2141</f>
        <v>0.6172951956656656</v>
      </c>
    </row>
    <row r="2142" spans="1:26" ht="15" hidden="1" x14ac:dyDescent="0.25">
      <c r="A2142" s="2" t="b">
        <v>0</v>
      </c>
      <c r="B2142" s="2" t="s">
        <v>25</v>
      </c>
      <c r="C2142" s="2" t="s">
        <v>26</v>
      </c>
      <c r="D2142" s="2" t="s">
        <v>4310</v>
      </c>
      <c r="E2142" s="2" t="s">
        <v>4311</v>
      </c>
      <c r="F2142" s="2">
        <v>2E-3</v>
      </c>
      <c r="G2142" s="2">
        <v>3.359</v>
      </c>
      <c r="H2142" s="2">
        <v>2</v>
      </c>
      <c r="I2142" s="2">
        <v>1</v>
      </c>
      <c r="J2142" s="2">
        <v>1</v>
      </c>
      <c r="K2142" s="2">
        <v>1</v>
      </c>
      <c r="L2142" s="2">
        <v>539</v>
      </c>
      <c r="M2142" s="2">
        <v>58.5</v>
      </c>
      <c r="N2142" s="2">
        <v>7.99</v>
      </c>
      <c r="O2142" s="2">
        <v>1.81</v>
      </c>
      <c r="P2142" s="2">
        <v>1</v>
      </c>
      <c r="Q2142" s="2">
        <v>0</v>
      </c>
      <c r="R2142" s="2">
        <v>2971238</v>
      </c>
      <c r="S2142" s="2" t="s">
        <v>29</v>
      </c>
      <c r="T2142" s="2">
        <v>2971238</v>
      </c>
      <c r="U2142" s="2" t="s">
        <v>29</v>
      </c>
      <c r="V2142" s="2" t="s">
        <v>25</v>
      </c>
      <c r="W2142" s="2" t="s">
        <v>171</v>
      </c>
      <c r="X2142" s="2">
        <v>1</v>
      </c>
      <c r="Y2142" s="2" t="s">
        <v>29</v>
      </c>
      <c r="Z2142" t="e">
        <f>T2142/U2142</f>
        <v>#VALUE!</v>
      </c>
    </row>
    <row r="2143" spans="1:26" ht="15" hidden="1" x14ac:dyDescent="0.25">
      <c r="A2143" s="2" t="b">
        <v>0</v>
      </c>
      <c r="B2143" s="2" t="s">
        <v>25</v>
      </c>
      <c r="C2143" s="2" t="s">
        <v>26</v>
      </c>
      <c r="D2143" s="2" t="s">
        <v>4312</v>
      </c>
      <c r="E2143" s="2" t="s">
        <v>4313</v>
      </c>
      <c r="F2143" s="2">
        <v>2E-3</v>
      </c>
      <c r="G2143" s="2">
        <v>3.359</v>
      </c>
      <c r="H2143" s="2">
        <v>9</v>
      </c>
      <c r="I2143" s="2">
        <v>1</v>
      </c>
      <c r="J2143" s="2">
        <v>1</v>
      </c>
      <c r="K2143" s="2">
        <v>1</v>
      </c>
      <c r="L2143" s="2">
        <v>179</v>
      </c>
      <c r="M2143" s="2">
        <v>21.8</v>
      </c>
      <c r="N2143" s="2">
        <v>8.3800000000000008</v>
      </c>
      <c r="O2143" s="2">
        <v>2.46</v>
      </c>
      <c r="P2143" s="2">
        <v>1</v>
      </c>
      <c r="Q2143" s="2">
        <v>0</v>
      </c>
      <c r="R2143" s="2" t="s">
        <v>29</v>
      </c>
      <c r="S2143" s="2" t="s">
        <v>29</v>
      </c>
      <c r="T2143" s="2" t="s">
        <v>29</v>
      </c>
      <c r="U2143" s="2" t="s">
        <v>29</v>
      </c>
      <c r="V2143" s="2" t="s">
        <v>171</v>
      </c>
      <c r="W2143" s="2" t="s">
        <v>25</v>
      </c>
      <c r="X2143" s="2">
        <v>1</v>
      </c>
      <c r="Y2143" s="2" t="s">
        <v>29</v>
      </c>
      <c r="Z2143" t="e">
        <f>T2143/U2143</f>
        <v>#VALUE!</v>
      </c>
    </row>
    <row r="2144" spans="1:26" ht="15" x14ac:dyDescent="0.25">
      <c r="A2144" s="2" t="b">
        <v>0</v>
      </c>
      <c r="B2144" s="2" t="s">
        <v>25</v>
      </c>
      <c r="C2144" s="2" t="s">
        <v>26</v>
      </c>
      <c r="D2144" s="2" t="s">
        <v>2740</v>
      </c>
      <c r="E2144" s="2" t="s">
        <v>2741</v>
      </c>
      <c r="F2144" s="2">
        <v>0</v>
      </c>
      <c r="G2144" s="2">
        <v>12.278</v>
      </c>
      <c r="H2144" s="2">
        <v>8</v>
      </c>
      <c r="I2144" s="2">
        <v>2</v>
      </c>
      <c r="J2144" s="2">
        <v>6</v>
      </c>
      <c r="K2144" s="2">
        <v>2</v>
      </c>
      <c r="L2144" s="2">
        <v>286</v>
      </c>
      <c r="M2144" s="2">
        <v>32.200000000000003</v>
      </c>
      <c r="N2144" s="2">
        <v>4.49</v>
      </c>
      <c r="O2144" s="2">
        <v>10.94</v>
      </c>
      <c r="P2144" s="2">
        <v>2</v>
      </c>
      <c r="Q2144" s="2">
        <v>0</v>
      </c>
      <c r="R2144" s="2">
        <v>3999218.875</v>
      </c>
      <c r="S2144" s="2">
        <v>5773418.125</v>
      </c>
      <c r="T2144" s="2">
        <v>3999218.875</v>
      </c>
      <c r="U2144" s="2">
        <v>6506350.4810927203</v>
      </c>
      <c r="V2144" s="2" t="s">
        <v>25</v>
      </c>
      <c r="W2144" s="2" t="s">
        <v>25</v>
      </c>
      <c r="X2144" s="2">
        <v>1</v>
      </c>
      <c r="Y2144" s="2" t="s">
        <v>29</v>
      </c>
      <c r="Z2144">
        <f>T2144/U2144</f>
        <v>0.6146639174482873</v>
      </c>
    </row>
    <row r="2145" spans="1:26" ht="15" x14ac:dyDescent="0.25">
      <c r="A2145" s="2" t="b">
        <v>0</v>
      </c>
      <c r="B2145" s="2" t="s">
        <v>25</v>
      </c>
      <c r="C2145" s="2" t="s">
        <v>26</v>
      </c>
      <c r="D2145" s="2" t="s">
        <v>1712</v>
      </c>
      <c r="E2145" s="2" t="s">
        <v>1713</v>
      </c>
      <c r="F2145" s="2">
        <v>0</v>
      </c>
      <c r="G2145" s="2">
        <v>28.51</v>
      </c>
      <c r="H2145" s="2">
        <v>28</v>
      </c>
      <c r="I2145" s="2">
        <v>6</v>
      </c>
      <c r="J2145" s="2">
        <v>13</v>
      </c>
      <c r="K2145" s="2">
        <v>6</v>
      </c>
      <c r="L2145" s="2">
        <v>298</v>
      </c>
      <c r="M2145" s="2">
        <v>32.200000000000003</v>
      </c>
      <c r="N2145" s="2">
        <v>7.39</v>
      </c>
      <c r="O2145" s="2">
        <v>30.22</v>
      </c>
      <c r="P2145" s="2">
        <v>6</v>
      </c>
      <c r="Q2145" s="2">
        <v>0</v>
      </c>
      <c r="R2145" s="2">
        <v>27452571.375</v>
      </c>
      <c r="S2145" s="2">
        <v>39641152.5</v>
      </c>
      <c r="T2145" s="2">
        <v>27452571.375</v>
      </c>
      <c r="U2145" s="2">
        <v>44673575.6973162</v>
      </c>
      <c r="V2145" s="2" t="s">
        <v>25</v>
      </c>
      <c r="W2145" s="2" t="s">
        <v>25</v>
      </c>
      <c r="X2145" s="2">
        <v>1</v>
      </c>
      <c r="Y2145" s="2" t="s">
        <v>29</v>
      </c>
      <c r="Z2145">
        <f>T2145/U2145</f>
        <v>0.61451475388949528</v>
      </c>
    </row>
    <row r="2146" spans="1:26" ht="15" hidden="1" x14ac:dyDescent="0.25">
      <c r="A2146" s="2" t="b">
        <v>0</v>
      </c>
      <c r="B2146" s="2" t="s">
        <v>25</v>
      </c>
      <c r="C2146" s="2" t="s">
        <v>26</v>
      </c>
      <c r="D2146" s="2" t="s">
        <v>4318</v>
      </c>
      <c r="E2146" s="2" t="s">
        <v>4319</v>
      </c>
      <c r="F2146" s="2">
        <v>2E-3</v>
      </c>
      <c r="G2146" s="2">
        <v>3.3450000000000002</v>
      </c>
      <c r="H2146" s="2">
        <v>1</v>
      </c>
      <c r="I2146" s="2">
        <v>1</v>
      </c>
      <c r="J2146" s="2">
        <v>1</v>
      </c>
      <c r="K2146" s="2">
        <v>1</v>
      </c>
      <c r="L2146" s="2">
        <v>1166</v>
      </c>
      <c r="M2146" s="2">
        <v>126.8</v>
      </c>
      <c r="N2146" s="2">
        <v>7.2</v>
      </c>
      <c r="O2146" s="2">
        <v>2.1800000000000002</v>
      </c>
      <c r="P2146" s="2">
        <v>1</v>
      </c>
      <c r="Q2146" s="2">
        <v>0</v>
      </c>
      <c r="R2146" s="2" t="s">
        <v>29</v>
      </c>
      <c r="S2146" s="2" t="s">
        <v>29</v>
      </c>
      <c r="T2146" s="2" t="s">
        <v>29</v>
      </c>
      <c r="U2146" s="2" t="s">
        <v>29</v>
      </c>
      <c r="V2146" s="2" t="s">
        <v>171</v>
      </c>
      <c r="W2146" s="2" t="s">
        <v>25</v>
      </c>
      <c r="X2146" s="2">
        <v>1</v>
      </c>
      <c r="Y2146" s="2" t="s">
        <v>29</v>
      </c>
      <c r="Z2146" t="e">
        <f>T2146/U2146</f>
        <v>#VALUE!</v>
      </c>
    </row>
    <row r="2147" spans="1:26" ht="15" hidden="1" x14ac:dyDescent="0.25">
      <c r="A2147" s="2" t="b">
        <v>0</v>
      </c>
      <c r="B2147" s="2" t="s">
        <v>25</v>
      </c>
      <c r="C2147" s="2" t="s">
        <v>26</v>
      </c>
      <c r="D2147" s="2" t="s">
        <v>4320</v>
      </c>
      <c r="E2147" s="2" t="s">
        <v>4321</v>
      </c>
      <c r="F2147" s="2">
        <v>2E-3</v>
      </c>
      <c r="G2147" s="2">
        <v>3.3319999999999999</v>
      </c>
      <c r="H2147" s="2">
        <v>2</v>
      </c>
      <c r="I2147" s="2">
        <v>1</v>
      </c>
      <c r="J2147" s="2">
        <v>1</v>
      </c>
      <c r="K2147" s="2">
        <v>1</v>
      </c>
      <c r="L2147" s="2">
        <v>744</v>
      </c>
      <c r="M2147" s="2">
        <v>82.3</v>
      </c>
      <c r="N2147" s="2">
        <v>7.78</v>
      </c>
      <c r="O2147" s="2">
        <v>0</v>
      </c>
      <c r="P2147" s="2">
        <v>1</v>
      </c>
      <c r="Q2147" s="2">
        <v>0</v>
      </c>
      <c r="R2147" s="2" t="s">
        <v>29</v>
      </c>
      <c r="S2147" s="2" t="s">
        <v>29</v>
      </c>
      <c r="T2147" s="2" t="s">
        <v>29</v>
      </c>
      <c r="U2147" s="2" t="s">
        <v>29</v>
      </c>
      <c r="V2147" s="2" t="s">
        <v>25</v>
      </c>
      <c r="W2147" s="2" t="s">
        <v>171</v>
      </c>
      <c r="X2147" s="2">
        <v>1</v>
      </c>
      <c r="Y2147" s="2" t="s">
        <v>29</v>
      </c>
      <c r="Z2147" t="e">
        <f>T2147/U2147</f>
        <v>#VALUE!</v>
      </c>
    </row>
    <row r="2148" spans="1:26" ht="15" hidden="1" x14ac:dyDescent="0.25">
      <c r="A2148" s="2" t="b">
        <v>0</v>
      </c>
      <c r="B2148" s="2" t="s">
        <v>25</v>
      </c>
      <c r="C2148" s="2" t="s">
        <v>26</v>
      </c>
      <c r="D2148" s="2" t="s">
        <v>4322</v>
      </c>
      <c r="E2148" s="2" t="s">
        <v>4323</v>
      </c>
      <c r="F2148" s="2">
        <v>2E-3</v>
      </c>
      <c r="G2148" s="2">
        <v>3.3319999999999999</v>
      </c>
      <c r="H2148" s="2">
        <v>1</v>
      </c>
      <c r="I2148" s="2">
        <v>1</v>
      </c>
      <c r="J2148" s="2">
        <v>1</v>
      </c>
      <c r="K2148" s="2">
        <v>1</v>
      </c>
      <c r="L2148" s="2">
        <v>1368</v>
      </c>
      <c r="M2148" s="2">
        <v>156.4</v>
      </c>
      <c r="N2148" s="2">
        <v>7.4</v>
      </c>
      <c r="O2148" s="2">
        <v>0</v>
      </c>
      <c r="P2148" s="2">
        <v>1</v>
      </c>
      <c r="Q2148" s="2">
        <v>0</v>
      </c>
      <c r="R2148" s="2">
        <v>568189.625</v>
      </c>
      <c r="S2148" s="2" t="s">
        <v>29</v>
      </c>
      <c r="T2148" s="2">
        <v>568189.625</v>
      </c>
      <c r="U2148" s="2" t="s">
        <v>29</v>
      </c>
      <c r="V2148" s="2" t="s">
        <v>25</v>
      </c>
      <c r="W2148" s="2" t="s">
        <v>171</v>
      </c>
      <c r="X2148" s="2">
        <v>1</v>
      </c>
      <c r="Y2148" s="2" t="s">
        <v>29</v>
      </c>
      <c r="Z2148" t="e">
        <f>T2148/U2148</f>
        <v>#VALUE!</v>
      </c>
    </row>
    <row r="2149" spans="1:26" ht="15" hidden="1" x14ac:dyDescent="0.25">
      <c r="A2149" s="2" t="b">
        <v>0</v>
      </c>
      <c r="B2149" s="2" t="s">
        <v>25</v>
      </c>
      <c r="C2149" s="2" t="s">
        <v>26</v>
      </c>
      <c r="D2149" s="2" t="s">
        <v>4324</v>
      </c>
      <c r="E2149" s="2" t="s">
        <v>4325</v>
      </c>
      <c r="F2149" s="2">
        <v>2E-3</v>
      </c>
      <c r="G2149" s="2">
        <v>3.331</v>
      </c>
      <c r="H2149" s="2">
        <v>3</v>
      </c>
      <c r="I2149" s="2">
        <v>1</v>
      </c>
      <c r="J2149" s="2">
        <v>1</v>
      </c>
      <c r="K2149" s="2">
        <v>1</v>
      </c>
      <c r="L2149" s="2">
        <v>409</v>
      </c>
      <c r="M2149" s="2">
        <v>46.6</v>
      </c>
      <c r="N2149" s="2">
        <v>9.42</v>
      </c>
      <c r="O2149" s="2">
        <v>0</v>
      </c>
      <c r="P2149" s="2">
        <v>1</v>
      </c>
      <c r="Q2149" s="2">
        <v>0</v>
      </c>
      <c r="R2149" s="2" t="s">
        <v>29</v>
      </c>
      <c r="S2149" s="2">
        <v>1320724.25</v>
      </c>
      <c r="T2149" s="2" t="s">
        <v>29</v>
      </c>
      <c r="U2149" s="2">
        <v>1488389.49013039</v>
      </c>
      <c r="V2149" s="2" t="s">
        <v>171</v>
      </c>
      <c r="W2149" s="2" t="s">
        <v>25</v>
      </c>
      <c r="X2149" s="2">
        <v>1</v>
      </c>
      <c r="Y2149" s="2" t="s">
        <v>29</v>
      </c>
      <c r="Z2149" t="e">
        <f>T2149/U2149</f>
        <v>#VALUE!</v>
      </c>
    </row>
    <row r="2150" spans="1:26" ht="15" hidden="1" x14ac:dyDescent="0.25">
      <c r="A2150" s="2" t="b">
        <v>0</v>
      </c>
      <c r="B2150" s="2" t="s">
        <v>25</v>
      </c>
      <c r="C2150" s="2" t="s">
        <v>26</v>
      </c>
      <c r="D2150" s="2" t="s">
        <v>4326</v>
      </c>
      <c r="E2150" s="2" t="s">
        <v>4327</v>
      </c>
      <c r="F2150" s="2">
        <v>2E-3</v>
      </c>
      <c r="G2150" s="2">
        <v>3.3290000000000002</v>
      </c>
      <c r="H2150" s="2">
        <v>2</v>
      </c>
      <c r="I2150" s="2">
        <v>1</v>
      </c>
      <c r="J2150" s="2">
        <v>2</v>
      </c>
      <c r="K2150" s="2">
        <v>1</v>
      </c>
      <c r="L2150" s="2">
        <v>541</v>
      </c>
      <c r="M2150" s="2">
        <v>61.2</v>
      </c>
      <c r="N2150" s="2">
        <v>6.49</v>
      </c>
      <c r="O2150" s="2">
        <v>3.8</v>
      </c>
      <c r="P2150" s="2">
        <v>1</v>
      </c>
      <c r="Q2150" s="2">
        <v>0</v>
      </c>
      <c r="R2150" s="2" t="s">
        <v>29</v>
      </c>
      <c r="S2150" s="2" t="s">
        <v>29</v>
      </c>
      <c r="T2150" s="2" t="s">
        <v>29</v>
      </c>
      <c r="U2150" s="2" t="s">
        <v>29</v>
      </c>
      <c r="V2150" s="2" t="s">
        <v>25</v>
      </c>
      <c r="W2150" s="2" t="s">
        <v>171</v>
      </c>
      <c r="X2150" s="2">
        <v>1</v>
      </c>
      <c r="Y2150" s="2" t="s">
        <v>29</v>
      </c>
      <c r="Z2150" t="e">
        <f>T2150/U2150</f>
        <v>#VALUE!</v>
      </c>
    </row>
    <row r="2151" spans="1:26" ht="15" hidden="1" x14ac:dyDescent="0.25">
      <c r="A2151" s="2" t="b">
        <v>0</v>
      </c>
      <c r="B2151" s="2" t="s">
        <v>25</v>
      </c>
      <c r="C2151" s="2" t="s">
        <v>26</v>
      </c>
      <c r="D2151" s="2" t="s">
        <v>4328</v>
      </c>
      <c r="E2151" s="2" t="s">
        <v>4329</v>
      </c>
      <c r="F2151" s="2">
        <v>2E-3</v>
      </c>
      <c r="G2151" s="2">
        <v>3.3250000000000002</v>
      </c>
      <c r="H2151" s="2">
        <v>4</v>
      </c>
      <c r="I2151" s="2">
        <v>1</v>
      </c>
      <c r="J2151" s="2">
        <v>1</v>
      </c>
      <c r="K2151" s="2">
        <v>1</v>
      </c>
      <c r="L2151" s="2">
        <v>434</v>
      </c>
      <c r="M2151" s="2">
        <v>49.6</v>
      </c>
      <c r="N2151" s="2">
        <v>9.09</v>
      </c>
      <c r="O2151" s="2">
        <v>1.9</v>
      </c>
      <c r="P2151" s="2">
        <v>1</v>
      </c>
      <c r="Q2151" s="2">
        <v>0</v>
      </c>
      <c r="R2151" s="2" t="s">
        <v>29</v>
      </c>
      <c r="S2151" s="2" t="s">
        <v>29</v>
      </c>
      <c r="T2151" s="2" t="s">
        <v>29</v>
      </c>
      <c r="U2151" s="2" t="s">
        <v>29</v>
      </c>
      <c r="V2151" s="2" t="s">
        <v>25</v>
      </c>
      <c r="W2151" s="2" t="s">
        <v>171</v>
      </c>
      <c r="X2151" s="2">
        <v>1</v>
      </c>
      <c r="Y2151" s="2" t="s">
        <v>29</v>
      </c>
      <c r="Z2151" t="e">
        <f>T2151/U2151</f>
        <v>#VALUE!</v>
      </c>
    </row>
    <row r="2152" spans="1:26" ht="15" hidden="1" x14ac:dyDescent="0.25">
      <c r="A2152" s="2" t="b">
        <v>0</v>
      </c>
      <c r="B2152" s="2" t="s">
        <v>25</v>
      </c>
      <c r="C2152" s="2" t="s">
        <v>26</v>
      </c>
      <c r="D2152" s="2" t="s">
        <v>4330</v>
      </c>
      <c r="E2152" s="2" t="s">
        <v>4331</v>
      </c>
      <c r="F2152" s="2">
        <v>2E-3</v>
      </c>
      <c r="G2152" s="2">
        <v>3.3250000000000002</v>
      </c>
      <c r="H2152" s="2">
        <v>2</v>
      </c>
      <c r="I2152" s="2">
        <v>1</v>
      </c>
      <c r="J2152" s="2">
        <v>1</v>
      </c>
      <c r="K2152" s="2">
        <v>1</v>
      </c>
      <c r="L2152" s="2">
        <v>657</v>
      </c>
      <c r="M2152" s="2">
        <v>72.7</v>
      </c>
      <c r="N2152" s="2">
        <v>6.95</v>
      </c>
      <c r="O2152" s="2">
        <v>2.2400000000000002</v>
      </c>
      <c r="P2152" s="2">
        <v>1</v>
      </c>
      <c r="Q2152" s="2">
        <v>0</v>
      </c>
      <c r="R2152" s="2" t="s">
        <v>29</v>
      </c>
      <c r="S2152" s="2" t="s">
        <v>29</v>
      </c>
      <c r="T2152" s="2" t="s">
        <v>29</v>
      </c>
      <c r="U2152" s="2" t="s">
        <v>29</v>
      </c>
      <c r="V2152" s="2" t="s">
        <v>25</v>
      </c>
      <c r="W2152" s="2" t="s">
        <v>171</v>
      </c>
      <c r="X2152" s="2">
        <v>1</v>
      </c>
      <c r="Y2152" s="2" t="s">
        <v>29</v>
      </c>
      <c r="Z2152" t="e">
        <f>T2152/U2152</f>
        <v>#VALUE!</v>
      </c>
    </row>
    <row r="2153" spans="1:26" ht="15" x14ac:dyDescent="0.25">
      <c r="A2153" s="2" t="b">
        <v>0</v>
      </c>
      <c r="B2153" s="2" t="s">
        <v>25</v>
      </c>
      <c r="C2153" s="2" t="s">
        <v>26</v>
      </c>
      <c r="D2153" s="2" t="s">
        <v>1150</v>
      </c>
      <c r="E2153" s="2" t="s">
        <v>1151</v>
      </c>
      <c r="F2153" s="2">
        <v>0</v>
      </c>
      <c r="G2153" s="2">
        <v>48.521000000000001</v>
      </c>
      <c r="H2153" s="2">
        <v>15</v>
      </c>
      <c r="I2153" s="2">
        <v>8</v>
      </c>
      <c r="J2153" s="2">
        <v>12</v>
      </c>
      <c r="K2153" s="2">
        <v>8</v>
      </c>
      <c r="L2153" s="2">
        <v>792</v>
      </c>
      <c r="M2153" s="2">
        <v>90</v>
      </c>
      <c r="N2153" s="2">
        <v>7.15</v>
      </c>
      <c r="O2153" s="2">
        <v>27.05</v>
      </c>
      <c r="P2153" s="2">
        <v>8</v>
      </c>
      <c r="Q2153" s="2">
        <v>0</v>
      </c>
      <c r="R2153" s="2">
        <v>14139754.0625</v>
      </c>
      <c r="S2153" s="2">
        <v>20443098.75</v>
      </c>
      <c r="T2153" s="2">
        <v>14139754.0625</v>
      </c>
      <c r="U2153" s="2">
        <v>23038339.2484826</v>
      </c>
      <c r="V2153" s="2" t="s">
        <v>25</v>
      </c>
      <c r="W2153" s="2" t="s">
        <v>25</v>
      </c>
      <c r="X2153" s="2">
        <v>1</v>
      </c>
      <c r="Y2153" s="2" t="s">
        <v>29</v>
      </c>
      <c r="Z2153">
        <f>T2153/U2153</f>
        <v>0.61374884317806466</v>
      </c>
    </row>
    <row r="2154" spans="1:26" ht="15" hidden="1" x14ac:dyDescent="0.25">
      <c r="A2154" s="2" t="b">
        <v>0</v>
      </c>
      <c r="B2154" s="2" t="s">
        <v>25</v>
      </c>
      <c r="C2154" s="2" t="s">
        <v>26</v>
      </c>
      <c r="D2154" s="2" t="s">
        <v>4334</v>
      </c>
      <c r="E2154" s="2" t="s">
        <v>4335</v>
      </c>
      <c r="F2154" s="2">
        <v>2E-3</v>
      </c>
      <c r="G2154" s="2">
        <v>3.3239999999999998</v>
      </c>
      <c r="H2154" s="2">
        <v>4</v>
      </c>
      <c r="I2154" s="2">
        <v>1</v>
      </c>
      <c r="J2154" s="2">
        <v>1</v>
      </c>
      <c r="K2154" s="2">
        <v>1</v>
      </c>
      <c r="L2154" s="2">
        <v>274</v>
      </c>
      <c r="M2154" s="2">
        <v>28.6</v>
      </c>
      <c r="N2154" s="2">
        <v>7.72</v>
      </c>
      <c r="O2154" s="2">
        <v>2.79</v>
      </c>
      <c r="P2154" s="2">
        <v>1</v>
      </c>
      <c r="Q2154" s="2">
        <v>0</v>
      </c>
      <c r="R2154" s="2">
        <v>3445287.75</v>
      </c>
      <c r="S2154" s="2" t="s">
        <v>29</v>
      </c>
      <c r="T2154" s="2">
        <v>3445287.75</v>
      </c>
      <c r="U2154" s="2" t="s">
        <v>29</v>
      </c>
      <c r="V2154" s="2" t="s">
        <v>25</v>
      </c>
      <c r="W2154" s="2" t="s">
        <v>171</v>
      </c>
      <c r="X2154" s="2">
        <v>1</v>
      </c>
      <c r="Y2154" s="2" t="s">
        <v>29</v>
      </c>
      <c r="Z2154" t="e">
        <f>T2154/U2154</f>
        <v>#VALUE!</v>
      </c>
    </row>
    <row r="2155" spans="1:26" ht="15" x14ac:dyDescent="0.25">
      <c r="A2155" s="2" t="b">
        <v>0</v>
      </c>
      <c r="B2155" s="2" t="s">
        <v>25</v>
      </c>
      <c r="C2155" s="2" t="s">
        <v>26</v>
      </c>
      <c r="D2155" s="2" t="s">
        <v>1482</v>
      </c>
      <c r="E2155" s="2" t="s">
        <v>1483</v>
      </c>
      <c r="F2155" s="2">
        <v>0</v>
      </c>
      <c r="G2155" s="2">
        <v>34.652000000000001</v>
      </c>
      <c r="H2155" s="2">
        <v>13</v>
      </c>
      <c r="I2155" s="2">
        <v>8</v>
      </c>
      <c r="J2155" s="2">
        <v>15</v>
      </c>
      <c r="K2155" s="2">
        <v>4</v>
      </c>
      <c r="L2155" s="2">
        <v>753</v>
      </c>
      <c r="M2155" s="2">
        <v>84.4</v>
      </c>
      <c r="N2155" s="2">
        <v>9.57</v>
      </c>
      <c r="O2155" s="2">
        <v>30.38</v>
      </c>
      <c r="P2155" s="2">
        <v>8</v>
      </c>
      <c r="Q2155" s="2">
        <v>3</v>
      </c>
      <c r="R2155" s="2">
        <v>14700262.25</v>
      </c>
      <c r="S2155" s="2">
        <v>21261503.828125</v>
      </c>
      <c r="T2155" s="2">
        <v>14700262.25</v>
      </c>
      <c r="U2155" s="2">
        <v>23960640.4153997</v>
      </c>
      <c r="V2155" s="2" t="s">
        <v>25</v>
      </c>
      <c r="W2155" s="2" t="s">
        <v>25</v>
      </c>
      <c r="X2155" s="2">
        <v>1</v>
      </c>
      <c r="Y2155" s="2" t="s">
        <v>29</v>
      </c>
      <c r="Z2155">
        <f>T2155/U2155</f>
        <v>0.61351708448293485</v>
      </c>
    </row>
    <row r="2156" spans="1:26" ht="15" hidden="1" x14ac:dyDescent="0.25">
      <c r="A2156" s="2" t="b">
        <v>0</v>
      </c>
      <c r="B2156" s="2" t="s">
        <v>25</v>
      </c>
      <c r="C2156" s="2" t="s">
        <v>26</v>
      </c>
      <c r="D2156" s="2" t="s">
        <v>4338</v>
      </c>
      <c r="E2156" s="2" t="s">
        <v>4339</v>
      </c>
      <c r="F2156" s="2">
        <v>2E-3</v>
      </c>
      <c r="G2156" s="2">
        <v>3.323</v>
      </c>
      <c r="H2156" s="2">
        <v>1</v>
      </c>
      <c r="I2156" s="2">
        <v>1</v>
      </c>
      <c r="J2156" s="2">
        <v>1</v>
      </c>
      <c r="K2156" s="2">
        <v>1</v>
      </c>
      <c r="L2156" s="2">
        <v>1338</v>
      </c>
      <c r="M2156" s="2">
        <v>144.6</v>
      </c>
      <c r="N2156" s="2">
        <v>5.76</v>
      </c>
      <c r="O2156" s="2">
        <v>2.3199999999999998</v>
      </c>
      <c r="P2156" s="2">
        <v>1</v>
      </c>
      <c r="Q2156" s="2">
        <v>0</v>
      </c>
      <c r="R2156" s="2">
        <v>1986745.375</v>
      </c>
      <c r="S2156" s="2" t="s">
        <v>29</v>
      </c>
      <c r="T2156" s="2">
        <v>1986745.375</v>
      </c>
      <c r="U2156" s="2" t="s">
        <v>29</v>
      </c>
      <c r="V2156" s="2" t="s">
        <v>25</v>
      </c>
      <c r="W2156" s="2" t="s">
        <v>171</v>
      </c>
      <c r="X2156" s="2">
        <v>1</v>
      </c>
      <c r="Y2156" s="2" t="s">
        <v>29</v>
      </c>
      <c r="Z2156" t="e">
        <f>T2156/U2156</f>
        <v>#VALUE!</v>
      </c>
    </row>
    <row r="2157" spans="1:26" ht="15" hidden="1" x14ac:dyDescent="0.25">
      <c r="A2157" s="2" t="b">
        <v>0</v>
      </c>
      <c r="B2157" s="2" t="s">
        <v>25</v>
      </c>
      <c r="C2157" s="2" t="s">
        <v>26</v>
      </c>
      <c r="D2157" s="2" t="s">
        <v>4340</v>
      </c>
      <c r="E2157" s="2" t="s">
        <v>4341</v>
      </c>
      <c r="F2157" s="2">
        <v>2E-3</v>
      </c>
      <c r="G2157" s="2">
        <v>3.319</v>
      </c>
      <c r="H2157" s="2">
        <v>7</v>
      </c>
      <c r="I2157" s="2">
        <v>2</v>
      </c>
      <c r="J2157" s="2">
        <v>2</v>
      </c>
      <c r="K2157" s="2">
        <v>2</v>
      </c>
      <c r="L2157" s="2">
        <v>379</v>
      </c>
      <c r="M2157" s="2">
        <v>42.5</v>
      </c>
      <c r="N2157" s="2">
        <v>8.3699999999999992</v>
      </c>
      <c r="O2157" s="2">
        <v>1.73</v>
      </c>
      <c r="P2157" s="2">
        <v>2</v>
      </c>
      <c r="Q2157" s="2">
        <v>0</v>
      </c>
      <c r="R2157" s="2" t="s">
        <v>29</v>
      </c>
      <c r="S2157" s="2">
        <v>1935075.125</v>
      </c>
      <c r="T2157" s="2" t="s">
        <v>29</v>
      </c>
      <c r="U2157" s="2">
        <v>2180731.8815133101</v>
      </c>
      <c r="V2157" s="2" t="s">
        <v>171</v>
      </c>
      <c r="W2157" s="2" t="s">
        <v>25</v>
      </c>
      <c r="X2157" s="2">
        <v>1</v>
      </c>
      <c r="Y2157" s="2" t="s">
        <v>29</v>
      </c>
      <c r="Z2157" t="e">
        <f>T2157/U2157</f>
        <v>#VALUE!</v>
      </c>
    </row>
    <row r="2158" spans="1:26" ht="15" x14ac:dyDescent="0.25">
      <c r="A2158" s="2" t="b">
        <v>0</v>
      </c>
      <c r="B2158" s="2" t="s">
        <v>25</v>
      </c>
      <c r="C2158" s="2" t="s">
        <v>26</v>
      </c>
      <c r="D2158" s="2" t="s">
        <v>3990</v>
      </c>
      <c r="E2158" s="2" t="s">
        <v>3991</v>
      </c>
      <c r="F2158" s="2">
        <v>0</v>
      </c>
      <c r="G2158" s="2">
        <v>4.4480000000000004</v>
      </c>
      <c r="H2158" s="2">
        <v>3</v>
      </c>
      <c r="I2158" s="2">
        <v>2</v>
      </c>
      <c r="J2158" s="2">
        <v>2</v>
      </c>
      <c r="K2158" s="2">
        <v>2</v>
      </c>
      <c r="L2158" s="2">
        <v>786</v>
      </c>
      <c r="M2158" s="2">
        <v>87.9</v>
      </c>
      <c r="N2158" s="2">
        <v>7.99</v>
      </c>
      <c r="O2158" s="2">
        <v>1.7</v>
      </c>
      <c r="P2158" s="2">
        <v>2</v>
      </c>
      <c r="Q2158" s="2">
        <v>0</v>
      </c>
      <c r="R2158" s="2">
        <v>4566672.5</v>
      </c>
      <c r="S2158" s="2">
        <v>6619123.9375</v>
      </c>
      <c r="T2158" s="2">
        <v>4566672.5</v>
      </c>
      <c r="U2158" s="2">
        <v>7459418.1960734902</v>
      </c>
      <c r="V2158" s="2" t="s">
        <v>164</v>
      </c>
      <c r="W2158" s="2" t="s">
        <v>25</v>
      </c>
      <c r="X2158" s="2">
        <v>1</v>
      </c>
      <c r="Y2158" s="2" t="s">
        <v>29</v>
      </c>
      <c r="Z2158">
        <f>T2158/U2158</f>
        <v>0.61220223614809777</v>
      </c>
    </row>
    <row r="2159" spans="1:26" ht="15" hidden="1" x14ac:dyDescent="0.25">
      <c r="A2159" s="2" t="b">
        <v>0</v>
      </c>
      <c r="B2159" s="2" t="s">
        <v>25</v>
      </c>
      <c r="C2159" s="2" t="s">
        <v>26</v>
      </c>
      <c r="D2159" s="2" t="s">
        <v>4344</v>
      </c>
      <c r="E2159" s="2" t="s">
        <v>4345</v>
      </c>
      <c r="F2159" s="2">
        <v>2E-3</v>
      </c>
      <c r="G2159" s="2">
        <v>3.302</v>
      </c>
      <c r="H2159" s="2">
        <v>1</v>
      </c>
      <c r="I2159" s="2">
        <v>1</v>
      </c>
      <c r="J2159" s="2">
        <v>1</v>
      </c>
      <c r="K2159" s="2">
        <v>1</v>
      </c>
      <c r="L2159" s="2">
        <v>1186</v>
      </c>
      <c r="M2159" s="2">
        <v>131.6</v>
      </c>
      <c r="N2159" s="2">
        <v>7.2</v>
      </c>
      <c r="O2159" s="2">
        <v>2.23</v>
      </c>
      <c r="P2159" s="2">
        <v>1</v>
      </c>
      <c r="Q2159" s="2">
        <v>0</v>
      </c>
      <c r="R2159" s="2" t="s">
        <v>29</v>
      </c>
      <c r="S2159" s="2" t="s">
        <v>29</v>
      </c>
      <c r="T2159" s="2" t="s">
        <v>29</v>
      </c>
      <c r="U2159" s="2" t="s">
        <v>29</v>
      </c>
      <c r="V2159" s="2" t="s">
        <v>171</v>
      </c>
      <c r="W2159" s="2" t="s">
        <v>25</v>
      </c>
      <c r="X2159" s="2">
        <v>1</v>
      </c>
      <c r="Y2159" s="2" t="s">
        <v>29</v>
      </c>
      <c r="Z2159" t="e">
        <f>T2159/U2159</f>
        <v>#VALUE!</v>
      </c>
    </row>
    <row r="2160" spans="1:26" ht="15" x14ac:dyDescent="0.25">
      <c r="A2160" s="2" t="b">
        <v>0</v>
      </c>
      <c r="B2160" s="2" t="s">
        <v>25</v>
      </c>
      <c r="C2160" s="2" t="s">
        <v>26</v>
      </c>
      <c r="D2160" s="2" t="s">
        <v>2808</v>
      </c>
      <c r="E2160" s="2" t="s">
        <v>2809</v>
      </c>
      <c r="F2160" s="2">
        <v>0</v>
      </c>
      <c r="G2160" s="2">
        <v>11.657999999999999</v>
      </c>
      <c r="H2160" s="2">
        <v>11</v>
      </c>
      <c r="I2160" s="2">
        <v>4</v>
      </c>
      <c r="J2160" s="2">
        <v>8</v>
      </c>
      <c r="K2160" s="2">
        <v>4</v>
      </c>
      <c r="L2160" s="2">
        <v>332</v>
      </c>
      <c r="M2160" s="2">
        <v>36.700000000000003</v>
      </c>
      <c r="N2160" s="2">
        <v>8.27</v>
      </c>
      <c r="O2160" s="2">
        <v>11.26</v>
      </c>
      <c r="P2160" s="2">
        <v>4</v>
      </c>
      <c r="Q2160" s="2">
        <v>0</v>
      </c>
      <c r="R2160" s="2">
        <v>9960647.5</v>
      </c>
      <c r="S2160" s="2">
        <v>14442999.625</v>
      </c>
      <c r="T2160" s="2">
        <v>9960647.5</v>
      </c>
      <c r="U2160" s="2">
        <v>16276530.735168399</v>
      </c>
      <c r="V2160" s="2" t="s">
        <v>25</v>
      </c>
      <c r="W2160" s="2" t="s">
        <v>25</v>
      </c>
      <c r="X2160" s="2">
        <v>1</v>
      </c>
      <c r="Y2160" s="2" t="s">
        <v>29</v>
      </c>
      <c r="Z2160">
        <f>T2160/U2160</f>
        <v>0.61196379388626188</v>
      </c>
    </row>
    <row r="2161" spans="1:26" ht="15" hidden="1" x14ac:dyDescent="0.25">
      <c r="A2161" s="2" t="b">
        <v>0</v>
      </c>
      <c r="B2161" s="2" t="s">
        <v>25</v>
      </c>
      <c r="C2161" s="2" t="s">
        <v>26</v>
      </c>
      <c r="D2161" s="2" t="s">
        <v>4348</v>
      </c>
      <c r="E2161" s="2" t="s">
        <v>4349</v>
      </c>
      <c r="F2161" s="2">
        <v>2E-3</v>
      </c>
      <c r="G2161" s="2">
        <v>3.2869999999999999</v>
      </c>
      <c r="H2161" s="2">
        <v>2</v>
      </c>
      <c r="I2161" s="2">
        <v>1</v>
      </c>
      <c r="J2161" s="2">
        <v>1</v>
      </c>
      <c r="K2161" s="2">
        <v>1</v>
      </c>
      <c r="L2161" s="2">
        <v>981</v>
      </c>
      <c r="M2161" s="2">
        <v>112.3</v>
      </c>
      <c r="N2161" s="2">
        <v>5.22</v>
      </c>
      <c r="O2161" s="2">
        <v>2.13</v>
      </c>
      <c r="P2161" s="2">
        <v>1</v>
      </c>
      <c r="Q2161" s="2">
        <v>0</v>
      </c>
      <c r="R2161" s="2" t="s">
        <v>29</v>
      </c>
      <c r="S2161" s="2" t="s">
        <v>29</v>
      </c>
      <c r="T2161" s="2" t="s">
        <v>29</v>
      </c>
      <c r="U2161" s="2" t="s">
        <v>29</v>
      </c>
      <c r="V2161" s="2" t="s">
        <v>25</v>
      </c>
      <c r="W2161" s="2" t="s">
        <v>171</v>
      </c>
      <c r="X2161" s="2">
        <v>1</v>
      </c>
      <c r="Y2161" s="2" t="s">
        <v>29</v>
      </c>
      <c r="Z2161" t="e">
        <f>T2161/U2161</f>
        <v>#VALUE!</v>
      </c>
    </row>
    <row r="2162" spans="1:26" ht="15" x14ac:dyDescent="0.25">
      <c r="A2162" s="2" t="b">
        <v>0</v>
      </c>
      <c r="B2162" s="2" t="s">
        <v>25</v>
      </c>
      <c r="C2162" s="2" t="s">
        <v>26</v>
      </c>
      <c r="D2162" s="2" t="s">
        <v>2936</v>
      </c>
      <c r="E2162" s="2" t="s">
        <v>2937</v>
      </c>
      <c r="F2162" s="2">
        <v>0</v>
      </c>
      <c r="G2162" s="2">
        <v>10.497999999999999</v>
      </c>
      <c r="H2162" s="2">
        <v>6</v>
      </c>
      <c r="I2162" s="2">
        <v>3</v>
      </c>
      <c r="J2162" s="2">
        <v>4</v>
      </c>
      <c r="K2162" s="2">
        <v>3</v>
      </c>
      <c r="L2162" s="2">
        <v>515</v>
      </c>
      <c r="M2162" s="2">
        <v>59.3</v>
      </c>
      <c r="N2162" s="2">
        <v>9.17</v>
      </c>
      <c r="O2162" s="2">
        <v>4</v>
      </c>
      <c r="P2162" s="2">
        <v>3</v>
      </c>
      <c r="Q2162" s="2">
        <v>0</v>
      </c>
      <c r="R2162" s="2">
        <v>3090454.5</v>
      </c>
      <c r="S2162" s="2">
        <v>4484385</v>
      </c>
      <c r="T2162" s="2">
        <v>3090454.5</v>
      </c>
      <c r="U2162" s="2">
        <v>5053675.2874026401</v>
      </c>
      <c r="V2162" s="2" t="s">
        <v>25</v>
      </c>
      <c r="W2162" s="2" t="s">
        <v>25</v>
      </c>
      <c r="X2162" s="2">
        <v>1</v>
      </c>
      <c r="Y2162" s="2" t="s">
        <v>29</v>
      </c>
      <c r="Z2162">
        <f>T2162/U2162</f>
        <v>0.61152613182402416</v>
      </c>
    </row>
    <row r="2163" spans="1:26" ht="15" hidden="1" x14ac:dyDescent="0.25">
      <c r="A2163" s="2" t="b">
        <v>0</v>
      </c>
      <c r="B2163" s="2" t="s">
        <v>25</v>
      </c>
      <c r="C2163" s="2" t="s">
        <v>26</v>
      </c>
      <c r="D2163" s="2" t="s">
        <v>4352</v>
      </c>
      <c r="E2163" s="2" t="s">
        <v>4353</v>
      </c>
      <c r="F2163" s="2">
        <v>2E-3</v>
      </c>
      <c r="G2163" s="2">
        <v>3.2709999999999999</v>
      </c>
      <c r="H2163" s="2">
        <v>4</v>
      </c>
      <c r="I2163" s="2">
        <v>1</v>
      </c>
      <c r="J2163" s="2">
        <v>3</v>
      </c>
      <c r="K2163" s="2">
        <v>1</v>
      </c>
      <c r="L2163" s="2">
        <v>423</v>
      </c>
      <c r="M2163" s="2">
        <v>48.6</v>
      </c>
      <c r="N2163" s="2">
        <v>7.3</v>
      </c>
      <c r="O2163" s="2">
        <v>7.33</v>
      </c>
      <c r="P2163" s="2">
        <v>1</v>
      </c>
      <c r="Q2163" s="2">
        <v>0</v>
      </c>
      <c r="R2163" s="2" t="s">
        <v>29</v>
      </c>
      <c r="S2163" s="2" t="s">
        <v>29</v>
      </c>
      <c r="T2163" s="2" t="s">
        <v>29</v>
      </c>
      <c r="U2163" s="2" t="s">
        <v>29</v>
      </c>
      <c r="V2163" s="2" t="s">
        <v>25</v>
      </c>
      <c r="W2163" s="2" t="s">
        <v>25</v>
      </c>
      <c r="X2163" s="2">
        <v>1</v>
      </c>
      <c r="Y2163" s="2" t="s">
        <v>29</v>
      </c>
      <c r="Z2163" t="e">
        <f>T2163/U2163</f>
        <v>#VALUE!</v>
      </c>
    </row>
    <row r="2164" spans="1:26" ht="15" hidden="1" x14ac:dyDescent="0.25">
      <c r="A2164" s="2" t="b">
        <v>0</v>
      </c>
      <c r="B2164" s="2" t="s">
        <v>25</v>
      </c>
      <c r="C2164" s="2" t="s">
        <v>26</v>
      </c>
      <c r="D2164" s="2" t="s">
        <v>4354</v>
      </c>
      <c r="E2164" s="2" t="s">
        <v>4355</v>
      </c>
      <c r="F2164" s="2">
        <v>2E-3</v>
      </c>
      <c r="G2164" s="2">
        <v>3.2690000000000001</v>
      </c>
      <c r="H2164" s="2">
        <v>1</v>
      </c>
      <c r="I2164" s="2">
        <v>1</v>
      </c>
      <c r="J2164" s="2">
        <v>1</v>
      </c>
      <c r="K2164" s="2">
        <v>1</v>
      </c>
      <c r="L2164" s="2">
        <v>1053</v>
      </c>
      <c r="M2164" s="2">
        <v>112.9</v>
      </c>
      <c r="N2164" s="2">
        <v>6.25</v>
      </c>
      <c r="O2164" s="2">
        <v>1.88</v>
      </c>
      <c r="P2164" s="2">
        <v>1</v>
      </c>
      <c r="Q2164" s="2">
        <v>0</v>
      </c>
      <c r="R2164" s="2" t="s">
        <v>29</v>
      </c>
      <c r="S2164" s="2" t="s">
        <v>29</v>
      </c>
      <c r="T2164" s="2" t="s">
        <v>29</v>
      </c>
      <c r="U2164" s="2" t="s">
        <v>29</v>
      </c>
      <c r="V2164" s="2" t="s">
        <v>25</v>
      </c>
      <c r="W2164" s="2" t="s">
        <v>171</v>
      </c>
      <c r="X2164" s="2">
        <v>1</v>
      </c>
      <c r="Y2164" s="2" t="s">
        <v>29</v>
      </c>
      <c r="Z2164" t="e">
        <f>T2164/U2164</f>
        <v>#VALUE!</v>
      </c>
    </row>
    <row r="2165" spans="1:26" ht="15" hidden="1" x14ac:dyDescent="0.25">
      <c r="A2165" s="2" t="b">
        <v>0</v>
      </c>
      <c r="B2165" s="2" t="s">
        <v>25</v>
      </c>
      <c r="C2165" s="2" t="s">
        <v>26</v>
      </c>
      <c r="D2165" s="2" t="s">
        <v>4356</v>
      </c>
      <c r="E2165" s="2" t="s">
        <v>4357</v>
      </c>
      <c r="F2165" s="2">
        <v>2E-3</v>
      </c>
      <c r="G2165" s="2">
        <v>3.2679999999999998</v>
      </c>
      <c r="H2165" s="2">
        <v>2</v>
      </c>
      <c r="I2165" s="2">
        <v>1</v>
      </c>
      <c r="J2165" s="2">
        <v>2</v>
      </c>
      <c r="K2165" s="2">
        <v>1</v>
      </c>
      <c r="L2165" s="2">
        <v>407</v>
      </c>
      <c r="M2165" s="2">
        <v>46.4</v>
      </c>
      <c r="N2165" s="2">
        <v>9.58</v>
      </c>
      <c r="O2165" s="2">
        <v>2.17</v>
      </c>
      <c r="P2165" s="2">
        <v>1</v>
      </c>
      <c r="Q2165" s="2">
        <v>0</v>
      </c>
      <c r="R2165" s="2" t="s">
        <v>29</v>
      </c>
      <c r="S2165" s="2">
        <v>289492.59375</v>
      </c>
      <c r="T2165" s="2" t="s">
        <v>29</v>
      </c>
      <c r="U2165" s="2">
        <v>326243.524345137</v>
      </c>
      <c r="V2165" s="2" t="s">
        <v>25</v>
      </c>
      <c r="W2165" s="2" t="s">
        <v>25</v>
      </c>
      <c r="X2165" s="2">
        <v>1</v>
      </c>
      <c r="Y2165" s="2" t="s">
        <v>29</v>
      </c>
      <c r="Z2165" t="e">
        <f>T2165/U2165</f>
        <v>#VALUE!</v>
      </c>
    </row>
    <row r="2166" spans="1:26" ht="15" x14ac:dyDescent="0.25">
      <c r="A2166" s="2" t="b">
        <v>0</v>
      </c>
      <c r="B2166" s="2" t="s">
        <v>25</v>
      </c>
      <c r="C2166" s="2" t="s">
        <v>26</v>
      </c>
      <c r="D2166" s="2" t="s">
        <v>4214</v>
      </c>
      <c r="E2166" s="2" t="s">
        <v>4215</v>
      </c>
      <c r="F2166" s="2">
        <v>1E-3</v>
      </c>
      <c r="G2166" s="2">
        <v>3.7170000000000001</v>
      </c>
      <c r="H2166" s="2">
        <v>6</v>
      </c>
      <c r="I2166" s="2">
        <v>1</v>
      </c>
      <c r="J2166" s="2">
        <v>2</v>
      </c>
      <c r="K2166" s="2">
        <v>1</v>
      </c>
      <c r="L2166" s="2">
        <v>195</v>
      </c>
      <c r="M2166" s="2">
        <v>22.2</v>
      </c>
      <c r="N2166" s="2">
        <v>10.58</v>
      </c>
      <c r="O2166" s="2">
        <v>4.7300000000000004</v>
      </c>
      <c r="P2166" s="2">
        <v>1</v>
      </c>
      <c r="Q2166" s="2">
        <v>0</v>
      </c>
      <c r="R2166" s="2">
        <v>413359.78125</v>
      </c>
      <c r="S2166" s="2">
        <v>600322.3125</v>
      </c>
      <c r="T2166" s="2">
        <v>413359.78125</v>
      </c>
      <c r="U2166" s="2">
        <v>676532.91034504306</v>
      </c>
      <c r="V2166" s="2" t="s">
        <v>25</v>
      </c>
      <c r="W2166" s="2" t="s">
        <v>25</v>
      </c>
      <c r="X2166" s="2">
        <v>1</v>
      </c>
      <c r="Y2166" s="2" t="s">
        <v>29</v>
      </c>
      <c r="Z2166">
        <f>T2166/U2166</f>
        <v>0.61099729950931669</v>
      </c>
    </row>
    <row r="2167" spans="1:26" ht="15" x14ac:dyDescent="0.25">
      <c r="A2167" s="2" t="b">
        <v>0</v>
      </c>
      <c r="B2167" s="2" t="s">
        <v>25</v>
      </c>
      <c r="C2167" s="2" t="s">
        <v>26</v>
      </c>
      <c r="D2167" s="2" t="s">
        <v>1738</v>
      </c>
      <c r="E2167" s="2" t="s">
        <v>1739</v>
      </c>
      <c r="F2167" s="2">
        <v>0</v>
      </c>
      <c r="G2167" s="2">
        <v>27.858000000000001</v>
      </c>
      <c r="H2167" s="2">
        <v>14</v>
      </c>
      <c r="I2167" s="2">
        <v>9</v>
      </c>
      <c r="J2167" s="2">
        <v>14</v>
      </c>
      <c r="K2167" s="2">
        <v>9</v>
      </c>
      <c r="L2167" s="2">
        <v>747</v>
      </c>
      <c r="M2167" s="2">
        <v>85.6</v>
      </c>
      <c r="N2167" s="2">
        <v>9.23</v>
      </c>
      <c r="O2167" s="2">
        <v>20.04</v>
      </c>
      <c r="P2167" s="2">
        <v>9</v>
      </c>
      <c r="Q2167" s="2">
        <v>0</v>
      </c>
      <c r="R2167" s="2">
        <v>19405094.25</v>
      </c>
      <c r="S2167" s="2">
        <v>28275129.5</v>
      </c>
      <c r="T2167" s="2">
        <v>19405094.25</v>
      </c>
      <c r="U2167" s="2">
        <v>31864642.1309186</v>
      </c>
      <c r="V2167" s="2" t="s">
        <v>25</v>
      </c>
      <c r="W2167" s="2" t="s">
        <v>25</v>
      </c>
      <c r="X2167" s="2">
        <v>1</v>
      </c>
      <c r="Y2167" s="2" t="s">
        <v>29</v>
      </c>
      <c r="Z2167">
        <f>T2167/U2167</f>
        <v>0.608985161994681</v>
      </c>
    </row>
    <row r="2168" spans="1:26" ht="15" hidden="1" x14ac:dyDescent="0.25">
      <c r="A2168" s="2" t="b">
        <v>0</v>
      </c>
      <c r="B2168" s="2" t="s">
        <v>25</v>
      </c>
      <c r="C2168" s="2" t="s">
        <v>26</v>
      </c>
      <c r="D2168" s="2" t="s">
        <v>4362</v>
      </c>
      <c r="E2168" s="2" t="s">
        <v>4363</v>
      </c>
      <c r="F2168" s="2">
        <v>2E-3</v>
      </c>
      <c r="G2168" s="2">
        <v>3.262</v>
      </c>
      <c r="H2168" s="2">
        <v>2</v>
      </c>
      <c r="I2168" s="2">
        <v>1</v>
      </c>
      <c r="J2168" s="2">
        <v>1</v>
      </c>
      <c r="K2168" s="2">
        <v>1</v>
      </c>
      <c r="L2168" s="2">
        <v>782</v>
      </c>
      <c r="M2168" s="2">
        <v>87.9</v>
      </c>
      <c r="N2168" s="2">
        <v>6.13</v>
      </c>
      <c r="O2168" s="2">
        <v>0</v>
      </c>
      <c r="P2168" s="2">
        <v>1</v>
      </c>
      <c r="Q2168" s="2">
        <v>0</v>
      </c>
      <c r="R2168" s="2" t="s">
        <v>29</v>
      </c>
      <c r="S2168" s="2" t="s">
        <v>29</v>
      </c>
      <c r="T2168" s="2" t="s">
        <v>29</v>
      </c>
      <c r="U2168" s="2" t="s">
        <v>29</v>
      </c>
      <c r="V2168" s="2" t="s">
        <v>25</v>
      </c>
      <c r="W2168" s="2" t="s">
        <v>171</v>
      </c>
      <c r="X2168" s="2">
        <v>1</v>
      </c>
      <c r="Y2168" s="2" t="s">
        <v>29</v>
      </c>
      <c r="Z2168" t="e">
        <f>T2168/U2168</f>
        <v>#VALUE!</v>
      </c>
    </row>
    <row r="2169" spans="1:26" ht="15" x14ac:dyDescent="0.25">
      <c r="A2169" s="2" t="b">
        <v>0</v>
      </c>
      <c r="B2169" s="2" t="s">
        <v>4874</v>
      </c>
      <c r="C2169" s="2" t="s">
        <v>26</v>
      </c>
      <c r="D2169" s="2" t="s">
        <v>5239</v>
      </c>
      <c r="E2169" s="2" t="s">
        <v>5240</v>
      </c>
      <c r="F2169" s="2">
        <v>3.4000000000000002E-2</v>
      </c>
      <c r="G2169" s="2">
        <v>1.363</v>
      </c>
      <c r="H2169" s="2">
        <v>4</v>
      </c>
      <c r="I2169" s="2">
        <v>1</v>
      </c>
      <c r="J2169" s="2">
        <v>1</v>
      </c>
      <c r="K2169" s="2">
        <v>1</v>
      </c>
      <c r="L2169" s="2">
        <v>227</v>
      </c>
      <c r="M2169" s="2">
        <v>26.1</v>
      </c>
      <c r="N2169" s="2">
        <v>8.2799999999999994</v>
      </c>
      <c r="O2169" s="2">
        <v>0</v>
      </c>
      <c r="P2169" s="2">
        <v>1</v>
      </c>
      <c r="Q2169" s="2">
        <v>0</v>
      </c>
      <c r="R2169" s="2">
        <v>5540966.5</v>
      </c>
      <c r="S2169" s="2">
        <v>8098842.5</v>
      </c>
      <c r="T2169" s="2">
        <v>5540966.5</v>
      </c>
      <c r="U2169" s="2">
        <v>9126986.2419966701</v>
      </c>
      <c r="V2169" s="2" t="s">
        <v>164</v>
      </c>
      <c r="W2169" s="2" t="s">
        <v>25</v>
      </c>
      <c r="X2169" s="2">
        <v>1</v>
      </c>
      <c r="Y2169" s="2" t="s">
        <v>29</v>
      </c>
      <c r="Z2169">
        <f>T2169/U2169</f>
        <v>0.60709705844673512</v>
      </c>
    </row>
    <row r="2170" spans="1:26" ht="15" hidden="1" x14ac:dyDescent="0.25">
      <c r="A2170" s="2" t="b">
        <v>0</v>
      </c>
      <c r="B2170" s="2" t="s">
        <v>25</v>
      </c>
      <c r="C2170" s="2" t="s">
        <v>26</v>
      </c>
      <c r="D2170" s="2" t="s">
        <v>4366</v>
      </c>
      <c r="E2170" s="2" t="s">
        <v>4367</v>
      </c>
      <c r="F2170" s="2">
        <v>2E-3</v>
      </c>
      <c r="G2170" s="2">
        <v>3.258</v>
      </c>
      <c r="H2170" s="2">
        <v>1</v>
      </c>
      <c r="I2170" s="2">
        <v>1</v>
      </c>
      <c r="J2170" s="2">
        <v>2</v>
      </c>
      <c r="K2170" s="2">
        <v>1</v>
      </c>
      <c r="L2170" s="2">
        <v>1059</v>
      </c>
      <c r="M2170" s="2">
        <v>112.1</v>
      </c>
      <c r="N2170" s="2">
        <v>7.3</v>
      </c>
      <c r="O2170" s="2">
        <v>3.74</v>
      </c>
      <c r="P2170" s="2">
        <v>1</v>
      </c>
      <c r="Q2170" s="2">
        <v>0</v>
      </c>
      <c r="R2170" s="2" t="s">
        <v>29</v>
      </c>
      <c r="S2170" s="2" t="s">
        <v>29</v>
      </c>
      <c r="T2170" s="2" t="s">
        <v>29</v>
      </c>
      <c r="U2170" s="2" t="s">
        <v>29</v>
      </c>
      <c r="V2170" s="2" t="s">
        <v>25</v>
      </c>
      <c r="W2170" s="2" t="s">
        <v>25</v>
      </c>
      <c r="X2170" s="2">
        <v>1</v>
      </c>
      <c r="Y2170" s="2" t="s">
        <v>29</v>
      </c>
      <c r="Z2170" t="e">
        <f>T2170/U2170</f>
        <v>#VALUE!</v>
      </c>
    </row>
    <row r="2171" spans="1:26" ht="15" x14ac:dyDescent="0.25">
      <c r="A2171" s="2" t="b">
        <v>0</v>
      </c>
      <c r="B2171" s="2" t="s">
        <v>25</v>
      </c>
      <c r="C2171" s="2" t="s">
        <v>26</v>
      </c>
      <c r="D2171" s="2" t="s">
        <v>3090</v>
      </c>
      <c r="E2171" s="2" t="s">
        <v>3091</v>
      </c>
      <c r="F2171" s="2">
        <v>0</v>
      </c>
      <c r="G2171" s="2">
        <v>9.23</v>
      </c>
      <c r="H2171" s="2">
        <v>23</v>
      </c>
      <c r="I2171" s="2">
        <v>3</v>
      </c>
      <c r="J2171" s="2">
        <v>7</v>
      </c>
      <c r="K2171" s="2">
        <v>3</v>
      </c>
      <c r="L2171" s="2">
        <v>144</v>
      </c>
      <c r="M2171" s="2">
        <v>16.7</v>
      </c>
      <c r="N2171" s="2">
        <v>8.43</v>
      </c>
      <c r="O2171" s="2">
        <v>2</v>
      </c>
      <c r="P2171" s="2">
        <v>3</v>
      </c>
      <c r="Q2171" s="2">
        <v>0</v>
      </c>
      <c r="R2171" s="2">
        <v>5400753.125</v>
      </c>
      <c r="S2171" s="2">
        <v>7901152.375</v>
      </c>
      <c r="T2171" s="2">
        <v>5400753.125</v>
      </c>
      <c r="U2171" s="2">
        <v>8904199.4609160908</v>
      </c>
      <c r="V2171" s="2" t="s">
        <v>25</v>
      </c>
      <c r="W2171" s="2" t="s">
        <v>25</v>
      </c>
      <c r="X2171" s="2">
        <v>1</v>
      </c>
      <c r="Y2171" s="2" t="s">
        <v>29</v>
      </c>
      <c r="Z2171">
        <f>T2171/U2171</f>
        <v>0.60653999820039461</v>
      </c>
    </row>
    <row r="2172" spans="1:26" ht="15" x14ac:dyDescent="0.25">
      <c r="A2172" s="2" t="b">
        <v>0</v>
      </c>
      <c r="B2172" s="2" t="s">
        <v>25</v>
      </c>
      <c r="C2172" s="2" t="s">
        <v>26</v>
      </c>
      <c r="D2172" s="2" t="s">
        <v>3566</v>
      </c>
      <c r="E2172" s="2" t="s">
        <v>3567</v>
      </c>
      <c r="F2172" s="2">
        <v>0</v>
      </c>
      <c r="G2172" s="2">
        <v>6.2119999999999997</v>
      </c>
      <c r="H2172" s="2">
        <v>6</v>
      </c>
      <c r="I2172" s="2">
        <v>2</v>
      </c>
      <c r="J2172" s="2">
        <v>2</v>
      </c>
      <c r="K2172" s="2">
        <v>2</v>
      </c>
      <c r="L2172" s="2">
        <v>341</v>
      </c>
      <c r="M2172" s="2">
        <v>39</v>
      </c>
      <c r="N2172" s="2">
        <v>5.88</v>
      </c>
      <c r="O2172" s="2">
        <v>1.76</v>
      </c>
      <c r="P2172" s="2">
        <v>2</v>
      </c>
      <c r="Q2172" s="2">
        <v>0</v>
      </c>
      <c r="R2172" s="2">
        <v>1275367</v>
      </c>
      <c r="S2172" s="2">
        <v>1867332.75</v>
      </c>
      <c r="T2172" s="2">
        <v>1275367</v>
      </c>
      <c r="U2172" s="2">
        <v>2104389.6480861101</v>
      </c>
      <c r="V2172" s="2" t="s">
        <v>25</v>
      </c>
      <c r="W2172" s="2" t="s">
        <v>164</v>
      </c>
      <c r="X2172" s="2">
        <v>1</v>
      </c>
      <c r="Y2172" s="2" t="s">
        <v>29</v>
      </c>
      <c r="Z2172">
        <f>T2172/U2172</f>
        <v>0.60605078587034222</v>
      </c>
    </row>
    <row r="2173" spans="1:26" ht="15" x14ac:dyDescent="0.25">
      <c r="A2173" s="2" t="b">
        <v>0</v>
      </c>
      <c r="B2173" s="2" t="s">
        <v>25</v>
      </c>
      <c r="C2173" s="2" t="s">
        <v>26</v>
      </c>
      <c r="D2173" s="2" t="s">
        <v>2056</v>
      </c>
      <c r="E2173" s="2" t="s">
        <v>2057</v>
      </c>
      <c r="F2173" s="2">
        <v>0</v>
      </c>
      <c r="G2173" s="2">
        <v>21.352</v>
      </c>
      <c r="H2173" s="2">
        <v>24</v>
      </c>
      <c r="I2173" s="2">
        <v>6</v>
      </c>
      <c r="J2173" s="2">
        <v>11</v>
      </c>
      <c r="K2173" s="2">
        <v>6</v>
      </c>
      <c r="L2173" s="2">
        <v>354</v>
      </c>
      <c r="M2173" s="2">
        <v>39.1</v>
      </c>
      <c r="N2173" s="2">
        <v>6.44</v>
      </c>
      <c r="O2173" s="2">
        <v>15.96</v>
      </c>
      <c r="P2173" s="2">
        <v>6</v>
      </c>
      <c r="Q2173" s="2">
        <v>0</v>
      </c>
      <c r="R2173" s="2">
        <v>9972273.375</v>
      </c>
      <c r="S2173" s="2">
        <v>14654592.90625</v>
      </c>
      <c r="T2173" s="2">
        <v>9972273.375</v>
      </c>
      <c r="U2173" s="2">
        <v>16514985.670780201</v>
      </c>
      <c r="V2173" s="2" t="s">
        <v>25</v>
      </c>
      <c r="W2173" s="2" t="s">
        <v>25</v>
      </c>
      <c r="X2173" s="2">
        <v>1</v>
      </c>
      <c r="Y2173" s="2" t="s">
        <v>29</v>
      </c>
      <c r="Z2173">
        <f>T2173/U2173</f>
        <v>0.60383179094389672</v>
      </c>
    </row>
    <row r="2174" spans="1:26" ht="15" hidden="1" x14ac:dyDescent="0.25">
      <c r="A2174" s="2" t="b">
        <v>0</v>
      </c>
      <c r="B2174" s="2" t="s">
        <v>25</v>
      </c>
      <c r="C2174" s="2" t="s">
        <v>26</v>
      </c>
      <c r="D2174" s="2" t="s">
        <v>4374</v>
      </c>
      <c r="E2174" s="2" t="s">
        <v>4375</v>
      </c>
      <c r="F2174" s="2">
        <v>2E-3</v>
      </c>
      <c r="G2174" s="2">
        <v>3.2360000000000002</v>
      </c>
      <c r="H2174" s="2">
        <v>1</v>
      </c>
      <c r="I2174" s="2">
        <v>1</v>
      </c>
      <c r="J2174" s="2">
        <v>2</v>
      </c>
      <c r="K2174" s="2">
        <v>1</v>
      </c>
      <c r="L2174" s="2">
        <v>1454</v>
      </c>
      <c r="M2174" s="2">
        <v>160.5</v>
      </c>
      <c r="N2174" s="2">
        <v>8.73</v>
      </c>
      <c r="O2174" s="2">
        <v>0</v>
      </c>
      <c r="P2174" s="2">
        <v>1</v>
      </c>
      <c r="Q2174" s="2">
        <v>0</v>
      </c>
      <c r="R2174" s="2" t="s">
        <v>29</v>
      </c>
      <c r="S2174" s="2" t="s">
        <v>29</v>
      </c>
      <c r="T2174" s="2" t="s">
        <v>29</v>
      </c>
      <c r="U2174" s="2" t="s">
        <v>29</v>
      </c>
      <c r="V2174" s="2" t="s">
        <v>25</v>
      </c>
      <c r="W2174" s="2" t="s">
        <v>25</v>
      </c>
      <c r="X2174" s="2">
        <v>1</v>
      </c>
      <c r="Y2174" s="2" t="s">
        <v>29</v>
      </c>
      <c r="Z2174" t="e">
        <f>T2174/U2174</f>
        <v>#VALUE!</v>
      </c>
    </row>
    <row r="2175" spans="1:26" ht="15" hidden="1" x14ac:dyDescent="0.25">
      <c r="A2175" s="2" t="b">
        <v>0</v>
      </c>
      <c r="B2175" s="2" t="s">
        <v>25</v>
      </c>
      <c r="C2175" s="2" t="s">
        <v>26</v>
      </c>
      <c r="D2175" s="2" t="s">
        <v>4376</v>
      </c>
      <c r="E2175" s="2" t="s">
        <v>4377</v>
      </c>
      <c r="F2175" s="2">
        <v>2E-3</v>
      </c>
      <c r="G2175" s="2">
        <v>3.2320000000000002</v>
      </c>
      <c r="H2175" s="2">
        <v>3</v>
      </c>
      <c r="I2175" s="2">
        <v>1</v>
      </c>
      <c r="J2175" s="2">
        <v>1</v>
      </c>
      <c r="K2175" s="2">
        <v>1</v>
      </c>
      <c r="L2175" s="2">
        <v>473</v>
      </c>
      <c r="M2175" s="2">
        <v>53.6</v>
      </c>
      <c r="N2175" s="2">
        <v>7.72</v>
      </c>
      <c r="O2175" s="2">
        <v>0</v>
      </c>
      <c r="P2175" s="2">
        <v>1</v>
      </c>
      <c r="Q2175" s="2">
        <v>0</v>
      </c>
      <c r="R2175" s="2" t="s">
        <v>29</v>
      </c>
      <c r="S2175" s="2" t="s">
        <v>29</v>
      </c>
      <c r="T2175" s="2" t="s">
        <v>29</v>
      </c>
      <c r="U2175" s="2" t="s">
        <v>29</v>
      </c>
      <c r="V2175" s="2" t="s">
        <v>171</v>
      </c>
      <c r="W2175" s="2" t="s">
        <v>25</v>
      </c>
      <c r="X2175" s="2">
        <v>1</v>
      </c>
      <c r="Y2175" s="2" t="s">
        <v>29</v>
      </c>
      <c r="Z2175" t="e">
        <f>T2175/U2175</f>
        <v>#VALUE!</v>
      </c>
    </row>
    <row r="2176" spans="1:26" ht="15" hidden="1" x14ac:dyDescent="0.25">
      <c r="A2176" s="2" t="b">
        <v>0</v>
      </c>
      <c r="B2176" s="2" t="s">
        <v>25</v>
      </c>
      <c r="C2176" s="2" t="s">
        <v>26</v>
      </c>
      <c r="D2176" s="2" t="s">
        <v>4378</v>
      </c>
      <c r="E2176" s="2" t="s">
        <v>4379</v>
      </c>
      <c r="F2176" s="2">
        <v>2E-3</v>
      </c>
      <c r="G2176" s="2">
        <v>3.2280000000000002</v>
      </c>
      <c r="H2176" s="2">
        <v>1</v>
      </c>
      <c r="I2176" s="2">
        <v>1</v>
      </c>
      <c r="J2176" s="2">
        <v>1</v>
      </c>
      <c r="K2176" s="2">
        <v>1</v>
      </c>
      <c r="L2176" s="2">
        <v>1202</v>
      </c>
      <c r="M2176" s="2">
        <v>135.69999999999999</v>
      </c>
      <c r="N2176" s="2">
        <v>6.29</v>
      </c>
      <c r="O2176" s="2">
        <v>1.71</v>
      </c>
      <c r="P2176" s="2">
        <v>1</v>
      </c>
      <c r="Q2176" s="2">
        <v>0</v>
      </c>
      <c r="R2176" s="2" t="s">
        <v>29</v>
      </c>
      <c r="S2176" s="2" t="s">
        <v>29</v>
      </c>
      <c r="T2176" s="2" t="s">
        <v>29</v>
      </c>
      <c r="U2176" s="2" t="s">
        <v>29</v>
      </c>
      <c r="V2176" s="2" t="s">
        <v>171</v>
      </c>
      <c r="W2176" s="2" t="s">
        <v>25</v>
      </c>
      <c r="X2176" s="2">
        <v>1</v>
      </c>
      <c r="Y2176" s="2" t="s">
        <v>29</v>
      </c>
      <c r="Z2176" t="e">
        <f>T2176/U2176</f>
        <v>#VALUE!</v>
      </c>
    </row>
    <row r="2177" spans="1:26" ht="15" x14ac:dyDescent="0.25">
      <c r="A2177" s="2" t="b">
        <v>0</v>
      </c>
      <c r="B2177" s="2" t="s">
        <v>25</v>
      </c>
      <c r="C2177" s="2" t="s">
        <v>26</v>
      </c>
      <c r="D2177" s="2" t="s">
        <v>2608</v>
      </c>
      <c r="E2177" s="2" t="s">
        <v>2609</v>
      </c>
      <c r="F2177" s="2">
        <v>0</v>
      </c>
      <c r="G2177" s="2">
        <v>13.335000000000001</v>
      </c>
      <c r="H2177" s="2">
        <v>6</v>
      </c>
      <c r="I2177" s="2">
        <v>4</v>
      </c>
      <c r="J2177" s="2">
        <v>7</v>
      </c>
      <c r="K2177" s="2">
        <v>4</v>
      </c>
      <c r="L2177" s="2">
        <v>651</v>
      </c>
      <c r="M2177" s="2">
        <v>74.599999999999994</v>
      </c>
      <c r="N2177" s="2">
        <v>8.7200000000000006</v>
      </c>
      <c r="O2177" s="2">
        <v>5</v>
      </c>
      <c r="P2177" s="2">
        <v>4</v>
      </c>
      <c r="Q2177" s="2">
        <v>0</v>
      </c>
      <c r="R2177" s="2">
        <v>12438612.25</v>
      </c>
      <c r="S2177" s="2">
        <v>18312975.75</v>
      </c>
      <c r="T2177" s="2">
        <v>12438612.25</v>
      </c>
      <c r="U2177" s="2">
        <v>20637798.268119</v>
      </c>
      <c r="V2177" s="2" t="s">
        <v>25</v>
      </c>
      <c r="W2177" s="2" t="s">
        <v>25</v>
      </c>
      <c r="X2177" s="2">
        <v>1</v>
      </c>
      <c r="Y2177" s="2" t="s">
        <v>29</v>
      </c>
      <c r="Z2177">
        <f>T2177/U2177</f>
        <v>0.60271023528779255</v>
      </c>
    </row>
    <row r="2178" spans="1:26" ht="15" hidden="1" x14ac:dyDescent="0.25">
      <c r="A2178" s="2" t="b">
        <v>0</v>
      </c>
      <c r="B2178" s="2" t="s">
        <v>25</v>
      </c>
      <c r="C2178" s="2" t="s">
        <v>26</v>
      </c>
      <c r="D2178" s="2" t="s">
        <v>4382</v>
      </c>
      <c r="E2178" s="2" t="s">
        <v>4383</v>
      </c>
      <c r="F2178" s="2">
        <v>2E-3</v>
      </c>
      <c r="G2178" s="2">
        <v>3.2160000000000002</v>
      </c>
      <c r="H2178" s="2">
        <v>4</v>
      </c>
      <c r="I2178" s="2">
        <v>1</v>
      </c>
      <c r="J2178" s="2">
        <v>1</v>
      </c>
      <c r="K2178" s="2">
        <v>1</v>
      </c>
      <c r="L2178" s="2">
        <v>343</v>
      </c>
      <c r="M2178" s="2">
        <v>37.700000000000003</v>
      </c>
      <c r="N2178" s="2">
        <v>8.66</v>
      </c>
      <c r="O2178" s="2">
        <v>2.62</v>
      </c>
      <c r="P2178" s="2">
        <v>1</v>
      </c>
      <c r="Q2178" s="2">
        <v>0</v>
      </c>
      <c r="R2178" s="2" t="s">
        <v>29</v>
      </c>
      <c r="S2178" s="2" t="s">
        <v>29</v>
      </c>
      <c r="T2178" s="2" t="s">
        <v>29</v>
      </c>
      <c r="U2178" s="2" t="s">
        <v>29</v>
      </c>
      <c r="V2178" s="2" t="s">
        <v>25</v>
      </c>
      <c r="W2178" s="2" t="s">
        <v>171</v>
      </c>
      <c r="X2178" s="2">
        <v>1</v>
      </c>
      <c r="Y2178" s="2" t="s">
        <v>29</v>
      </c>
      <c r="Z2178" t="e">
        <f>T2178/U2178</f>
        <v>#VALUE!</v>
      </c>
    </row>
    <row r="2179" spans="1:26" ht="15" x14ac:dyDescent="0.25">
      <c r="A2179" s="2" t="b">
        <v>0</v>
      </c>
      <c r="B2179" s="2" t="s">
        <v>25</v>
      </c>
      <c r="C2179" s="2" t="s">
        <v>26</v>
      </c>
      <c r="D2179" s="2" t="s">
        <v>3426</v>
      </c>
      <c r="E2179" s="2" t="s">
        <v>3427</v>
      </c>
      <c r="F2179" s="2">
        <v>0</v>
      </c>
      <c r="G2179" s="2">
        <v>6.952</v>
      </c>
      <c r="H2179" s="2">
        <v>1</v>
      </c>
      <c r="I2179" s="2">
        <v>1</v>
      </c>
      <c r="J2179" s="2">
        <v>2</v>
      </c>
      <c r="K2179" s="2">
        <v>1</v>
      </c>
      <c r="L2179" s="2">
        <v>1208</v>
      </c>
      <c r="M2179" s="2">
        <v>133</v>
      </c>
      <c r="N2179" s="2">
        <v>8.09</v>
      </c>
      <c r="O2179" s="2">
        <v>6.04</v>
      </c>
      <c r="P2179" s="2">
        <v>1</v>
      </c>
      <c r="Q2179" s="2">
        <v>0</v>
      </c>
      <c r="R2179" s="2">
        <v>764769.5625</v>
      </c>
      <c r="S2179" s="2">
        <v>1126340</v>
      </c>
      <c r="T2179" s="2">
        <v>764769.5625</v>
      </c>
      <c r="U2179" s="2">
        <v>1269328.26312038</v>
      </c>
      <c r="V2179" s="2" t="s">
        <v>164</v>
      </c>
      <c r="W2179" s="2" t="s">
        <v>25</v>
      </c>
      <c r="X2179" s="2">
        <v>1</v>
      </c>
      <c r="Y2179" s="2" t="s">
        <v>29</v>
      </c>
      <c r="Z2179">
        <f>T2179/U2179</f>
        <v>0.60249943589845922</v>
      </c>
    </row>
    <row r="2180" spans="1:26" ht="15" hidden="1" x14ac:dyDescent="0.25">
      <c r="A2180" s="2" t="b">
        <v>0</v>
      </c>
      <c r="B2180" s="2" t="s">
        <v>25</v>
      </c>
      <c r="C2180" s="2" t="s">
        <v>26</v>
      </c>
      <c r="D2180" s="2" t="s">
        <v>4386</v>
      </c>
      <c r="E2180" s="2" t="s">
        <v>4387</v>
      </c>
      <c r="F2180" s="2">
        <v>2E-3</v>
      </c>
      <c r="G2180" s="2">
        <v>3.2109999999999999</v>
      </c>
      <c r="H2180" s="2">
        <v>2</v>
      </c>
      <c r="I2180" s="2">
        <v>1</v>
      </c>
      <c r="J2180" s="2">
        <v>3</v>
      </c>
      <c r="K2180" s="2">
        <v>1</v>
      </c>
      <c r="L2180" s="2">
        <v>733</v>
      </c>
      <c r="M2180" s="2">
        <v>75.400000000000006</v>
      </c>
      <c r="N2180" s="2">
        <v>9.32</v>
      </c>
      <c r="O2180" s="2">
        <v>2.25</v>
      </c>
      <c r="P2180" s="2">
        <v>1</v>
      </c>
      <c r="Q2180" s="2">
        <v>0</v>
      </c>
      <c r="R2180" s="2" t="s">
        <v>29</v>
      </c>
      <c r="S2180" s="2">
        <v>779540.125</v>
      </c>
      <c r="T2180" s="2" t="s">
        <v>29</v>
      </c>
      <c r="U2180" s="2">
        <v>878502.32869195403</v>
      </c>
      <c r="V2180" s="2" t="s">
        <v>25</v>
      </c>
      <c r="W2180" s="2" t="s">
        <v>25</v>
      </c>
      <c r="X2180" s="2">
        <v>1</v>
      </c>
      <c r="Y2180" s="2" t="s">
        <v>29</v>
      </c>
      <c r="Z2180" t="e">
        <f>T2180/U2180</f>
        <v>#VALUE!</v>
      </c>
    </row>
    <row r="2181" spans="1:26" ht="15" x14ac:dyDescent="0.25">
      <c r="A2181" s="2" t="b">
        <v>0</v>
      </c>
      <c r="B2181" s="2" t="s">
        <v>4874</v>
      </c>
      <c r="C2181" s="2" t="s">
        <v>26</v>
      </c>
      <c r="D2181" s="2" t="s">
        <v>5231</v>
      </c>
      <c r="E2181" s="2" t="s">
        <v>5232</v>
      </c>
      <c r="F2181" s="2">
        <v>3.3000000000000002E-2</v>
      </c>
      <c r="G2181" s="2">
        <v>1.371</v>
      </c>
      <c r="H2181" s="2">
        <v>8</v>
      </c>
      <c r="I2181" s="2">
        <v>1</v>
      </c>
      <c r="J2181" s="2">
        <v>1</v>
      </c>
      <c r="K2181" s="2">
        <v>1</v>
      </c>
      <c r="L2181" s="2">
        <v>220</v>
      </c>
      <c r="M2181" s="2">
        <v>23.3</v>
      </c>
      <c r="N2181" s="2">
        <v>9.17</v>
      </c>
      <c r="O2181" s="2">
        <v>0</v>
      </c>
      <c r="P2181" s="2">
        <v>1</v>
      </c>
      <c r="Q2181" s="2">
        <v>0</v>
      </c>
      <c r="R2181" s="2">
        <v>2038439.5</v>
      </c>
      <c r="S2181" s="2">
        <v>3003459.75</v>
      </c>
      <c r="T2181" s="2">
        <v>2038439.5</v>
      </c>
      <c r="U2181" s="2">
        <v>3384747.3656440098</v>
      </c>
      <c r="V2181" s="2" t="s">
        <v>25</v>
      </c>
      <c r="W2181" s="2" t="s">
        <v>164</v>
      </c>
      <c r="X2181" s="2">
        <v>1</v>
      </c>
      <c r="Y2181" s="2" t="s">
        <v>29</v>
      </c>
      <c r="Z2181">
        <f>T2181/U2181</f>
        <v>0.60224273181822829</v>
      </c>
    </row>
    <row r="2182" spans="1:26" ht="15" x14ac:dyDescent="0.25">
      <c r="A2182" s="2" t="b">
        <v>0</v>
      </c>
      <c r="B2182" s="2" t="s">
        <v>25</v>
      </c>
      <c r="C2182" s="2" t="s">
        <v>26</v>
      </c>
      <c r="D2182" s="2" t="s">
        <v>3508</v>
      </c>
      <c r="E2182" s="2" t="s">
        <v>3509</v>
      </c>
      <c r="F2182" s="2">
        <v>0</v>
      </c>
      <c r="G2182" s="2">
        <v>6.5279999999999996</v>
      </c>
      <c r="H2182" s="2">
        <v>13</v>
      </c>
      <c r="I2182" s="2">
        <v>3</v>
      </c>
      <c r="J2182" s="2">
        <v>5</v>
      </c>
      <c r="K2182" s="2">
        <v>3</v>
      </c>
      <c r="L2182" s="2">
        <v>193</v>
      </c>
      <c r="M2182" s="2">
        <v>21.5</v>
      </c>
      <c r="N2182" s="2">
        <v>10.7</v>
      </c>
      <c r="O2182" s="2">
        <v>6.08</v>
      </c>
      <c r="P2182" s="2">
        <v>3</v>
      </c>
      <c r="Q2182" s="2">
        <v>0</v>
      </c>
      <c r="R2182" s="2">
        <v>81480414</v>
      </c>
      <c r="S2182" s="2">
        <v>120181306</v>
      </c>
      <c r="T2182" s="2">
        <v>81480414</v>
      </c>
      <c r="U2182" s="2">
        <v>135438258.78910401</v>
      </c>
      <c r="V2182" s="2" t="s">
        <v>25</v>
      </c>
      <c r="W2182" s="2" t="s">
        <v>25</v>
      </c>
      <c r="X2182" s="2">
        <v>1</v>
      </c>
      <c r="Y2182" s="2" t="s">
        <v>29</v>
      </c>
      <c r="Z2182">
        <f>T2182/U2182</f>
        <v>0.60160559304646855</v>
      </c>
    </row>
    <row r="2183" spans="1:26" ht="15" hidden="1" x14ac:dyDescent="0.25">
      <c r="A2183" s="2" t="b">
        <v>0</v>
      </c>
      <c r="B2183" s="2" t="s">
        <v>25</v>
      </c>
      <c r="C2183" s="2" t="s">
        <v>26</v>
      </c>
      <c r="D2183" s="2" t="s">
        <v>4392</v>
      </c>
      <c r="E2183" s="2" t="s">
        <v>4393</v>
      </c>
      <c r="F2183" s="2">
        <v>2E-3</v>
      </c>
      <c r="G2183" s="2">
        <v>3.1779999999999999</v>
      </c>
      <c r="H2183" s="2">
        <v>3</v>
      </c>
      <c r="I2183" s="2">
        <v>1</v>
      </c>
      <c r="J2183" s="2">
        <v>1</v>
      </c>
      <c r="K2183" s="2">
        <v>1</v>
      </c>
      <c r="L2183" s="2">
        <v>332</v>
      </c>
      <c r="M2183" s="2">
        <v>38</v>
      </c>
      <c r="N2183" s="2">
        <v>8.2200000000000006</v>
      </c>
      <c r="O2183" s="2">
        <v>1.94</v>
      </c>
      <c r="P2183" s="2">
        <v>1</v>
      </c>
      <c r="Q2183" s="2">
        <v>0</v>
      </c>
      <c r="R2183" s="2" t="s">
        <v>29</v>
      </c>
      <c r="S2183" s="2" t="s">
        <v>29</v>
      </c>
      <c r="T2183" s="2" t="s">
        <v>29</v>
      </c>
      <c r="U2183" s="2" t="s">
        <v>29</v>
      </c>
      <c r="V2183" s="2" t="s">
        <v>171</v>
      </c>
      <c r="W2183" s="2" t="s">
        <v>25</v>
      </c>
      <c r="X2183" s="2">
        <v>1</v>
      </c>
      <c r="Y2183" s="2" t="s">
        <v>29</v>
      </c>
      <c r="Z2183" t="e">
        <f>T2183/U2183</f>
        <v>#VALUE!</v>
      </c>
    </row>
    <row r="2184" spans="1:26" ht="15" hidden="1" x14ac:dyDescent="0.25">
      <c r="A2184" s="2" t="b">
        <v>0</v>
      </c>
      <c r="B2184" s="2" t="s">
        <v>25</v>
      </c>
      <c r="C2184" s="2" t="s">
        <v>26</v>
      </c>
      <c r="D2184" s="2" t="s">
        <v>4394</v>
      </c>
      <c r="E2184" s="2" t="s">
        <v>4395</v>
      </c>
      <c r="F2184" s="2">
        <v>2E-3</v>
      </c>
      <c r="G2184" s="2">
        <v>3.177</v>
      </c>
      <c r="H2184" s="2">
        <v>2</v>
      </c>
      <c r="I2184" s="2">
        <v>1</v>
      </c>
      <c r="J2184" s="2">
        <v>2</v>
      </c>
      <c r="K2184" s="2">
        <v>1</v>
      </c>
      <c r="L2184" s="2">
        <v>430</v>
      </c>
      <c r="M2184" s="2">
        <v>49.5</v>
      </c>
      <c r="N2184" s="2">
        <v>8.5299999999999994</v>
      </c>
      <c r="O2184" s="2">
        <v>3.75</v>
      </c>
      <c r="P2184" s="2">
        <v>1</v>
      </c>
      <c r="Q2184" s="2">
        <v>0</v>
      </c>
      <c r="R2184" s="2" t="s">
        <v>29</v>
      </c>
      <c r="S2184" s="2" t="s">
        <v>29</v>
      </c>
      <c r="T2184" s="2" t="s">
        <v>29</v>
      </c>
      <c r="U2184" s="2" t="s">
        <v>29</v>
      </c>
      <c r="V2184" s="2" t="s">
        <v>25</v>
      </c>
      <c r="W2184" s="2" t="s">
        <v>25</v>
      </c>
      <c r="X2184" s="2">
        <v>1</v>
      </c>
      <c r="Y2184" s="2" t="s">
        <v>29</v>
      </c>
      <c r="Z2184" t="e">
        <f>T2184/U2184</f>
        <v>#VALUE!</v>
      </c>
    </row>
    <row r="2185" spans="1:26" ht="15" hidden="1" x14ac:dyDescent="0.25">
      <c r="A2185" s="2" t="b">
        <v>0</v>
      </c>
      <c r="B2185" s="2" t="s">
        <v>25</v>
      </c>
      <c r="C2185" s="2" t="s">
        <v>26</v>
      </c>
      <c r="D2185" s="2" t="s">
        <v>4396</v>
      </c>
      <c r="E2185" s="2" t="s">
        <v>4397</v>
      </c>
      <c r="F2185" s="2">
        <v>2E-3</v>
      </c>
      <c r="G2185" s="2">
        <v>3.1739999999999999</v>
      </c>
      <c r="H2185" s="2">
        <v>3</v>
      </c>
      <c r="I2185" s="2">
        <v>1</v>
      </c>
      <c r="J2185" s="2">
        <v>1</v>
      </c>
      <c r="K2185" s="2">
        <v>1</v>
      </c>
      <c r="L2185" s="2">
        <v>397</v>
      </c>
      <c r="M2185" s="2">
        <v>41.3</v>
      </c>
      <c r="N2185" s="2">
        <v>6.92</v>
      </c>
      <c r="O2185" s="2">
        <v>2.4500000000000002</v>
      </c>
      <c r="P2185" s="2">
        <v>1</v>
      </c>
      <c r="Q2185" s="2">
        <v>0</v>
      </c>
      <c r="R2185" s="2" t="s">
        <v>29</v>
      </c>
      <c r="S2185" s="2" t="s">
        <v>29</v>
      </c>
      <c r="T2185" s="2" t="s">
        <v>29</v>
      </c>
      <c r="U2185" s="2" t="s">
        <v>29</v>
      </c>
      <c r="V2185" s="2" t="s">
        <v>171</v>
      </c>
      <c r="W2185" s="2" t="s">
        <v>25</v>
      </c>
      <c r="X2185" s="2">
        <v>1</v>
      </c>
      <c r="Y2185" s="2" t="s">
        <v>29</v>
      </c>
      <c r="Z2185" t="e">
        <f>T2185/U2185</f>
        <v>#VALUE!</v>
      </c>
    </row>
    <row r="2186" spans="1:26" ht="15" hidden="1" x14ac:dyDescent="0.25">
      <c r="A2186" s="2" t="b">
        <v>0</v>
      </c>
      <c r="B2186" s="2" t="s">
        <v>25</v>
      </c>
      <c r="C2186" s="2" t="s">
        <v>26</v>
      </c>
      <c r="D2186" s="2" t="s">
        <v>4398</v>
      </c>
      <c r="E2186" s="2" t="s">
        <v>4399</v>
      </c>
      <c r="F2186" s="2">
        <v>2E-3</v>
      </c>
      <c r="G2186" s="2">
        <v>3.17</v>
      </c>
      <c r="H2186" s="2">
        <v>7</v>
      </c>
      <c r="I2186" s="2">
        <v>2</v>
      </c>
      <c r="J2186" s="2">
        <v>2</v>
      </c>
      <c r="K2186" s="2">
        <v>2</v>
      </c>
      <c r="L2186" s="2">
        <v>246</v>
      </c>
      <c r="M2186" s="2">
        <v>27.4</v>
      </c>
      <c r="N2186" s="2">
        <v>9.5</v>
      </c>
      <c r="O2186" s="2">
        <v>0</v>
      </c>
      <c r="P2186" s="2">
        <v>2</v>
      </c>
      <c r="Q2186" s="2">
        <v>0</v>
      </c>
      <c r="R2186" s="2" t="s">
        <v>29</v>
      </c>
      <c r="S2186" s="2">
        <v>2003954.75</v>
      </c>
      <c r="T2186" s="2" t="s">
        <v>29</v>
      </c>
      <c r="U2186" s="2">
        <v>2258355.7382223299</v>
      </c>
      <c r="V2186" s="2" t="s">
        <v>25</v>
      </c>
      <c r="W2186" s="2" t="s">
        <v>25</v>
      </c>
      <c r="X2186" s="2">
        <v>1</v>
      </c>
      <c r="Y2186" s="2" t="s">
        <v>29</v>
      </c>
      <c r="Z2186" t="e">
        <f>T2186/U2186</f>
        <v>#VALUE!</v>
      </c>
    </row>
    <row r="2187" spans="1:26" ht="15" hidden="1" x14ac:dyDescent="0.25">
      <c r="A2187" s="2" t="b">
        <v>0</v>
      </c>
      <c r="B2187" s="2" t="s">
        <v>25</v>
      </c>
      <c r="C2187" s="2" t="s">
        <v>26</v>
      </c>
      <c r="D2187" s="2" t="s">
        <v>4400</v>
      </c>
      <c r="E2187" s="2" t="s">
        <v>4401</v>
      </c>
      <c r="F2187" s="2">
        <v>2E-3</v>
      </c>
      <c r="G2187" s="2">
        <v>3.1659999999999999</v>
      </c>
      <c r="H2187" s="2">
        <v>1</v>
      </c>
      <c r="I2187" s="2">
        <v>1</v>
      </c>
      <c r="J2187" s="2">
        <v>1</v>
      </c>
      <c r="K2187" s="2">
        <v>1</v>
      </c>
      <c r="L2187" s="2">
        <v>1324</v>
      </c>
      <c r="M2187" s="2">
        <v>145.30000000000001</v>
      </c>
      <c r="N2187" s="2">
        <v>8.6300000000000008</v>
      </c>
      <c r="O2187" s="2">
        <v>2.36</v>
      </c>
      <c r="P2187" s="2">
        <v>1</v>
      </c>
      <c r="Q2187" s="2">
        <v>0</v>
      </c>
      <c r="R2187" s="2" t="s">
        <v>29</v>
      </c>
      <c r="S2187" s="2" t="s">
        <v>29</v>
      </c>
      <c r="T2187" s="2" t="s">
        <v>29</v>
      </c>
      <c r="U2187" s="2" t="s">
        <v>29</v>
      </c>
      <c r="V2187" s="2" t="s">
        <v>171</v>
      </c>
      <c r="W2187" s="2" t="s">
        <v>25</v>
      </c>
      <c r="X2187" s="2">
        <v>1</v>
      </c>
      <c r="Y2187" s="2" t="s">
        <v>29</v>
      </c>
      <c r="Z2187" t="e">
        <f>T2187/U2187</f>
        <v>#VALUE!</v>
      </c>
    </row>
    <row r="2188" spans="1:26" ht="15" x14ac:dyDescent="0.25">
      <c r="A2188" s="2" t="b">
        <v>0</v>
      </c>
      <c r="B2188" s="2" t="s">
        <v>25</v>
      </c>
      <c r="C2188" s="2" t="s">
        <v>26</v>
      </c>
      <c r="D2188" s="2" t="s">
        <v>1312</v>
      </c>
      <c r="E2188" s="2" t="s">
        <v>1313</v>
      </c>
      <c r="F2188" s="2">
        <v>0</v>
      </c>
      <c r="G2188" s="2">
        <v>41.408999999999999</v>
      </c>
      <c r="H2188" s="2">
        <v>22</v>
      </c>
      <c r="I2188" s="2">
        <v>10</v>
      </c>
      <c r="J2188" s="2">
        <v>16</v>
      </c>
      <c r="K2188" s="2">
        <v>10</v>
      </c>
      <c r="L2188" s="2">
        <v>478</v>
      </c>
      <c r="M2188" s="2">
        <v>54.4</v>
      </c>
      <c r="N2188" s="2">
        <v>10.32</v>
      </c>
      <c r="O2188" s="2">
        <v>31.62</v>
      </c>
      <c r="P2188" s="2">
        <v>10</v>
      </c>
      <c r="Q2188" s="2">
        <v>0</v>
      </c>
      <c r="R2188" s="2">
        <v>30499620.75</v>
      </c>
      <c r="S2188" s="2">
        <v>45008101.25</v>
      </c>
      <c r="T2188" s="2">
        <v>30499620.75</v>
      </c>
      <c r="U2188" s="2">
        <v>50721855.732735001</v>
      </c>
      <c r="V2188" s="2" t="s">
        <v>25</v>
      </c>
      <c r="W2188" s="2" t="s">
        <v>25</v>
      </c>
      <c r="X2188" s="2">
        <v>1</v>
      </c>
      <c r="Y2188" s="2" t="s">
        <v>29</v>
      </c>
      <c r="Z2188">
        <f>T2188/U2188</f>
        <v>0.60131121603100335</v>
      </c>
    </row>
    <row r="2189" spans="1:26" ht="15" hidden="1" x14ac:dyDescent="0.25">
      <c r="A2189" s="2" t="b">
        <v>0</v>
      </c>
      <c r="B2189" s="2" t="s">
        <v>25</v>
      </c>
      <c r="C2189" s="2" t="s">
        <v>26</v>
      </c>
      <c r="D2189" s="2" t="s">
        <v>4404</v>
      </c>
      <c r="E2189" s="2" t="s">
        <v>4405</v>
      </c>
      <c r="F2189" s="2">
        <v>2E-3</v>
      </c>
      <c r="G2189" s="2">
        <v>3.157</v>
      </c>
      <c r="H2189" s="2">
        <v>3</v>
      </c>
      <c r="I2189" s="2">
        <v>1</v>
      </c>
      <c r="J2189" s="2">
        <v>2</v>
      </c>
      <c r="K2189" s="2">
        <v>1</v>
      </c>
      <c r="L2189" s="2">
        <v>464</v>
      </c>
      <c r="M2189" s="2">
        <v>52.5</v>
      </c>
      <c r="N2189" s="2">
        <v>8.69</v>
      </c>
      <c r="O2189" s="2">
        <v>2.4900000000000002</v>
      </c>
      <c r="P2189" s="2">
        <v>1</v>
      </c>
      <c r="Q2189" s="2">
        <v>0</v>
      </c>
      <c r="R2189" s="2" t="s">
        <v>29</v>
      </c>
      <c r="S2189" s="2" t="s">
        <v>29</v>
      </c>
      <c r="T2189" s="2" t="s">
        <v>29</v>
      </c>
      <c r="U2189" s="2" t="s">
        <v>29</v>
      </c>
      <c r="V2189" s="2" t="s">
        <v>25</v>
      </c>
      <c r="W2189" s="2" t="s">
        <v>25</v>
      </c>
      <c r="X2189" s="2">
        <v>1</v>
      </c>
      <c r="Y2189" s="2" t="s">
        <v>29</v>
      </c>
      <c r="Z2189" t="e">
        <f>T2189/U2189</f>
        <v>#VALUE!</v>
      </c>
    </row>
    <row r="2190" spans="1:26" ht="15" x14ac:dyDescent="0.25">
      <c r="A2190" s="2" t="b">
        <v>0</v>
      </c>
      <c r="B2190" s="2" t="s">
        <v>25</v>
      </c>
      <c r="C2190" s="2" t="s">
        <v>26</v>
      </c>
      <c r="D2190" s="2" t="s">
        <v>2320</v>
      </c>
      <c r="E2190" s="2" t="s">
        <v>2321</v>
      </c>
      <c r="F2190" s="2">
        <v>0</v>
      </c>
      <c r="G2190" s="2">
        <v>16.585999999999999</v>
      </c>
      <c r="H2190" s="2">
        <v>5</v>
      </c>
      <c r="I2190" s="2">
        <v>4</v>
      </c>
      <c r="J2190" s="2">
        <v>5</v>
      </c>
      <c r="K2190" s="2">
        <v>2</v>
      </c>
      <c r="L2190" s="2">
        <v>815</v>
      </c>
      <c r="M2190" s="2">
        <v>92.1</v>
      </c>
      <c r="N2190" s="2">
        <v>6.28</v>
      </c>
      <c r="O2190" s="2">
        <v>9.98</v>
      </c>
      <c r="P2190" s="2">
        <v>4</v>
      </c>
      <c r="Q2190" s="2">
        <v>0</v>
      </c>
      <c r="R2190" s="2">
        <v>3342976</v>
      </c>
      <c r="S2190" s="2">
        <v>4939995.5</v>
      </c>
      <c r="T2190" s="2">
        <v>3342976</v>
      </c>
      <c r="U2190" s="2">
        <v>5567125.2977231601</v>
      </c>
      <c r="V2190" s="2" t="s">
        <v>25</v>
      </c>
      <c r="W2190" s="2" t="s">
        <v>164</v>
      </c>
      <c r="X2190" s="2">
        <v>1</v>
      </c>
      <c r="Y2190" s="2" t="s">
        <v>29</v>
      </c>
      <c r="Z2190">
        <f>T2190/U2190</f>
        <v>0.60048513752101262</v>
      </c>
    </row>
    <row r="2191" spans="1:26" ht="15" hidden="1" x14ac:dyDescent="0.25">
      <c r="A2191" s="2" t="b">
        <v>0</v>
      </c>
      <c r="B2191" s="2" t="s">
        <v>25</v>
      </c>
      <c r="C2191" s="2" t="s">
        <v>26</v>
      </c>
      <c r="D2191" s="2" t="s">
        <v>4408</v>
      </c>
      <c r="E2191" s="2" t="s">
        <v>4409</v>
      </c>
      <c r="F2191" s="2">
        <v>2E-3</v>
      </c>
      <c r="G2191" s="2">
        <v>3.1360000000000001</v>
      </c>
      <c r="H2191" s="2">
        <v>1</v>
      </c>
      <c r="I2191" s="2">
        <v>1</v>
      </c>
      <c r="J2191" s="2">
        <v>1</v>
      </c>
      <c r="K2191" s="2">
        <v>1</v>
      </c>
      <c r="L2191" s="2">
        <v>853</v>
      </c>
      <c r="M2191" s="2">
        <v>96.6</v>
      </c>
      <c r="N2191" s="2">
        <v>4.9400000000000004</v>
      </c>
      <c r="O2191" s="2">
        <v>1.86</v>
      </c>
      <c r="P2191" s="2">
        <v>1</v>
      </c>
      <c r="Q2191" s="2">
        <v>0</v>
      </c>
      <c r="R2191" s="2" t="s">
        <v>29</v>
      </c>
      <c r="S2191" s="2">
        <v>1578354.875</v>
      </c>
      <c r="T2191" s="2" t="s">
        <v>29</v>
      </c>
      <c r="U2191" s="2">
        <v>1778726.18576215</v>
      </c>
      <c r="V2191" s="2" t="s">
        <v>171</v>
      </c>
      <c r="W2191" s="2" t="s">
        <v>25</v>
      </c>
      <c r="X2191" s="2">
        <v>1</v>
      </c>
      <c r="Y2191" s="2" t="s">
        <v>29</v>
      </c>
      <c r="Z2191" t="e">
        <f>T2191/U2191</f>
        <v>#VALUE!</v>
      </c>
    </row>
    <row r="2192" spans="1:26" ht="15" x14ac:dyDescent="0.25">
      <c r="A2192" s="2" t="b">
        <v>0</v>
      </c>
      <c r="B2192" s="2" t="s">
        <v>25</v>
      </c>
      <c r="C2192" s="2" t="s">
        <v>26</v>
      </c>
      <c r="D2192" s="2" t="s">
        <v>3382</v>
      </c>
      <c r="E2192" s="2" t="s">
        <v>3383</v>
      </c>
      <c r="F2192" s="2">
        <v>0</v>
      </c>
      <c r="G2192" s="2">
        <v>7.19</v>
      </c>
      <c r="H2192" s="2">
        <v>6</v>
      </c>
      <c r="I2192" s="2">
        <v>3</v>
      </c>
      <c r="J2192" s="2">
        <v>4</v>
      </c>
      <c r="K2192" s="2">
        <v>3</v>
      </c>
      <c r="L2192" s="2">
        <v>389</v>
      </c>
      <c r="M2192" s="2">
        <v>43.4</v>
      </c>
      <c r="N2192" s="2">
        <v>9.91</v>
      </c>
      <c r="O2192" s="2">
        <v>5.7</v>
      </c>
      <c r="P2192" s="2">
        <v>3</v>
      </c>
      <c r="Q2192" s="2">
        <v>0</v>
      </c>
      <c r="R2192" s="2">
        <v>6046132.25</v>
      </c>
      <c r="S2192" s="2">
        <v>8937488.5</v>
      </c>
      <c r="T2192" s="2">
        <v>6046132.25</v>
      </c>
      <c r="U2192" s="2">
        <v>10072097.905040599</v>
      </c>
      <c r="V2192" s="2" t="s">
        <v>25</v>
      </c>
      <c r="W2192" s="2" t="s">
        <v>25</v>
      </c>
      <c r="X2192" s="2">
        <v>1</v>
      </c>
      <c r="Y2192" s="2" t="s">
        <v>29</v>
      </c>
      <c r="Z2192">
        <f>T2192/U2192</f>
        <v>0.60028529378911244</v>
      </c>
    </row>
    <row r="2193" spans="1:26" ht="15" hidden="1" x14ac:dyDescent="0.25">
      <c r="A2193" s="2" t="b">
        <v>0</v>
      </c>
      <c r="B2193" s="2" t="s">
        <v>25</v>
      </c>
      <c r="C2193" s="2" t="s">
        <v>26</v>
      </c>
      <c r="D2193" s="2" t="s">
        <v>4412</v>
      </c>
      <c r="E2193" s="2" t="s">
        <v>4413</v>
      </c>
      <c r="F2193" s="2">
        <v>2E-3</v>
      </c>
      <c r="G2193" s="2">
        <v>3.1360000000000001</v>
      </c>
      <c r="H2193" s="2">
        <v>2</v>
      </c>
      <c r="I2193" s="2">
        <v>1</v>
      </c>
      <c r="J2193" s="2">
        <v>1</v>
      </c>
      <c r="K2193" s="2">
        <v>1</v>
      </c>
      <c r="L2193" s="2">
        <v>525</v>
      </c>
      <c r="M2193" s="2">
        <v>58.2</v>
      </c>
      <c r="N2193" s="2">
        <v>6.92</v>
      </c>
      <c r="O2193" s="2">
        <v>0</v>
      </c>
      <c r="P2193" s="2">
        <v>1</v>
      </c>
      <c r="Q2193" s="2">
        <v>0</v>
      </c>
      <c r="R2193" s="2" t="s">
        <v>29</v>
      </c>
      <c r="S2193" s="2" t="s">
        <v>29</v>
      </c>
      <c r="T2193" s="2" t="s">
        <v>29</v>
      </c>
      <c r="U2193" s="2" t="s">
        <v>29</v>
      </c>
      <c r="V2193" s="2" t="s">
        <v>25</v>
      </c>
      <c r="W2193" s="2" t="s">
        <v>171</v>
      </c>
      <c r="X2193" s="2">
        <v>1</v>
      </c>
      <c r="Y2193" s="2" t="s">
        <v>29</v>
      </c>
      <c r="Z2193" t="e">
        <f>T2193/U2193</f>
        <v>#VALUE!</v>
      </c>
    </row>
    <row r="2194" spans="1:26" ht="15" hidden="1" x14ac:dyDescent="0.25">
      <c r="A2194" s="2" t="b">
        <v>0</v>
      </c>
      <c r="B2194" s="2" t="s">
        <v>25</v>
      </c>
      <c r="C2194" s="2" t="s">
        <v>26</v>
      </c>
      <c r="D2194" s="2" t="s">
        <v>4414</v>
      </c>
      <c r="E2194" s="2" t="s">
        <v>4415</v>
      </c>
      <c r="F2194" s="2">
        <v>2E-3</v>
      </c>
      <c r="G2194" s="2">
        <v>3.1269999999999998</v>
      </c>
      <c r="H2194" s="2">
        <v>4</v>
      </c>
      <c r="I2194" s="2">
        <v>1</v>
      </c>
      <c r="J2194" s="2">
        <v>1</v>
      </c>
      <c r="K2194" s="2">
        <v>1</v>
      </c>
      <c r="L2194" s="2">
        <v>244</v>
      </c>
      <c r="M2194" s="2">
        <v>28.4</v>
      </c>
      <c r="N2194" s="2">
        <v>9.76</v>
      </c>
      <c r="O2194" s="2">
        <v>0</v>
      </c>
      <c r="P2194" s="2">
        <v>1</v>
      </c>
      <c r="Q2194" s="2">
        <v>0</v>
      </c>
      <c r="R2194" s="2" t="s">
        <v>29</v>
      </c>
      <c r="S2194" s="2">
        <v>390450.03125</v>
      </c>
      <c r="T2194" s="2" t="s">
        <v>29</v>
      </c>
      <c r="U2194" s="2">
        <v>440017.454766643</v>
      </c>
      <c r="V2194" s="2" t="s">
        <v>171</v>
      </c>
      <c r="W2194" s="2" t="s">
        <v>25</v>
      </c>
      <c r="X2194" s="2">
        <v>1</v>
      </c>
      <c r="Y2194" s="2" t="s">
        <v>29</v>
      </c>
      <c r="Z2194" t="e">
        <f>T2194/U2194</f>
        <v>#VALUE!</v>
      </c>
    </row>
    <row r="2195" spans="1:26" ht="15" hidden="1" x14ac:dyDescent="0.25">
      <c r="A2195" s="2" t="b">
        <v>0</v>
      </c>
      <c r="B2195" s="2" t="s">
        <v>25</v>
      </c>
      <c r="C2195" s="2" t="s">
        <v>26</v>
      </c>
      <c r="D2195" s="2" t="s">
        <v>4416</v>
      </c>
      <c r="E2195" s="2" t="s">
        <v>4417</v>
      </c>
      <c r="F2195" s="2">
        <v>2E-3</v>
      </c>
      <c r="G2195" s="2">
        <v>3.1269999999999998</v>
      </c>
      <c r="H2195" s="2">
        <v>7</v>
      </c>
      <c r="I2195" s="2">
        <v>1</v>
      </c>
      <c r="J2195" s="2">
        <v>1</v>
      </c>
      <c r="K2195" s="2">
        <v>1</v>
      </c>
      <c r="L2195" s="2">
        <v>290</v>
      </c>
      <c r="M2195" s="2">
        <v>31.4</v>
      </c>
      <c r="N2195" s="2">
        <v>8.07</v>
      </c>
      <c r="O2195" s="2">
        <v>2.5</v>
      </c>
      <c r="P2195" s="2">
        <v>1</v>
      </c>
      <c r="Q2195" s="2">
        <v>0</v>
      </c>
      <c r="R2195" s="2" t="s">
        <v>29</v>
      </c>
      <c r="S2195" s="2" t="s">
        <v>29</v>
      </c>
      <c r="T2195" s="2" t="s">
        <v>29</v>
      </c>
      <c r="U2195" s="2" t="s">
        <v>29</v>
      </c>
      <c r="V2195" s="2" t="s">
        <v>25</v>
      </c>
      <c r="W2195" s="2" t="s">
        <v>171</v>
      </c>
      <c r="X2195" s="2">
        <v>1</v>
      </c>
      <c r="Y2195" s="2" t="s">
        <v>29</v>
      </c>
      <c r="Z2195" t="e">
        <f>T2195/U2195</f>
        <v>#VALUE!</v>
      </c>
    </row>
    <row r="2196" spans="1:26" ht="15" hidden="1" x14ac:dyDescent="0.25">
      <c r="A2196" s="2" t="b">
        <v>0</v>
      </c>
      <c r="B2196" s="2" t="s">
        <v>25</v>
      </c>
      <c r="C2196" s="2" t="s">
        <v>26</v>
      </c>
      <c r="D2196" s="2" t="s">
        <v>4418</v>
      </c>
      <c r="E2196" s="2" t="s">
        <v>4419</v>
      </c>
      <c r="F2196" s="2">
        <v>2E-3</v>
      </c>
      <c r="G2196" s="2">
        <v>3.1219999999999999</v>
      </c>
      <c r="H2196" s="2">
        <v>3</v>
      </c>
      <c r="I2196" s="2">
        <v>1</v>
      </c>
      <c r="J2196" s="2">
        <v>1</v>
      </c>
      <c r="K2196" s="2">
        <v>1</v>
      </c>
      <c r="L2196" s="2">
        <v>608</v>
      </c>
      <c r="M2196" s="2">
        <v>69.5</v>
      </c>
      <c r="N2196" s="2">
        <v>8.27</v>
      </c>
      <c r="O2196" s="2">
        <v>0</v>
      </c>
      <c r="P2196" s="2">
        <v>1</v>
      </c>
      <c r="Q2196" s="2">
        <v>0</v>
      </c>
      <c r="R2196" s="2" t="s">
        <v>29</v>
      </c>
      <c r="S2196" s="2" t="s">
        <v>29</v>
      </c>
      <c r="T2196" s="2" t="s">
        <v>29</v>
      </c>
      <c r="U2196" s="2" t="s">
        <v>29</v>
      </c>
      <c r="V2196" s="2" t="s">
        <v>171</v>
      </c>
      <c r="W2196" s="2" t="s">
        <v>25</v>
      </c>
      <c r="X2196" s="2">
        <v>1</v>
      </c>
      <c r="Y2196" s="2" t="s">
        <v>29</v>
      </c>
      <c r="Z2196" t="e">
        <f>T2196/U2196</f>
        <v>#VALUE!</v>
      </c>
    </row>
    <row r="2197" spans="1:26" ht="15" hidden="1" x14ac:dyDescent="0.25">
      <c r="A2197" s="2" t="b">
        <v>0</v>
      </c>
      <c r="B2197" s="2" t="s">
        <v>25</v>
      </c>
      <c r="C2197" s="2" t="s">
        <v>26</v>
      </c>
      <c r="D2197" s="2" t="s">
        <v>4420</v>
      </c>
      <c r="E2197" s="2" t="s">
        <v>4421</v>
      </c>
      <c r="F2197" s="2">
        <v>2E-3</v>
      </c>
      <c r="G2197" s="2">
        <v>3.121</v>
      </c>
      <c r="H2197" s="2">
        <v>4</v>
      </c>
      <c r="I2197" s="2">
        <v>1</v>
      </c>
      <c r="J2197" s="2">
        <v>1</v>
      </c>
      <c r="K2197" s="2">
        <v>1</v>
      </c>
      <c r="L2197" s="2">
        <v>413</v>
      </c>
      <c r="M2197" s="2">
        <v>45.8</v>
      </c>
      <c r="N2197" s="2">
        <v>7.46</v>
      </c>
      <c r="O2197" s="2">
        <v>2.97</v>
      </c>
      <c r="P2197" s="2">
        <v>1</v>
      </c>
      <c r="Q2197" s="2">
        <v>0</v>
      </c>
      <c r="R2197" s="2" t="s">
        <v>29</v>
      </c>
      <c r="S2197" s="2" t="s">
        <v>29</v>
      </c>
      <c r="T2197" s="2" t="s">
        <v>29</v>
      </c>
      <c r="U2197" s="2" t="s">
        <v>29</v>
      </c>
      <c r="V2197" s="2" t="s">
        <v>25</v>
      </c>
      <c r="W2197" s="2" t="s">
        <v>171</v>
      </c>
      <c r="X2197" s="2">
        <v>1</v>
      </c>
      <c r="Y2197" s="2" t="s">
        <v>29</v>
      </c>
      <c r="Z2197" t="e">
        <f>T2197/U2197</f>
        <v>#VALUE!</v>
      </c>
    </row>
    <row r="2198" spans="1:26" ht="15" hidden="1" x14ac:dyDescent="0.25">
      <c r="A2198" s="2" t="b">
        <v>0</v>
      </c>
      <c r="B2198" s="2" t="s">
        <v>25</v>
      </c>
      <c r="C2198" s="2" t="s">
        <v>26</v>
      </c>
      <c r="D2198" s="2" t="s">
        <v>4422</v>
      </c>
      <c r="E2198" s="2" t="s">
        <v>4423</v>
      </c>
      <c r="F2198" s="2">
        <v>2E-3</v>
      </c>
      <c r="G2198" s="2">
        <v>3.12</v>
      </c>
      <c r="H2198" s="2">
        <v>3</v>
      </c>
      <c r="I2198" s="2">
        <v>1</v>
      </c>
      <c r="J2198" s="2">
        <v>1</v>
      </c>
      <c r="K2198" s="2">
        <v>1</v>
      </c>
      <c r="L2198" s="2">
        <v>419</v>
      </c>
      <c r="M2198" s="2">
        <v>45.3</v>
      </c>
      <c r="N2198" s="2">
        <v>8.0500000000000007</v>
      </c>
      <c r="O2198" s="2">
        <v>2.56</v>
      </c>
      <c r="P2198" s="2">
        <v>1</v>
      </c>
      <c r="Q2198" s="2">
        <v>0</v>
      </c>
      <c r="R2198" s="2" t="s">
        <v>29</v>
      </c>
      <c r="S2198" s="2" t="s">
        <v>29</v>
      </c>
      <c r="T2198" s="2" t="s">
        <v>29</v>
      </c>
      <c r="U2198" s="2" t="s">
        <v>29</v>
      </c>
      <c r="V2198" s="2" t="s">
        <v>25</v>
      </c>
      <c r="W2198" s="2" t="s">
        <v>171</v>
      </c>
      <c r="X2198" s="2">
        <v>1</v>
      </c>
      <c r="Y2198" s="2" t="s">
        <v>29</v>
      </c>
      <c r="Z2198" t="e">
        <f>T2198/U2198</f>
        <v>#VALUE!</v>
      </c>
    </row>
    <row r="2199" spans="1:26" ht="15" x14ac:dyDescent="0.25">
      <c r="A2199" s="2" t="b">
        <v>0</v>
      </c>
      <c r="B2199" s="2" t="s">
        <v>25</v>
      </c>
      <c r="C2199" s="2" t="s">
        <v>26</v>
      </c>
      <c r="D2199" s="2" t="s">
        <v>3880</v>
      </c>
      <c r="E2199" s="2" t="s">
        <v>3881</v>
      </c>
      <c r="F2199" s="2">
        <v>0</v>
      </c>
      <c r="G2199" s="2">
        <v>4.8380000000000001</v>
      </c>
      <c r="H2199" s="2">
        <v>6</v>
      </c>
      <c r="I2199" s="2">
        <v>3</v>
      </c>
      <c r="J2199" s="2">
        <v>3</v>
      </c>
      <c r="K2199" s="2">
        <v>3</v>
      </c>
      <c r="L2199" s="2">
        <v>712</v>
      </c>
      <c r="M2199" s="2">
        <v>76.5</v>
      </c>
      <c r="N2199" s="2">
        <v>6.62</v>
      </c>
      <c r="O2199" s="2">
        <v>1.66</v>
      </c>
      <c r="P2199" s="2">
        <v>3</v>
      </c>
      <c r="Q2199" s="2">
        <v>0</v>
      </c>
      <c r="R2199" s="2">
        <v>2361607.5</v>
      </c>
      <c r="S2199" s="2">
        <v>3494556</v>
      </c>
      <c r="T2199" s="2">
        <v>2361607.5</v>
      </c>
      <c r="U2199" s="2">
        <v>3938188.0230275998</v>
      </c>
      <c r="V2199" s="2" t="s">
        <v>25</v>
      </c>
      <c r="W2199" s="2" t="s">
        <v>164</v>
      </c>
      <c r="X2199" s="2">
        <v>1</v>
      </c>
      <c r="Y2199" s="2" t="s">
        <v>29</v>
      </c>
      <c r="Z2199">
        <f>T2199/U2199</f>
        <v>0.59966854964543914</v>
      </c>
    </row>
    <row r="2200" spans="1:26" ht="15" x14ac:dyDescent="0.25">
      <c r="A2200" s="2" t="b">
        <v>0</v>
      </c>
      <c r="B2200" s="2" t="s">
        <v>4874</v>
      </c>
      <c r="C2200" s="2" t="s">
        <v>26</v>
      </c>
      <c r="D2200" s="2" t="s">
        <v>5247</v>
      </c>
      <c r="E2200" s="2" t="s">
        <v>5248</v>
      </c>
      <c r="F2200" s="2">
        <v>3.5999999999999997E-2</v>
      </c>
      <c r="G2200" s="2">
        <v>1.35</v>
      </c>
      <c r="H2200" s="2">
        <v>2</v>
      </c>
      <c r="I2200" s="2">
        <v>1</v>
      </c>
      <c r="J2200" s="2">
        <v>1</v>
      </c>
      <c r="K2200" s="2">
        <v>1</v>
      </c>
      <c r="L2200" s="2">
        <v>602</v>
      </c>
      <c r="M2200" s="2">
        <v>68.400000000000006</v>
      </c>
      <c r="N2200" s="2">
        <v>7.42</v>
      </c>
      <c r="O2200" s="2">
        <v>1.61</v>
      </c>
      <c r="P2200" s="2">
        <v>1</v>
      </c>
      <c r="Q2200" s="2">
        <v>0</v>
      </c>
      <c r="R2200" s="2">
        <v>17264306</v>
      </c>
      <c r="S2200" s="2">
        <v>25600004</v>
      </c>
      <c r="T2200" s="2">
        <v>17264306</v>
      </c>
      <c r="U2200" s="2">
        <v>28849910.873443902</v>
      </c>
      <c r="V2200" s="2" t="s">
        <v>25</v>
      </c>
      <c r="W2200" s="2" t="s">
        <v>164</v>
      </c>
      <c r="X2200" s="2">
        <v>1</v>
      </c>
      <c r="Y2200" s="2" t="s">
        <v>29</v>
      </c>
      <c r="Z2200">
        <f>T2200/U2200</f>
        <v>0.5984180012109378</v>
      </c>
    </row>
    <row r="2201" spans="1:26" ht="15" hidden="1" x14ac:dyDescent="0.25">
      <c r="A2201" s="2" t="b">
        <v>0</v>
      </c>
      <c r="B2201" s="2" t="s">
        <v>25</v>
      </c>
      <c r="C2201" s="2" t="s">
        <v>26</v>
      </c>
      <c r="D2201" s="2" t="s">
        <v>4428</v>
      </c>
      <c r="E2201" s="2" t="s">
        <v>4429</v>
      </c>
      <c r="F2201" s="2">
        <v>2E-3</v>
      </c>
      <c r="G2201" s="2">
        <v>3.1080000000000001</v>
      </c>
      <c r="H2201" s="2">
        <v>2</v>
      </c>
      <c r="I2201" s="2">
        <v>1</v>
      </c>
      <c r="J2201" s="2">
        <v>1</v>
      </c>
      <c r="K2201" s="2">
        <v>1</v>
      </c>
      <c r="L2201" s="2">
        <v>396</v>
      </c>
      <c r="M2201" s="2">
        <v>45.3</v>
      </c>
      <c r="N2201" s="2">
        <v>8.69</v>
      </c>
      <c r="O2201" s="2">
        <v>2.23</v>
      </c>
      <c r="P2201" s="2">
        <v>1</v>
      </c>
      <c r="Q2201" s="2">
        <v>0</v>
      </c>
      <c r="R2201" s="2" t="s">
        <v>29</v>
      </c>
      <c r="S2201" s="2" t="s">
        <v>29</v>
      </c>
      <c r="T2201" s="2" t="s">
        <v>29</v>
      </c>
      <c r="U2201" s="2" t="s">
        <v>29</v>
      </c>
      <c r="V2201" s="2" t="s">
        <v>25</v>
      </c>
      <c r="W2201" s="2" t="s">
        <v>171</v>
      </c>
      <c r="X2201" s="2">
        <v>1</v>
      </c>
      <c r="Y2201" s="2" t="s">
        <v>29</v>
      </c>
      <c r="Z2201" t="e">
        <f>T2201/U2201</f>
        <v>#VALUE!</v>
      </c>
    </row>
    <row r="2202" spans="1:26" ht="15" x14ac:dyDescent="0.25">
      <c r="A2202" s="2" t="b">
        <v>0</v>
      </c>
      <c r="B2202" s="2" t="s">
        <v>25</v>
      </c>
      <c r="C2202" s="2" t="s">
        <v>26</v>
      </c>
      <c r="D2202" s="2" t="s">
        <v>4660</v>
      </c>
      <c r="E2202" s="2" t="s">
        <v>4661</v>
      </c>
      <c r="F2202" s="2">
        <v>4.0000000000000001E-3</v>
      </c>
      <c r="G2202" s="2">
        <v>2.4409999999999998</v>
      </c>
      <c r="H2202" s="2">
        <v>1</v>
      </c>
      <c r="I2202" s="2">
        <v>1</v>
      </c>
      <c r="J2202" s="2">
        <v>1</v>
      </c>
      <c r="K2202" s="2">
        <v>1</v>
      </c>
      <c r="L2202" s="2">
        <v>789</v>
      </c>
      <c r="M2202" s="2">
        <v>89.2</v>
      </c>
      <c r="N2202" s="2">
        <v>6.98</v>
      </c>
      <c r="O2202" s="2">
        <v>1.61</v>
      </c>
      <c r="P2202" s="2">
        <v>1</v>
      </c>
      <c r="Q2202" s="2">
        <v>0</v>
      </c>
      <c r="R2202" s="2">
        <v>1542245.875</v>
      </c>
      <c r="S2202" s="2">
        <v>2289546.25</v>
      </c>
      <c r="T2202" s="2">
        <v>1542245.875</v>
      </c>
      <c r="U2202" s="2">
        <v>2580202.9270435902</v>
      </c>
      <c r="V2202" s="2" t="s">
        <v>164</v>
      </c>
      <c r="W2202" s="2" t="s">
        <v>25</v>
      </c>
      <c r="X2202" s="2">
        <v>1</v>
      </c>
      <c r="Y2202" s="2" t="s">
        <v>29</v>
      </c>
      <c r="Z2202">
        <f>T2202/U2202</f>
        <v>0.59772270577458542</v>
      </c>
    </row>
    <row r="2203" spans="1:26" ht="15" x14ac:dyDescent="0.25">
      <c r="A2203" s="2" t="b">
        <v>0</v>
      </c>
      <c r="B2203" s="2" t="s">
        <v>25</v>
      </c>
      <c r="C2203" s="2" t="s">
        <v>26</v>
      </c>
      <c r="D2203" s="2" t="s">
        <v>1164</v>
      </c>
      <c r="E2203" s="2" t="s">
        <v>1165</v>
      </c>
      <c r="F2203" s="2">
        <v>0</v>
      </c>
      <c r="G2203" s="2">
        <v>48.215000000000003</v>
      </c>
      <c r="H2203" s="2">
        <v>16</v>
      </c>
      <c r="I2203" s="2">
        <v>12</v>
      </c>
      <c r="J2203" s="2">
        <v>26</v>
      </c>
      <c r="K2203" s="2">
        <v>12</v>
      </c>
      <c r="L2203" s="2">
        <v>793</v>
      </c>
      <c r="M2203" s="2">
        <v>89.8</v>
      </c>
      <c r="N2203" s="2">
        <v>7.56</v>
      </c>
      <c r="O2203" s="2">
        <v>61.34</v>
      </c>
      <c r="P2203" s="2">
        <v>12</v>
      </c>
      <c r="Q2203" s="2">
        <v>0</v>
      </c>
      <c r="R2203" s="2">
        <v>27956016.125</v>
      </c>
      <c r="S2203" s="2">
        <v>41547025.75</v>
      </c>
      <c r="T2203" s="2">
        <v>27956016.125</v>
      </c>
      <c r="U2203" s="2">
        <v>46821398.541350998</v>
      </c>
      <c r="V2203" s="2" t="s">
        <v>25</v>
      </c>
      <c r="W2203" s="2" t="s">
        <v>25</v>
      </c>
      <c r="X2203" s="2">
        <v>1</v>
      </c>
      <c r="Y2203" s="2" t="s">
        <v>29</v>
      </c>
      <c r="Z2203">
        <f>T2203/U2203</f>
        <v>0.59707776777129451</v>
      </c>
    </row>
    <row r="2204" spans="1:26" ht="15" hidden="1" x14ac:dyDescent="0.25">
      <c r="A2204" s="2" t="b">
        <v>0</v>
      </c>
      <c r="B2204" s="2" t="s">
        <v>25</v>
      </c>
      <c r="C2204" s="2" t="s">
        <v>26</v>
      </c>
      <c r="D2204" s="2" t="s">
        <v>4434</v>
      </c>
      <c r="E2204" s="2" t="s">
        <v>4435</v>
      </c>
      <c r="F2204" s="2">
        <v>2E-3</v>
      </c>
      <c r="G2204" s="2">
        <v>3.101</v>
      </c>
      <c r="H2204" s="2">
        <v>3</v>
      </c>
      <c r="I2204" s="2">
        <v>1</v>
      </c>
      <c r="J2204" s="2">
        <v>1</v>
      </c>
      <c r="K2204" s="2">
        <v>1</v>
      </c>
      <c r="L2204" s="2">
        <v>341</v>
      </c>
      <c r="M2204" s="2">
        <v>37.6</v>
      </c>
      <c r="N2204" s="2">
        <v>4.6100000000000003</v>
      </c>
      <c r="O2204" s="2">
        <v>1.92</v>
      </c>
      <c r="P2204" s="2">
        <v>1</v>
      </c>
      <c r="Q2204" s="2">
        <v>0</v>
      </c>
      <c r="R2204" s="2" t="s">
        <v>29</v>
      </c>
      <c r="S2204" s="2" t="s">
        <v>29</v>
      </c>
      <c r="T2204" s="2" t="s">
        <v>29</v>
      </c>
      <c r="U2204" s="2" t="s">
        <v>29</v>
      </c>
      <c r="V2204" s="2" t="s">
        <v>25</v>
      </c>
      <c r="W2204" s="2" t="s">
        <v>171</v>
      </c>
      <c r="X2204" s="2">
        <v>1</v>
      </c>
      <c r="Y2204" s="2" t="s">
        <v>29</v>
      </c>
      <c r="Z2204" t="e">
        <f>T2204/U2204</f>
        <v>#VALUE!</v>
      </c>
    </row>
    <row r="2205" spans="1:26" ht="15" x14ac:dyDescent="0.25">
      <c r="A2205" s="2" t="b">
        <v>0</v>
      </c>
      <c r="B2205" s="2" t="s">
        <v>25</v>
      </c>
      <c r="C2205" s="2" t="s">
        <v>26</v>
      </c>
      <c r="D2205" s="2" t="s">
        <v>3466</v>
      </c>
      <c r="E2205" s="2" t="s">
        <v>3467</v>
      </c>
      <c r="F2205" s="2">
        <v>0</v>
      </c>
      <c r="G2205" s="2">
        <v>6.766</v>
      </c>
      <c r="H2205" s="2">
        <v>9</v>
      </c>
      <c r="I2205" s="2">
        <v>2</v>
      </c>
      <c r="J2205" s="2">
        <v>2</v>
      </c>
      <c r="K2205" s="2">
        <v>2</v>
      </c>
      <c r="L2205" s="2">
        <v>253</v>
      </c>
      <c r="M2205" s="2">
        <v>27.7</v>
      </c>
      <c r="N2205" s="2">
        <v>9.98</v>
      </c>
      <c r="O2205" s="2">
        <v>5</v>
      </c>
      <c r="P2205" s="2">
        <v>2</v>
      </c>
      <c r="Q2205" s="2">
        <v>0</v>
      </c>
      <c r="R2205" s="2">
        <v>1462193.125</v>
      </c>
      <c r="S2205" s="2">
        <v>2176281</v>
      </c>
      <c r="T2205" s="2">
        <v>1462193.125</v>
      </c>
      <c r="U2205" s="2">
        <v>2452558.71388026</v>
      </c>
      <c r="V2205" s="2" t="s">
        <v>25</v>
      </c>
      <c r="W2205" s="2" t="s">
        <v>164</v>
      </c>
      <c r="X2205" s="2">
        <v>1</v>
      </c>
      <c r="Y2205" s="2" t="s">
        <v>29</v>
      </c>
      <c r="Z2205">
        <f>T2205/U2205</f>
        <v>0.59619087474836607</v>
      </c>
    </row>
    <row r="2206" spans="1:26" ht="15" hidden="1" x14ac:dyDescent="0.25">
      <c r="A2206" s="2" t="b">
        <v>0</v>
      </c>
      <c r="B2206" s="2" t="s">
        <v>25</v>
      </c>
      <c r="C2206" s="2" t="s">
        <v>26</v>
      </c>
      <c r="D2206" s="2" t="s">
        <v>4438</v>
      </c>
      <c r="E2206" s="2" t="s">
        <v>4439</v>
      </c>
      <c r="F2206" s="2">
        <v>3.0000000000000001E-3</v>
      </c>
      <c r="G2206" s="2">
        <v>3.1</v>
      </c>
      <c r="H2206" s="2">
        <v>2</v>
      </c>
      <c r="I2206" s="2">
        <v>2</v>
      </c>
      <c r="J2206" s="2">
        <v>2</v>
      </c>
      <c r="K2206" s="2">
        <v>1</v>
      </c>
      <c r="L2206" s="2">
        <v>908</v>
      </c>
      <c r="M2206" s="2">
        <v>102.8</v>
      </c>
      <c r="N2206" s="2">
        <v>7.81</v>
      </c>
      <c r="O2206" s="2">
        <v>2.39</v>
      </c>
      <c r="P2206" s="2">
        <v>2</v>
      </c>
      <c r="Q2206" s="2">
        <v>0</v>
      </c>
      <c r="R2206" s="2" t="s">
        <v>29</v>
      </c>
      <c r="S2206" s="2" t="s">
        <v>29</v>
      </c>
      <c r="T2206" s="2" t="s">
        <v>29</v>
      </c>
      <c r="U2206" s="2" t="s">
        <v>29</v>
      </c>
      <c r="V2206" s="2" t="s">
        <v>25</v>
      </c>
      <c r="W2206" s="2" t="s">
        <v>171</v>
      </c>
      <c r="X2206" s="2">
        <v>1</v>
      </c>
      <c r="Y2206" s="2" t="s">
        <v>29</v>
      </c>
      <c r="Z2206" t="e">
        <f>T2206/U2206</f>
        <v>#VALUE!</v>
      </c>
    </row>
    <row r="2207" spans="1:26" ht="15" x14ac:dyDescent="0.25">
      <c r="A2207" s="2" t="b">
        <v>0</v>
      </c>
      <c r="B2207" s="2" t="s">
        <v>25</v>
      </c>
      <c r="C2207" s="2" t="s">
        <v>26</v>
      </c>
      <c r="D2207" s="2" t="s">
        <v>4618</v>
      </c>
      <c r="E2207" s="2" t="s">
        <v>4619</v>
      </c>
      <c r="F2207" s="2">
        <v>4.0000000000000001E-3</v>
      </c>
      <c r="G2207" s="2">
        <v>2.5339999999999998</v>
      </c>
      <c r="H2207" s="2">
        <v>3</v>
      </c>
      <c r="I2207" s="2">
        <v>1</v>
      </c>
      <c r="J2207" s="2">
        <v>1</v>
      </c>
      <c r="K2207" s="2">
        <v>1</v>
      </c>
      <c r="L2207" s="2">
        <v>304</v>
      </c>
      <c r="M2207" s="2">
        <v>34.299999999999997</v>
      </c>
      <c r="N2207" s="2">
        <v>9.2799999999999994</v>
      </c>
      <c r="O2207" s="2">
        <v>1.97</v>
      </c>
      <c r="P2207" s="2">
        <v>1</v>
      </c>
      <c r="Q2207" s="2">
        <v>0</v>
      </c>
      <c r="R2207" s="2">
        <v>1652640.25</v>
      </c>
      <c r="S2207" s="2">
        <v>2460069.75</v>
      </c>
      <c r="T2207" s="2">
        <v>1652640.25</v>
      </c>
      <c r="U2207" s="2">
        <v>2772374.2945491499</v>
      </c>
      <c r="V2207" s="2" t="s">
        <v>25</v>
      </c>
      <c r="W2207" s="2" t="s">
        <v>164</v>
      </c>
      <c r="X2207" s="2">
        <v>1</v>
      </c>
      <c r="Y2207" s="2" t="s">
        <v>29</v>
      </c>
      <c r="Z2207">
        <f>T2207/U2207</f>
        <v>0.59611007548631034</v>
      </c>
    </row>
    <row r="2208" spans="1:26" ht="15" hidden="1" x14ac:dyDescent="0.25">
      <c r="A2208" s="2" t="b">
        <v>0</v>
      </c>
      <c r="B2208" s="2" t="s">
        <v>25</v>
      </c>
      <c r="C2208" s="2" t="s">
        <v>26</v>
      </c>
      <c r="D2208" s="2" t="s">
        <v>4442</v>
      </c>
      <c r="E2208" s="2" t="s">
        <v>4443</v>
      </c>
      <c r="F2208" s="2">
        <v>3.0000000000000001E-3</v>
      </c>
      <c r="G2208" s="2">
        <v>3.0840000000000001</v>
      </c>
      <c r="H2208" s="2">
        <v>1</v>
      </c>
      <c r="I2208" s="2">
        <v>1</v>
      </c>
      <c r="J2208" s="2">
        <v>1</v>
      </c>
      <c r="K2208" s="2">
        <v>1</v>
      </c>
      <c r="L2208" s="2">
        <v>777</v>
      </c>
      <c r="M2208" s="2">
        <v>86.6</v>
      </c>
      <c r="N2208" s="2">
        <v>8.7200000000000006</v>
      </c>
      <c r="O2208" s="2">
        <v>0</v>
      </c>
      <c r="P2208" s="2">
        <v>1</v>
      </c>
      <c r="Q2208" s="2">
        <v>0</v>
      </c>
      <c r="R2208" s="2" t="s">
        <v>29</v>
      </c>
      <c r="S2208" s="2" t="s">
        <v>29</v>
      </c>
      <c r="T2208" s="2" t="s">
        <v>29</v>
      </c>
      <c r="U2208" s="2" t="s">
        <v>29</v>
      </c>
      <c r="V2208" s="2" t="s">
        <v>25</v>
      </c>
      <c r="W2208" s="2" t="s">
        <v>171</v>
      </c>
      <c r="X2208" s="2">
        <v>1</v>
      </c>
      <c r="Y2208" s="2" t="s">
        <v>29</v>
      </c>
      <c r="Z2208" t="e">
        <f>T2208/U2208</f>
        <v>#VALUE!</v>
      </c>
    </row>
    <row r="2209" spans="1:26" ht="15" hidden="1" x14ac:dyDescent="0.25">
      <c r="A2209" s="2" t="b">
        <v>0</v>
      </c>
      <c r="B2209" s="2" t="s">
        <v>25</v>
      </c>
      <c r="C2209" s="2" t="s">
        <v>26</v>
      </c>
      <c r="D2209" s="2" t="s">
        <v>4444</v>
      </c>
      <c r="E2209" s="2" t="s">
        <v>4445</v>
      </c>
      <c r="F2209" s="2">
        <v>3.0000000000000001E-3</v>
      </c>
      <c r="G2209" s="2">
        <v>3.0670000000000002</v>
      </c>
      <c r="H2209" s="2">
        <v>1</v>
      </c>
      <c r="I2209" s="2">
        <v>1</v>
      </c>
      <c r="J2209" s="2">
        <v>1</v>
      </c>
      <c r="K2209" s="2">
        <v>1</v>
      </c>
      <c r="L2209" s="2">
        <v>1204</v>
      </c>
      <c r="M2209" s="2">
        <v>136.19999999999999</v>
      </c>
      <c r="N2209" s="2">
        <v>5.8</v>
      </c>
      <c r="O2209" s="2">
        <v>2.16</v>
      </c>
      <c r="P2209" s="2">
        <v>1</v>
      </c>
      <c r="Q2209" s="2">
        <v>0</v>
      </c>
      <c r="R2209" s="2" t="s">
        <v>29</v>
      </c>
      <c r="S2209" s="2" t="s">
        <v>29</v>
      </c>
      <c r="T2209" s="2" t="s">
        <v>29</v>
      </c>
      <c r="U2209" s="2" t="s">
        <v>29</v>
      </c>
      <c r="V2209" s="2" t="s">
        <v>25</v>
      </c>
      <c r="W2209" s="2" t="s">
        <v>171</v>
      </c>
      <c r="X2209" s="2">
        <v>1</v>
      </c>
      <c r="Y2209" s="2" t="s">
        <v>29</v>
      </c>
      <c r="Z2209" t="e">
        <f>T2209/U2209</f>
        <v>#VALUE!</v>
      </c>
    </row>
    <row r="2210" spans="1:26" ht="15" x14ac:dyDescent="0.25">
      <c r="A2210" s="2" t="b">
        <v>0</v>
      </c>
      <c r="B2210" s="2" t="s">
        <v>25</v>
      </c>
      <c r="C2210" s="2" t="s">
        <v>26</v>
      </c>
      <c r="D2210" s="2" t="s">
        <v>2964</v>
      </c>
      <c r="E2210" s="2" t="s">
        <v>2965</v>
      </c>
      <c r="F2210" s="2">
        <v>0</v>
      </c>
      <c r="G2210" s="2">
        <v>10.222</v>
      </c>
      <c r="H2210" s="2">
        <v>7</v>
      </c>
      <c r="I2210" s="2">
        <v>4</v>
      </c>
      <c r="J2210" s="2">
        <v>4</v>
      </c>
      <c r="K2210" s="2">
        <v>4</v>
      </c>
      <c r="L2210" s="2">
        <v>858</v>
      </c>
      <c r="M2210" s="2">
        <v>90.7</v>
      </c>
      <c r="N2210" s="2">
        <v>8.69</v>
      </c>
      <c r="O2210" s="2">
        <v>2</v>
      </c>
      <c r="P2210" s="2">
        <v>4</v>
      </c>
      <c r="Q2210" s="2">
        <v>0</v>
      </c>
      <c r="R2210" s="2">
        <v>103179696</v>
      </c>
      <c r="S2210" s="2">
        <v>153776192</v>
      </c>
      <c r="T2210" s="2">
        <v>103179696</v>
      </c>
      <c r="U2210" s="2">
        <v>173297997.674438</v>
      </c>
      <c r="V2210" s="2" t="s">
        <v>25</v>
      </c>
      <c r="W2210" s="2" t="s">
        <v>25</v>
      </c>
      <c r="X2210" s="2">
        <v>1</v>
      </c>
      <c r="Y2210" s="2" t="s">
        <v>29</v>
      </c>
      <c r="Z2210">
        <f>T2210/U2210</f>
        <v>0.59538885263888619</v>
      </c>
    </row>
    <row r="2211" spans="1:26" ht="15" hidden="1" x14ac:dyDescent="0.25">
      <c r="A2211" s="2" t="b">
        <v>0</v>
      </c>
      <c r="B2211" s="2" t="s">
        <v>25</v>
      </c>
      <c r="C2211" s="2" t="s">
        <v>26</v>
      </c>
      <c r="D2211" s="2" t="s">
        <v>4448</v>
      </c>
      <c r="E2211" s="2" t="s">
        <v>4449</v>
      </c>
      <c r="F2211" s="2">
        <v>3.0000000000000001E-3</v>
      </c>
      <c r="G2211" s="2">
        <v>3.0510000000000002</v>
      </c>
      <c r="H2211" s="2">
        <v>16</v>
      </c>
      <c r="I2211" s="2">
        <v>1</v>
      </c>
      <c r="J2211" s="2">
        <v>1</v>
      </c>
      <c r="K2211" s="2">
        <v>1</v>
      </c>
      <c r="L2211" s="2">
        <v>82</v>
      </c>
      <c r="M2211" s="2">
        <v>9.9</v>
      </c>
      <c r="N2211" s="2">
        <v>10.08</v>
      </c>
      <c r="O2211" s="2">
        <v>2.09</v>
      </c>
      <c r="P2211" s="2">
        <v>1</v>
      </c>
      <c r="Q2211" s="2">
        <v>0</v>
      </c>
      <c r="R2211" s="2" t="s">
        <v>29</v>
      </c>
      <c r="S2211" s="2" t="s">
        <v>29</v>
      </c>
      <c r="T2211" s="2" t="s">
        <v>29</v>
      </c>
      <c r="U2211" s="2" t="s">
        <v>29</v>
      </c>
      <c r="V2211" s="2" t="s">
        <v>171</v>
      </c>
      <c r="W2211" s="2" t="s">
        <v>25</v>
      </c>
      <c r="X2211" s="2">
        <v>1</v>
      </c>
      <c r="Y2211" s="2" t="s">
        <v>29</v>
      </c>
      <c r="Z2211" t="e">
        <f>T2211/U2211</f>
        <v>#VALUE!</v>
      </c>
    </row>
    <row r="2212" spans="1:26" ht="15" x14ac:dyDescent="0.25">
      <c r="A2212" s="2" t="b">
        <v>0</v>
      </c>
      <c r="B2212" s="2" t="s">
        <v>4874</v>
      </c>
      <c r="C2212" s="2" t="s">
        <v>26</v>
      </c>
      <c r="D2212" s="2" t="s">
        <v>5273</v>
      </c>
      <c r="E2212" s="2" t="s">
        <v>5274</v>
      </c>
      <c r="F2212" s="2">
        <v>3.9E-2</v>
      </c>
      <c r="G2212" s="2">
        <v>1.3169999999999999</v>
      </c>
      <c r="H2212" s="2">
        <v>2</v>
      </c>
      <c r="I2212" s="2">
        <v>1</v>
      </c>
      <c r="J2212" s="2">
        <v>2</v>
      </c>
      <c r="K2212" s="2">
        <v>1</v>
      </c>
      <c r="L2212" s="2">
        <v>571</v>
      </c>
      <c r="M2212" s="2">
        <v>64.3</v>
      </c>
      <c r="N2212" s="2">
        <v>6.83</v>
      </c>
      <c r="O2212" s="2">
        <v>0</v>
      </c>
      <c r="P2212" s="2">
        <v>1</v>
      </c>
      <c r="Q2212" s="2">
        <v>0</v>
      </c>
      <c r="R2212" s="2">
        <v>3104301.25</v>
      </c>
      <c r="S2212" s="2">
        <v>4648052</v>
      </c>
      <c r="T2212" s="2">
        <v>3104301.25</v>
      </c>
      <c r="U2212" s="2">
        <v>5238119.7258849097</v>
      </c>
      <c r="V2212" s="2" t="s">
        <v>25</v>
      </c>
      <c r="W2212" s="2" t="s">
        <v>25</v>
      </c>
      <c r="X2212" s="2">
        <v>1</v>
      </c>
      <c r="Y2212" s="2" t="s">
        <v>29</v>
      </c>
      <c r="Z2212">
        <f>T2212/U2212</f>
        <v>0.59263655900411294</v>
      </c>
    </row>
    <row r="2213" spans="1:26" ht="15" x14ac:dyDescent="0.25">
      <c r="A2213" s="2" t="b">
        <v>0</v>
      </c>
      <c r="B2213" s="2" t="s">
        <v>25</v>
      </c>
      <c r="C2213" s="2" t="s">
        <v>26</v>
      </c>
      <c r="D2213" s="2" t="s">
        <v>1382</v>
      </c>
      <c r="E2213" s="2" t="s">
        <v>1383</v>
      </c>
      <c r="F2213" s="2">
        <v>0</v>
      </c>
      <c r="G2213" s="2">
        <v>39.04</v>
      </c>
      <c r="H2213" s="2">
        <v>31</v>
      </c>
      <c r="I2213" s="2">
        <v>9</v>
      </c>
      <c r="J2213" s="2">
        <v>20</v>
      </c>
      <c r="K2213" s="2">
        <v>7</v>
      </c>
      <c r="L2213" s="2">
        <v>372</v>
      </c>
      <c r="M2213" s="2">
        <v>39.6</v>
      </c>
      <c r="N2213" s="2">
        <v>9.7899999999999991</v>
      </c>
      <c r="O2213" s="2">
        <v>50.91</v>
      </c>
      <c r="P2213" s="2">
        <v>9</v>
      </c>
      <c r="Q2213" s="2">
        <v>2</v>
      </c>
      <c r="R2213" s="2">
        <v>31625257.5</v>
      </c>
      <c r="S2213" s="2">
        <v>47477018.875</v>
      </c>
      <c r="T2213" s="2">
        <v>31625257.5</v>
      </c>
      <c r="U2213" s="2">
        <v>53504201.135303102</v>
      </c>
      <c r="V2213" s="2" t="s">
        <v>25</v>
      </c>
      <c r="W2213" s="2" t="s">
        <v>25</v>
      </c>
      <c r="X2213" s="2">
        <v>1</v>
      </c>
      <c r="Y2213" s="2" t="s">
        <v>29</v>
      </c>
      <c r="Z2213">
        <f>T2213/U2213</f>
        <v>0.59107989333445154</v>
      </c>
    </row>
    <row r="2214" spans="1:26" ht="15" x14ac:dyDescent="0.25">
      <c r="A2214" s="2" t="b">
        <v>0</v>
      </c>
      <c r="B2214" s="2" t="s">
        <v>4874</v>
      </c>
      <c r="C2214" s="2" t="s">
        <v>26</v>
      </c>
      <c r="D2214" s="2" t="s">
        <v>5169</v>
      </c>
      <c r="E2214" s="2" t="s">
        <v>5170</v>
      </c>
      <c r="F2214" s="2">
        <v>2.8000000000000001E-2</v>
      </c>
      <c r="G2214" s="2">
        <v>1.45</v>
      </c>
      <c r="H2214" s="2">
        <v>1</v>
      </c>
      <c r="I2214" s="2">
        <v>1</v>
      </c>
      <c r="J2214" s="2">
        <v>1</v>
      </c>
      <c r="K2214" s="2">
        <v>1</v>
      </c>
      <c r="L2214" s="2">
        <v>540</v>
      </c>
      <c r="M2214" s="2">
        <v>62.7</v>
      </c>
      <c r="N2214" s="2">
        <v>9.1300000000000008</v>
      </c>
      <c r="O2214" s="2">
        <v>1.68</v>
      </c>
      <c r="P2214" s="2">
        <v>1</v>
      </c>
      <c r="Q2214" s="2">
        <v>0</v>
      </c>
      <c r="R2214" s="2">
        <v>1990201.125</v>
      </c>
      <c r="S2214" s="2">
        <v>2988039.5</v>
      </c>
      <c r="T2214" s="2">
        <v>1990201.125</v>
      </c>
      <c r="U2214" s="2">
        <v>3367369.5231192098</v>
      </c>
      <c r="V2214" s="2" t="s">
        <v>25</v>
      </c>
      <c r="W2214" s="2" t="s">
        <v>164</v>
      </c>
      <c r="X2214" s="2">
        <v>1</v>
      </c>
      <c r="Y2214" s="2" t="s">
        <v>29</v>
      </c>
      <c r="Z2214">
        <f>T2214/U2214</f>
        <v>0.59102546107160447</v>
      </c>
    </row>
    <row r="2215" spans="1:26" ht="15" hidden="1" x14ac:dyDescent="0.25">
      <c r="A2215" s="2" t="b">
        <v>0</v>
      </c>
      <c r="B2215" s="2" t="s">
        <v>25</v>
      </c>
      <c r="C2215" s="2" t="s">
        <v>26</v>
      </c>
      <c r="D2215" s="2" t="s">
        <v>4456</v>
      </c>
      <c r="E2215" s="2" t="s">
        <v>4457</v>
      </c>
      <c r="F2215" s="2">
        <v>3.0000000000000001E-3</v>
      </c>
      <c r="G2215" s="2">
        <v>3.0350000000000001</v>
      </c>
      <c r="H2215" s="2">
        <v>1</v>
      </c>
      <c r="I2215" s="2">
        <v>1</v>
      </c>
      <c r="J2215" s="2">
        <v>1</v>
      </c>
      <c r="K2215" s="2">
        <v>1</v>
      </c>
      <c r="L2215" s="2">
        <v>741</v>
      </c>
      <c r="M2215" s="2">
        <v>83.5</v>
      </c>
      <c r="N2215" s="2">
        <v>6.65</v>
      </c>
      <c r="O2215" s="2">
        <v>2.4</v>
      </c>
      <c r="P2215" s="2">
        <v>1</v>
      </c>
      <c r="Q2215" s="2">
        <v>0</v>
      </c>
      <c r="R2215" s="2" t="s">
        <v>29</v>
      </c>
      <c r="S2215" s="2" t="s">
        <v>29</v>
      </c>
      <c r="T2215" s="2" t="s">
        <v>29</v>
      </c>
      <c r="U2215" s="2" t="s">
        <v>29</v>
      </c>
      <c r="V2215" s="2" t="s">
        <v>25</v>
      </c>
      <c r="W2215" s="2" t="s">
        <v>171</v>
      </c>
      <c r="X2215" s="2">
        <v>1</v>
      </c>
      <c r="Y2215" s="2" t="s">
        <v>29</v>
      </c>
      <c r="Z2215" t="e">
        <f>T2215/U2215</f>
        <v>#VALUE!</v>
      </c>
    </row>
    <row r="2216" spans="1:26" ht="15" hidden="1" x14ac:dyDescent="0.25">
      <c r="A2216" s="2" t="b">
        <v>0</v>
      </c>
      <c r="B2216" s="2" t="s">
        <v>25</v>
      </c>
      <c r="C2216" s="2" t="s">
        <v>26</v>
      </c>
      <c r="D2216" s="2" t="s">
        <v>4458</v>
      </c>
      <c r="E2216" s="2" t="s">
        <v>4459</v>
      </c>
      <c r="F2216" s="2">
        <v>3.0000000000000001E-3</v>
      </c>
      <c r="G2216" s="2">
        <v>3.0329999999999999</v>
      </c>
      <c r="H2216" s="2">
        <v>3</v>
      </c>
      <c r="I2216" s="2">
        <v>1</v>
      </c>
      <c r="J2216" s="2">
        <v>1</v>
      </c>
      <c r="K2216" s="2">
        <v>1</v>
      </c>
      <c r="L2216" s="2">
        <v>452</v>
      </c>
      <c r="M2216" s="2">
        <v>51</v>
      </c>
      <c r="N2216" s="2">
        <v>7.94</v>
      </c>
      <c r="O2216" s="2">
        <v>0</v>
      </c>
      <c r="P2216" s="2">
        <v>1</v>
      </c>
      <c r="Q2216" s="2">
        <v>0</v>
      </c>
      <c r="R2216" s="2" t="s">
        <v>29</v>
      </c>
      <c r="S2216" s="2">
        <v>998697.25</v>
      </c>
      <c r="T2216" s="2" t="s">
        <v>29</v>
      </c>
      <c r="U2216" s="2">
        <v>1125481.3339893799</v>
      </c>
      <c r="V2216" s="2" t="s">
        <v>171</v>
      </c>
      <c r="W2216" s="2" t="s">
        <v>25</v>
      </c>
      <c r="X2216" s="2">
        <v>1</v>
      </c>
      <c r="Y2216" s="2" t="s">
        <v>29</v>
      </c>
      <c r="Z2216" t="e">
        <f>T2216/U2216</f>
        <v>#VALUE!</v>
      </c>
    </row>
    <row r="2217" spans="1:26" ht="15" hidden="1" x14ac:dyDescent="0.25">
      <c r="A2217" s="2" t="b">
        <v>0</v>
      </c>
      <c r="B2217" s="2" t="s">
        <v>25</v>
      </c>
      <c r="C2217" s="2" t="s">
        <v>26</v>
      </c>
      <c r="D2217" s="2" t="s">
        <v>4460</v>
      </c>
      <c r="E2217" s="2" t="s">
        <v>4461</v>
      </c>
      <c r="F2217" s="2">
        <v>3.0000000000000001E-3</v>
      </c>
      <c r="G2217" s="2">
        <v>3.0310000000000001</v>
      </c>
      <c r="H2217" s="2">
        <v>1</v>
      </c>
      <c r="I2217" s="2">
        <v>1</v>
      </c>
      <c r="J2217" s="2">
        <v>2</v>
      </c>
      <c r="K2217" s="2">
        <v>1</v>
      </c>
      <c r="L2217" s="2">
        <v>1556</v>
      </c>
      <c r="M2217" s="2">
        <v>178.6</v>
      </c>
      <c r="N2217" s="2">
        <v>6.6</v>
      </c>
      <c r="O2217" s="2">
        <v>0</v>
      </c>
      <c r="P2217" s="2">
        <v>1</v>
      </c>
      <c r="Q2217" s="2">
        <v>0</v>
      </c>
      <c r="R2217" s="2" t="s">
        <v>29</v>
      </c>
      <c r="S2217" s="2" t="s">
        <v>29</v>
      </c>
      <c r="T2217" s="2" t="s">
        <v>29</v>
      </c>
      <c r="U2217" s="2" t="s">
        <v>29</v>
      </c>
      <c r="V2217" s="2" t="s">
        <v>25</v>
      </c>
      <c r="W2217" s="2" t="s">
        <v>25</v>
      </c>
      <c r="X2217" s="2">
        <v>1</v>
      </c>
      <c r="Y2217" s="2" t="s">
        <v>29</v>
      </c>
      <c r="Z2217" t="e">
        <f>T2217/U2217</f>
        <v>#VALUE!</v>
      </c>
    </row>
    <row r="2218" spans="1:26" ht="15" hidden="1" x14ac:dyDescent="0.25">
      <c r="A2218" s="2" t="b">
        <v>0</v>
      </c>
      <c r="B2218" s="2" t="s">
        <v>25</v>
      </c>
      <c r="C2218" s="2" t="s">
        <v>26</v>
      </c>
      <c r="D2218" s="2" t="s">
        <v>4462</v>
      </c>
      <c r="E2218" s="2" t="s">
        <v>4463</v>
      </c>
      <c r="F2218" s="2">
        <v>3.0000000000000001E-3</v>
      </c>
      <c r="G2218" s="2">
        <v>3.0289999999999999</v>
      </c>
      <c r="H2218" s="2">
        <v>1</v>
      </c>
      <c r="I2218" s="2">
        <v>1</v>
      </c>
      <c r="J2218" s="2">
        <v>1</v>
      </c>
      <c r="K2218" s="2">
        <v>1</v>
      </c>
      <c r="L2218" s="2">
        <v>1336</v>
      </c>
      <c r="M2218" s="2">
        <v>152.5</v>
      </c>
      <c r="N2218" s="2">
        <v>8.56</v>
      </c>
      <c r="O2218" s="2">
        <v>2.37</v>
      </c>
      <c r="P2218" s="2">
        <v>1</v>
      </c>
      <c r="Q2218" s="2">
        <v>0</v>
      </c>
      <c r="R2218" s="2" t="s">
        <v>29</v>
      </c>
      <c r="S2218" s="2" t="s">
        <v>29</v>
      </c>
      <c r="T2218" s="2" t="s">
        <v>29</v>
      </c>
      <c r="U2218" s="2" t="s">
        <v>29</v>
      </c>
      <c r="V2218" s="2" t="s">
        <v>171</v>
      </c>
      <c r="W2218" s="2" t="s">
        <v>25</v>
      </c>
      <c r="X2218" s="2">
        <v>1</v>
      </c>
      <c r="Y2218" s="2" t="s">
        <v>29</v>
      </c>
      <c r="Z2218" t="e">
        <f>T2218/U2218</f>
        <v>#VALUE!</v>
      </c>
    </row>
    <row r="2219" spans="1:26" ht="15" hidden="1" x14ac:dyDescent="0.25">
      <c r="A2219" s="2" t="b">
        <v>0</v>
      </c>
      <c r="B2219" s="2" t="s">
        <v>25</v>
      </c>
      <c r="C2219" s="2" t="s">
        <v>26</v>
      </c>
      <c r="D2219" s="2" t="s">
        <v>4464</v>
      </c>
      <c r="E2219" s="2" t="s">
        <v>4465</v>
      </c>
      <c r="F2219" s="2">
        <v>3.0000000000000001E-3</v>
      </c>
      <c r="G2219" s="2">
        <v>3.028</v>
      </c>
      <c r="H2219" s="2">
        <v>2</v>
      </c>
      <c r="I2219" s="2">
        <v>1</v>
      </c>
      <c r="J2219" s="2">
        <v>1</v>
      </c>
      <c r="K2219" s="2">
        <v>1</v>
      </c>
      <c r="L2219" s="2">
        <v>493</v>
      </c>
      <c r="M2219" s="2">
        <v>54.5</v>
      </c>
      <c r="N2219" s="2">
        <v>6</v>
      </c>
      <c r="O2219" s="2">
        <v>1.83</v>
      </c>
      <c r="P2219" s="2">
        <v>1</v>
      </c>
      <c r="Q2219" s="2">
        <v>0</v>
      </c>
      <c r="R2219" s="2" t="s">
        <v>29</v>
      </c>
      <c r="S2219" s="2" t="s">
        <v>29</v>
      </c>
      <c r="T2219" s="2" t="s">
        <v>29</v>
      </c>
      <c r="U2219" s="2" t="s">
        <v>29</v>
      </c>
      <c r="V2219" s="2" t="s">
        <v>25</v>
      </c>
      <c r="W2219" s="2" t="s">
        <v>171</v>
      </c>
      <c r="X2219" s="2">
        <v>1</v>
      </c>
      <c r="Y2219" s="2" t="s">
        <v>29</v>
      </c>
      <c r="Z2219" t="e">
        <f>T2219/U2219</f>
        <v>#VALUE!</v>
      </c>
    </row>
    <row r="2220" spans="1:26" ht="15" hidden="1" x14ac:dyDescent="0.25">
      <c r="A2220" s="2" t="b">
        <v>0</v>
      </c>
      <c r="B2220" s="2" t="s">
        <v>25</v>
      </c>
      <c r="C2220" s="2" t="s">
        <v>26</v>
      </c>
      <c r="D2220" s="2" t="s">
        <v>4466</v>
      </c>
      <c r="E2220" s="2" t="s">
        <v>4467</v>
      </c>
      <c r="F2220" s="2">
        <v>3.0000000000000001E-3</v>
      </c>
      <c r="G2220" s="2">
        <v>3.0249999999999999</v>
      </c>
      <c r="H2220" s="2">
        <v>3</v>
      </c>
      <c r="I2220" s="2">
        <v>1</v>
      </c>
      <c r="J2220" s="2">
        <v>2</v>
      </c>
      <c r="K2220" s="2">
        <v>1</v>
      </c>
      <c r="L2220" s="2">
        <v>327</v>
      </c>
      <c r="M2220" s="2">
        <v>35.6</v>
      </c>
      <c r="N2220" s="2">
        <v>7.97</v>
      </c>
      <c r="O2220" s="2">
        <v>3.42</v>
      </c>
      <c r="P2220" s="2">
        <v>1</v>
      </c>
      <c r="Q2220" s="2">
        <v>0</v>
      </c>
      <c r="R2220" s="2" t="s">
        <v>29</v>
      </c>
      <c r="S2220" s="2" t="s">
        <v>29</v>
      </c>
      <c r="T2220" s="2" t="s">
        <v>29</v>
      </c>
      <c r="U2220" s="2" t="s">
        <v>29</v>
      </c>
      <c r="V2220" s="2" t="s">
        <v>25</v>
      </c>
      <c r="W2220" s="2" t="s">
        <v>25</v>
      </c>
      <c r="X2220" s="2">
        <v>1</v>
      </c>
      <c r="Y2220" s="2" t="s">
        <v>29</v>
      </c>
      <c r="Z2220" t="e">
        <f>T2220/U2220</f>
        <v>#VALUE!</v>
      </c>
    </row>
    <row r="2221" spans="1:26" ht="15" hidden="1" x14ac:dyDescent="0.25">
      <c r="A2221" s="2" t="b">
        <v>0</v>
      </c>
      <c r="B2221" s="2" t="s">
        <v>25</v>
      </c>
      <c r="C2221" s="2" t="s">
        <v>26</v>
      </c>
      <c r="D2221" s="2" t="s">
        <v>4468</v>
      </c>
      <c r="E2221" s="2" t="s">
        <v>4469</v>
      </c>
      <c r="F2221" s="2">
        <v>3.0000000000000001E-3</v>
      </c>
      <c r="G2221" s="2">
        <v>3.02</v>
      </c>
      <c r="H2221" s="2">
        <v>1</v>
      </c>
      <c r="I2221" s="2">
        <v>1</v>
      </c>
      <c r="J2221" s="2">
        <v>1</v>
      </c>
      <c r="K2221" s="2">
        <v>1</v>
      </c>
      <c r="L2221" s="2">
        <v>703</v>
      </c>
      <c r="M2221" s="2">
        <v>77.599999999999994</v>
      </c>
      <c r="N2221" s="2">
        <v>6.95</v>
      </c>
      <c r="O2221" s="2">
        <v>2.06</v>
      </c>
      <c r="P2221" s="2">
        <v>1</v>
      </c>
      <c r="Q2221" s="2">
        <v>0</v>
      </c>
      <c r="R2221" s="2" t="s">
        <v>29</v>
      </c>
      <c r="S2221" s="2" t="s">
        <v>29</v>
      </c>
      <c r="T2221" s="2" t="s">
        <v>29</v>
      </c>
      <c r="U2221" s="2" t="s">
        <v>29</v>
      </c>
      <c r="V2221" s="2" t="s">
        <v>25</v>
      </c>
      <c r="W2221" s="2" t="s">
        <v>171</v>
      </c>
      <c r="X2221" s="2">
        <v>1</v>
      </c>
      <c r="Y2221" s="2" t="s">
        <v>29</v>
      </c>
      <c r="Z2221" t="e">
        <f>T2221/U2221</f>
        <v>#VALUE!</v>
      </c>
    </row>
    <row r="2222" spans="1:26" ht="15" hidden="1" x14ac:dyDescent="0.25">
      <c r="A2222" s="2" t="b">
        <v>0</v>
      </c>
      <c r="B2222" s="2" t="s">
        <v>25</v>
      </c>
      <c r="C2222" s="2" t="s">
        <v>26</v>
      </c>
      <c r="D2222" s="2" t="s">
        <v>4470</v>
      </c>
      <c r="E2222" s="2" t="s">
        <v>4471</v>
      </c>
      <c r="F2222" s="2">
        <v>3.0000000000000001E-3</v>
      </c>
      <c r="G2222" s="2">
        <v>3.004</v>
      </c>
      <c r="H2222" s="2">
        <v>4</v>
      </c>
      <c r="I2222" s="2">
        <v>1</v>
      </c>
      <c r="J2222" s="2">
        <v>1</v>
      </c>
      <c r="K2222" s="2">
        <v>1</v>
      </c>
      <c r="L2222" s="2">
        <v>476</v>
      </c>
      <c r="M2222" s="2">
        <v>52.5</v>
      </c>
      <c r="N2222" s="2">
        <v>7.56</v>
      </c>
      <c r="O2222" s="2">
        <v>3.16</v>
      </c>
      <c r="P2222" s="2">
        <v>1</v>
      </c>
      <c r="Q2222" s="2">
        <v>0</v>
      </c>
      <c r="R2222" s="2" t="s">
        <v>29</v>
      </c>
      <c r="S2222" s="2" t="s">
        <v>29</v>
      </c>
      <c r="T2222" s="2" t="s">
        <v>29</v>
      </c>
      <c r="U2222" s="2" t="s">
        <v>29</v>
      </c>
      <c r="V2222" s="2" t="s">
        <v>171</v>
      </c>
      <c r="W2222" s="2" t="s">
        <v>25</v>
      </c>
      <c r="X2222" s="2">
        <v>1</v>
      </c>
      <c r="Y2222" s="2" t="s">
        <v>29</v>
      </c>
      <c r="Z2222" t="e">
        <f>T2222/U2222</f>
        <v>#VALUE!</v>
      </c>
    </row>
    <row r="2223" spans="1:26" ht="15" x14ac:dyDescent="0.25">
      <c r="A2223" s="2" t="b">
        <v>0</v>
      </c>
      <c r="B2223" s="2" t="s">
        <v>25</v>
      </c>
      <c r="C2223" s="2" t="s">
        <v>26</v>
      </c>
      <c r="D2223" s="2" t="s">
        <v>376</v>
      </c>
      <c r="E2223" s="2" t="s">
        <v>377</v>
      </c>
      <c r="F2223" s="2">
        <v>0</v>
      </c>
      <c r="G2223" s="2">
        <v>134.154</v>
      </c>
      <c r="H2223" s="2">
        <v>37</v>
      </c>
      <c r="I2223" s="2">
        <v>22</v>
      </c>
      <c r="J2223" s="2">
        <v>58</v>
      </c>
      <c r="K2223" s="2">
        <v>9</v>
      </c>
      <c r="L2223" s="2">
        <v>648</v>
      </c>
      <c r="M2223" s="2">
        <v>72.5</v>
      </c>
      <c r="N2223" s="2">
        <v>9.1999999999999993</v>
      </c>
      <c r="O2223" s="2">
        <v>148.91</v>
      </c>
      <c r="P2223" s="2">
        <v>22</v>
      </c>
      <c r="Q2223" s="2">
        <v>0</v>
      </c>
      <c r="R2223" s="2">
        <v>34794318.375</v>
      </c>
      <c r="S2223" s="2">
        <v>52273227.375</v>
      </c>
      <c r="T2223" s="2">
        <v>34794318.375</v>
      </c>
      <c r="U2223" s="2">
        <v>58909285.749956101</v>
      </c>
      <c r="V2223" s="2" t="s">
        <v>25</v>
      </c>
      <c r="W2223" s="2" t="s">
        <v>25</v>
      </c>
      <c r="X2223" s="2">
        <v>1</v>
      </c>
      <c r="Y2223" s="2" t="s">
        <v>29</v>
      </c>
      <c r="Z2223">
        <f>T2223/U2223</f>
        <v>0.59064233986279369</v>
      </c>
    </row>
    <row r="2224" spans="1:26" ht="15" hidden="1" x14ac:dyDescent="0.25">
      <c r="A2224" s="2" t="b">
        <v>0</v>
      </c>
      <c r="B2224" s="2" t="s">
        <v>25</v>
      </c>
      <c r="C2224" s="2" t="s">
        <v>26</v>
      </c>
      <c r="D2224" s="2" t="s">
        <v>4474</v>
      </c>
      <c r="E2224" s="2" t="s">
        <v>4475</v>
      </c>
      <c r="F2224" s="2">
        <v>3.0000000000000001E-3</v>
      </c>
      <c r="G2224" s="2">
        <v>2.9910000000000001</v>
      </c>
      <c r="H2224" s="2">
        <v>11</v>
      </c>
      <c r="I2224" s="2">
        <v>1</v>
      </c>
      <c r="J2224" s="2">
        <v>1</v>
      </c>
      <c r="K2224" s="2">
        <v>1</v>
      </c>
      <c r="L2224" s="2">
        <v>142</v>
      </c>
      <c r="M2224" s="2">
        <v>15.2</v>
      </c>
      <c r="N2224" s="2">
        <v>8.68</v>
      </c>
      <c r="O2224" s="2">
        <v>2.44</v>
      </c>
      <c r="P2224" s="2">
        <v>1</v>
      </c>
      <c r="Q2224" s="2">
        <v>0</v>
      </c>
      <c r="R2224" s="2" t="s">
        <v>29</v>
      </c>
      <c r="S2224" s="2" t="s">
        <v>29</v>
      </c>
      <c r="T2224" s="2" t="s">
        <v>29</v>
      </c>
      <c r="U2224" s="2" t="s">
        <v>29</v>
      </c>
      <c r="V2224" s="2" t="s">
        <v>171</v>
      </c>
      <c r="W2224" s="2" t="s">
        <v>25</v>
      </c>
      <c r="X2224" s="2">
        <v>1</v>
      </c>
      <c r="Y2224" s="2" t="s">
        <v>29</v>
      </c>
      <c r="Z2224" t="e">
        <f>T2224/U2224</f>
        <v>#VALUE!</v>
      </c>
    </row>
    <row r="2225" spans="1:26" ht="15" hidden="1" x14ac:dyDescent="0.25">
      <c r="A2225" s="2" t="b">
        <v>0</v>
      </c>
      <c r="B2225" s="2" t="s">
        <v>25</v>
      </c>
      <c r="C2225" s="2" t="s">
        <v>26</v>
      </c>
      <c r="D2225" s="2" t="s">
        <v>4476</v>
      </c>
      <c r="E2225" s="2" t="s">
        <v>4477</v>
      </c>
      <c r="F2225" s="2">
        <v>3.0000000000000001E-3</v>
      </c>
      <c r="G2225" s="2">
        <v>2.9910000000000001</v>
      </c>
      <c r="H2225" s="2">
        <v>2</v>
      </c>
      <c r="I2225" s="2">
        <v>1</v>
      </c>
      <c r="J2225" s="2">
        <v>1</v>
      </c>
      <c r="K2225" s="2">
        <v>1</v>
      </c>
      <c r="L2225" s="2">
        <v>474</v>
      </c>
      <c r="M2225" s="2">
        <v>53.2</v>
      </c>
      <c r="N2225" s="2">
        <v>7.08</v>
      </c>
      <c r="O2225" s="2">
        <v>2.02</v>
      </c>
      <c r="P2225" s="2">
        <v>1</v>
      </c>
      <c r="Q2225" s="2">
        <v>0</v>
      </c>
      <c r="R2225" s="2" t="s">
        <v>29</v>
      </c>
      <c r="S2225" s="2" t="s">
        <v>29</v>
      </c>
      <c r="T2225" s="2" t="s">
        <v>29</v>
      </c>
      <c r="U2225" s="2" t="s">
        <v>29</v>
      </c>
      <c r="V2225" s="2" t="s">
        <v>171</v>
      </c>
      <c r="W2225" s="2" t="s">
        <v>25</v>
      </c>
      <c r="X2225" s="2">
        <v>1</v>
      </c>
      <c r="Y2225" s="2" t="s">
        <v>29</v>
      </c>
      <c r="Z2225" t="e">
        <f>T2225/U2225</f>
        <v>#VALUE!</v>
      </c>
    </row>
    <row r="2226" spans="1:26" ht="15" hidden="1" x14ac:dyDescent="0.25">
      <c r="A2226" s="2" t="b">
        <v>0</v>
      </c>
      <c r="B2226" s="2" t="s">
        <v>25</v>
      </c>
      <c r="C2226" s="2" t="s">
        <v>26</v>
      </c>
      <c r="D2226" s="2" t="s">
        <v>4478</v>
      </c>
      <c r="E2226" s="2" t="s">
        <v>4479</v>
      </c>
      <c r="F2226" s="2">
        <v>3.0000000000000001E-3</v>
      </c>
      <c r="G2226" s="2">
        <v>2.9849999999999999</v>
      </c>
      <c r="H2226" s="2">
        <v>2</v>
      </c>
      <c r="I2226" s="2">
        <v>1</v>
      </c>
      <c r="J2226" s="2">
        <v>1</v>
      </c>
      <c r="K2226" s="2">
        <v>1</v>
      </c>
      <c r="L2226" s="2">
        <v>645</v>
      </c>
      <c r="M2226" s="2">
        <v>72.400000000000006</v>
      </c>
      <c r="N2226" s="2">
        <v>7.61</v>
      </c>
      <c r="O2226" s="2">
        <v>1.81</v>
      </c>
      <c r="P2226" s="2">
        <v>1</v>
      </c>
      <c r="Q2226" s="2">
        <v>0</v>
      </c>
      <c r="R2226" s="2">
        <v>1237372.5</v>
      </c>
      <c r="S2226" s="2" t="s">
        <v>29</v>
      </c>
      <c r="T2226" s="2">
        <v>1237372.5</v>
      </c>
      <c r="U2226" s="2" t="s">
        <v>29</v>
      </c>
      <c r="V2226" s="2" t="s">
        <v>25</v>
      </c>
      <c r="W2226" s="2" t="s">
        <v>171</v>
      </c>
      <c r="X2226" s="2">
        <v>1</v>
      </c>
      <c r="Y2226" s="2" t="s">
        <v>29</v>
      </c>
      <c r="Z2226" t="e">
        <f>T2226/U2226</f>
        <v>#VALUE!</v>
      </c>
    </row>
    <row r="2227" spans="1:26" ht="15" hidden="1" x14ac:dyDescent="0.25">
      <c r="A2227" s="2" t="b">
        <v>0</v>
      </c>
      <c r="B2227" s="2" t="s">
        <v>25</v>
      </c>
      <c r="C2227" s="2" t="s">
        <v>26</v>
      </c>
      <c r="D2227" s="2" t="s">
        <v>4480</v>
      </c>
      <c r="E2227" s="2" t="s">
        <v>4481</v>
      </c>
      <c r="F2227" s="2">
        <v>3.0000000000000001E-3</v>
      </c>
      <c r="G2227" s="2">
        <v>2.9689999999999999</v>
      </c>
      <c r="H2227" s="2">
        <v>2</v>
      </c>
      <c r="I2227" s="2">
        <v>1</v>
      </c>
      <c r="J2227" s="2">
        <v>1</v>
      </c>
      <c r="K2227" s="2">
        <v>1</v>
      </c>
      <c r="L2227" s="2">
        <v>547</v>
      </c>
      <c r="M2227" s="2">
        <v>62.2</v>
      </c>
      <c r="N2227" s="2">
        <v>8.8800000000000008</v>
      </c>
      <c r="O2227" s="2">
        <v>1.85</v>
      </c>
      <c r="P2227" s="2">
        <v>1</v>
      </c>
      <c r="Q2227" s="2">
        <v>0</v>
      </c>
      <c r="R2227" s="2" t="s">
        <v>29</v>
      </c>
      <c r="S2227" s="2" t="s">
        <v>29</v>
      </c>
      <c r="T2227" s="2" t="s">
        <v>29</v>
      </c>
      <c r="U2227" s="2" t="s">
        <v>29</v>
      </c>
      <c r="V2227" s="2" t="s">
        <v>25</v>
      </c>
      <c r="W2227" s="2" t="s">
        <v>171</v>
      </c>
      <c r="X2227" s="2">
        <v>1</v>
      </c>
      <c r="Y2227" s="2" t="s">
        <v>29</v>
      </c>
      <c r="Z2227" t="e">
        <f>T2227/U2227</f>
        <v>#VALUE!</v>
      </c>
    </row>
    <row r="2228" spans="1:26" ht="15" hidden="1" x14ac:dyDescent="0.25">
      <c r="A2228" s="2" t="b">
        <v>0</v>
      </c>
      <c r="B2228" s="2" t="s">
        <v>25</v>
      </c>
      <c r="C2228" s="2" t="s">
        <v>26</v>
      </c>
      <c r="D2228" s="2" t="s">
        <v>4482</v>
      </c>
      <c r="E2228" s="2" t="s">
        <v>4483</v>
      </c>
      <c r="F2228" s="2">
        <v>3.0000000000000001E-3</v>
      </c>
      <c r="G2228" s="2">
        <v>2.9590000000000001</v>
      </c>
      <c r="H2228" s="2">
        <v>1</v>
      </c>
      <c r="I2228" s="2">
        <v>1</v>
      </c>
      <c r="J2228" s="2">
        <v>1</v>
      </c>
      <c r="K2228" s="2">
        <v>1</v>
      </c>
      <c r="L2228" s="2">
        <v>1220</v>
      </c>
      <c r="M2228" s="2">
        <v>132.9</v>
      </c>
      <c r="N2228" s="2">
        <v>6.89</v>
      </c>
      <c r="O2228" s="2">
        <v>0</v>
      </c>
      <c r="P2228" s="2">
        <v>1</v>
      </c>
      <c r="Q2228" s="2">
        <v>0</v>
      </c>
      <c r="R2228" s="2" t="s">
        <v>29</v>
      </c>
      <c r="S2228" s="2" t="s">
        <v>29</v>
      </c>
      <c r="T2228" s="2" t="s">
        <v>29</v>
      </c>
      <c r="U2228" s="2" t="s">
        <v>29</v>
      </c>
      <c r="V2228" s="2" t="s">
        <v>171</v>
      </c>
      <c r="W2228" s="2" t="s">
        <v>25</v>
      </c>
      <c r="X2228" s="2">
        <v>1</v>
      </c>
      <c r="Y2228" s="2" t="s">
        <v>29</v>
      </c>
      <c r="Z2228" t="e">
        <f>T2228/U2228</f>
        <v>#VALUE!</v>
      </c>
    </row>
    <row r="2229" spans="1:26" ht="15" hidden="1" x14ac:dyDescent="0.25">
      <c r="A2229" s="2" t="b">
        <v>0</v>
      </c>
      <c r="B2229" s="2" t="s">
        <v>25</v>
      </c>
      <c r="C2229" s="2" t="s">
        <v>26</v>
      </c>
      <c r="D2229" s="2" t="s">
        <v>4484</v>
      </c>
      <c r="E2229" s="2" t="s">
        <v>4485</v>
      </c>
      <c r="F2229" s="2">
        <v>3.0000000000000001E-3</v>
      </c>
      <c r="G2229" s="2">
        <v>2.9460000000000002</v>
      </c>
      <c r="H2229" s="2">
        <v>2</v>
      </c>
      <c r="I2229" s="2">
        <v>1</v>
      </c>
      <c r="J2229" s="2">
        <v>1</v>
      </c>
      <c r="K2229" s="2">
        <v>1</v>
      </c>
      <c r="L2229" s="2">
        <v>559</v>
      </c>
      <c r="M2229" s="2">
        <v>63.1</v>
      </c>
      <c r="N2229" s="2">
        <v>5.59</v>
      </c>
      <c r="O2229" s="2">
        <v>2.16</v>
      </c>
      <c r="P2229" s="2">
        <v>1</v>
      </c>
      <c r="Q2229" s="2">
        <v>0</v>
      </c>
      <c r="R2229" s="2" t="s">
        <v>29</v>
      </c>
      <c r="S2229" s="2">
        <v>4341936</v>
      </c>
      <c r="T2229" s="2" t="s">
        <v>29</v>
      </c>
      <c r="U2229" s="2">
        <v>4893142.4627198298</v>
      </c>
      <c r="V2229" s="2" t="s">
        <v>171</v>
      </c>
      <c r="W2229" s="2" t="s">
        <v>25</v>
      </c>
      <c r="X2229" s="2">
        <v>1</v>
      </c>
      <c r="Y2229" s="2" t="s">
        <v>29</v>
      </c>
      <c r="Z2229" t="e">
        <f>T2229/U2229</f>
        <v>#VALUE!</v>
      </c>
    </row>
    <row r="2230" spans="1:26" ht="15" x14ac:dyDescent="0.25">
      <c r="A2230" s="2" t="b">
        <v>0</v>
      </c>
      <c r="B2230" s="2" t="s">
        <v>25</v>
      </c>
      <c r="C2230" s="2" t="s">
        <v>26</v>
      </c>
      <c r="D2230" s="2" t="s">
        <v>2010</v>
      </c>
      <c r="E2230" s="2" t="s">
        <v>2011</v>
      </c>
      <c r="F2230" s="2">
        <v>0</v>
      </c>
      <c r="G2230" s="2">
        <v>21.891999999999999</v>
      </c>
      <c r="H2230" s="2">
        <v>14</v>
      </c>
      <c r="I2230" s="2">
        <v>4</v>
      </c>
      <c r="J2230" s="2">
        <v>8</v>
      </c>
      <c r="K2230" s="2">
        <v>4</v>
      </c>
      <c r="L2230" s="2">
        <v>356</v>
      </c>
      <c r="M2230" s="2">
        <v>40.5</v>
      </c>
      <c r="N2230" s="2">
        <v>8.34</v>
      </c>
      <c r="O2230" s="2">
        <v>14.79</v>
      </c>
      <c r="P2230" s="2">
        <v>4</v>
      </c>
      <c r="Q2230" s="2">
        <v>0</v>
      </c>
      <c r="R2230" s="2">
        <v>8213831.625</v>
      </c>
      <c r="S2230" s="2">
        <v>12340781.5</v>
      </c>
      <c r="T2230" s="2">
        <v>8213831.625</v>
      </c>
      <c r="U2230" s="2">
        <v>13907437.1388241</v>
      </c>
      <c r="V2230" s="2" t="s">
        <v>25</v>
      </c>
      <c r="W2230" s="2" t="s">
        <v>25</v>
      </c>
      <c r="X2230" s="2">
        <v>1</v>
      </c>
      <c r="Y2230" s="2" t="s">
        <v>29</v>
      </c>
      <c r="Z2230">
        <f>T2230/U2230</f>
        <v>0.59060713652770791</v>
      </c>
    </row>
    <row r="2231" spans="1:26" ht="15" hidden="1" x14ac:dyDescent="0.25">
      <c r="A2231" s="2" t="b">
        <v>0</v>
      </c>
      <c r="B2231" s="2" t="s">
        <v>25</v>
      </c>
      <c r="C2231" s="2" t="s">
        <v>26</v>
      </c>
      <c r="D2231" s="2" t="s">
        <v>4488</v>
      </c>
      <c r="E2231" s="2" t="s">
        <v>4489</v>
      </c>
      <c r="F2231" s="2">
        <v>3.0000000000000001E-3</v>
      </c>
      <c r="G2231" s="2">
        <v>2.9369999999999998</v>
      </c>
      <c r="H2231" s="2">
        <v>2</v>
      </c>
      <c r="I2231" s="2">
        <v>1</v>
      </c>
      <c r="J2231" s="2">
        <v>1</v>
      </c>
      <c r="K2231" s="2">
        <v>1</v>
      </c>
      <c r="L2231" s="2">
        <v>702</v>
      </c>
      <c r="M2231" s="2">
        <v>80.400000000000006</v>
      </c>
      <c r="N2231" s="2">
        <v>6.32</v>
      </c>
      <c r="O2231" s="2">
        <v>0</v>
      </c>
      <c r="P2231" s="2">
        <v>1</v>
      </c>
      <c r="Q2231" s="2">
        <v>0</v>
      </c>
      <c r="R2231" s="2" t="s">
        <v>29</v>
      </c>
      <c r="S2231" s="2" t="s">
        <v>29</v>
      </c>
      <c r="T2231" s="2" t="s">
        <v>29</v>
      </c>
      <c r="U2231" s="2" t="s">
        <v>29</v>
      </c>
      <c r="V2231" s="2" t="s">
        <v>25</v>
      </c>
      <c r="W2231" s="2" t="s">
        <v>171</v>
      </c>
      <c r="X2231" s="2">
        <v>1</v>
      </c>
      <c r="Y2231" s="2" t="s">
        <v>29</v>
      </c>
      <c r="Z2231" t="e">
        <f>T2231/U2231</f>
        <v>#VALUE!</v>
      </c>
    </row>
    <row r="2232" spans="1:26" ht="15" hidden="1" x14ac:dyDescent="0.25">
      <c r="A2232" s="2" t="b">
        <v>0</v>
      </c>
      <c r="B2232" s="2" t="s">
        <v>25</v>
      </c>
      <c r="C2232" s="2" t="s">
        <v>26</v>
      </c>
      <c r="D2232" s="2" t="s">
        <v>4490</v>
      </c>
      <c r="E2232" s="2" t="s">
        <v>4491</v>
      </c>
      <c r="F2232" s="2">
        <v>3.0000000000000001E-3</v>
      </c>
      <c r="G2232" s="2">
        <v>2.93</v>
      </c>
      <c r="H2232" s="2">
        <v>1</v>
      </c>
      <c r="I2232" s="2">
        <v>1</v>
      </c>
      <c r="J2232" s="2">
        <v>1</v>
      </c>
      <c r="K2232" s="2">
        <v>1</v>
      </c>
      <c r="L2232" s="2">
        <v>622</v>
      </c>
      <c r="M2232" s="2">
        <v>71.599999999999994</v>
      </c>
      <c r="N2232" s="2">
        <v>7.31</v>
      </c>
      <c r="O2232" s="2">
        <v>1.79</v>
      </c>
      <c r="P2232" s="2">
        <v>1</v>
      </c>
      <c r="Q2232" s="2">
        <v>0</v>
      </c>
      <c r="R2232" s="2" t="s">
        <v>29</v>
      </c>
      <c r="S2232" s="2" t="s">
        <v>29</v>
      </c>
      <c r="T2232" s="2" t="s">
        <v>29</v>
      </c>
      <c r="U2232" s="2" t="s">
        <v>29</v>
      </c>
      <c r="V2232" s="2" t="s">
        <v>171</v>
      </c>
      <c r="W2232" s="2" t="s">
        <v>25</v>
      </c>
      <c r="X2232" s="2">
        <v>1</v>
      </c>
      <c r="Y2232" s="2" t="s">
        <v>29</v>
      </c>
      <c r="Z2232" t="e">
        <f>T2232/U2232</f>
        <v>#VALUE!</v>
      </c>
    </row>
    <row r="2233" spans="1:26" ht="15" hidden="1" x14ac:dyDescent="0.25">
      <c r="A2233" s="2" t="b">
        <v>0</v>
      </c>
      <c r="B2233" s="2" t="s">
        <v>25</v>
      </c>
      <c r="C2233" s="2" t="s">
        <v>26</v>
      </c>
      <c r="D2233" s="2" t="s">
        <v>4492</v>
      </c>
      <c r="E2233" s="2" t="s">
        <v>4493</v>
      </c>
      <c r="F2233" s="2">
        <v>3.0000000000000001E-3</v>
      </c>
      <c r="G2233" s="2">
        <v>2.927</v>
      </c>
      <c r="H2233" s="2">
        <v>2</v>
      </c>
      <c r="I2233" s="2">
        <v>1</v>
      </c>
      <c r="J2233" s="2">
        <v>1</v>
      </c>
      <c r="K2233" s="2">
        <v>1</v>
      </c>
      <c r="L2233" s="2">
        <v>729</v>
      </c>
      <c r="M2233" s="2">
        <v>79.5</v>
      </c>
      <c r="N2233" s="2">
        <v>5.22</v>
      </c>
      <c r="O2233" s="2">
        <v>1.89</v>
      </c>
      <c r="P2233" s="2">
        <v>1</v>
      </c>
      <c r="Q2233" s="2">
        <v>0</v>
      </c>
      <c r="R2233" s="2" t="s">
        <v>29</v>
      </c>
      <c r="S2233" s="2" t="s">
        <v>29</v>
      </c>
      <c r="T2233" s="2" t="s">
        <v>29</v>
      </c>
      <c r="U2233" s="2" t="s">
        <v>29</v>
      </c>
      <c r="V2233" s="2" t="s">
        <v>171</v>
      </c>
      <c r="W2233" s="2" t="s">
        <v>25</v>
      </c>
      <c r="X2233" s="2">
        <v>1</v>
      </c>
      <c r="Y2233" s="2" t="s">
        <v>29</v>
      </c>
      <c r="Z2233" t="e">
        <f>T2233/U2233</f>
        <v>#VALUE!</v>
      </c>
    </row>
    <row r="2234" spans="1:26" ht="15" hidden="1" x14ac:dyDescent="0.25">
      <c r="A2234" s="2" t="b">
        <v>0</v>
      </c>
      <c r="B2234" s="2" t="s">
        <v>25</v>
      </c>
      <c r="C2234" s="2" t="s">
        <v>26</v>
      </c>
      <c r="D2234" s="2" t="s">
        <v>4494</v>
      </c>
      <c r="E2234" s="2" t="s">
        <v>4495</v>
      </c>
      <c r="F2234" s="2">
        <v>3.0000000000000001E-3</v>
      </c>
      <c r="G2234" s="2">
        <v>2.9239999999999999</v>
      </c>
      <c r="H2234" s="2">
        <v>4</v>
      </c>
      <c r="I2234" s="2">
        <v>1</v>
      </c>
      <c r="J2234" s="2">
        <v>1</v>
      </c>
      <c r="K2234" s="2">
        <v>1</v>
      </c>
      <c r="L2234" s="2">
        <v>246</v>
      </c>
      <c r="M2234" s="2">
        <v>28.1</v>
      </c>
      <c r="N2234" s="2">
        <v>6.77</v>
      </c>
      <c r="O2234" s="2">
        <v>2.41</v>
      </c>
      <c r="P2234" s="2">
        <v>1</v>
      </c>
      <c r="Q2234" s="2">
        <v>0</v>
      </c>
      <c r="R2234" s="2">
        <v>3630982.25</v>
      </c>
      <c r="S2234" s="2" t="s">
        <v>29</v>
      </c>
      <c r="T2234" s="2">
        <v>3630982.25</v>
      </c>
      <c r="U2234" s="2" t="s">
        <v>29</v>
      </c>
      <c r="V2234" s="2" t="s">
        <v>25</v>
      </c>
      <c r="W2234" s="2" t="s">
        <v>171</v>
      </c>
      <c r="X2234" s="2">
        <v>1</v>
      </c>
      <c r="Y2234" s="2" t="s">
        <v>29</v>
      </c>
      <c r="Z2234" t="e">
        <f>T2234/U2234</f>
        <v>#VALUE!</v>
      </c>
    </row>
    <row r="2235" spans="1:26" ht="15" x14ac:dyDescent="0.25">
      <c r="A2235" s="2" t="b">
        <v>0</v>
      </c>
      <c r="B2235" s="2" t="s">
        <v>25</v>
      </c>
      <c r="C2235" s="2" t="s">
        <v>26</v>
      </c>
      <c r="D2235" s="2" t="s">
        <v>2424</v>
      </c>
      <c r="E2235" s="2" t="s">
        <v>2425</v>
      </c>
      <c r="F2235" s="2">
        <v>0</v>
      </c>
      <c r="G2235" s="2">
        <v>15.260999999999999</v>
      </c>
      <c r="H2235" s="2">
        <v>20</v>
      </c>
      <c r="I2235" s="2">
        <v>3</v>
      </c>
      <c r="J2235" s="2">
        <v>6</v>
      </c>
      <c r="K2235" s="2">
        <v>3</v>
      </c>
      <c r="L2235" s="2">
        <v>210</v>
      </c>
      <c r="M2235" s="2">
        <v>24.5</v>
      </c>
      <c r="N2235" s="2">
        <v>5.95</v>
      </c>
      <c r="O2235" s="2">
        <v>13.98</v>
      </c>
      <c r="P2235" s="2">
        <v>3</v>
      </c>
      <c r="Q2235" s="2">
        <v>0</v>
      </c>
      <c r="R2235" s="2">
        <v>2868028.5</v>
      </c>
      <c r="S2235" s="2">
        <v>4309171</v>
      </c>
      <c r="T2235" s="2">
        <v>2868028.5</v>
      </c>
      <c r="U2235" s="2">
        <v>4856217.9634202104</v>
      </c>
      <c r="V2235" s="2" t="s">
        <v>25</v>
      </c>
      <c r="W2235" s="2" t="s">
        <v>25</v>
      </c>
      <c r="X2235" s="2">
        <v>1</v>
      </c>
      <c r="Y2235" s="2" t="s">
        <v>29</v>
      </c>
      <c r="Z2235">
        <f>T2235/U2235</f>
        <v>0.59058891540775527</v>
      </c>
    </row>
    <row r="2236" spans="1:26" ht="15" hidden="1" x14ac:dyDescent="0.25">
      <c r="A2236" s="2" t="b">
        <v>0</v>
      </c>
      <c r="B2236" s="2" t="s">
        <v>25</v>
      </c>
      <c r="C2236" s="2" t="s">
        <v>26</v>
      </c>
      <c r="D2236" s="2" t="s">
        <v>4498</v>
      </c>
      <c r="E2236" s="2" t="s">
        <v>4499</v>
      </c>
      <c r="F2236" s="2">
        <v>3.0000000000000001E-3</v>
      </c>
      <c r="G2236" s="2">
        <v>2.915</v>
      </c>
      <c r="H2236" s="2">
        <v>6</v>
      </c>
      <c r="I2236" s="2">
        <v>1</v>
      </c>
      <c r="J2236" s="2">
        <v>1</v>
      </c>
      <c r="K2236" s="2">
        <v>1</v>
      </c>
      <c r="L2236" s="2">
        <v>223</v>
      </c>
      <c r="M2236" s="2">
        <v>26</v>
      </c>
      <c r="N2236" s="2">
        <v>4.9800000000000004</v>
      </c>
      <c r="O2236" s="2">
        <v>0</v>
      </c>
      <c r="P2236" s="2">
        <v>1</v>
      </c>
      <c r="Q2236" s="2">
        <v>0</v>
      </c>
      <c r="R2236" s="2" t="s">
        <v>29</v>
      </c>
      <c r="S2236" s="2" t="s">
        <v>29</v>
      </c>
      <c r="T2236" s="2" t="s">
        <v>29</v>
      </c>
      <c r="U2236" s="2" t="s">
        <v>29</v>
      </c>
      <c r="V2236" s="2" t="s">
        <v>25</v>
      </c>
      <c r="W2236" s="2" t="s">
        <v>171</v>
      </c>
      <c r="X2236" s="2">
        <v>1</v>
      </c>
      <c r="Y2236" s="2" t="s">
        <v>29</v>
      </c>
      <c r="Z2236" t="e">
        <f>T2236/U2236</f>
        <v>#VALUE!</v>
      </c>
    </row>
    <row r="2237" spans="1:26" ht="15" hidden="1" x14ac:dyDescent="0.25">
      <c r="A2237" s="2" t="b">
        <v>0</v>
      </c>
      <c r="B2237" s="2" t="s">
        <v>25</v>
      </c>
      <c r="C2237" s="2" t="s">
        <v>26</v>
      </c>
      <c r="D2237" s="2" t="s">
        <v>4500</v>
      </c>
      <c r="E2237" s="2" t="s">
        <v>4501</v>
      </c>
      <c r="F2237" s="2">
        <v>3.0000000000000001E-3</v>
      </c>
      <c r="G2237" s="2">
        <v>2.8940000000000001</v>
      </c>
      <c r="H2237" s="2">
        <v>5</v>
      </c>
      <c r="I2237" s="2">
        <v>1</v>
      </c>
      <c r="J2237" s="2">
        <v>1</v>
      </c>
      <c r="K2237" s="2">
        <v>1</v>
      </c>
      <c r="L2237" s="2">
        <v>326</v>
      </c>
      <c r="M2237" s="2">
        <v>36.700000000000003</v>
      </c>
      <c r="N2237" s="2">
        <v>5.92</v>
      </c>
      <c r="O2237" s="2">
        <v>0</v>
      </c>
      <c r="P2237" s="2">
        <v>1</v>
      </c>
      <c r="Q2237" s="2">
        <v>0</v>
      </c>
      <c r="R2237" s="2" t="s">
        <v>29</v>
      </c>
      <c r="S2237" s="2" t="s">
        <v>29</v>
      </c>
      <c r="T2237" s="2" t="s">
        <v>29</v>
      </c>
      <c r="U2237" s="2" t="s">
        <v>29</v>
      </c>
      <c r="V2237" s="2" t="s">
        <v>25</v>
      </c>
      <c r="W2237" s="2" t="s">
        <v>171</v>
      </c>
      <c r="X2237" s="2">
        <v>1</v>
      </c>
      <c r="Y2237" s="2" t="s">
        <v>29</v>
      </c>
      <c r="Z2237" t="e">
        <f>T2237/U2237</f>
        <v>#VALUE!</v>
      </c>
    </row>
    <row r="2238" spans="1:26" ht="15" hidden="1" x14ac:dyDescent="0.25">
      <c r="A2238" s="2" t="b">
        <v>0</v>
      </c>
      <c r="B2238" s="2" t="s">
        <v>25</v>
      </c>
      <c r="C2238" s="2" t="s">
        <v>26</v>
      </c>
      <c r="D2238" s="2" t="s">
        <v>4502</v>
      </c>
      <c r="E2238" s="2" t="s">
        <v>4503</v>
      </c>
      <c r="F2238" s="2">
        <v>3.0000000000000001E-3</v>
      </c>
      <c r="G2238" s="2">
        <v>2.8919999999999999</v>
      </c>
      <c r="H2238" s="2">
        <v>5</v>
      </c>
      <c r="I2238" s="2">
        <v>1</v>
      </c>
      <c r="J2238" s="2">
        <v>2</v>
      </c>
      <c r="K2238" s="2">
        <v>1</v>
      </c>
      <c r="L2238" s="2">
        <v>202</v>
      </c>
      <c r="M2238" s="2">
        <v>22.2</v>
      </c>
      <c r="N2238" s="2">
        <v>4.75</v>
      </c>
      <c r="O2238" s="2">
        <v>4.16</v>
      </c>
      <c r="P2238" s="2">
        <v>1</v>
      </c>
      <c r="Q2238" s="2">
        <v>0</v>
      </c>
      <c r="R2238" s="2" t="s">
        <v>29</v>
      </c>
      <c r="S2238" s="2">
        <v>1753195.125</v>
      </c>
      <c r="T2238" s="2" t="s">
        <v>29</v>
      </c>
      <c r="U2238" s="2">
        <v>1975762.31238114</v>
      </c>
      <c r="V2238" s="2" t="s">
        <v>25</v>
      </c>
      <c r="W2238" s="2" t="s">
        <v>25</v>
      </c>
      <c r="X2238" s="2">
        <v>1</v>
      </c>
      <c r="Y2238" s="2" t="s">
        <v>29</v>
      </c>
      <c r="Z2238" t="e">
        <f>T2238/U2238</f>
        <v>#VALUE!</v>
      </c>
    </row>
    <row r="2239" spans="1:26" ht="15" hidden="1" x14ac:dyDescent="0.25">
      <c r="A2239" s="2" t="b">
        <v>0</v>
      </c>
      <c r="B2239" s="2" t="s">
        <v>25</v>
      </c>
      <c r="C2239" s="2" t="s">
        <v>26</v>
      </c>
      <c r="D2239" s="2" t="s">
        <v>4504</v>
      </c>
      <c r="E2239" s="2" t="s">
        <v>4505</v>
      </c>
      <c r="F2239" s="2">
        <v>3.0000000000000001E-3</v>
      </c>
      <c r="G2239" s="2">
        <v>2.8839999999999999</v>
      </c>
      <c r="H2239" s="2">
        <v>4</v>
      </c>
      <c r="I2239" s="2">
        <v>1</v>
      </c>
      <c r="J2239" s="2">
        <v>1</v>
      </c>
      <c r="K2239" s="2">
        <v>1</v>
      </c>
      <c r="L2239" s="2">
        <v>326</v>
      </c>
      <c r="M2239" s="2">
        <v>34.799999999999997</v>
      </c>
      <c r="N2239" s="2">
        <v>9.09</v>
      </c>
      <c r="O2239" s="2">
        <v>1.89</v>
      </c>
      <c r="P2239" s="2">
        <v>1</v>
      </c>
      <c r="Q2239" s="2">
        <v>0</v>
      </c>
      <c r="R2239" s="2" t="s">
        <v>29</v>
      </c>
      <c r="S2239" s="2" t="s">
        <v>29</v>
      </c>
      <c r="T2239" s="2" t="s">
        <v>29</v>
      </c>
      <c r="U2239" s="2" t="s">
        <v>29</v>
      </c>
      <c r="V2239" s="2" t="s">
        <v>171</v>
      </c>
      <c r="W2239" s="2" t="s">
        <v>25</v>
      </c>
      <c r="X2239" s="2">
        <v>1</v>
      </c>
      <c r="Y2239" s="2" t="s">
        <v>29</v>
      </c>
      <c r="Z2239" t="e">
        <f>T2239/U2239</f>
        <v>#VALUE!</v>
      </c>
    </row>
    <row r="2240" spans="1:26" ht="15" x14ac:dyDescent="0.25">
      <c r="A2240" s="2" t="b">
        <v>0</v>
      </c>
      <c r="B2240" s="2" t="s">
        <v>25</v>
      </c>
      <c r="C2240" s="2" t="s">
        <v>26</v>
      </c>
      <c r="D2240" s="2" t="s">
        <v>3622</v>
      </c>
      <c r="E2240" s="2" t="s">
        <v>3623</v>
      </c>
      <c r="F2240" s="2">
        <v>0</v>
      </c>
      <c r="G2240" s="2">
        <v>5.9160000000000004</v>
      </c>
      <c r="H2240" s="2">
        <v>5</v>
      </c>
      <c r="I2240" s="2">
        <v>2</v>
      </c>
      <c r="J2240" s="2">
        <v>3</v>
      </c>
      <c r="K2240" s="2">
        <v>2</v>
      </c>
      <c r="L2240" s="2">
        <v>385</v>
      </c>
      <c r="M2240" s="2">
        <v>44.1</v>
      </c>
      <c r="N2240" s="2">
        <v>6.23</v>
      </c>
      <c r="O2240" s="2">
        <v>6.15</v>
      </c>
      <c r="P2240" s="2">
        <v>2</v>
      </c>
      <c r="Q2240" s="2">
        <v>0</v>
      </c>
      <c r="R2240" s="2">
        <v>4547976</v>
      </c>
      <c r="S2240" s="2">
        <v>6837191</v>
      </c>
      <c r="T2240" s="2">
        <v>4547976</v>
      </c>
      <c r="U2240" s="2">
        <v>7705168.7560171001</v>
      </c>
      <c r="V2240" s="2" t="s">
        <v>25</v>
      </c>
      <c r="W2240" s="2" t="s">
        <v>25</v>
      </c>
      <c r="X2240" s="2">
        <v>1</v>
      </c>
      <c r="Y2240" s="2" t="s">
        <v>29</v>
      </c>
      <c r="Z2240">
        <f>T2240/U2240</f>
        <v>0.59025001839815727</v>
      </c>
    </row>
    <row r="2241" spans="1:26" ht="15" x14ac:dyDescent="0.25">
      <c r="A2241" s="2" t="b">
        <v>0</v>
      </c>
      <c r="B2241" s="2" t="s">
        <v>4874</v>
      </c>
      <c r="C2241" s="2" t="s">
        <v>26</v>
      </c>
      <c r="D2241" s="2" t="s">
        <v>5237</v>
      </c>
      <c r="E2241" s="2" t="s">
        <v>5238</v>
      </c>
      <c r="F2241" s="2">
        <v>3.3000000000000002E-2</v>
      </c>
      <c r="G2241" s="2">
        <v>1.363</v>
      </c>
      <c r="H2241" s="2">
        <v>0</v>
      </c>
      <c r="I2241" s="2">
        <v>1</v>
      </c>
      <c r="J2241" s="2">
        <v>1</v>
      </c>
      <c r="K2241" s="2">
        <v>1</v>
      </c>
      <c r="L2241" s="2">
        <v>3051</v>
      </c>
      <c r="M2241" s="2">
        <v>330.3</v>
      </c>
      <c r="N2241" s="2">
        <v>5.08</v>
      </c>
      <c r="O2241" s="2">
        <v>1.62</v>
      </c>
      <c r="P2241" s="2">
        <v>1</v>
      </c>
      <c r="Q2241" s="2">
        <v>0</v>
      </c>
      <c r="R2241" s="2">
        <v>2223031.5</v>
      </c>
      <c r="S2241" s="2">
        <v>3347038.5</v>
      </c>
      <c r="T2241" s="2">
        <v>2223031.5</v>
      </c>
      <c r="U2241" s="2">
        <v>3771943.2549692299</v>
      </c>
      <c r="V2241" s="2" t="s">
        <v>164</v>
      </c>
      <c r="W2241" s="2" t="s">
        <v>25</v>
      </c>
      <c r="X2241" s="2">
        <v>1</v>
      </c>
      <c r="Y2241" s="2" t="s">
        <v>29</v>
      </c>
      <c r="Z2241">
        <f>T2241/U2241</f>
        <v>0.58935974104895028</v>
      </c>
    </row>
    <row r="2242" spans="1:26" ht="15" x14ac:dyDescent="0.25">
      <c r="A2242" s="2" t="b">
        <v>0</v>
      </c>
      <c r="B2242" s="2" t="s">
        <v>25</v>
      </c>
      <c r="C2242" s="2" t="s">
        <v>26</v>
      </c>
      <c r="D2242" s="2" t="s">
        <v>2016</v>
      </c>
      <c r="E2242" s="2" t="s">
        <v>2017</v>
      </c>
      <c r="F2242" s="2">
        <v>0</v>
      </c>
      <c r="G2242" s="2">
        <v>21.783999999999999</v>
      </c>
      <c r="H2242" s="2">
        <v>7</v>
      </c>
      <c r="I2242" s="2">
        <v>5</v>
      </c>
      <c r="J2242" s="2">
        <v>7</v>
      </c>
      <c r="K2242" s="2">
        <v>5</v>
      </c>
      <c r="L2242" s="2">
        <v>869</v>
      </c>
      <c r="M2242" s="2">
        <v>96.6</v>
      </c>
      <c r="N2242" s="2">
        <v>7.93</v>
      </c>
      <c r="O2242" s="2">
        <v>15.28</v>
      </c>
      <c r="P2242" s="2">
        <v>5</v>
      </c>
      <c r="Q2242" s="2">
        <v>0</v>
      </c>
      <c r="R2242" s="2">
        <v>4333788.5</v>
      </c>
      <c r="S2242" s="2">
        <v>6544698.875</v>
      </c>
      <c r="T2242" s="2">
        <v>4333788.5</v>
      </c>
      <c r="U2242" s="2">
        <v>7375544.9115273003</v>
      </c>
      <c r="V2242" s="2" t="s">
        <v>25</v>
      </c>
      <c r="W2242" s="2" t="s">
        <v>25</v>
      </c>
      <c r="X2242" s="2">
        <v>1</v>
      </c>
      <c r="Y2242" s="2" t="s">
        <v>29</v>
      </c>
      <c r="Z2242">
        <f>T2242/U2242</f>
        <v>0.58758892420635744</v>
      </c>
    </row>
    <row r="2243" spans="1:26" ht="15" hidden="1" x14ac:dyDescent="0.25">
      <c r="A2243" s="2" t="b">
        <v>0</v>
      </c>
      <c r="B2243" s="2" t="s">
        <v>25</v>
      </c>
      <c r="C2243" s="2" t="s">
        <v>26</v>
      </c>
      <c r="D2243" s="2" t="s">
        <v>4512</v>
      </c>
      <c r="E2243" s="2" t="s">
        <v>4513</v>
      </c>
      <c r="F2243" s="2">
        <v>3.0000000000000001E-3</v>
      </c>
      <c r="G2243" s="2">
        <v>2.8460000000000001</v>
      </c>
      <c r="H2243" s="2">
        <v>1</v>
      </c>
      <c r="I2243" s="2">
        <v>1</v>
      </c>
      <c r="J2243" s="2">
        <v>1</v>
      </c>
      <c r="K2243" s="2">
        <v>1</v>
      </c>
      <c r="L2243" s="2">
        <v>1748</v>
      </c>
      <c r="M2243" s="2">
        <v>196.5</v>
      </c>
      <c r="N2243" s="2">
        <v>6.14</v>
      </c>
      <c r="O2243" s="2">
        <v>0</v>
      </c>
      <c r="P2243" s="2">
        <v>1</v>
      </c>
      <c r="Q2243" s="2">
        <v>0</v>
      </c>
      <c r="R2243" s="2" t="s">
        <v>29</v>
      </c>
      <c r="S2243" s="2">
        <v>1288337.125</v>
      </c>
      <c r="T2243" s="2" t="s">
        <v>29</v>
      </c>
      <c r="U2243" s="2">
        <v>1451890.8368607699</v>
      </c>
      <c r="V2243" s="2" t="s">
        <v>171</v>
      </c>
      <c r="W2243" s="2" t="s">
        <v>25</v>
      </c>
      <c r="X2243" s="2">
        <v>1</v>
      </c>
      <c r="Y2243" s="2" t="s">
        <v>29</v>
      </c>
      <c r="Z2243" t="e">
        <f>T2243/U2243</f>
        <v>#VALUE!</v>
      </c>
    </row>
    <row r="2244" spans="1:26" ht="15" x14ac:dyDescent="0.25">
      <c r="A2244" s="2" t="b">
        <v>0</v>
      </c>
      <c r="B2244" s="2" t="s">
        <v>25</v>
      </c>
      <c r="C2244" s="2" t="s">
        <v>26</v>
      </c>
      <c r="D2244" s="2" t="s">
        <v>2524</v>
      </c>
      <c r="E2244" s="2" t="s">
        <v>2525</v>
      </c>
      <c r="F2244" s="2">
        <v>0</v>
      </c>
      <c r="G2244" s="2">
        <v>14.238</v>
      </c>
      <c r="H2244" s="2">
        <v>7</v>
      </c>
      <c r="I2244" s="2">
        <v>4</v>
      </c>
      <c r="J2244" s="2">
        <v>7</v>
      </c>
      <c r="K2244" s="2">
        <v>4</v>
      </c>
      <c r="L2244" s="2">
        <v>568</v>
      </c>
      <c r="M2244" s="2">
        <v>65.5</v>
      </c>
      <c r="N2244" s="2">
        <v>6.19</v>
      </c>
      <c r="O2244" s="2">
        <v>16.77</v>
      </c>
      <c r="P2244" s="2">
        <v>4</v>
      </c>
      <c r="Q2244" s="2">
        <v>0</v>
      </c>
      <c r="R2244" s="2">
        <v>4504510</v>
      </c>
      <c r="S2244" s="2">
        <v>6806919.375</v>
      </c>
      <c r="T2244" s="2">
        <v>4504510</v>
      </c>
      <c r="U2244" s="2">
        <v>7671054.1643457804</v>
      </c>
      <c r="V2244" s="2" t="s">
        <v>25</v>
      </c>
      <c r="W2244" s="2" t="s">
        <v>25</v>
      </c>
      <c r="X2244" s="2">
        <v>1</v>
      </c>
      <c r="Y2244" s="2" t="s">
        <v>29</v>
      </c>
      <c r="Z2244">
        <f>T2244/U2244</f>
        <v>0.58720873344063573</v>
      </c>
    </row>
    <row r="2245" spans="1:26" ht="15" x14ac:dyDescent="0.25">
      <c r="A2245" s="2" t="b">
        <v>0</v>
      </c>
      <c r="B2245" s="2" t="s">
        <v>25</v>
      </c>
      <c r="C2245" s="2" t="s">
        <v>26</v>
      </c>
      <c r="D2245" s="2" t="s">
        <v>1090</v>
      </c>
      <c r="E2245" s="2" t="s">
        <v>1091</v>
      </c>
      <c r="F2245" s="2">
        <v>0</v>
      </c>
      <c r="G2245" s="2">
        <v>51.030999999999999</v>
      </c>
      <c r="H2245" s="2">
        <v>11</v>
      </c>
      <c r="I2245" s="2">
        <v>9</v>
      </c>
      <c r="J2245" s="2">
        <v>15</v>
      </c>
      <c r="K2245" s="2">
        <v>9</v>
      </c>
      <c r="L2245" s="2">
        <v>1303</v>
      </c>
      <c r="M2245" s="2">
        <v>140.19999999999999</v>
      </c>
      <c r="N2245" s="2">
        <v>6.27</v>
      </c>
      <c r="O2245" s="2">
        <v>33.93</v>
      </c>
      <c r="P2245" s="2">
        <v>9</v>
      </c>
      <c r="Q2245" s="2">
        <v>0</v>
      </c>
      <c r="R2245" s="2">
        <v>5199161.1875</v>
      </c>
      <c r="S2245" s="2">
        <v>7862108.3125</v>
      </c>
      <c r="T2245" s="2">
        <v>5199161.1875</v>
      </c>
      <c r="U2245" s="2">
        <v>8860198.7754762694</v>
      </c>
      <c r="V2245" s="2" t="s">
        <v>25</v>
      </c>
      <c r="W2245" s="2" t="s">
        <v>25</v>
      </c>
      <c r="X2245" s="2">
        <v>1</v>
      </c>
      <c r="Y2245" s="2" t="s">
        <v>29</v>
      </c>
      <c r="Z2245">
        <f>T2245/U2245</f>
        <v>0.58679961017246196</v>
      </c>
    </row>
    <row r="2246" spans="1:26" ht="15" x14ac:dyDescent="0.25">
      <c r="A2246" s="2" t="b">
        <v>0</v>
      </c>
      <c r="B2246" s="2" t="s">
        <v>25</v>
      </c>
      <c r="C2246" s="2" t="s">
        <v>26</v>
      </c>
      <c r="D2246" s="2" t="s">
        <v>4424</v>
      </c>
      <c r="E2246" s="2" t="s">
        <v>4425</v>
      </c>
      <c r="F2246" s="2">
        <v>2E-3</v>
      </c>
      <c r="G2246" s="2">
        <v>3.1150000000000002</v>
      </c>
      <c r="H2246" s="2">
        <v>4</v>
      </c>
      <c r="I2246" s="2">
        <v>2</v>
      </c>
      <c r="J2246" s="2">
        <v>2</v>
      </c>
      <c r="K2246" s="2">
        <v>2</v>
      </c>
      <c r="L2246" s="2">
        <v>531</v>
      </c>
      <c r="M2246" s="2">
        <v>59.7</v>
      </c>
      <c r="N2246" s="2">
        <v>5.4</v>
      </c>
      <c r="O2246" s="2">
        <v>0</v>
      </c>
      <c r="P2246" s="2">
        <v>2</v>
      </c>
      <c r="Q2246" s="2">
        <v>0</v>
      </c>
      <c r="R2246" s="2">
        <v>337569.3125</v>
      </c>
      <c r="S2246" s="2">
        <v>511672.15625</v>
      </c>
      <c r="T2246" s="2">
        <v>337569.3125</v>
      </c>
      <c r="U2246" s="2">
        <v>576628.66397346498</v>
      </c>
      <c r="V2246" s="2" t="s">
        <v>164</v>
      </c>
      <c r="W2246" s="2" t="s">
        <v>25</v>
      </c>
      <c r="X2246" s="2">
        <v>1</v>
      </c>
      <c r="Y2246" s="2" t="s">
        <v>29</v>
      </c>
      <c r="Z2246">
        <f>T2246/U2246</f>
        <v>0.58541889016383364</v>
      </c>
    </row>
    <row r="2247" spans="1:26" ht="15" hidden="1" x14ac:dyDescent="0.25">
      <c r="A2247" s="2" t="b">
        <v>0</v>
      </c>
      <c r="B2247" s="2" t="s">
        <v>25</v>
      </c>
      <c r="C2247" s="2" t="s">
        <v>26</v>
      </c>
      <c r="D2247" s="2" t="s">
        <v>4520</v>
      </c>
      <c r="E2247" s="2" t="s">
        <v>4521</v>
      </c>
      <c r="F2247" s="2">
        <v>3.0000000000000001E-3</v>
      </c>
      <c r="G2247" s="2">
        <v>2.82</v>
      </c>
      <c r="H2247" s="2">
        <v>1</v>
      </c>
      <c r="I2247" s="2">
        <v>1</v>
      </c>
      <c r="J2247" s="2">
        <v>1</v>
      </c>
      <c r="K2247" s="2">
        <v>1</v>
      </c>
      <c r="L2247" s="2">
        <v>1690</v>
      </c>
      <c r="M2247" s="2">
        <v>192</v>
      </c>
      <c r="N2247" s="2">
        <v>6.49</v>
      </c>
      <c r="O2247" s="2">
        <v>1.75</v>
      </c>
      <c r="P2247" s="2">
        <v>1</v>
      </c>
      <c r="Q2247" s="2">
        <v>0</v>
      </c>
      <c r="R2247" s="2" t="s">
        <v>29</v>
      </c>
      <c r="S2247" s="2" t="s">
        <v>29</v>
      </c>
      <c r="T2247" s="2" t="s">
        <v>29</v>
      </c>
      <c r="U2247" s="2" t="s">
        <v>29</v>
      </c>
      <c r="V2247" s="2" t="s">
        <v>171</v>
      </c>
      <c r="W2247" s="2" t="s">
        <v>25</v>
      </c>
      <c r="X2247" s="2">
        <v>1</v>
      </c>
      <c r="Y2247" s="2" t="s">
        <v>29</v>
      </c>
      <c r="Z2247" t="e">
        <f>T2247/U2247</f>
        <v>#VALUE!</v>
      </c>
    </row>
    <row r="2248" spans="1:26" ht="15" hidden="1" x14ac:dyDescent="0.25">
      <c r="A2248" s="2" t="b">
        <v>0</v>
      </c>
      <c r="B2248" s="2" t="s">
        <v>25</v>
      </c>
      <c r="C2248" s="2" t="s">
        <v>26</v>
      </c>
      <c r="D2248" s="2" t="s">
        <v>4522</v>
      </c>
      <c r="E2248" s="2" t="s">
        <v>4523</v>
      </c>
      <c r="F2248" s="2">
        <v>3.0000000000000001E-3</v>
      </c>
      <c r="G2248" s="2">
        <v>2.8069999999999999</v>
      </c>
      <c r="H2248" s="2">
        <v>3</v>
      </c>
      <c r="I2248" s="2">
        <v>1</v>
      </c>
      <c r="J2248" s="2">
        <v>1</v>
      </c>
      <c r="K2248" s="2">
        <v>1</v>
      </c>
      <c r="L2248" s="2">
        <v>497</v>
      </c>
      <c r="M2248" s="2">
        <v>56.6</v>
      </c>
      <c r="N2248" s="2">
        <v>6.65</v>
      </c>
      <c r="O2248" s="2">
        <v>1.84</v>
      </c>
      <c r="P2248" s="2">
        <v>1</v>
      </c>
      <c r="Q2248" s="2">
        <v>0</v>
      </c>
      <c r="R2248" s="2" t="s">
        <v>29</v>
      </c>
      <c r="S2248" s="2" t="s">
        <v>29</v>
      </c>
      <c r="T2248" s="2" t="s">
        <v>29</v>
      </c>
      <c r="U2248" s="2" t="s">
        <v>29</v>
      </c>
      <c r="V2248" s="2" t="s">
        <v>25</v>
      </c>
      <c r="W2248" s="2" t="s">
        <v>171</v>
      </c>
      <c r="X2248" s="2">
        <v>1</v>
      </c>
      <c r="Y2248" s="2" t="s">
        <v>29</v>
      </c>
      <c r="Z2248" t="e">
        <f>T2248/U2248</f>
        <v>#VALUE!</v>
      </c>
    </row>
    <row r="2249" spans="1:26" ht="15" hidden="1" x14ac:dyDescent="0.25">
      <c r="A2249" s="2" t="b">
        <v>0</v>
      </c>
      <c r="B2249" s="2" t="s">
        <v>25</v>
      </c>
      <c r="C2249" s="2" t="s">
        <v>26</v>
      </c>
      <c r="D2249" s="2" t="s">
        <v>4524</v>
      </c>
      <c r="E2249" s="2" t="s">
        <v>4525</v>
      </c>
      <c r="F2249" s="2">
        <v>3.0000000000000001E-3</v>
      </c>
      <c r="G2249" s="2">
        <v>2.8050000000000002</v>
      </c>
      <c r="H2249" s="2">
        <v>3</v>
      </c>
      <c r="I2249" s="2">
        <v>1</v>
      </c>
      <c r="J2249" s="2">
        <v>1</v>
      </c>
      <c r="K2249" s="2">
        <v>1</v>
      </c>
      <c r="L2249" s="2">
        <v>344</v>
      </c>
      <c r="M2249" s="2">
        <v>38.6</v>
      </c>
      <c r="N2249" s="2">
        <v>5.38</v>
      </c>
      <c r="O2249" s="2">
        <v>2.5</v>
      </c>
      <c r="P2249" s="2">
        <v>1</v>
      </c>
      <c r="Q2249" s="2">
        <v>0</v>
      </c>
      <c r="R2249" s="2" t="s">
        <v>29</v>
      </c>
      <c r="S2249" s="2" t="s">
        <v>29</v>
      </c>
      <c r="T2249" s="2" t="s">
        <v>29</v>
      </c>
      <c r="U2249" s="2" t="s">
        <v>29</v>
      </c>
      <c r="V2249" s="2" t="s">
        <v>171</v>
      </c>
      <c r="W2249" s="2" t="s">
        <v>25</v>
      </c>
      <c r="X2249" s="2">
        <v>1</v>
      </c>
      <c r="Y2249" s="2" t="s">
        <v>29</v>
      </c>
      <c r="Z2249" t="e">
        <f>T2249/U2249</f>
        <v>#VALUE!</v>
      </c>
    </row>
    <row r="2250" spans="1:26" ht="15" hidden="1" x14ac:dyDescent="0.25">
      <c r="A2250" s="2" t="b">
        <v>0</v>
      </c>
      <c r="B2250" s="2" t="s">
        <v>25</v>
      </c>
      <c r="C2250" s="2" t="s">
        <v>26</v>
      </c>
      <c r="D2250" s="2" t="s">
        <v>4526</v>
      </c>
      <c r="E2250" s="2" t="s">
        <v>4527</v>
      </c>
      <c r="F2250" s="2">
        <v>3.0000000000000001E-3</v>
      </c>
      <c r="G2250" s="2">
        <v>2.802</v>
      </c>
      <c r="H2250" s="2">
        <v>5</v>
      </c>
      <c r="I2250" s="2">
        <v>2</v>
      </c>
      <c r="J2250" s="2">
        <v>2</v>
      </c>
      <c r="K2250" s="2">
        <v>2</v>
      </c>
      <c r="L2250" s="2">
        <v>433</v>
      </c>
      <c r="M2250" s="2">
        <v>48.6</v>
      </c>
      <c r="N2250" s="2">
        <v>5.95</v>
      </c>
      <c r="O2250" s="2">
        <v>4.08</v>
      </c>
      <c r="P2250" s="2">
        <v>2</v>
      </c>
      <c r="Q2250" s="2">
        <v>0</v>
      </c>
      <c r="R2250" s="2">
        <v>827003.9375</v>
      </c>
      <c r="S2250" s="2" t="s">
        <v>29</v>
      </c>
      <c r="T2250" s="2">
        <v>827003.9375</v>
      </c>
      <c r="U2250" s="2" t="s">
        <v>29</v>
      </c>
      <c r="V2250" s="2" t="s">
        <v>25</v>
      </c>
      <c r="W2250" s="2" t="s">
        <v>171</v>
      </c>
      <c r="X2250" s="2">
        <v>1</v>
      </c>
      <c r="Y2250" s="2" t="s">
        <v>29</v>
      </c>
      <c r="Z2250" t="e">
        <f>T2250/U2250</f>
        <v>#VALUE!</v>
      </c>
    </row>
    <row r="2251" spans="1:26" ht="15" x14ac:dyDescent="0.25">
      <c r="A2251" s="2" t="b">
        <v>0</v>
      </c>
      <c r="B2251" s="2" t="s">
        <v>25</v>
      </c>
      <c r="C2251" s="2" t="s">
        <v>26</v>
      </c>
      <c r="D2251" s="2" t="s">
        <v>1588</v>
      </c>
      <c r="E2251" s="2" t="s">
        <v>1589</v>
      </c>
      <c r="F2251" s="2">
        <v>0</v>
      </c>
      <c r="G2251" s="2">
        <v>31.658999999999999</v>
      </c>
      <c r="H2251" s="2">
        <v>14</v>
      </c>
      <c r="I2251" s="2">
        <v>5</v>
      </c>
      <c r="J2251" s="2">
        <v>12</v>
      </c>
      <c r="K2251" s="2">
        <v>5</v>
      </c>
      <c r="L2251" s="2">
        <v>492</v>
      </c>
      <c r="M2251" s="2">
        <v>57.2</v>
      </c>
      <c r="N2251" s="2">
        <v>5.92</v>
      </c>
      <c r="O2251" s="2">
        <v>32.19</v>
      </c>
      <c r="P2251" s="2">
        <v>5</v>
      </c>
      <c r="Q2251" s="2">
        <v>0</v>
      </c>
      <c r="R2251" s="2">
        <v>5387659.125</v>
      </c>
      <c r="S2251" s="2">
        <v>8194181.75</v>
      </c>
      <c r="T2251" s="2">
        <v>5387659.125</v>
      </c>
      <c r="U2251" s="2">
        <v>9234428.7590072509</v>
      </c>
      <c r="V2251" s="2" t="s">
        <v>25</v>
      </c>
      <c r="W2251" s="2" t="s">
        <v>25</v>
      </c>
      <c r="X2251" s="2">
        <v>1</v>
      </c>
      <c r="Y2251" s="2" t="s">
        <v>29</v>
      </c>
      <c r="Z2251">
        <f>T2251/U2251</f>
        <v>0.58343177099556742</v>
      </c>
    </row>
    <row r="2252" spans="1:26" ht="15" x14ac:dyDescent="0.25">
      <c r="A2252" s="2" t="b">
        <v>0</v>
      </c>
      <c r="B2252" s="2" t="s">
        <v>25</v>
      </c>
      <c r="C2252" s="2" t="s">
        <v>26</v>
      </c>
      <c r="D2252" s="2" t="s">
        <v>1290</v>
      </c>
      <c r="E2252" s="2" t="s">
        <v>1291</v>
      </c>
      <c r="F2252" s="2">
        <v>0</v>
      </c>
      <c r="G2252" s="2">
        <v>42.149000000000001</v>
      </c>
      <c r="H2252" s="2">
        <v>8</v>
      </c>
      <c r="I2252" s="2">
        <v>11</v>
      </c>
      <c r="J2252" s="2">
        <v>20</v>
      </c>
      <c r="K2252" s="2">
        <v>11</v>
      </c>
      <c r="L2252" s="2">
        <v>1419</v>
      </c>
      <c r="M2252" s="2">
        <v>160.4</v>
      </c>
      <c r="N2252" s="2">
        <v>7.05</v>
      </c>
      <c r="O2252" s="2">
        <v>34.380000000000003</v>
      </c>
      <c r="P2252" s="2">
        <v>11</v>
      </c>
      <c r="Q2252" s="2">
        <v>0</v>
      </c>
      <c r="R2252" s="2">
        <v>12349140.8125</v>
      </c>
      <c r="S2252" s="2">
        <v>18926746.25</v>
      </c>
      <c r="T2252" s="2">
        <v>12349140.8125</v>
      </c>
      <c r="U2252" s="2">
        <v>21329486.6062048</v>
      </c>
      <c r="V2252" s="2" t="s">
        <v>25</v>
      </c>
      <c r="W2252" s="2" t="s">
        <v>25</v>
      </c>
      <c r="X2252" s="2">
        <v>1</v>
      </c>
      <c r="Y2252" s="2" t="s">
        <v>29</v>
      </c>
      <c r="Z2252">
        <f>T2252/U2252</f>
        <v>0.57897037282217589</v>
      </c>
    </row>
    <row r="2253" spans="1:26" ht="15" hidden="1" x14ac:dyDescent="0.25">
      <c r="A2253" s="2" t="b">
        <v>0</v>
      </c>
      <c r="B2253" s="2" t="s">
        <v>25</v>
      </c>
      <c r="C2253" s="2" t="s">
        <v>26</v>
      </c>
      <c r="D2253" s="2" t="s">
        <v>4532</v>
      </c>
      <c r="E2253" s="2" t="s">
        <v>4533</v>
      </c>
      <c r="F2253" s="2">
        <v>3.0000000000000001E-3</v>
      </c>
      <c r="G2253" s="2">
        <v>2.78</v>
      </c>
      <c r="H2253" s="2">
        <v>2</v>
      </c>
      <c r="I2253" s="2">
        <v>1</v>
      </c>
      <c r="J2253" s="2">
        <v>1</v>
      </c>
      <c r="K2253" s="2">
        <v>1</v>
      </c>
      <c r="L2253" s="2">
        <v>407</v>
      </c>
      <c r="M2253" s="2">
        <v>42.1</v>
      </c>
      <c r="N2253" s="2">
        <v>5.07</v>
      </c>
      <c r="O2253" s="2">
        <v>1.85</v>
      </c>
      <c r="P2253" s="2">
        <v>1</v>
      </c>
      <c r="Q2253" s="2">
        <v>0</v>
      </c>
      <c r="R2253" s="2" t="s">
        <v>29</v>
      </c>
      <c r="S2253" s="2" t="s">
        <v>29</v>
      </c>
      <c r="T2253" s="2" t="s">
        <v>29</v>
      </c>
      <c r="U2253" s="2" t="s">
        <v>29</v>
      </c>
      <c r="V2253" s="2" t="s">
        <v>171</v>
      </c>
      <c r="W2253" s="2" t="s">
        <v>25</v>
      </c>
      <c r="X2253" s="2">
        <v>1</v>
      </c>
      <c r="Y2253" s="2" t="s">
        <v>29</v>
      </c>
      <c r="Z2253" t="e">
        <f>T2253/U2253</f>
        <v>#VALUE!</v>
      </c>
    </row>
    <row r="2254" spans="1:26" ht="15" hidden="1" x14ac:dyDescent="0.25">
      <c r="A2254" s="2" t="b">
        <v>0</v>
      </c>
      <c r="B2254" s="2" t="s">
        <v>25</v>
      </c>
      <c r="C2254" s="2" t="s">
        <v>26</v>
      </c>
      <c r="D2254" s="2" t="s">
        <v>4534</v>
      </c>
      <c r="E2254" s="2" t="s">
        <v>4535</v>
      </c>
      <c r="F2254" s="2">
        <v>3.0000000000000001E-3</v>
      </c>
      <c r="G2254" s="2">
        <v>2.7610000000000001</v>
      </c>
      <c r="H2254" s="2">
        <v>2</v>
      </c>
      <c r="I2254" s="2">
        <v>1</v>
      </c>
      <c r="J2254" s="2">
        <v>1</v>
      </c>
      <c r="K2254" s="2">
        <v>1</v>
      </c>
      <c r="L2254" s="2">
        <v>556</v>
      </c>
      <c r="M2254" s="2">
        <v>63.3</v>
      </c>
      <c r="N2254" s="2">
        <v>5.16</v>
      </c>
      <c r="O2254" s="2">
        <v>0</v>
      </c>
      <c r="P2254" s="2">
        <v>1</v>
      </c>
      <c r="Q2254" s="2">
        <v>0</v>
      </c>
      <c r="R2254" s="2" t="s">
        <v>29</v>
      </c>
      <c r="S2254" s="2">
        <v>536608.75</v>
      </c>
      <c r="T2254" s="2" t="s">
        <v>29</v>
      </c>
      <c r="U2254" s="2">
        <v>604730.94501899905</v>
      </c>
      <c r="V2254" s="2" t="s">
        <v>171</v>
      </c>
      <c r="W2254" s="2" t="s">
        <v>25</v>
      </c>
      <c r="X2254" s="2">
        <v>1</v>
      </c>
      <c r="Y2254" s="2" t="s">
        <v>29</v>
      </c>
      <c r="Z2254" t="e">
        <f>T2254/U2254</f>
        <v>#VALUE!</v>
      </c>
    </row>
    <row r="2255" spans="1:26" ht="15" hidden="1" x14ac:dyDescent="0.25">
      <c r="A2255" s="2" t="b">
        <v>0</v>
      </c>
      <c r="B2255" s="2" t="s">
        <v>25</v>
      </c>
      <c r="C2255" s="2" t="s">
        <v>26</v>
      </c>
      <c r="D2255" s="2" t="s">
        <v>4536</v>
      </c>
      <c r="E2255" s="2" t="s">
        <v>4537</v>
      </c>
      <c r="F2255" s="2">
        <v>3.0000000000000001E-3</v>
      </c>
      <c r="G2255" s="2">
        <v>2.76</v>
      </c>
      <c r="H2255" s="2">
        <v>7</v>
      </c>
      <c r="I2255" s="2">
        <v>2</v>
      </c>
      <c r="J2255" s="2">
        <v>2</v>
      </c>
      <c r="K2255" s="2">
        <v>2</v>
      </c>
      <c r="L2255" s="2">
        <v>346</v>
      </c>
      <c r="M2255" s="2">
        <v>39.4</v>
      </c>
      <c r="N2255" s="2">
        <v>6.8</v>
      </c>
      <c r="O2255" s="2">
        <v>1.75</v>
      </c>
      <c r="P2255" s="2">
        <v>2</v>
      </c>
      <c r="Q2255" s="2">
        <v>0</v>
      </c>
      <c r="R2255" s="2" t="s">
        <v>29</v>
      </c>
      <c r="S2255" s="2" t="s">
        <v>29</v>
      </c>
      <c r="T2255" s="2" t="s">
        <v>29</v>
      </c>
      <c r="U2255" s="2" t="s">
        <v>29</v>
      </c>
      <c r="V2255" s="2" t="s">
        <v>25</v>
      </c>
      <c r="W2255" s="2" t="s">
        <v>171</v>
      </c>
      <c r="X2255" s="2">
        <v>1</v>
      </c>
      <c r="Y2255" s="2" t="s">
        <v>29</v>
      </c>
      <c r="Z2255" t="e">
        <f>T2255/U2255</f>
        <v>#VALUE!</v>
      </c>
    </row>
    <row r="2256" spans="1:26" ht="15" hidden="1" x14ac:dyDescent="0.25">
      <c r="A2256" s="2" t="b">
        <v>0</v>
      </c>
      <c r="B2256" s="2" t="s">
        <v>25</v>
      </c>
      <c r="C2256" s="2" t="s">
        <v>26</v>
      </c>
      <c r="D2256" s="2" t="s">
        <v>4538</v>
      </c>
      <c r="E2256" s="2" t="s">
        <v>4539</v>
      </c>
      <c r="F2256" s="2">
        <v>3.0000000000000001E-3</v>
      </c>
      <c r="G2256" s="2">
        <v>2.7589999999999999</v>
      </c>
      <c r="H2256" s="2">
        <v>1</v>
      </c>
      <c r="I2256" s="2">
        <v>1</v>
      </c>
      <c r="J2256" s="2">
        <v>1</v>
      </c>
      <c r="K2256" s="2">
        <v>1</v>
      </c>
      <c r="L2256" s="2">
        <v>984</v>
      </c>
      <c r="M2256" s="2">
        <v>112</v>
      </c>
      <c r="N2256" s="2">
        <v>6.3</v>
      </c>
      <c r="O2256" s="2">
        <v>2.1800000000000002</v>
      </c>
      <c r="P2256" s="2">
        <v>1</v>
      </c>
      <c r="Q2256" s="2">
        <v>0</v>
      </c>
      <c r="R2256" s="2" t="s">
        <v>29</v>
      </c>
      <c r="S2256" s="2" t="s">
        <v>29</v>
      </c>
      <c r="T2256" s="2" t="s">
        <v>29</v>
      </c>
      <c r="U2256" s="2" t="s">
        <v>29</v>
      </c>
      <c r="V2256" s="2" t="s">
        <v>25</v>
      </c>
      <c r="W2256" s="2" t="s">
        <v>171</v>
      </c>
      <c r="X2256" s="2">
        <v>1</v>
      </c>
      <c r="Y2256" s="2" t="s">
        <v>29</v>
      </c>
      <c r="Z2256" t="e">
        <f>T2256/U2256</f>
        <v>#VALUE!</v>
      </c>
    </row>
    <row r="2257" spans="1:26" ht="15" hidden="1" x14ac:dyDescent="0.25">
      <c r="A2257" s="2" t="b">
        <v>0</v>
      </c>
      <c r="B2257" s="2" t="s">
        <v>25</v>
      </c>
      <c r="C2257" s="2" t="s">
        <v>26</v>
      </c>
      <c r="D2257" s="2" t="s">
        <v>4540</v>
      </c>
      <c r="E2257" s="2" t="s">
        <v>4541</v>
      </c>
      <c r="F2257" s="2">
        <v>3.0000000000000001E-3</v>
      </c>
      <c r="G2257" s="2">
        <v>2.7519999999999998</v>
      </c>
      <c r="H2257" s="2">
        <v>6</v>
      </c>
      <c r="I2257" s="2">
        <v>1</v>
      </c>
      <c r="J2257" s="2">
        <v>1</v>
      </c>
      <c r="K2257" s="2">
        <v>1</v>
      </c>
      <c r="L2257" s="2">
        <v>206</v>
      </c>
      <c r="M2257" s="2">
        <v>23.6</v>
      </c>
      <c r="N2257" s="2">
        <v>7.11</v>
      </c>
      <c r="O2257" s="2">
        <v>0</v>
      </c>
      <c r="P2257" s="2">
        <v>1</v>
      </c>
      <c r="Q2257" s="2">
        <v>0</v>
      </c>
      <c r="R2257" s="2" t="s">
        <v>29</v>
      </c>
      <c r="S2257" s="2" t="s">
        <v>29</v>
      </c>
      <c r="T2257" s="2" t="s">
        <v>29</v>
      </c>
      <c r="U2257" s="2" t="s">
        <v>29</v>
      </c>
      <c r="V2257" s="2" t="s">
        <v>25</v>
      </c>
      <c r="W2257" s="2" t="s">
        <v>171</v>
      </c>
      <c r="X2257" s="2">
        <v>1</v>
      </c>
      <c r="Y2257" s="2" t="s">
        <v>29</v>
      </c>
      <c r="Z2257" t="e">
        <f>T2257/U2257</f>
        <v>#VALUE!</v>
      </c>
    </row>
    <row r="2258" spans="1:26" ht="15" x14ac:dyDescent="0.25">
      <c r="A2258" s="2" t="b">
        <v>0</v>
      </c>
      <c r="B2258" s="2" t="s">
        <v>25</v>
      </c>
      <c r="C2258" s="2" t="s">
        <v>26</v>
      </c>
      <c r="D2258" s="2" t="s">
        <v>3058</v>
      </c>
      <c r="E2258" s="2" t="s">
        <v>3059</v>
      </c>
      <c r="F2258" s="2">
        <v>0</v>
      </c>
      <c r="G2258" s="2">
        <v>9.4440000000000008</v>
      </c>
      <c r="H2258" s="2">
        <v>2</v>
      </c>
      <c r="I2258" s="2">
        <v>2</v>
      </c>
      <c r="J2258" s="2">
        <v>2</v>
      </c>
      <c r="K2258" s="2">
        <v>2</v>
      </c>
      <c r="L2258" s="2">
        <v>1190</v>
      </c>
      <c r="M2258" s="2">
        <v>132.9</v>
      </c>
      <c r="N2258" s="2">
        <v>5.44</v>
      </c>
      <c r="O2258" s="2">
        <v>3.71</v>
      </c>
      <c r="P2258" s="2">
        <v>2</v>
      </c>
      <c r="Q2258" s="2">
        <v>0</v>
      </c>
      <c r="R2258" s="2">
        <v>18090083.96875</v>
      </c>
      <c r="S2258" s="2">
        <v>27745702</v>
      </c>
      <c r="T2258" s="2">
        <v>18090083.96875</v>
      </c>
      <c r="U2258" s="2">
        <v>31268004.091762401</v>
      </c>
      <c r="V2258" s="2" t="s">
        <v>25</v>
      </c>
      <c r="W2258" s="2" t="s">
        <v>25</v>
      </c>
      <c r="X2258" s="2">
        <v>1</v>
      </c>
      <c r="Y2258" s="2" t="s">
        <v>29</v>
      </c>
      <c r="Z2258">
        <f>T2258/U2258</f>
        <v>0.57854936681154712</v>
      </c>
    </row>
    <row r="2259" spans="1:26" ht="15" hidden="1" x14ac:dyDescent="0.25">
      <c r="A2259" s="2" t="b">
        <v>0</v>
      </c>
      <c r="B2259" s="2" t="s">
        <v>25</v>
      </c>
      <c r="C2259" s="2" t="s">
        <v>26</v>
      </c>
      <c r="D2259" s="2" t="s">
        <v>4544</v>
      </c>
      <c r="E2259" s="2" t="s">
        <v>4545</v>
      </c>
      <c r="F2259" s="2">
        <v>3.0000000000000001E-3</v>
      </c>
      <c r="G2259" s="2">
        <v>2.7389999999999999</v>
      </c>
      <c r="H2259" s="2">
        <v>2</v>
      </c>
      <c r="I2259" s="2">
        <v>1</v>
      </c>
      <c r="J2259" s="2">
        <v>1</v>
      </c>
      <c r="K2259" s="2">
        <v>1</v>
      </c>
      <c r="L2259" s="2">
        <v>421</v>
      </c>
      <c r="M2259" s="2">
        <v>47.1</v>
      </c>
      <c r="N2259" s="2">
        <v>6.01</v>
      </c>
      <c r="O2259" s="2">
        <v>0</v>
      </c>
      <c r="P2259" s="2">
        <v>1</v>
      </c>
      <c r="Q2259" s="2">
        <v>0</v>
      </c>
      <c r="R2259" s="2" t="s">
        <v>29</v>
      </c>
      <c r="S2259" s="2" t="s">
        <v>29</v>
      </c>
      <c r="T2259" s="2" t="s">
        <v>29</v>
      </c>
      <c r="U2259" s="2" t="s">
        <v>29</v>
      </c>
      <c r="V2259" s="2" t="s">
        <v>171</v>
      </c>
      <c r="W2259" s="2" t="s">
        <v>25</v>
      </c>
      <c r="X2259" s="2">
        <v>1</v>
      </c>
      <c r="Y2259" s="2" t="s">
        <v>29</v>
      </c>
      <c r="Z2259" t="e">
        <f>T2259/U2259</f>
        <v>#VALUE!</v>
      </c>
    </row>
    <row r="2260" spans="1:26" ht="15" x14ac:dyDescent="0.25">
      <c r="A2260" s="2" t="b">
        <v>0</v>
      </c>
      <c r="B2260" s="2" t="s">
        <v>25</v>
      </c>
      <c r="C2260" s="2" t="s">
        <v>26</v>
      </c>
      <c r="D2260" s="2" t="s">
        <v>2846</v>
      </c>
      <c r="E2260" s="2" t="s">
        <v>2847</v>
      </c>
      <c r="F2260" s="2">
        <v>0</v>
      </c>
      <c r="G2260" s="2">
        <v>11.346</v>
      </c>
      <c r="H2260" s="2">
        <v>5</v>
      </c>
      <c r="I2260" s="2">
        <v>4</v>
      </c>
      <c r="J2260" s="2">
        <v>4</v>
      </c>
      <c r="K2260" s="2">
        <v>4</v>
      </c>
      <c r="L2260" s="2">
        <v>876</v>
      </c>
      <c r="M2260" s="2">
        <v>98.4</v>
      </c>
      <c r="N2260" s="2">
        <v>9.32</v>
      </c>
      <c r="O2260" s="2">
        <v>6.82</v>
      </c>
      <c r="P2260" s="2">
        <v>4</v>
      </c>
      <c r="Q2260" s="2">
        <v>0</v>
      </c>
      <c r="R2260" s="2">
        <v>4741370</v>
      </c>
      <c r="S2260" s="2">
        <v>7285041.5</v>
      </c>
      <c r="T2260" s="2">
        <v>4741370</v>
      </c>
      <c r="U2260" s="2">
        <v>8209873.6384705296</v>
      </c>
      <c r="V2260" s="2" t="s">
        <v>25</v>
      </c>
      <c r="W2260" s="2" t="s">
        <v>25</v>
      </c>
      <c r="X2260" s="2">
        <v>1</v>
      </c>
      <c r="Y2260" s="2" t="s">
        <v>29</v>
      </c>
      <c r="Z2260">
        <f>T2260/U2260</f>
        <v>0.57752045997181756</v>
      </c>
    </row>
    <row r="2261" spans="1:26" ht="15" hidden="1" x14ac:dyDescent="0.25">
      <c r="A2261" s="2" t="b">
        <v>0</v>
      </c>
      <c r="B2261" s="2" t="s">
        <v>25</v>
      </c>
      <c r="C2261" s="2" t="s">
        <v>26</v>
      </c>
      <c r="D2261" s="2" t="s">
        <v>4548</v>
      </c>
      <c r="E2261" s="2" t="s">
        <v>4549</v>
      </c>
      <c r="F2261" s="2">
        <v>3.0000000000000001E-3</v>
      </c>
      <c r="G2261" s="2">
        <v>2.7320000000000002</v>
      </c>
      <c r="H2261" s="2">
        <v>2</v>
      </c>
      <c r="I2261" s="2">
        <v>1</v>
      </c>
      <c r="J2261" s="2">
        <v>1</v>
      </c>
      <c r="K2261" s="2">
        <v>1</v>
      </c>
      <c r="L2261" s="2">
        <v>376</v>
      </c>
      <c r="M2261" s="2">
        <v>42.5</v>
      </c>
      <c r="N2261" s="2">
        <v>6.77</v>
      </c>
      <c r="O2261" s="2">
        <v>0</v>
      </c>
      <c r="P2261" s="2">
        <v>1</v>
      </c>
      <c r="Q2261" s="2">
        <v>0</v>
      </c>
      <c r="R2261" s="2" t="s">
        <v>29</v>
      </c>
      <c r="S2261" s="2" t="s">
        <v>29</v>
      </c>
      <c r="T2261" s="2" t="s">
        <v>29</v>
      </c>
      <c r="U2261" s="2" t="s">
        <v>29</v>
      </c>
      <c r="V2261" s="2" t="s">
        <v>171</v>
      </c>
      <c r="W2261" s="2" t="s">
        <v>25</v>
      </c>
      <c r="X2261" s="2">
        <v>1</v>
      </c>
      <c r="Y2261" s="2" t="s">
        <v>29</v>
      </c>
      <c r="Z2261" t="e">
        <f>T2261/U2261</f>
        <v>#VALUE!</v>
      </c>
    </row>
    <row r="2262" spans="1:26" ht="15" x14ac:dyDescent="0.25">
      <c r="A2262" s="2" t="b">
        <v>0</v>
      </c>
      <c r="B2262" s="2" t="s">
        <v>25</v>
      </c>
      <c r="C2262" s="2" t="s">
        <v>26</v>
      </c>
      <c r="D2262" s="2" t="s">
        <v>1980</v>
      </c>
      <c r="E2262" s="2" t="s">
        <v>1981</v>
      </c>
      <c r="F2262" s="2">
        <v>0</v>
      </c>
      <c r="G2262" s="2">
        <v>22.276</v>
      </c>
      <c r="H2262" s="2">
        <v>47</v>
      </c>
      <c r="I2262" s="2">
        <v>5</v>
      </c>
      <c r="J2262" s="2">
        <v>12</v>
      </c>
      <c r="K2262" s="2">
        <v>3</v>
      </c>
      <c r="L2262" s="2">
        <v>122</v>
      </c>
      <c r="M2262" s="2">
        <v>14.6</v>
      </c>
      <c r="N2262" s="2">
        <v>9.3800000000000008</v>
      </c>
      <c r="O2262" s="2">
        <v>26.77</v>
      </c>
      <c r="P2262" s="2">
        <v>5</v>
      </c>
      <c r="Q2262" s="2">
        <v>0</v>
      </c>
      <c r="R2262" s="2">
        <v>8947148.5</v>
      </c>
      <c r="S2262" s="2">
        <v>13765723</v>
      </c>
      <c r="T2262" s="2">
        <v>8947148.5</v>
      </c>
      <c r="U2262" s="2">
        <v>15513274.203336701</v>
      </c>
      <c r="V2262" s="2" t="s">
        <v>25</v>
      </c>
      <c r="W2262" s="2" t="s">
        <v>25</v>
      </c>
      <c r="X2262" s="2">
        <v>1</v>
      </c>
      <c r="Y2262" s="2" t="s">
        <v>29</v>
      </c>
      <c r="Z2262">
        <f>T2262/U2262</f>
        <v>0.57674146558149453</v>
      </c>
    </row>
    <row r="2263" spans="1:26" ht="15" hidden="1" x14ac:dyDescent="0.25">
      <c r="A2263" s="2" t="b">
        <v>0</v>
      </c>
      <c r="B2263" s="2" t="s">
        <v>25</v>
      </c>
      <c r="C2263" s="2" t="s">
        <v>26</v>
      </c>
      <c r="D2263" s="2" t="s">
        <v>4552</v>
      </c>
      <c r="E2263" s="2" t="s">
        <v>4553</v>
      </c>
      <c r="F2263" s="2">
        <v>3.0000000000000001E-3</v>
      </c>
      <c r="G2263" s="2">
        <v>2.7160000000000002</v>
      </c>
      <c r="H2263" s="2">
        <v>1</v>
      </c>
      <c r="I2263" s="2">
        <v>1</v>
      </c>
      <c r="J2263" s="2">
        <v>1</v>
      </c>
      <c r="K2263" s="2">
        <v>1</v>
      </c>
      <c r="L2263" s="2">
        <v>630</v>
      </c>
      <c r="M2263" s="2">
        <v>71.2</v>
      </c>
      <c r="N2263" s="2">
        <v>9.09</v>
      </c>
      <c r="O2263" s="2">
        <v>0</v>
      </c>
      <c r="P2263" s="2">
        <v>1</v>
      </c>
      <c r="Q2263" s="2">
        <v>0</v>
      </c>
      <c r="R2263" s="2" t="s">
        <v>29</v>
      </c>
      <c r="S2263" s="2">
        <v>228893.890625</v>
      </c>
      <c r="T2263" s="2" t="s">
        <v>29</v>
      </c>
      <c r="U2263" s="2">
        <v>257951.84813279999</v>
      </c>
      <c r="V2263" s="2" t="s">
        <v>171</v>
      </c>
      <c r="W2263" s="2" t="s">
        <v>25</v>
      </c>
      <c r="X2263" s="2">
        <v>1</v>
      </c>
      <c r="Y2263" s="2" t="s">
        <v>29</v>
      </c>
      <c r="Z2263" t="e">
        <f>T2263/U2263</f>
        <v>#VALUE!</v>
      </c>
    </row>
    <row r="2264" spans="1:26" ht="15" x14ac:dyDescent="0.25">
      <c r="A2264" s="2" t="b">
        <v>0</v>
      </c>
      <c r="B2264" s="2" t="s">
        <v>25</v>
      </c>
      <c r="C2264" s="2" t="s">
        <v>26</v>
      </c>
      <c r="D2264" s="2" t="s">
        <v>2952</v>
      </c>
      <c r="E2264" s="2" t="s">
        <v>2953</v>
      </c>
      <c r="F2264" s="2">
        <v>0</v>
      </c>
      <c r="G2264" s="2">
        <v>10.291</v>
      </c>
      <c r="H2264" s="2">
        <v>10</v>
      </c>
      <c r="I2264" s="2">
        <v>2</v>
      </c>
      <c r="J2264" s="2">
        <v>3</v>
      </c>
      <c r="K2264" s="2">
        <v>2</v>
      </c>
      <c r="L2264" s="2">
        <v>294</v>
      </c>
      <c r="M2264" s="2">
        <v>31.8</v>
      </c>
      <c r="N2264" s="2">
        <v>6.55</v>
      </c>
      <c r="O2264" s="2">
        <v>6.46</v>
      </c>
      <c r="P2264" s="2">
        <v>2</v>
      </c>
      <c r="Q2264" s="2">
        <v>0</v>
      </c>
      <c r="R2264" s="2">
        <v>10754610.875</v>
      </c>
      <c r="S2264" s="2">
        <v>16632438</v>
      </c>
      <c r="T2264" s="2">
        <v>10754610.875</v>
      </c>
      <c r="U2264" s="2">
        <v>18743917.145797402</v>
      </c>
      <c r="V2264" s="2" t="s">
        <v>25</v>
      </c>
      <c r="W2264" s="2" t="s">
        <v>25</v>
      </c>
      <c r="X2264" s="2">
        <v>1</v>
      </c>
      <c r="Y2264" s="2" t="s">
        <v>29</v>
      </c>
      <c r="Z2264">
        <f>T2264/U2264</f>
        <v>0.57376538699709867</v>
      </c>
    </row>
    <row r="2265" spans="1:26" ht="15" hidden="1" x14ac:dyDescent="0.25">
      <c r="A2265" s="2" t="b">
        <v>0</v>
      </c>
      <c r="B2265" s="2" t="s">
        <v>25</v>
      </c>
      <c r="C2265" s="2" t="s">
        <v>26</v>
      </c>
      <c r="D2265" s="2" t="s">
        <v>4556</v>
      </c>
      <c r="E2265" s="2" t="s">
        <v>4557</v>
      </c>
      <c r="F2265" s="2">
        <v>3.0000000000000001E-3</v>
      </c>
      <c r="G2265" s="2">
        <v>2.7080000000000002</v>
      </c>
      <c r="H2265" s="2">
        <v>5</v>
      </c>
      <c r="I2265" s="2">
        <v>1</v>
      </c>
      <c r="J2265" s="2">
        <v>1</v>
      </c>
      <c r="K2265" s="2">
        <v>1</v>
      </c>
      <c r="L2265" s="2">
        <v>249</v>
      </c>
      <c r="M2265" s="2">
        <v>27.4</v>
      </c>
      <c r="N2265" s="2">
        <v>8.06</v>
      </c>
      <c r="O2265" s="2">
        <v>2.0099999999999998</v>
      </c>
      <c r="P2265" s="2">
        <v>1</v>
      </c>
      <c r="Q2265" s="2">
        <v>0</v>
      </c>
      <c r="R2265" s="2" t="s">
        <v>29</v>
      </c>
      <c r="S2265" s="2" t="s">
        <v>29</v>
      </c>
      <c r="T2265" s="2" t="s">
        <v>29</v>
      </c>
      <c r="U2265" s="2" t="s">
        <v>29</v>
      </c>
      <c r="V2265" s="2" t="s">
        <v>171</v>
      </c>
      <c r="W2265" s="2" t="s">
        <v>25</v>
      </c>
      <c r="X2265" s="2">
        <v>1</v>
      </c>
      <c r="Y2265" s="2" t="s">
        <v>29</v>
      </c>
      <c r="Z2265" t="e">
        <f>T2265/U2265</f>
        <v>#VALUE!</v>
      </c>
    </row>
    <row r="2266" spans="1:26" ht="15" x14ac:dyDescent="0.25">
      <c r="A2266" s="2" t="b">
        <v>0</v>
      </c>
      <c r="B2266" s="2" t="s">
        <v>25</v>
      </c>
      <c r="C2266" s="2" t="s">
        <v>26</v>
      </c>
      <c r="D2266" s="2" t="s">
        <v>3338</v>
      </c>
      <c r="E2266" s="2" t="s">
        <v>3339</v>
      </c>
      <c r="F2266" s="2">
        <v>0</v>
      </c>
      <c r="G2266" s="2">
        <v>7.5119999999999996</v>
      </c>
      <c r="H2266" s="2">
        <v>4</v>
      </c>
      <c r="I2266" s="2">
        <v>2</v>
      </c>
      <c r="J2266" s="2">
        <v>3</v>
      </c>
      <c r="K2266" s="2">
        <v>2</v>
      </c>
      <c r="L2266" s="2">
        <v>619</v>
      </c>
      <c r="M2266" s="2">
        <v>67.8</v>
      </c>
      <c r="N2266" s="2">
        <v>8.9</v>
      </c>
      <c r="O2266" s="2">
        <v>6.06</v>
      </c>
      <c r="P2266" s="2">
        <v>2</v>
      </c>
      <c r="Q2266" s="2">
        <v>0</v>
      </c>
      <c r="R2266" s="2">
        <v>2657399.1875</v>
      </c>
      <c r="S2266" s="2">
        <v>4112255</v>
      </c>
      <c r="T2266" s="2">
        <v>2657399.1875</v>
      </c>
      <c r="U2266" s="2">
        <v>4634303.5820960803</v>
      </c>
      <c r="V2266" s="2" t="s">
        <v>25</v>
      </c>
      <c r="W2266" s="2" t="s">
        <v>25</v>
      </c>
      <c r="X2266" s="2">
        <v>1</v>
      </c>
      <c r="Y2266" s="2" t="s">
        <v>29</v>
      </c>
      <c r="Z2266">
        <f>T2266/U2266</f>
        <v>0.5734193154212972</v>
      </c>
    </row>
    <row r="2267" spans="1:26" ht="15" hidden="1" x14ac:dyDescent="0.25">
      <c r="A2267" s="2" t="b">
        <v>0</v>
      </c>
      <c r="B2267" s="2" t="s">
        <v>25</v>
      </c>
      <c r="C2267" s="2" t="s">
        <v>26</v>
      </c>
      <c r="D2267" s="2" t="s">
        <v>4560</v>
      </c>
      <c r="E2267" s="2" t="s">
        <v>4561</v>
      </c>
      <c r="F2267" s="2">
        <v>3.0000000000000001E-3</v>
      </c>
      <c r="G2267" s="2">
        <v>2.706</v>
      </c>
      <c r="H2267" s="2">
        <v>1</v>
      </c>
      <c r="I2267" s="2">
        <v>1</v>
      </c>
      <c r="J2267" s="2">
        <v>1</v>
      </c>
      <c r="K2267" s="2">
        <v>1</v>
      </c>
      <c r="L2267" s="2">
        <v>1030</v>
      </c>
      <c r="M2267" s="2">
        <v>115.2</v>
      </c>
      <c r="N2267" s="2">
        <v>5.4</v>
      </c>
      <c r="O2267" s="2">
        <v>2.54</v>
      </c>
      <c r="P2267" s="2">
        <v>1</v>
      </c>
      <c r="Q2267" s="2">
        <v>0</v>
      </c>
      <c r="R2267" s="2">
        <v>3445287.75</v>
      </c>
      <c r="S2267" s="2" t="s">
        <v>29</v>
      </c>
      <c r="T2267" s="2">
        <v>3445287.75</v>
      </c>
      <c r="U2267" s="2" t="s">
        <v>29</v>
      </c>
      <c r="V2267" s="2" t="s">
        <v>25</v>
      </c>
      <c r="W2267" s="2" t="s">
        <v>171</v>
      </c>
      <c r="X2267" s="2">
        <v>1</v>
      </c>
      <c r="Y2267" s="2" t="s">
        <v>29</v>
      </c>
      <c r="Z2267" t="e">
        <f>T2267/U2267</f>
        <v>#VALUE!</v>
      </c>
    </row>
    <row r="2268" spans="1:26" ht="15" hidden="1" x14ac:dyDescent="0.25">
      <c r="A2268" s="2" t="b">
        <v>0</v>
      </c>
      <c r="B2268" s="2" t="s">
        <v>25</v>
      </c>
      <c r="C2268" s="2" t="s">
        <v>26</v>
      </c>
      <c r="D2268" s="2" t="s">
        <v>4562</v>
      </c>
      <c r="E2268" s="2" t="s">
        <v>4563</v>
      </c>
      <c r="F2268" s="2">
        <v>3.0000000000000001E-3</v>
      </c>
      <c r="G2268" s="2">
        <v>2.7</v>
      </c>
      <c r="H2268" s="2">
        <v>4</v>
      </c>
      <c r="I2268" s="2">
        <v>1</v>
      </c>
      <c r="J2268" s="2">
        <v>1</v>
      </c>
      <c r="K2268" s="2">
        <v>1</v>
      </c>
      <c r="L2268" s="2">
        <v>334</v>
      </c>
      <c r="M2268" s="2">
        <v>37.299999999999997</v>
      </c>
      <c r="N2268" s="2">
        <v>8.76</v>
      </c>
      <c r="O2268" s="2">
        <v>2.89</v>
      </c>
      <c r="P2268" s="2">
        <v>1</v>
      </c>
      <c r="Q2268" s="2">
        <v>0</v>
      </c>
      <c r="R2268" s="2" t="s">
        <v>29</v>
      </c>
      <c r="S2268" s="2" t="s">
        <v>29</v>
      </c>
      <c r="T2268" s="2" t="s">
        <v>29</v>
      </c>
      <c r="U2268" s="2" t="s">
        <v>29</v>
      </c>
      <c r="V2268" s="2" t="s">
        <v>25</v>
      </c>
      <c r="W2268" s="2" t="s">
        <v>171</v>
      </c>
      <c r="X2268" s="2">
        <v>1</v>
      </c>
      <c r="Y2268" s="2" t="s">
        <v>29</v>
      </c>
      <c r="Z2268" t="e">
        <f>T2268/U2268</f>
        <v>#VALUE!</v>
      </c>
    </row>
    <row r="2269" spans="1:26" ht="15" hidden="1" x14ac:dyDescent="0.25">
      <c r="A2269" s="2" t="b">
        <v>0</v>
      </c>
      <c r="B2269" s="2" t="s">
        <v>25</v>
      </c>
      <c r="C2269" s="2" t="s">
        <v>26</v>
      </c>
      <c r="D2269" s="2" t="s">
        <v>4564</v>
      </c>
      <c r="E2269" s="2" t="s">
        <v>4565</v>
      </c>
      <c r="F2269" s="2">
        <v>3.0000000000000001E-3</v>
      </c>
      <c r="G2269" s="2">
        <v>2.69</v>
      </c>
      <c r="H2269" s="2">
        <v>5</v>
      </c>
      <c r="I2269" s="2">
        <v>1</v>
      </c>
      <c r="J2269" s="2">
        <v>1</v>
      </c>
      <c r="K2269" s="2">
        <v>1</v>
      </c>
      <c r="L2269" s="2">
        <v>351</v>
      </c>
      <c r="M2269" s="2">
        <v>39</v>
      </c>
      <c r="N2269" s="2">
        <v>6.16</v>
      </c>
      <c r="O2269" s="2">
        <v>2.34</v>
      </c>
      <c r="P2269" s="2">
        <v>1</v>
      </c>
      <c r="Q2269" s="2">
        <v>0</v>
      </c>
      <c r="R2269" s="2" t="s">
        <v>29</v>
      </c>
      <c r="S2269" s="2">
        <v>1414456.375</v>
      </c>
      <c r="T2269" s="2" t="s">
        <v>29</v>
      </c>
      <c r="U2269" s="2">
        <v>1594020.8584781699</v>
      </c>
      <c r="V2269" s="2" t="s">
        <v>171</v>
      </c>
      <c r="W2269" s="2" t="s">
        <v>25</v>
      </c>
      <c r="X2269" s="2">
        <v>1</v>
      </c>
      <c r="Y2269" s="2" t="s">
        <v>29</v>
      </c>
      <c r="Z2269" t="e">
        <f>T2269/U2269</f>
        <v>#VALUE!</v>
      </c>
    </row>
    <row r="2270" spans="1:26" ht="15" hidden="1" x14ac:dyDescent="0.25">
      <c r="A2270" s="2" t="b">
        <v>0</v>
      </c>
      <c r="B2270" s="2" t="s">
        <v>25</v>
      </c>
      <c r="C2270" s="2" t="s">
        <v>26</v>
      </c>
      <c r="D2270" s="2" t="s">
        <v>4566</v>
      </c>
      <c r="E2270" s="2" t="s">
        <v>4567</v>
      </c>
      <c r="F2270" s="2">
        <v>3.0000000000000001E-3</v>
      </c>
      <c r="G2270" s="2">
        <v>2.6829999999999998</v>
      </c>
      <c r="H2270" s="2">
        <v>3</v>
      </c>
      <c r="I2270" s="2">
        <v>1</v>
      </c>
      <c r="J2270" s="2">
        <v>2</v>
      </c>
      <c r="K2270" s="2">
        <v>1</v>
      </c>
      <c r="L2270" s="2">
        <v>358</v>
      </c>
      <c r="M2270" s="2">
        <v>40.5</v>
      </c>
      <c r="N2270" s="2">
        <v>6.18</v>
      </c>
      <c r="O2270" s="2">
        <v>5.88</v>
      </c>
      <c r="P2270" s="2">
        <v>1</v>
      </c>
      <c r="Q2270" s="2">
        <v>0</v>
      </c>
      <c r="R2270" s="2" t="s">
        <v>29</v>
      </c>
      <c r="S2270" s="2" t="s">
        <v>29</v>
      </c>
      <c r="T2270" s="2" t="s">
        <v>29</v>
      </c>
      <c r="U2270" s="2" t="s">
        <v>29</v>
      </c>
      <c r="V2270" s="2" t="s">
        <v>25</v>
      </c>
      <c r="W2270" s="2" t="s">
        <v>25</v>
      </c>
      <c r="X2270" s="2">
        <v>1</v>
      </c>
      <c r="Y2270" s="2" t="s">
        <v>29</v>
      </c>
      <c r="Z2270" t="e">
        <f>T2270/U2270</f>
        <v>#VALUE!</v>
      </c>
    </row>
    <row r="2271" spans="1:26" ht="15" hidden="1" x14ac:dyDescent="0.25">
      <c r="A2271" s="2" t="b">
        <v>0</v>
      </c>
      <c r="B2271" s="2" t="s">
        <v>25</v>
      </c>
      <c r="C2271" s="2" t="s">
        <v>26</v>
      </c>
      <c r="D2271" s="2" t="s">
        <v>4568</v>
      </c>
      <c r="E2271" s="2" t="s">
        <v>4569</v>
      </c>
      <c r="F2271" s="2">
        <v>3.0000000000000001E-3</v>
      </c>
      <c r="G2271" s="2">
        <v>2.6829999999999998</v>
      </c>
      <c r="H2271" s="2">
        <v>1</v>
      </c>
      <c r="I2271" s="2">
        <v>1</v>
      </c>
      <c r="J2271" s="2">
        <v>1</v>
      </c>
      <c r="K2271" s="2">
        <v>1</v>
      </c>
      <c r="L2271" s="2">
        <v>915</v>
      </c>
      <c r="M2271" s="2">
        <v>103.9</v>
      </c>
      <c r="N2271" s="2">
        <v>8.8699999999999992</v>
      </c>
      <c r="O2271" s="2">
        <v>1.65</v>
      </c>
      <c r="P2271" s="2">
        <v>1</v>
      </c>
      <c r="Q2271" s="2">
        <v>0</v>
      </c>
      <c r="R2271" s="2" t="s">
        <v>29</v>
      </c>
      <c r="S2271" s="2" t="s">
        <v>29</v>
      </c>
      <c r="T2271" s="2" t="s">
        <v>29</v>
      </c>
      <c r="U2271" s="2" t="s">
        <v>29</v>
      </c>
      <c r="V2271" s="2" t="s">
        <v>25</v>
      </c>
      <c r="W2271" s="2" t="s">
        <v>171</v>
      </c>
      <c r="X2271" s="2">
        <v>1</v>
      </c>
      <c r="Y2271" s="2" t="s">
        <v>29</v>
      </c>
      <c r="Z2271" t="e">
        <f>T2271/U2271</f>
        <v>#VALUE!</v>
      </c>
    </row>
    <row r="2272" spans="1:26" ht="15" x14ac:dyDescent="0.25">
      <c r="A2272" s="2" t="b">
        <v>0</v>
      </c>
      <c r="B2272" s="2" t="s">
        <v>25</v>
      </c>
      <c r="C2272" s="2" t="s">
        <v>26</v>
      </c>
      <c r="D2272" s="2" t="s">
        <v>1794</v>
      </c>
      <c r="E2272" s="2" t="s">
        <v>1795</v>
      </c>
      <c r="F2272" s="2">
        <v>0</v>
      </c>
      <c r="G2272" s="2">
        <v>26.658000000000001</v>
      </c>
      <c r="H2272" s="2">
        <v>33</v>
      </c>
      <c r="I2272" s="2">
        <v>5</v>
      </c>
      <c r="J2272" s="2">
        <v>14</v>
      </c>
      <c r="K2272" s="2">
        <v>5</v>
      </c>
      <c r="L2272" s="2">
        <v>201</v>
      </c>
      <c r="M2272" s="2">
        <v>23</v>
      </c>
      <c r="N2272" s="2">
        <v>8</v>
      </c>
      <c r="O2272" s="2">
        <v>21.58</v>
      </c>
      <c r="P2272" s="2">
        <v>5</v>
      </c>
      <c r="Q2272" s="2">
        <v>0</v>
      </c>
      <c r="R2272" s="2">
        <v>8398727.875</v>
      </c>
      <c r="S2272" s="2">
        <v>13035796</v>
      </c>
      <c r="T2272" s="2">
        <v>8398727.875</v>
      </c>
      <c r="U2272" s="2">
        <v>14690683.359440001</v>
      </c>
      <c r="V2272" s="2" t="s">
        <v>25</v>
      </c>
      <c r="W2272" s="2" t="s">
        <v>25</v>
      </c>
      <c r="X2272" s="2">
        <v>1</v>
      </c>
      <c r="Y2272" s="2" t="s">
        <v>29</v>
      </c>
      <c r="Z2272">
        <f>T2272/U2272</f>
        <v>0.57170437000829577</v>
      </c>
    </row>
    <row r="2273" spans="1:26" ht="15" hidden="1" x14ac:dyDescent="0.25">
      <c r="A2273" s="2" t="b">
        <v>0</v>
      </c>
      <c r="B2273" s="2" t="s">
        <v>25</v>
      </c>
      <c r="C2273" s="2" t="s">
        <v>26</v>
      </c>
      <c r="D2273" s="2" t="s">
        <v>4572</v>
      </c>
      <c r="E2273" s="2" t="s">
        <v>4573</v>
      </c>
      <c r="F2273" s="2">
        <v>3.0000000000000001E-3</v>
      </c>
      <c r="G2273" s="2">
        <v>2.67</v>
      </c>
      <c r="H2273" s="2">
        <v>0</v>
      </c>
      <c r="I2273" s="2">
        <v>2</v>
      </c>
      <c r="J2273" s="2">
        <v>2</v>
      </c>
      <c r="K2273" s="2">
        <v>1</v>
      </c>
      <c r="L2273" s="2">
        <v>34350</v>
      </c>
      <c r="M2273" s="2">
        <v>3813.7</v>
      </c>
      <c r="N2273" s="2">
        <v>6.35</v>
      </c>
      <c r="O2273" s="2">
        <v>2.87</v>
      </c>
      <c r="P2273" s="2">
        <v>2</v>
      </c>
      <c r="Q2273" s="2">
        <v>0</v>
      </c>
      <c r="R2273" s="2" t="s">
        <v>29</v>
      </c>
      <c r="S2273" s="2" t="s">
        <v>29</v>
      </c>
      <c r="T2273" s="2" t="s">
        <v>29</v>
      </c>
      <c r="U2273" s="2" t="s">
        <v>29</v>
      </c>
      <c r="V2273" s="2" t="s">
        <v>25</v>
      </c>
      <c r="W2273" s="2" t="s">
        <v>171</v>
      </c>
      <c r="X2273" s="2">
        <v>1</v>
      </c>
      <c r="Y2273" s="2" t="s">
        <v>29</v>
      </c>
      <c r="Z2273" t="e">
        <f>T2273/U2273</f>
        <v>#VALUE!</v>
      </c>
    </row>
    <row r="2274" spans="1:26" ht="15" hidden="1" x14ac:dyDescent="0.25">
      <c r="A2274" s="2" t="b">
        <v>0</v>
      </c>
      <c r="B2274" s="2" t="s">
        <v>25</v>
      </c>
      <c r="C2274" s="2" t="s">
        <v>26</v>
      </c>
      <c r="D2274" s="2" t="s">
        <v>4574</v>
      </c>
      <c r="E2274" s="2" t="s">
        <v>4575</v>
      </c>
      <c r="F2274" s="2">
        <v>3.0000000000000001E-3</v>
      </c>
      <c r="G2274" s="2">
        <v>2.6659999999999999</v>
      </c>
      <c r="H2274" s="2">
        <v>4</v>
      </c>
      <c r="I2274" s="2">
        <v>1</v>
      </c>
      <c r="J2274" s="2">
        <v>1</v>
      </c>
      <c r="K2274" s="2">
        <v>1</v>
      </c>
      <c r="L2274" s="2">
        <v>318</v>
      </c>
      <c r="M2274" s="2">
        <v>36.799999999999997</v>
      </c>
      <c r="N2274" s="2">
        <v>6.46</v>
      </c>
      <c r="O2274" s="2">
        <v>0</v>
      </c>
      <c r="P2274" s="2">
        <v>1</v>
      </c>
      <c r="Q2274" s="2">
        <v>0</v>
      </c>
      <c r="R2274" s="2" t="s">
        <v>29</v>
      </c>
      <c r="S2274" s="2" t="s">
        <v>29</v>
      </c>
      <c r="T2274" s="2" t="s">
        <v>29</v>
      </c>
      <c r="U2274" s="2" t="s">
        <v>29</v>
      </c>
      <c r="V2274" s="2" t="s">
        <v>171</v>
      </c>
      <c r="W2274" s="2" t="s">
        <v>25</v>
      </c>
      <c r="X2274" s="2">
        <v>1</v>
      </c>
      <c r="Y2274" s="2" t="s">
        <v>29</v>
      </c>
      <c r="Z2274" t="e">
        <f>T2274/U2274</f>
        <v>#VALUE!</v>
      </c>
    </row>
    <row r="2275" spans="1:26" ht="15" hidden="1" x14ac:dyDescent="0.25">
      <c r="A2275" s="2" t="b">
        <v>0</v>
      </c>
      <c r="B2275" s="2" t="s">
        <v>25</v>
      </c>
      <c r="C2275" s="2" t="s">
        <v>26</v>
      </c>
      <c r="D2275" s="2" t="s">
        <v>4576</v>
      </c>
      <c r="E2275" s="2" t="s">
        <v>4577</v>
      </c>
      <c r="F2275" s="2">
        <v>3.0000000000000001E-3</v>
      </c>
      <c r="G2275" s="2">
        <v>2.6640000000000001</v>
      </c>
      <c r="H2275" s="2">
        <v>5</v>
      </c>
      <c r="I2275" s="2">
        <v>1</v>
      </c>
      <c r="J2275" s="2">
        <v>1</v>
      </c>
      <c r="K2275" s="2">
        <v>1</v>
      </c>
      <c r="L2275" s="2">
        <v>303</v>
      </c>
      <c r="M2275" s="2">
        <v>33.799999999999997</v>
      </c>
      <c r="N2275" s="2">
        <v>6.74</v>
      </c>
      <c r="O2275" s="2">
        <v>0</v>
      </c>
      <c r="P2275" s="2">
        <v>1</v>
      </c>
      <c r="Q2275" s="2">
        <v>0</v>
      </c>
      <c r="R2275" s="2" t="s">
        <v>29</v>
      </c>
      <c r="S2275" s="2" t="s">
        <v>29</v>
      </c>
      <c r="T2275" s="2" t="s">
        <v>29</v>
      </c>
      <c r="U2275" s="2" t="s">
        <v>29</v>
      </c>
      <c r="V2275" s="2" t="s">
        <v>25</v>
      </c>
      <c r="W2275" s="2" t="s">
        <v>171</v>
      </c>
      <c r="X2275" s="2">
        <v>1</v>
      </c>
      <c r="Y2275" s="2" t="s">
        <v>29</v>
      </c>
      <c r="Z2275" t="e">
        <f>T2275/U2275</f>
        <v>#VALUE!</v>
      </c>
    </row>
    <row r="2276" spans="1:26" ht="15" hidden="1" x14ac:dyDescent="0.25">
      <c r="A2276" s="2" t="b">
        <v>0</v>
      </c>
      <c r="B2276" s="2" t="s">
        <v>25</v>
      </c>
      <c r="C2276" s="2" t="s">
        <v>26</v>
      </c>
      <c r="D2276" s="2" t="s">
        <v>4578</v>
      </c>
      <c r="E2276" s="2" t="s">
        <v>4579</v>
      </c>
      <c r="F2276" s="2">
        <v>3.0000000000000001E-3</v>
      </c>
      <c r="G2276" s="2">
        <v>2.6579999999999999</v>
      </c>
      <c r="H2276" s="2">
        <v>1</v>
      </c>
      <c r="I2276" s="2">
        <v>1</v>
      </c>
      <c r="J2276" s="2">
        <v>1</v>
      </c>
      <c r="K2276" s="2">
        <v>1</v>
      </c>
      <c r="L2276" s="2">
        <v>838</v>
      </c>
      <c r="M2276" s="2">
        <v>93.7</v>
      </c>
      <c r="N2276" s="2">
        <v>5.01</v>
      </c>
      <c r="O2276" s="2">
        <v>0</v>
      </c>
      <c r="P2276" s="2">
        <v>1</v>
      </c>
      <c r="Q2276" s="2">
        <v>0</v>
      </c>
      <c r="R2276" s="2" t="s">
        <v>29</v>
      </c>
      <c r="S2276" s="2" t="s">
        <v>29</v>
      </c>
      <c r="T2276" s="2" t="s">
        <v>29</v>
      </c>
      <c r="U2276" s="2" t="s">
        <v>29</v>
      </c>
      <c r="V2276" s="2" t="s">
        <v>171</v>
      </c>
      <c r="W2276" s="2" t="s">
        <v>25</v>
      </c>
      <c r="X2276" s="2">
        <v>1</v>
      </c>
      <c r="Y2276" s="2" t="s">
        <v>29</v>
      </c>
      <c r="Z2276" t="e">
        <f>T2276/U2276</f>
        <v>#VALUE!</v>
      </c>
    </row>
    <row r="2277" spans="1:26" ht="15" hidden="1" x14ac:dyDescent="0.25">
      <c r="A2277" s="2" t="b">
        <v>0</v>
      </c>
      <c r="B2277" s="2" t="s">
        <v>25</v>
      </c>
      <c r="C2277" s="2" t="s">
        <v>26</v>
      </c>
      <c r="D2277" s="2" t="s">
        <v>4580</v>
      </c>
      <c r="E2277" s="2" t="s">
        <v>4581</v>
      </c>
      <c r="F2277" s="2">
        <v>3.0000000000000001E-3</v>
      </c>
      <c r="G2277" s="2">
        <v>2.6509999999999998</v>
      </c>
      <c r="H2277" s="2">
        <v>1</v>
      </c>
      <c r="I2277" s="2">
        <v>1</v>
      </c>
      <c r="J2277" s="2">
        <v>1</v>
      </c>
      <c r="K2277" s="2">
        <v>1</v>
      </c>
      <c r="L2277" s="2">
        <v>1124</v>
      </c>
      <c r="M2277" s="2">
        <v>124.1</v>
      </c>
      <c r="N2277" s="2">
        <v>8.07</v>
      </c>
      <c r="O2277" s="2">
        <v>0</v>
      </c>
      <c r="P2277" s="2">
        <v>1</v>
      </c>
      <c r="Q2277" s="2">
        <v>0</v>
      </c>
      <c r="R2277" s="2" t="s">
        <v>29</v>
      </c>
      <c r="S2277" s="2" t="s">
        <v>29</v>
      </c>
      <c r="T2277" s="2" t="s">
        <v>29</v>
      </c>
      <c r="U2277" s="2" t="s">
        <v>29</v>
      </c>
      <c r="V2277" s="2" t="s">
        <v>25</v>
      </c>
      <c r="W2277" s="2" t="s">
        <v>171</v>
      </c>
      <c r="X2277" s="2">
        <v>1</v>
      </c>
      <c r="Y2277" s="2" t="s">
        <v>29</v>
      </c>
      <c r="Z2277" t="e">
        <f>T2277/U2277</f>
        <v>#VALUE!</v>
      </c>
    </row>
    <row r="2278" spans="1:26" ht="15" hidden="1" x14ac:dyDescent="0.25">
      <c r="A2278" s="2" t="b">
        <v>0</v>
      </c>
      <c r="B2278" s="2" t="s">
        <v>25</v>
      </c>
      <c r="C2278" s="2" t="s">
        <v>26</v>
      </c>
      <c r="D2278" s="2" t="s">
        <v>4582</v>
      </c>
      <c r="E2278" s="2" t="s">
        <v>4583</v>
      </c>
      <c r="F2278" s="2">
        <v>3.0000000000000001E-3</v>
      </c>
      <c r="G2278" s="2">
        <v>2.65</v>
      </c>
      <c r="H2278" s="2">
        <v>6</v>
      </c>
      <c r="I2278" s="2">
        <v>1</v>
      </c>
      <c r="J2278" s="2">
        <v>1</v>
      </c>
      <c r="K2278" s="2">
        <v>1</v>
      </c>
      <c r="L2278" s="2">
        <v>125</v>
      </c>
      <c r="M2278" s="2">
        <v>14.2</v>
      </c>
      <c r="N2278" s="2">
        <v>9.26</v>
      </c>
      <c r="O2278" s="2">
        <v>1.88</v>
      </c>
      <c r="P2278" s="2">
        <v>1</v>
      </c>
      <c r="Q2278" s="2">
        <v>0</v>
      </c>
      <c r="R2278" s="2" t="s">
        <v>29</v>
      </c>
      <c r="S2278" s="2" t="s">
        <v>29</v>
      </c>
      <c r="T2278" s="2" t="s">
        <v>29</v>
      </c>
      <c r="U2278" s="2" t="s">
        <v>29</v>
      </c>
      <c r="V2278" s="2" t="s">
        <v>171</v>
      </c>
      <c r="W2278" s="2" t="s">
        <v>25</v>
      </c>
      <c r="X2278" s="2">
        <v>1</v>
      </c>
      <c r="Y2278" s="2" t="s">
        <v>29</v>
      </c>
      <c r="Z2278" t="e">
        <f>T2278/U2278</f>
        <v>#VALUE!</v>
      </c>
    </row>
    <row r="2279" spans="1:26" ht="15" x14ac:dyDescent="0.25">
      <c r="A2279" s="2" t="b">
        <v>0</v>
      </c>
      <c r="B2279" s="2" t="s">
        <v>4874</v>
      </c>
      <c r="C2279" s="2" t="s">
        <v>26</v>
      </c>
      <c r="D2279" s="2" t="s">
        <v>5329</v>
      </c>
      <c r="E2279" s="2" t="s">
        <v>5330</v>
      </c>
      <c r="F2279" s="2">
        <v>4.2999999999999997E-2</v>
      </c>
      <c r="G2279" s="2">
        <v>1.2709999999999999</v>
      </c>
      <c r="H2279" s="2">
        <v>2</v>
      </c>
      <c r="I2279" s="2">
        <v>1</v>
      </c>
      <c r="J2279" s="2">
        <v>1</v>
      </c>
      <c r="K2279" s="2">
        <v>1</v>
      </c>
      <c r="L2279" s="2">
        <v>553</v>
      </c>
      <c r="M2279" s="2">
        <v>56.8</v>
      </c>
      <c r="N2279" s="2">
        <v>8.51</v>
      </c>
      <c r="O2279" s="2">
        <v>0</v>
      </c>
      <c r="P2279" s="2">
        <v>1</v>
      </c>
      <c r="Q2279" s="2">
        <v>0</v>
      </c>
      <c r="R2279" s="2">
        <v>846429.875</v>
      </c>
      <c r="S2279" s="2">
        <v>1315954.375</v>
      </c>
      <c r="T2279" s="2">
        <v>846429.875</v>
      </c>
      <c r="U2279" s="2">
        <v>1483014.0820395399</v>
      </c>
      <c r="V2279" s="2" t="s">
        <v>164</v>
      </c>
      <c r="W2279" s="2" t="s">
        <v>25</v>
      </c>
      <c r="X2279" s="2">
        <v>1</v>
      </c>
      <c r="Y2279" s="2" t="s">
        <v>29</v>
      </c>
      <c r="Z2279">
        <f>T2279/U2279</f>
        <v>0.57074972196887919</v>
      </c>
    </row>
    <row r="2280" spans="1:26" ht="15" hidden="1" x14ac:dyDescent="0.25">
      <c r="A2280" s="2" t="b">
        <v>0</v>
      </c>
      <c r="B2280" s="2" t="s">
        <v>25</v>
      </c>
      <c r="C2280" s="2" t="s">
        <v>26</v>
      </c>
      <c r="D2280" s="2" t="s">
        <v>4586</v>
      </c>
      <c r="E2280" s="2" t="s">
        <v>4587</v>
      </c>
      <c r="F2280" s="2">
        <v>3.0000000000000001E-3</v>
      </c>
      <c r="G2280" s="2">
        <v>2.645</v>
      </c>
      <c r="H2280" s="2">
        <v>3</v>
      </c>
      <c r="I2280" s="2">
        <v>1</v>
      </c>
      <c r="J2280" s="2">
        <v>1</v>
      </c>
      <c r="K2280" s="2">
        <v>1</v>
      </c>
      <c r="L2280" s="2">
        <v>592</v>
      </c>
      <c r="M2280" s="2">
        <v>64.599999999999994</v>
      </c>
      <c r="N2280" s="2">
        <v>6.71</v>
      </c>
      <c r="O2280" s="2">
        <v>0</v>
      </c>
      <c r="P2280" s="2">
        <v>1</v>
      </c>
      <c r="Q2280" s="2">
        <v>0</v>
      </c>
      <c r="R2280" s="2" t="s">
        <v>29</v>
      </c>
      <c r="S2280" s="2" t="s">
        <v>29</v>
      </c>
      <c r="T2280" s="2" t="s">
        <v>29</v>
      </c>
      <c r="U2280" s="2" t="s">
        <v>29</v>
      </c>
      <c r="V2280" s="2" t="s">
        <v>25</v>
      </c>
      <c r="W2280" s="2" t="s">
        <v>171</v>
      </c>
      <c r="X2280" s="2">
        <v>1</v>
      </c>
      <c r="Y2280" s="2" t="s">
        <v>29</v>
      </c>
      <c r="Z2280" t="e">
        <f>T2280/U2280</f>
        <v>#VALUE!</v>
      </c>
    </row>
    <row r="2281" spans="1:26" ht="15" x14ac:dyDescent="0.25">
      <c r="A2281" s="2" t="b">
        <v>0</v>
      </c>
      <c r="B2281" s="2" t="s">
        <v>25</v>
      </c>
      <c r="C2281" s="2" t="s">
        <v>26</v>
      </c>
      <c r="D2281" s="2" t="s">
        <v>2734</v>
      </c>
      <c r="E2281" s="2" t="s">
        <v>2735</v>
      </c>
      <c r="F2281" s="2">
        <v>0</v>
      </c>
      <c r="G2281" s="2">
        <v>12.3</v>
      </c>
      <c r="H2281" s="2">
        <v>3</v>
      </c>
      <c r="I2281" s="2">
        <v>3</v>
      </c>
      <c r="J2281" s="2">
        <v>4</v>
      </c>
      <c r="K2281" s="2">
        <v>3</v>
      </c>
      <c r="L2281" s="2">
        <v>1436</v>
      </c>
      <c r="M2281" s="2">
        <v>162</v>
      </c>
      <c r="N2281" s="2">
        <v>5.5</v>
      </c>
      <c r="O2281" s="2">
        <v>10.55</v>
      </c>
      <c r="P2281" s="2">
        <v>3</v>
      </c>
      <c r="Q2281" s="2">
        <v>0</v>
      </c>
      <c r="R2281" s="2">
        <v>788513.6875</v>
      </c>
      <c r="S2281" s="2">
        <v>1231994.125</v>
      </c>
      <c r="T2281" s="2">
        <v>788513.6875</v>
      </c>
      <c r="U2281" s="2">
        <v>1388395.12301859</v>
      </c>
      <c r="V2281" s="2" t="s">
        <v>25</v>
      </c>
      <c r="W2281" s="2" t="s">
        <v>25</v>
      </c>
      <c r="X2281" s="2">
        <v>1</v>
      </c>
      <c r="Y2281" s="2" t="s">
        <v>29</v>
      </c>
      <c r="Z2281">
        <f>T2281/U2281</f>
        <v>0.56793176123065514</v>
      </c>
    </row>
    <row r="2282" spans="1:26" ht="15" hidden="1" x14ac:dyDescent="0.25">
      <c r="A2282" s="2" t="b">
        <v>0</v>
      </c>
      <c r="B2282" s="2" t="s">
        <v>25</v>
      </c>
      <c r="C2282" s="2" t="s">
        <v>26</v>
      </c>
      <c r="D2282" s="2" t="s">
        <v>4590</v>
      </c>
      <c r="E2282" s="2" t="s">
        <v>4591</v>
      </c>
      <c r="F2282" s="2">
        <v>3.0000000000000001E-3</v>
      </c>
      <c r="G2282" s="2">
        <v>2.6349999999999998</v>
      </c>
      <c r="H2282" s="2">
        <v>1</v>
      </c>
      <c r="I2282" s="2">
        <v>1</v>
      </c>
      <c r="J2282" s="2">
        <v>1</v>
      </c>
      <c r="K2282" s="2">
        <v>1</v>
      </c>
      <c r="L2282" s="2">
        <v>1164</v>
      </c>
      <c r="M2282" s="2">
        <v>132.6</v>
      </c>
      <c r="N2282" s="2">
        <v>7.68</v>
      </c>
      <c r="O2282" s="2">
        <v>0</v>
      </c>
      <c r="P2282" s="2">
        <v>1</v>
      </c>
      <c r="Q2282" s="2">
        <v>0</v>
      </c>
      <c r="R2282" s="2" t="s">
        <v>29</v>
      </c>
      <c r="S2282" s="2" t="s">
        <v>29</v>
      </c>
      <c r="T2282" s="2" t="s">
        <v>29</v>
      </c>
      <c r="U2282" s="2" t="s">
        <v>29</v>
      </c>
      <c r="V2282" s="2" t="s">
        <v>25</v>
      </c>
      <c r="W2282" s="2" t="s">
        <v>171</v>
      </c>
      <c r="X2282" s="2">
        <v>1</v>
      </c>
      <c r="Y2282" s="2" t="s">
        <v>29</v>
      </c>
      <c r="Z2282" t="e">
        <f>T2282/U2282</f>
        <v>#VALUE!</v>
      </c>
    </row>
    <row r="2283" spans="1:26" ht="15" hidden="1" x14ac:dyDescent="0.25">
      <c r="A2283" s="2" t="b">
        <v>0</v>
      </c>
      <c r="B2283" s="2" t="s">
        <v>25</v>
      </c>
      <c r="C2283" s="2" t="s">
        <v>26</v>
      </c>
      <c r="D2283" s="2" t="s">
        <v>4592</v>
      </c>
      <c r="E2283" s="2" t="s">
        <v>4593</v>
      </c>
      <c r="F2283" s="2">
        <v>3.0000000000000001E-3</v>
      </c>
      <c r="G2283" s="2">
        <v>2.62</v>
      </c>
      <c r="H2283" s="2">
        <v>3</v>
      </c>
      <c r="I2283" s="2">
        <v>1</v>
      </c>
      <c r="J2283" s="2">
        <v>1</v>
      </c>
      <c r="K2283" s="2">
        <v>1</v>
      </c>
      <c r="L2283" s="2">
        <v>418</v>
      </c>
      <c r="M2283" s="2">
        <v>45.9</v>
      </c>
      <c r="N2283" s="2">
        <v>6.46</v>
      </c>
      <c r="O2283" s="2">
        <v>0</v>
      </c>
      <c r="P2283" s="2">
        <v>1</v>
      </c>
      <c r="Q2283" s="2">
        <v>0</v>
      </c>
      <c r="R2283" s="2" t="s">
        <v>29</v>
      </c>
      <c r="S2283" s="2" t="s">
        <v>29</v>
      </c>
      <c r="T2283" s="2" t="s">
        <v>29</v>
      </c>
      <c r="U2283" s="2" t="s">
        <v>29</v>
      </c>
      <c r="V2283" s="2" t="s">
        <v>25</v>
      </c>
      <c r="W2283" s="2" t="s">
        <v>171</v>
      </c>
      <c r="X2283" s="2">
        <v>1</v>
      </c>
      <c r="Y2283" s="2" t="s">
        <v>29</v>
      </c>
      <c r="Z2283" t="e">
        <f>T2283/U2283</f>
        <v>#VALUE!</v>
      </c>
    </row>
    <row r="2284" spans="1:26" ht="15" hidden="1" x14ac:dyDescent="0.25">
      <c r="A2284" s="2" t="b">
        <v>0</v>
      </c>
      <c r="B2284" s="2" t="s">
        <v>25</v>
      </c>
      <c r="C2284" s="2" t="s">
        <v>26</v>
      </c>
      <c r="D2284" s="2" t="s">
        <v>4594</v>
      </c>
      <c r="E2284" s="2" t="s">
        <v>4595</v>
      </c>
      <c r="F2284" s="2">
        <v>3.0000000000000001E-3</v>
      </c>
      <c r="G2284" s="2">
        <v>2.6080000000000001</v>
      </c>
      <c r="H2284" s="2">
        <v>5</v>
      </c>
      <c r="I2284" s="2">
        <v>1</v>
      </c>
      <c r="J2284" s="2">
        <v>1</v>
      </c>
      <c r="K2284" s="2">
        <v>1</v>
      </c>
      <c r="L2284" s="2">
        <v>204</v>
      </c>
      <c r="M2284" s="2">
        <v>23.7</v>
      </c>
      <c r="N2284" s="2">
        <v>5.67</v>
      </c>
      <c r="O2284" s="2">
        <v>2.76</v>
      </c>
      <c r="P2284" s="2">
        <v>1</v>
      </c>
      <c r="Q2284" s="2">
        <v>0</v>
      </c>
      <c r="R2284" s="2" t="s">
        <v>29</v>
      </c>
      <c r="S2284" s="2" t="s">
        <v>29</v>
      </c>
      <c r="T2284" s="2" t="s">
        <v>29</v>
      </c>
      <c r="U2284" s="2" t="s">
        <v>29</v>
      </c>
      <c r="V2284" s="2" t="s">
        <v>171</v>
      </c>
      <c r="W2284" s="2" t="s">
        <v>25</v>
      </c>
      <c r="X2284" s="2">
        <v>1</v>
      </c>
      <c r="Y2284" s="2" t="s">
        <v>29</v>
      </c>
      <c r="Z2284" t="e">
        <f>T2284/U2284</f>
        <v>#VALUE!</v>
      </c>
    </row>
    <row r="2285" spans="1:26" ht="15" hidden="1" x14ac:dyDescent="0.25">
      <c r="A2285" s="2" t="b">
        <v>0</v>
      </c>
      <c r="B2285" s="2" t="s">
        <v>25</v>
      </c>
      <c r="C2285" s="2" t="s">
        <v>26</v>
      </c>
      <c r="D2285" s="2" t="s">
        <v>4596</v>
      </c>
      <c r="E2285" s="2" t="s">
        <v>4597</v>
      </c>
      <c r="F2285" s="2">
        <v>3.0000000000000001E-3</v>
      </c>
      <c r="G2285" s="2">
        <v>2.6030000000000002</v>
      </c>
      <c r="H2285" s="2">
        <v>1</v>
      </c>
      <c r="I2285" s="2">
        <v>1</v>
      </c>
      <c r="J2285" s="2">
        <v>1</v>
      </c>
      <c r="K2285" s="2">
        <v>1</v>
      </c>
      <c r="L2285" s="2">
        <v>1104</v>
      </c>
      <c r="M2285" s="2">
        <v>122.8</v>
      </c>
      <c r="N2285" s="2">
        <v>5.83</v>
      </c>
      <c r="O2285" s="2">
        <v>0</v>
      </c>
      <c r="P2285" s="2">
        <v>1</v>
      </c>
      <c r="Q2285" s="2">
        <v>0</v>
      </c>
      <c r="R2285" s="2" t="s">
        <v>29</v>
      </c>
      <c r="S2285" s="2" t="s">
        <v>29</v>
      </c>
      <c r="T2285" s="2" t="s">
        <v>29</v>
      </c>
      <c r="U2285" s="2" t="s">
        <v>29</v>
      </c>
      <c r="V2285" s="2" t="s">
        <v>25</v>
      </c>
      <c r="W2285" s="2" t="s">
        <v>171</v>
      </c>
      <c r="X2285" s="2">
        <v>1</v>
      </c>
      <c r="Y2285" s="2" t="s">
        <v>29</v>
      </c>
      <c r="Z2285" t="e">
        <f>T2285/U2285</f>
        <v>#VALUE!</v>
      </c>
    </row>
    <row r="2286" spans="1:26" ht="15" hidden="1" x14ac:dyDescent="0.25">
      <c r="A2286" s="2" t="b">
        <v>0</v>
      </c>
      <c r="B2286" s="2" t="s">
        <v>25</v>
      </c>
      <c r="C2286" s="2" t="s">
        <v>26</v>
      </c>
      <c r="D2286" s="2" t="s">
        <v>4598</v>
      </c>
      <c r="E2286" s="2" t="s">
        <v>4599</v>
      </c>
      <c r="F2286" s="2">
        <v>3.0000000000000001E-3</v>
      </c>
      <c r="G2286" s="2">
        <v>2.6019999999999999</v>
      </c>
      <c r="H2286" s="2">
        <v>4</v>
      </c>
      <c r="I2286" s="2">
        <v>1</v>
      </c>
      <c r="J2286" s="2">
        <v>1</v>
      </c>
      <c r="K2286" s="2">
        <v>1</v>
      </c>
      <c r="L2286" s="2">
        <v>325</v>
      </c>
      <c r="M2286" s="2">
        <v>38.700000000000003</v>
      </c>
      <c r="N2286" s="2">
        <v>8.8699999999999992</v>
      </c>
      <c r="O2286" s="2">
        <v>0</v>
      </c>
      <c r="P2286" s="2">
        <v>1</v>
      </c>
      <c r="Q2286" s="2">
        <v>0</v>
      </c>
      <c r="R2286" s="2" t="s">
        <v>29</v>
      </c>
      <c r="S2286" s="2" t="s">
        <v>29</v>
      </c>
      <c r="T2286" s="2" t="s">
        <v>29</v>
      </c>
      <c r="U2286" s="2" t="s">
        <v>29</v>
      </c>
      <c r="V2286" s="2" t="s">
        <v>171</v>
      </c>
      <c r="W2286" s="2" t="s">
        <v>25</v>
      </c>
      <c r="X2286" s="2">
        <v>1</v>
      </c>
      <c r="Y2286" s="2" t="s">
        <v>29</v>
      </c>
      <c r="Z2286" t="e">
        <f>T2286/U2286</f>
        <v>#VALUE!</v>
      </c>
    </row>
    <row r="2287" spans="1:26" ht="15" x14ac:dyDescent="0.25">
      <c r="A2287" s="2" t="b">
        <v>0</v>
      </c>
      <c r="B2287" s="2" t="s">
        <v>25</v>
      </c>
      <c r="C2287" s="2" t="s">
        <v>26</v>
      </c>
      <c r="D2287" s="2" t="s">
        <v>2666</v>
      </c>
      <c r="E2287" s="2" t="s">
        <v>2667</v>
      </c>
      <c r="F2287" s="2">
        <v>0</v>
      </c>
      <c r="G2287" s="2">
        <v>12.874000000000001</v>
      </c>
      <c r="H2287" s="2">
        <v>5</v>
      </c>
      <c r="I2287" s="2">
        <v>5</v>
      </c>
      <c r="J2287" s="2">
        <v>7</v>
      </c>
      <c r="K2287" s="2">
        <v>5</v>
      </c>
      <c r="L2287" s="2">
        <v>1012</v>
      </c>
      <c r="M2287" s="2">
        <v>113.7</v>
      </c>
      <c r="N2287" s="2">
        <v>7.2</v>
      </c>
      <c r="O2287" s="2">
        <v>9.9700000000000006</v>
      </c>
      <c r="P2287" s="2">
        <v>5</v>
      </c>
      <c r="Q2287" s="2">
        <v>0</v>
      </c>
      <c r="R2287" s="2">
        <v>7161006.25</v>
      </c>
      <c r="S2287" s="2">
        <v>11194608.125</v>
      </c>
      <c r="T2287" s="2">
        <v>7161006.25</v>
      </c>
      <c r="U2287" s="2">
        <v>12615757.664310601</v>
      </c>
      <c r="V2287" s="2" t="s">
        <v>25</v>
      </c>
      <c r="W2287" s="2" t="s">
        <v>25</v>
      </c>
      <c r="X2287" s="2">
        <v>1</v>
      </c>
      <c r="Y2287" s="2" t="s">
        <v>29</v>
      </c>
      <c r="Z2287">
        <f>T2287/U2287</f>
        <v>0.56762395414887823</v>
      </c>
    </row>
    <row r="2288" spans="1:26" ht="15" x14ac:dyDescent="0.25">
      <c r="A2288" s="2" t="b">
        <v>0</v>
      </c>
      <c r="B2288" s="2" t="s">
        <v>25</v>
      </c>
      <c r="C2288" s="2" t="s">
        <v>26</v>
      </c>
      <c r="D2288" s="2" t="s">
        <v>2074</v>
      </c>
      <c r="E2288" s="2" t="s">
        <v>2075</v>
      </c>
      <c r="F2288" s="2">
        <v>0</v>
      </c>
      <c r="G2288" s="2">
        <v>20.937999999999999</v>
      </c>
      <c r="H2288" s="2">
        <v>21</v>
      </c>
      <c r="I2288" s="2">
        <v>3</v>
      </c>
      <c r="J2288" s="2">
        <v>6</v>
      </c>
      <c r="K2288" s="2">
        <v>3</v>
      </c>
      <c r="L2288" s="2">
        <v>202</v>
      </c>
      <c r="M2288" s="2">
        <v>22.4</v>
      </c>
      <c r="N2288" s="2">
        <v>4.5599999999999996</v>
      </c>
      <c r="O2288" s="2">
        <v>16.899999999999999</v>
      </c>
      <c r="P2288" s="2">
        <v>3</v>
      </c>
      <c r="Q2288" s="2">
        <v>0</v>
      </c>
      <c r="R2288" s="2">
        <v>9221781.75</v>
      </c>
      <c r="S2288" s="2">
        <v>14423513</v>
      </c>
      <c r="T2288" s="2">
        <v>9221781.75</v>
      </c>
      <c r="U2288" s="2">
        <v>16254570.2935031</v>
      </c>
      <c r="V2288" s="2" t="s">
        <v>25</v>
      </c>
      <c r="W2288" s="2" t="s">
        <v>25</v>
      </c>
      <c r="X2288" s="2">
        <v>1</v>
      </c>
      <c r="Y2288" s="2" t="s">
        <v>29</v>
      </c>
      <c r="Z2288">
        <f>T2288/U2288</f>
        <v>0.56733469931751546</v>
      </c>
    </row>
    <row r="2289" spans="1:26" ht="15" hidden="1" x14ac:dyDescent="0.25">
      <c r="A2289" s="2" t="b">
        <v>0</v>
      </c>
      <c r="B2289" s="2" t="s">
        <v>25</v>
      </c>
      <c r="C2289" s="2" t="s">
        <v>26</v>
      </c>
      <c r="D2289" s="2" t="s">
        <v>4604</v>
      </c>
      <c r="E2289" s="2" t="s">
        <v>4605</v>
      </c>
      <c r="F2289" s="2">
        <v>3.0000000000000001E-3</v>
      </c>
      <c r="G2289" s="2">
        <v>2.5710000000000002</v>
      </c>
      <c r="H2289" s="2">
        <v>1</v>
      </c>
      <c r="I2289" s="2">
        <v>1</v>
      </c>
      <c r="J2289" s="2">
        <v>1</v>
      </c>
      <c r="K2289" s="2">
        <v>1</v>
      </c>
      <c r="L2289" s="2">
        <v>1063</v>
      </c>
      <c r="M2289" s="2">
        <v>118.4</v>
      </c>
      <c r="N2289" s="2">
        <v>7.02</v>
      </c>
      <c r="O2289" s="2">
        <v>0</v>
      </c>
      <c r="P2289" s="2">
        <v>1</v>
      </c>
      <c r="Q2289" s="2">
        <v>0</v>
      </c>
      <c r="R2289" s="2" t="s">
        <v>29</v>
      </c>
      <c r="S2289" s="2" t="s">
        <v>29</v>
      </c>
      <c r="T2289" s="2" t="s">
        <v>29</v>
      </c>
      <c r="U2289" s="2" t="s">
        <v>29</v>
      </c>
      <c r="V2289" s="2" t="s">
        <v>25</v>
      </c>
      <c r="W2289" s="2" t="s">
        <v>171</v>
      </c>
      <c r="X2289" s="2">
        <v>1</v>
      </c>
      <c r="Y2289" s="2" t="s">
        <v>29</v>
      </c>
      <c r="Z2289" t="e">
        <f>T2289/U2289</f>
        <v>#VALUE!</v>
      </c>
    </row>
    <row r="2290" spans="1:26" ht="15" hidden="1" x14ac:dyDescent="0.25">
      <c r="A2290" s="2" t="b">
        <v>0</v>
      </c>
      <c r="B2290" s="2" t="s">
        <v>25</v>
      </c>
      <c r="C2290" s="2" t="s">
        <v>26</v>
      </c>
      <c r="D2290" s="2" t="s">
        <v>4606</v>
      </c>
      <c r="E2290" s="2" t="s">
        <v>4607</v>
      </c>
      <c r="F2290" s="2">
        <v>3.0000000000000001E-3</v>
      </c>
      <c r="G2290" s="2">
        <v>2.5710000000000002</v>
      </c>
      <c r="H2290" s="2">
        <v>2</v>
      </c>
      <c r="I2290" s="2">
        <v>1</v>
      </c>
      <c r="J2290" s="2">
        <v>2</v>
      </c>
      <c r="K2290" s="2">
        <v>1</v>
      </c>
      <c r="L2290" s="2">
        <v>406</v>
      </c>
      <c r="M2290" s="2">
        <v>46.9</v>
      </c>
      <c r="N2290" s="2">
        <v>5.26</v>
      </c>
      <c r="O2290" s="2">
        <v>3.95</v>
      </c>
      <c r="P2290" s="2">
        <v>1</v>
      </c>
      <c r="Q2290" s="2">
        <v>0</v>
      </c>
      <c r="R2290" s="2" t="s">
        <v>29</v>
      </c>
      <c r="S2290" s="2" t="s">
        <v>29</v>
      </c>
      <c r="T2290" s="2" t="s">
        <v>29</v>
      </c>
      <c r="U2290" s="2" t="s">
        <v>29</v>
      </c>
      <c r="V2290" s="2" t="s">
        <v>171</v>
      </c>
      <c r="W2290" s="2" t="s">
        <v>25</v>
      </c>
      <c r="X2290" s="2">
        <v>1</v>
      </c>
      <c r="Y2290" s="2" t="s">
        <v>29</v>
      </c>
      <c r="Z2290" t="e">
        <f>T2290/U2290</f>
        <v>#VALUE!</v>
      </c>
    </row>
    <row r="2291" spans="1:26" ht="15" hidden="1" x14ac:dyDescent="0.25">
      <c r="A2291" s="2" t="b">
        <v>0</v>
      </c>
      <c r="B2291" s="2" t="s">
        <v>25</v>
      </c>
      <c r="C2291" s="2" t="s">
        <v>26</v>
      </c>
      <c r="D2291" s="2" t="s">
        <v>4608</v>
      </c>
      <c r="E2291" s="2" t="s">
        <v>4609</v>
      </c>
      <c r="F2291" s="2">
        <v>3.0000000000000001E-3</v>
      </c>
      <c r="G2291" s="2">
        <v>2.57</v>
      </c>
      <c r="H2291" s="2">
        <v>1</v>
      </c>
      <c r="I2291" s="2">
        <v>1</v>
      </c>
      <c r="J2291" s="2">
        <v>1</v>
      </c>
      <c r="K2291" s="2">
        <v>1</v>
      </c>
      <c r="L2291" s="2">
        <v>1868</v>
      </c>
      <c r="M2291" s="2">
        <v>208.3</v>
      </c>
      <c r="N2291" s="2">
        <v>6.9</v>
      </c>
      <c r="O2291" s="2">
        <v>0</v>
      </c>
      <c r="P2291" s="2">
        <v>1</v>
      </c>
      <c r="Q2291" s="2">
        <v>0</v>
      </c>
      <c r="R2291" s="2" t="s">
        <v>29</v>
      </c>
      <c r="S2291" s="2" t="s">
        <v>29</v>
      </c>
      <c r="T2291" s="2" t="s">
        <v>29</v>
      </c>
      <c r="U2291" s="2" t="s">
        <v>29</v>
      </c>
      <c r="V2291" s="2" t="s">
        <v>171</v>
      </c>
      <c r="W2291" s="2" t="s">
        <v>25</v>
      </c>
      <c r="X2291" s="2">
        <v>1</v>
      </c>
      <c r="Y2291" s="2" t="s">
        <v>29</v>
      </c>
      <c r="Z2291" t="e">
        <f>T2291/U2291</f>
        <v>#VALUE!</v>
      </c>
    </row>
    <row r="2292" spans="1:26" ht="15" hidden="1" x14ac:dyDescent="0.25">
      <c r="A2292" s="2" t="b">
        <v>0</v>
      </c>
      <c r="B2292" s="2" t="s">
        <v>25</v>
      </c>
      <c r="C2292" s="2" t="s">
        <v>26</v>
      </c>
      <c r="D2292" s="2" t="s">
        <v>4610</v>
      </c>
      <c r="E2292" s="2" t="s">
        <v>4611</v>
      </c>
      <c r="F2292" s="2">
        <v>3.0000000000000001E-3</v>
      </c>
      <c r="G2292" s="2">
        <v>2.5499999999999998</v>
      </c>
      <c r="H2292" s="2">
        <v>1</v>
      </c>
      <c r="I2292" s="2">
        <v>1</v>
      </c>
      <c r="J2292" s="2">
        <v>1</v>
      </c>
      <c r="K2292" s="2">
        <v>1</v>
      </c>
      <c r="L2292" s="2">
        <v>1447</v>
      </c>
      <c r="M2292" s="2">
        <v>164.6</v>
      </c>
      <c r="N2292" s="2">
        <v>8.4700000000000006</v>
      </c>
      <c r="O2292" s="2">
        <v>0</v>
      </c>
      <c r="P2292" s="2">
        <v>1</v>
      </c>
      <c r="Q2292" s="2">
        <v>0</v>
      </c>
      <c r="R2292" s="2" t="s">
        <v>29</v>
      </c>
      <c r="S2292" s="2" t="s">
        <v>29</v>
      </c>
      <c r="T2292" s="2" t="s">
        <v>29</v>
      </c>
      <c r="U2292" s="2" t="s">
        <v>29</v>
      </c>
      <c r="V2292" s="2" t="s">
        <v>171</v>
      </c>
      <c r="W2292" s="2" t="s">
        <v>25</v>
      </c>
      <c r="X2292" s="2">
        <v>1</v>
      </c>
      <c r="Y2292" s="2" t="s">
        <v>29</v>
      </c>
      <c r="Z2292" t="e">
        <f>T2292/U2292</f>
        <v>#VALUE!</v>
      </c>
    </row>
    <row r="2293" spans="1:26" ht="15" hidden="1" x14ac:dyDescent="0.25">
      <c r="A2293" s="2" t="b">
        <v>0</v>
      </c>
      <c r="B2293" s="2" t="s">
        <v>25</v>
      </c>
      <c r="C2293" s="2" t="s">
        <v>26</v>
      </c>
      <c r="D2293" s="2" t="s">
        <v>4612</v>
      </c>
      <c r="E2293" s="2" t="s">
        <v>4613</v>
      </c>
      <c r="F2293" s="2">
        <v>3.0000000000000001E-3</v>
      </c>
      <c r="G2293" s="2">
        <v>2.5430000000000001</v>
      </c>
      <c r="H2293" s="2">
        <v>2</v>
      </c>
      <c r="I2293" s="2">
        <v>1</v>
      </c>
      <c r="J2293" s="2">
        <v>1</v>
      </c>
      <c r="K2293" s="2">
        <v>1</v>
      </c>
      <c r="L2293" s="2">
        <v>482</v>
      </c>
      <c r="M2293" s="2">
        <v>53.4</v>
      </c>
      <c r="N2293" s="2">
        <v>7.34</v>
      </c>
      <c r="O2293" s="2">
        <v>0</v>
      </c>
      <c r="P2293" s="2">
        <v>1</v>
      </c>
      <c r="Q2293" s="2">
        <v>0</v>
      </c>
      <c r="R2293" s="2" t="s">
        <v>29</v>
      </c>
      <c r="S2293" s="2">
        <v>1014726.375</v>
      </c>
      <c r="T2293" s="2" t="s">
        <v>29</v>
      </c>
      <c r="U2293" s="2">
        <v>1143545.3478711499</v>
      </c>
      <c r="V2293" s="2" t="s">
        <v>171</v>
      </c>
      <c r="W2293" s="2" t="s">
        <v>25</v>
      </c>
      <c r="X2293" s="2">
        <v>1</v>
      </c>
      <c r="Y2293" s="2" t="s">
        <v>29</v>
      </c>
      <c r="Z2293" t="e">
        <f>T2293/U2293</f>
        <v>#VALUE!</v>
      </c>
    </row>
    <row r="2294" spans="1:26" ht="15" x14ac:dyDescent="0.25">
      <c r="A2294" s="2" t="b">
        <v>0</v>
      </c>
      <c r="B2294" s="2" t="s">
        <v>25</v>
      </c>
      <c r="C2294" s="2" t="s">
        <v>26</v>
      </c>
      <c r="D2294" s="2" t="s">
        <v>1638</v>
      </c>
      <c r="E2294" s="2" t="s">
        <v>1639</v>
      </c>
      <c r="F2294" s="2">
        <v>0</v>
      </c>
      <c r="G2294" s="2">
        <v>30.224</v>
      </c>
      <c r="H2294" s="2">
        <v>14</v>
      </c>
      <c r="I2294" s="2">
        <v>5</v>
      </c>
      <c r="J2294" s="2">
        <v>14</v>
      </c>
      <c r="K2294" s="2">
        <v>5</v>
      </c>
      <c r="L2294" s="2">
        <v>446</v>
      </c>
      <c r="M2294" s="2">
        <v>50.4</v>
      </c>
      <c r="N2294" s="2">
        <v>9.6300000000000008</v>
      </c>
      <c r="O2294" s="2">
        <v>36.67</v>
      </c>
      <c r="P2294" s="2">
        <v>5</v>
      </c>
      <c r="Q2294" s="2">
        <v>0</v>
      </c>
      <c r="R2294" s="2">
        <v>18498408.375</v>
      </c>
      <c r="S2294" s="2">
        <v>28973520.5</v>
      </c>
      <c r="T2294" s="2">
        <v>18498408.375</v>
      </c>
      <c r="U2294" s="2">
        <v>32651693.496411201</v>
      </c>
      <c r="V2294" s="2" t="s">
        <v>25</v>
      </c>
      <c r="W2294" s="2" t="s">
        <v>25</v>
      </c>
      <c r="X2294" s="2">
        <v>1</v>
      </c>
      <c r="Y2294" s="2" t="s">
        <v>29</v>
      </c>
      <c r="Z2294">
        <f>T2294/U2294</f>
        <v>0.56653748685449312</v>
      </c>
    </row>
    <row r="2295" spans="1:26" ht="15" hidden="1" x14ac:dyDescent="0.25">
      <c r="A2295" s="2" t="b">
        <v>0</v>
      </c>
      <c r="B2295" s="2" t="s">
        <v>25</v>
      </c>
      <c r="C2295" s="2" t="s">
        <v>26</v>
      </c>
      <c r="D2295" s="2" t="s">
        <v>4616</v>
      </c>
      <c r="E2295" s="2" t="s">
        <v>4617</v>
      </c>
      <c r="F2295" s="2">
        <v>4.0000000000000001E-3</v>
      </c>
      <c r="G2295" s="2">
        <v>2.5390000000000001</v>
      </c>
      <c r="H2295" s="2">
        <v>4</v>
      </c>
      <c r="I2295" s="2">
        <v>1</v>
      </c>
      <c r="J2295" s="2">
        <v>2</v>
      </c>
      <c r="K2295" s="2">
        <v>1</v>
      </c>
      <c r="L2295" s="2">
        <v>213</v>
      </c>
      <c r="M2295" s="2">
        <v>23.5</v>
      </c>
      <c r="N2295" s="2">
        <v>9.99</v>
      </c>
      <c r="O2295" s="2">
        <v>2.25</v>
      </c>
      <c r="P2295" s="2">
        <v>1</v>
      </c>
      <c r="Q2295" s="2">
        <v>0</v>
      </c>
      <c r="R2295" s="2">
        <v>4746522.5</v>
      </c>
      <c r="S2295" s="2" t="s">
        <v>29</v>
      </c>
      <c r="T2295" s="2">
        <v>4746522.5</v>
      </c>
      <c r="U2295" s="2" t="s">
        <v>29</v>
      </c>
      <c r="V2295" s="2" t="s">
        <v>25</v>
      </c>
      <c r="W2295" s="2" t="s">
        <v>171</v>
      </c>
      <c r="X2295" s="2">
        <v>1</v>
      </c>
      <c r="Y2295" s="2" t="s">
        <v>29</v>
      </c>
      <c r="Z2295" t="e">
        <f>T2295/U2295</f>
        <v>#VALUE!</v>
      </c>
    </row>
    <row r="2296" spans="1:26" ht="15" x14ac:dyDescent="0.25">
      <c r="A2296" s="2" t="b">
        <v>0</v>
      </c>
      <c r="B2296" s="2" t="s">
        <v>25</v>
      </c>
      <c r="C2296" s="2" t="s">
        <v>26</v>
      </c>
      <c r="D2296" s="2" t="s">
        <v>288</v>
      </c>
      <c r="E2296" s="2" t="s">
        <v>289</v>
      </c>
      <c r="F2296" s="2">
        <v>0</v>
      </c>
      <c r="G2296" s="2">
        <v>173.619</v>
      </c>
      <c r="H2296" s="2">
        <v>43</v>
      </c>
      <c r="I2296" s="2">
        <v>23</v>
      </c>
      <c r="J2296" s="2">
        <v>65</v>
      </c>
      <c r="K2296" s="2">
        <v>23</v>
      </c>
      <c r="L2296" s="2">
        <v>719</v>
      </c>
      <c r="M2296" s="2">
        <v>81.3</v>
      </c>
      <c r="N2296" s="2">
        <v>6.46</v>
      </c>
      <c r="O2296" s="2">
        <v>179.95</v>
      </c>
      <c r="P2296" s="2">
        <v>23</v>
      </c>
      <c r="Q2296" s="2">
        <v>0</v>
      </c>
      <c r="R2296" s="2">
        <v>184607843.5</v>
      </c>
      <c r="S2296" s="2">
        <v>289328106.875</v>
      </c>
      <c r="T2296" s="2">
        <v>184607843.5</v>
      </c>
      <c r="U2296" s="2">
        <v>326058155.94896001</v>
      </c>
      <c r="V2296" s="2" t="s">
        <v>25</v>
      </c>
      <c r="W2296" s="2" t="s">
        <v>25</v>
      </c>
      <c r="X2296" s="2">
        <v>1</v>
      </c>
      <c r="Y2296" s="2" t="s">
        <v>29</v>
      </c>
      <c r="Z2296">
        <f>T2296/U2296</f>
        <v>0.56618072614290893</v>
      </c>
    </row>
    <row r="2297" spans="1:26" ht="15" hidden="1" x14ac:dyDescent="0.25">
      <c r="A2297" s="2" t="b">
        <v>0</v>
      </c>
      <c r="B2297" s="2" t="s">
        <v>25</v>
      </c>
      <c r="C2297" s="2" t="s">
        <v>26</v>
      </c>
      <c r="D2297" s="2" t="s">
        <v>4620</v>
      </c>
      <c r="E2297" s="2" t="s">
        <v>4621</v>
      </c>
      <c r="F2297" s="2">
        <v>4.0000000000000001E-3</v>
      </c>
      <c r="G2297" s="2">
        <v>2.5209999999999999</v>
      </c>
      <c r="H2297" s="2">
        <v>1</v>
      </c>
      <c r="I2297" s="2">
        <v>1</v>
      </c>
      <c r="J2297" s="2">
        <v>1</v>
      </c>
      <c r="K2297" s="2">
        <v>1</v>
      </c>
      <c r="L2297" s="2">
        <v>1603</v>
      </c>
      <c r="M2297" s="2">
        <v>168.2</v>
      </c>
      <c r="N2297" s="2">
        <v>9.0399999999999991</v>
      </c>
      <c r="O2297" s="2">
        <v>0</v>
      </c>
      <c r="P2297" s="2">
        <v>1</v>
      </c>
      <c r="Q2297" s="2">
        <v>0</v>
      </c>
      <c r="R2297" s="2" t="s">
        <v>29</v>
      </c>
      <c r="S2297" s="2" t="s">
        <v>29</v>
      </c>
      <c r="T2297" s="2" t="s">
        <v>29</v>
      </c>
      <c r="U2297" s="2" t="s">
        <v>29</v>
      </c>
      <c r="V2297" s="2" t="s">
        <v>25</v>
      </c>
      <c r="W2297" s="2" t="s">
        <v>171</v>
      </c>
      <c r="X2297" s="2">
        <v>1</v>
      </c>
      <c r="Y2297" s="2" t="s">
        <v>29</v>
      </c>
      <c r="Z2297" t="e">
        <f>T2297/U2297</f>
        <v>#VALUE!</v>
      </c>
    </row>
    <row r="2298" spans="1:26" ht="15" x14ac:dyDescent="0.25">
      <c r="A2298" s="2" t="b">
        <v>0</v>
      </c>
      <c r="B2298" s="2" t="s">
        <v>25</v>
      </c>
      <c r="C2298" s="2" t="s">
        <v>26</v>
      </c>
      <c r="D2298" s="2" t="s">
        <v>3222</v>
      </c>
      <c r="E2298" s="2" t="s">
        <v>3223</v>
      </c>
      <c r="F2298" s="2">
        <v>0</v>
      </c>
      <c r="G2298" s="2">
        <v>8.2279999999999998</v>
      </c>
      <c r="H2298" s="2">
        <v>2</v>
      </c>
      <c r="I2298" s="2">
        <v>3</v>
      </c>
      <c r="J2298" s="2">
        <v>4</v>
      </c>
      <c r="K2298" s="2">
        <v>3</v>
      </c>
      <c r="L2298" s="2">
        <v>1649</v>
      </c>
      <c r="M2298" s="2">
        <v>178.6</v>
      </c>
      <c r="N2298" s="2">
        <v>8.9499999999999993</v>
      </c>
      <c r="O2298" s="2">
        <v>2.11</v>
      </c>
      <c r="P2298" s="2">
        <v>3</v>
      </c>
      <c r="Q2298" s="2">
        <v>0</v>
      </c>
      <c r="R2298" s="2">
        <v>1890379.375</v>
      </c>
      <c r="S2298" s="2">
        <v>2964089.875</v>
      </c>
      <c r="T2298" s="2">
        <v>1890379.375</v>
      </c>
      <c r="U2298" s="2">
        <v>3340379.50598084</v>
      </c>
      <c r="V2298" s="2" t="s">
        <v>25</v>
      </c>
      <c r="W2298" s="2" t="s">
        <v>25</v>
      </c>
      <c r="X2298" s="2">
        <v>1</v>
      </c>
      <c r="Y2298" s="2" t="s">
        <v>29</v>
      </c>
      <c r="Z2298">
        <f>T2298/U2298</f>
        <v>0.56591754667855487</v>
      </c>
    </row>
    <row r="2299" spans="1:26" ht="15" hidden="1" x14ac:dyDescent="0.25">
      <c r="A2299" s="2" t="b">
        <v>0</v>
      </c>
      <c r="B2299" s="2" t="s">
        <v>25</v>
      </c>
      <c r="C2299" s="2" t="s">
        <v>26</v>
      </c>
      <c r="D2299" s="2" t="s">
        <v>4624</v>
      </c>
      <c r="E2299" s="2" t="s">
        <v>4625</v>
      </c>
      <c r="F2299" s="2">
        <v>4.0000000000000001E-3</v>
      </c>
      <c r="G2299" s="2">
        <v>2.5129999999999999</v>
      </c>
      <c r="H2299" s="2">
        <v>1</v>
      </c>
      <c r="I2299" s="2">
        <v>1</v>
      </c>
      <c r="J2299" s="2">
        <v>1</v>
      </c>
      <c r="K2299" s="2">
        <v>1</v>
      </c>
      <c r="L2299" s="2">
        <v>1265</v>
      </c>
      <c r="M2299" s="2">
        <v>144.69999999999999</v>
      </c>
      <c r="N2299" s="2">
        <v>7.91</v>
      </c>
      <c r="O2299" s="2">
        <v>1.77</v>
      </c>
      <c r="P2299" s="2">
        <v>1</v>
      </c>
      <c r="Q2299" s="2">
        <v>0</v>
      </c>
      <c r="R2299" s="2" t="s">
        <v>29</v>
      </c>
      <c r="S2299" s="2">
        <v>1390987.375</v>
      </c>
      <c r="T2299" s="2" t="s">
        <v>29</v>
      </c>
      <c r="U2299" s="2">
        <v>1567572.4814275701</v>
      </c>
      <c r="V2299" s="2" t="s">
        <v>171</v>
      </c>
      <c r="W2299" s="2" t="s">
        <v>25</v>
      </c>
      <c r="X2299" s="2">
        <v>1</v>
      </c>
      <c r="Y2299" s="2" t="s">
        <v>29</v>
      </c>
      <c r="Z2299" t="e">
        <f>T2299/U2299</f>
        <v>#VALUE!</v>
      </c>
    </row>
    <row r="2300" spans="1:26" ht="15" hidden="1" x14ac:dyDescent="0.25">
      <c r="A2300" s="2" t="b">
        <v>0</v>
      </c>
      <c r="B2300" s="2" t="s">
        <v>25</v>
      </c>
      <c r="C2300" s="2" t="s">
        <v>26</v>
      </c>
      <c r="D2300" s="2" t="s">
        <v>4626</v>
      </c>
      <c r="E2300" s="2" t="s">
        <v>4627</v>
      </c>
      <c r="F2300" s="2">
        <v>4.0000000000000001E-3</v>
      </c>
      <c r="G2300" s="2">
        <v>2.5129999999999999</v>
      </c>
      <c r="H2300" s="2">
        <v>2</v>
      </c>
      <c r="I2300" s="2">
        <v>1</v>
      </c>
      <c r="J2300" s="2">
        <v>1</v>
      </c>
      <c r="K2300" s="2">
        <v>1</v>
      </c>
      <c r="L2300" s="2">
        <v>534</v>
      </c>
      <c r="M2300" s="2">
        <v>61</v>
      </c>
      <c r="N2300" s="2">
        <v>6.01</v>
      </c>
      <c r="O2300" s="2">
        <v>2.0699999999999998</v>
      </c>
      <c r="P2300" s="2">
        <v>1</v>
      </c>
      <c r="Q2300" s="2">
        <v>0</v>
      </c>
      <c r="R2300" s="2">
        <v>4000048.75</v>
      </c>
      <c r="S2300" s="2" t="s">
        <v>29</v>
      </c>
      <c r="T2300" s="2">
        <v>4000048.75</v>
      </c>
      <c r="U2300" s="2" t="s">
        <v>29</v>
      </c>
      <c r="V2300" s="2" t="s">
        <v>25</v>
      </c>
      <c r="W2300" s="2" t="s">
        <v>171</v>
      </c>
      <c r="X2300" s="2">
        <v>1</v>
      </c>
      <c r="Y2300" s="2" t="s">
        <v>29</v>
      </c>
      <c r="Z2300" t="e">
        <f>T2300/U2300</f>
        <v>#VALUE!</v>
      </c>
    </row>
    <row r="2301" spans="1:26" ht="15" x14ac:dyDescent="0.25">
      <c r="A2301" s="2" t="b">
        <v>0</v>
      </c>
      <c r="B2301" s="2" t="s">
        <v>25</v>
      </c>
      <c r="C2301" s="2" t="s">
        <v>26</v>
      </c>
      <c r="D2301" s="2" t="s">
        <v>458</v>
      </c>
      <c r="E2301" s="2" t="s">
        <v>459</v>
      </c>
      <c r="F2301" s="2">
        <v>0</v>
      </c>
      <c r="G2301" s="2">
        <v>116.658</v>
      </c>
      <c r="H2301" s="2">
        <v>28</v>
      </c>
      <c r="I2301" s="2">
        <v>18</v>
      </c>
      <c r="J2301" s="2">
        <v>32</v>
      </c>
      <c r="K2301" s="2">
        <v>18</v>
      </c>
      <c r="L2301" s="2">
        <v>782</v>
      </c>
      <c r="M2301" s="2">
        <v>88.4</v>
      </c>
      <c r="N2301" s="2">
        <v>5.1100000000000003</v>
      </c>
      <c r="O2301" s="2">
        <v>94.76</v>
      </c>
      <c r="P2301" s="2">
        <v>18</v>
      </c>
      <c r="Q2301" s="2">
        <v>0</v>
      </c>
      <c r="R2301" s="2">
        <v>59917350.5</v>
      </c>
      <c r="S2301" s="2">
        <v>94129280.375</v>
      </c>
      <c r="T2301" s="2">
        <v>59917350.5</v>
      </c>
      <c r="U2301" s="2">
        <v>106078942.38610899</v>
      </c>
      <c r="V2301" s="2" t="s">
        <v>25</v>
      </c>
      <c r="W2301" s="2" t="s">
        <v>25</v>
      </c>
      <c r="X2301" s="2">
        <v>1</v>
      </c>
      <c r="Y2301" s="2" t="s">
        <v>29</v>
      </c>
      <c r="Z2301">
        <f>T2301/U2301</f>
        <v>0.56483736689145347</v>
      </c>
    </row>
    <row r="2302" spans="1:26" ht="15" hidden="1" x14ac:dyDescent="0.25">
      <c r="A2302" s="2" t="b">
        <v>0</v>
      </c>
      <c r="B2302" s="2" t="s">
        <v>25</v>
      </c>
      <c r="C2302" s="2" t="s">
        <v>26</v>
      </c>
      <c r="D2302" s="2" t="s">
        <v>4630</v>
      </c>
      <c r="E2302" s="2" t="s">
        <v>4631</v>
      </c>
      <c r="F2302" s="2">
        <v>4.0000000000000001E-3</v>
      </c>
      <c r="G2302" s="2">
        <v>2.5030000000000001</v>
      </c>
      <c r="H2302" s="2">
        <v>0</v>
      </c>
      <c r="I2302" s="2">
        <v>1</v>
      </c>
      <c r="J2302" s="2">
        <v>1</v>
      </c>
      <c r="K2302" s="2">
        <v>1</v>
      </c>
      <c r="L2302" s="2">
        <v>2430</v>
      </c>
      <c r="M2302" s="2">
        <v>268.7</v>
      </c>
      <c r="N2302" s="2">
        <v>5.9</v>
      </c>
      <c r="O2302" s="2">
        <v>2.0299999999999998</v>
      </c>
      <c r="P2302" s="2">
        <v>1</v>
      </c>
      <c r="Q2302" s="2">
        <v>0</v>
      </c>
      <c r="R2302" s="2" t="s">
        <v>29</v>
      </c>
      <c r="S2302" s="2" t="s">
        <v>29</v>
      </c>
      <c r="T2302" s="2" t="s">
        <v>29</v>
      </c>
      <c r="U2302" s="2" t="s">
        <v>29</v>
      </c>
      <c r="V2302" s="2" t="s">
        <v>171</v>
      </c>
      <c r="W2302" s="2" t="s">
        <v>25</v>
      </c>
      <c r="X2302" s="2">
        <v>1</v>
      </c>
      <c r="Y2302" s="2" t="s">
        <v>29</v>
      </c>
      <c r="Z2302" t="e">
        <f>T2302/U2302</f>
        <v>#VALUE!</v>
      </c>
    </row>
    <row r="2303" spans="1:26" ht="15" x14ac:dyDescent="0.25">
      <c r="A2303" s="2" t="b">
        <v>0</v>
      </c>
      <c r="B2303" s="2" t="s">
        <v>25</v>
      </c>
      <c r="C2303" s="2" t="s">
        <v>26</v>
      </c>
      <c r="D2303" s="2" t="s">
        <v>2070</v>
      </c>
      <c r="E2303" s="2" t="s">
        <v>2071</v>
      </c>
      <c r="F2303" s="2">
        <v>0</v>
      </c>
      <c r="G2303" s="2">
        <v>21.007000000000001</v>
      </c>
      <c r="H2303" s="2">
        <v>7</v>
      </c>
      <c r="I2303" s="2">
        <v>5</v>
      </c>
      <c r="J2303" s="2">
        <v>9</v>
      </c>
      <c r="K2303" s="2">
        <v>5</v>
      </c>
      <c r="L2303" s="2">
        <v>753</v>
      </c>
      <c r="M2303" s="2">
        <v>80.7</v>
      </c>
      <c r="N2303" s="2">
        <v>8.09</v>
      </c>
      <c r="O2303" s="2">
        <v>19.62</v>
      </c>
      <c r="P2303" s="2">
        <v>5</v>
      </c>
      <c r="Q2303" s="2">
        <v>0</v>
      </c>
      <c r="R2303" s="2">
        <v>2622755.9375</v>
      </c>
      <c r="S2303" s="2">
        <v>4141647.0625</v>
      </c>
      <c r="T2303" s="2">
        <v>2622755.9375</v>
      </c>
      <c r="U2303" s="2">
        <v>4667426.9512764802</v>
      </c>
      <c r="V2303" s="2" t="s">
        <v>25</v>
      </c>
      <c r="W2303" s="2" t="s">
        <v>25</v>
      </c>
      <c r="X2303" s="2">
        <v>1</v>
      </c>
      <c r="Y2303" s="2" t="s">
        <v>29</v>
      </c>
      <c r="Z2303">
        <f>T2303/U2303</f>
        <v>0.56192758127317033</v>
      </c>
    </row>
    <row r="2304" spans="1:26" ht="15" hidden="1" x14ac:dyDescent="0.25">
      <c r="A2304" s="2" t="b">
        <v>0</v>
      </c>
      <c r="B2304" s="2" t="s">
        <v>25</v>
      </c>
      <c r="C2304" s="2" t="s">
        <v>26</v>
      </c>
      <c r="D2304" s="2" t="s">
        <v>4634</v>
      </c>
      <c r="E2304" s="2" t="s">
        <v>4635</v>
      </c>
      <c r="F2304" s="2">
        <v>4.0000000000000001E-3</v>
      </c>
      <c r="G2304" s="2">
        <v>2.4980000000000002</v>
      </c>
      <c r="H2304" s="2">
        <v>4</v>
      </c>
      <c r="I2304" s="2">
        <v>1</v>
      </c>
      <c r="J2304" s="2">
        <v>2</v>
      </c>
      <c r="K2304" s="2">
        <v>1</v>
      </c>
      <c r="L2304" s="2">
        <v>241</v>
      </c>
      <c r="M2304" s="2">
        <v>26.4</v>
      </c>
      <c r="N2304" s="2">
        <v>4.79</v>
      </c>
      <c r="O2304" s="2">
        <v>3.96</v>
      </c>
      <c r="P2304" s="2">
        <v>1</v>
      </c>
      <c r="Q2304" s="2">
        <v>0</v>
      </c>
      <c r="R2304" s="2" t="s">
        <v>29</v>
      </c>
      <c r="S2304" s="2" t="s">
        <v>29</v>
      </c>
      <c r="T2304" s="2" t="s">
        <v>29</v>
      </c>
      <c r="U2304" s="2" t="s">
        <v>29</v>
      </c>
      <c r="V2304" s="2" t="s">
        <v>25</v>
      </c>
      <c r="W2304" s="2" t="s">
        <v>25</v>
      </c>
      <c r="X2304" s="2">
        <v>1</v>
      </c>
      <c r="Y2304" s="2" t="s">
        <v>29</v>
      </c>
      <c r="Z2304" t="e">
        <f>T2304/U2304</f>
        <v>#VALUE!</v>
      </c>
    </row>
    <row r="2305" spans="1:26" ht="15" hidden="1" x14ac:dyDescent="0.25">
      <c r="A2305" s="2" t="b">
        <v>0</v>
      </c>
      <c r="B2305" s="2" t="s">
        <v>25</v>
      </c>
      <c r="C2305" s="2" t="s">
        <v>26</v>
      </c>
      <c r="D2305" s="2" t="s">
        <v>4636</v>
      </c>
      <c r="E2305" s="2" t="s">
        <v>4637</v>
      </c>
      <c r="F2305" s="2">
        <v>4.0000000000000001E-3</v>
      </c>
      <c r="G2305" s="2">
        <v>2.496</v>
      </c>
      <c r="H2305" s="2">
        <v>2</v>
      </c>
      <c r="I2305" s="2">
        <v>1</v>
      </c>
      <c r="J2305" s="2">
        <v>1</v>
      </c>
      <c r="K2305" s="2">
        <v>1</v>
      </c>
      <c r="L2305" s="2">
        <v>401</v>
      </c>
      <c r="M2305" s="2">
        <v>46.5</v>
      </c>
      <c r="N2305" s="2">
        <v>5.73</v>
      </c>
      <c r="O2305" s="2">
        <v>0</v>
      </c>
      <c r="P2305" s="2">
        <v>1</v>
      </c>
      <c r="Q2305" s="2">
        <v>0</v>
      </c>
      <c r="R2305" s="2" t="s">
        <v>29</v>
      </c>
      <c r="S2305" s="2" t="s">
        <v>29</v>
      </c>
      <c r="T2305" s="2" t="s">
        <v>29</v>
      </c>
      <c r="U2305" s="2" t="s">
        <v>29</v>
      </c>
      <c r="V2305" s="2" t="s">
        <v>25</v>
      </c>
      <c r="W2305" s="2" t="s">
        <v>171</v>
      </c>
      <c r="X2305" s="2">
        <v>1</v>
      </c>
      <c r="Y2305" s="2" t="s">
        <v>29</v>
      </c>
      <c r="Z2305" t="e">
        <f>T2305/U2305</f>
        <v>#VALUE!</v>
      </c>
    </row>
    <row r="2306" spans="1:26" ht="15" hidden="1" x14ac:dyDescent="0.25">
      <c r="A2306" s="2" t="b">
        <v>0</v>
      </c>
      <c r="B2306" s="2" t="s">
        <v>25</v>
      </c>
      <c r="C2306" s="2" t="s">
        <v>26</v>
      </c>
      <c r="D2306" s="2" t="s">
        <v>4638</v>
      </c>
      <c r="E2306" s="2" t="s">
        <v>4639</v>
      </c>
      <c r="F2306" s="2">
        <v>4.0000000000000001E-3</v>
      </c>
      <c r="G2306" s="2">
        <v>2.4940000000000002</v>
      </c>
      <c r="H2306" s="2">
        <v>8</v>
      </c>
      <c r="I2306" s="2">
        <v>1</v>
      </c>
      <c r="J2306" s="2">
        <v>1</v>
      </c>
      <c r="K2306" s="2">
        <v>1</v>
      </c>
      <c r="L2306" s="2">
        <v>156</v>
      </c>
      <c r="M2306" s="2">
        <v>16.5</v>
      </c>
      <c r="N2306" s="2">
        <v>5.81</v>
      </c>
      <c r="O2306" s="2">
        <v>0</v>
      </c>
      <c r="P2306" s="2">
        <v>1</v>
      </c>
      <c r="Q2306" s="2">
        <v>0</v>
      </c>
      <c r="R2306" s="2" t="s">
        <v>29</v>
      </c>
      <c r="S2306" s="2" t="s">
        <v>29</v>
      </c>
      <c r="T2306" s="2" t="s">
        <v>29</v>
      </c>
      <c r="U2306" s="2" t="s">
        <v>29</v>
      </c>
      <c r="V2306" s="2" t="s">
        <v>25</v>
      </c>
      <c r="W2306" s="2" t="s">
        <v>171</v>
      </c>
      <c r="X2306" s="2">
        <v>1</v>
      </c>
      <c r="Y2306" s="2" t="s">
        <v>29</v>
      </c>
      <c r="Z2306" t="e">
        <f>T2306/U2306</f>
        <v>#VALUE!</v>
      </c>
    </row>
    <row r="2307" spans="1:26" ht="15" x14ac:dyDescent="0.25">
      <c r="A2307" s="2" t="b">
        <v>0</v>
      </c>
      <c r="B2307" s="2" t="s">
        <v>25</v>
      </c>
      <c r="C2307" s="2" t="s">
        <v>26</v>
      </c>
      <c r="D2307" s="2" t="s">
        <v>1054</v>
      </c>
      <c r="E2307" s="2" t="s">
        <v>1055</v>
      </c>
      <c r="F2307" s="2">
        <v>0</v>
      </c>
      <c r="G2307" s="2">
        <v>52.716000000000001</v>
      </c>
      <c r="H2307" s="2">
        <v>29</v>
      </c>
      <c r="I2307" s="2">
        <v>7</v>
      </c>
      <c r="J2307" s="2">
        <v>18</v>
      </c>
      <c r="K2307" s="2">
        <v>7</v>
      </c>
      <c r="L2307" s="2">
        <v>341</v>
      </c>
      <c r="M2307" s="2">
        <v>37.5</v>
      </c>
      <c r="N2307" s="2">
        <v>7.43</v>
      </c>
      <c r="O2307" s="2">
        <v>65.260000000000005</v>
      </c>
      <c r="P2307" s="2">
        <v>7</v>
      </c>
      <c r="Q2307" s="2">
        <v>0</v>
      </c>
      <c r="R2307" s="2">
        <v>15102085</v>
      </c>
      <c r="S2307" s="2">
        <v>23868632.75</v>
      </c>
      <c r="T2307" s="2">
        <v>15102085</v>
      </c>
      <c r="U2307" s="2">
        <v>26898742.9653708</v>
      </c>
      <c r="V2307" s="2" t="s">
        <v>25</v>
      </c>
      <c r="W2307" s="2" t="s">
        <v>25</v>
      </c>
      <c r="X2307" s="2">
        <v>1</v>
      </c>
      <c r="Y2307" s="2" t="s">
        <v>29</v>
      </c>
      <c r="Z2307">
        <f>T2307/U2307</f>
        <v>0.56144203539333748</v>
      </c>
    </row>
    <row r="2308" spans="1:26" ht="15" hidden="1" x14ac:dyDescent="0.25">
      <c r="A2308" s="2" t="b">
        <v>0</v>
      </c>
      <c r="B2308" s="2" t="s">
        <v>25</v>
      </c>
      <c r="C2308" s="2" t="s">
        <v>26</v>
      </c>
      <c r="D2308" s="2" t="s">
        <v>4642</v>
      </c>
      <c r="E2308" s="2" t="s">
        <v>4643</v>
      </c>
      <c r="F2308" s="2">
        <v>4.0000000000000001E-3</v>
      </c>
      <c r="G2308" s="2">
        <v>2.4820000000000002</v>
      </c>
      <c r="H2308" s="2">
        <v>3</v>
      </c>
      <c r="I2308" s="2">
        <v>1</v>
      </c>
      <c r="J2308" s="2">
        <v>1</v>
      </c>
      <c r="K2308" s="2">
        <v>1</v>
      </c>
      <c r="L2308" s="2">
        <v>312</v>
      </c>
      <c r="M2308" s="2">
        <v>34.4</v>
      </c>
      <c r="N2308" s="2">
        <v>9.67</v>
      </c>
      <c r="O2308" s="2">
        <v>1.92</v>
      </c>
      <c r="P2308" s="2">
        <v>1</v>
      </c>
      <c r="Q2308" s="2">
        <v>0</v>
      </c>
      <c r="R2308" s="2" t="s">
        <v>29</v>
      </c>
      <c r="S2308" s="2" t="s">
        <v>29</v>
      </c>
      <c r="T2308" s="2" t="s">
        <v>29</v>
      </c>
      <c r="U2308" s="2" t="s">
        <v>29</v>
      </c>
      <c r="V2308" s="2" t="s">
        <v>171</v>
      </c>
      <c r="W2308" s="2" t="s">
        <v>25</v>
      </c>
      <c r="X2308" s="2">
        <v>1</v>
      </c>
      <c r="Y2308" s="2" t="s">
        <v>29</v>
      </c>
      <c r="Z2308" t="e">
        <f>T2308/U2308</f>
        <v>#VALUE!</v>
      </c>
    </row>
    <row r="2309" spans="1:26" ht="15" hidden="1" x14ac:dyDescent="0.25">
      <c r="A2309" s="2" t="b">
        <v>0</v>
      </c>
      <c r="B2309" s="2" t="s">
        <v>25</v>
      </c>
      <c r="C2309" s="2" t="s">
        <v>26</v>
      </c>
      <c r="D2309" s="2" t="s">
        <v>4644</v>
      </c>
      <c r="E2309" s="2" t="s">
        <v>4645</v>
      </c>
      <c r="F2309" s="2">
        <v>4.0000000000000001E-3</v>
      </c>
      <c r="G2309" s="2">
        <v>2.4790000000000001</v>
      </c>
      <c r="H2309" s="2">
        <v>3</v>
      </c>
      <c r="I2309" s="2">
        <v>1</v>
      </c>
      <c r="J2309" s="2">
        <v>1</v>
      </c>
      <c r="K2309" s="2">
        <v>1</v>
      </c>
      <c r="L2309" s="2">
        <v>527</v>
      </c>
      <c r="M2309" s="2">
        <v>59.3</v>
      </c>
      <c r="N2309" s="2">
        <v>6.76</v>
      </c>
      <c r="O2309" s="2">
        <v>0</v>
      </c>
      <c r="P2309" s="2">
        <v>1</v>
      </c>
      <c r="Q2309" s="2">
        <v>0</v>
      </c>
      <c r="R2309" s="2" t="s">
        <v>29</v>
      </c>
      <c r="S2309" s="2" t="s">
        <v>29</v>
      </c>
      <c r="T2309" s="2" t="s">
        <v>29</v>
      </c>
      <c r="U2309" s="2" t="s">
        <v>29</v>
      </c>
      <c r="V2309" s="2" t="s">
        <v>25</v>
      </c>
      <c r="W2309" s="2" t="s">
        <v>171</v>
      </c>
      <c r="X2309" s="2">
        <v>1</v>
      </c>
      <c r="Y2309" s="2" t="s">
        <v>29</v>
      </c>
      <c r="Z2309" t="e">
        <f>T2309/U2309</f>
        <v>#VALUE!</v>
      </c>
    </row>
    <row r="2310" spans="1:26" ht="15" hidden="1" x14ac:dyDescent="0.25">
      <c r="A2310" s="2" t="b">
        <v>0</v>
      </c>
      <c r="B2310" s="2" t="s">
        <v>25</v>
      </c>
      <c r="C2310" s="2" t="s">
        <v>26</v>
      </c>
      <c r="D2310" s="2" t="s">
        <v>4646</v>
      </c>
      <c r="E2310" s="2" t="s">
        <v>4647</v>
      </c>
      <c r="F2310" s="2">
        <v>4.0000000000000001E-3</v>
      </c>
      <c r="G2310" s="2">
        <v>2.4780000000000002</v>
      </c>
      <c r="H2310" s="2">
        <v>1</v>
      </c>
      <c r="I2310" s="2">
        <v>1</v>
      </c>
      <c r="J2310" s="2">
        <v>1</v>
      </c>
      <c r="K2310" s="2">
        <v>1</v>
      </c>
      <c r="L2310" s="2">
        <v>1564</v>
      </c>
      <c r="M2310" s="2">
        <v>175.4</v>
      </c>
      <c r="N2310" s="2">
        <v>7.53</v>
      </c>
      <c r="O2310" s="2">
        <v>0</v>
      </c>
      <c r="P2310" s="2">
        <v>1</v>
      </c>
      <c r="Q2310" s="2">
        <v>0</v>
      </c>
      <c r="R2310" s="2" t="s">
        <v>29</v>
      </c>
      <c r="S2310" s="2" t="s">
        <v>29</v>
      </c>
      <c r="T2310" s="2" t="s">
        <v>29</v>
      </c>
      <c r="U2310" s="2" t="s">
        <v>29</v>
      </c>
      <c r="V2310" s="2" t="s">
        <v>25</v>
      </c>
      <c r="W2310" s="2" t="s">
        <v>171</v>
      </c>
      <c r="X2310" s="2">
        <v>1</v>
      </c>
      <c r="Y2310" s="2" t="s">
        <v>29</v>
      </c>
      <c r="Z2310" t="e">
        <f>T2310/U2310</f>
        <v>#VALUE!</v>
      </c>
    </row>
    <row r="2311" spans="1:26" ht="15" hidden="1" x14ac:dyDescent="0.25">
      <c r="A2311" s="2" t="b">
        <v>0</v>
      </c>
      <c r="B2311" s="2" t="s">
        <v>25</v>
      </c>
      <c r="C2311" s="2" t="s">
        <v>26</v>
      </c>
      <c r="D2311" s="2" t="s">
        <v>4648</v>
      </c>
      <c r="E2311" s="2" t="s">
        <v>4649</v>
      </c>
      <c r="F2311" s="2">
        <v>4.0000000000000001E-3</v>
      </c>
      <c r="G2311" s="2">
        <v>2.4740000000000002</v>
      </c>
      <c r="H2311" s="2">
        <v>2</v>
      </c>
      <c r="I2311" s="2">
        <v>1</v>
      </c>
      <c r="J2311" s="2">
        <v>1</v>
      </c>
      <c r="K2311" s="2">
        <v>1</v>
      </c>
      <c r="L2311" s="2">
        <v>516</v>
      </c>
      <c r="M2311" s="2">
        <v>56.9</v>
      </c>
      <c r="N2311" s="2">
        <v>7.36</v>
      </c>
      <c r="O2311" s="2">
        <v>0</v>
      </c>
      <c r="P2311" s="2">
        <v>1</v>
      </c>
      <c r="Q2311" s="2">
        <v>0</v>
      </c>
      <c r="R2311" s="2" t="s">
        <v>29</v>
      </c>
      <c r="S2311" s="2" t="s">
        <v>29</v>
      </c>
      <c r="T2311" s="2" t="s">
        <v>29</v>
      </c>
      <c r="U2311" s="2" t="s">
        <v>29</v>
      </c>
      <c r="V2311" s="2" t="s">
        <v>25</v>
      </c>
      <c r="W2311" s="2" t="s">
        <v>171</v>
      </c>
      <c r="X2311" s="2">
        <v>1</v>
      </c>
      <c r="Y2311" s="2" t="s">
        <v>29</v>
      </c>
      <c r="Z2311" t="e">
        <f>T2311/U2311</f>
        <v>#VALUE!</v>
      </c>
    </row>
    <row r="2312" spans="1:26" ht="15" x14ac:dyDescent="0.25">
      <c r="A2312" s="2" t="b">
        <v>0</v>
      </c>
      <c r="B2312" s="2" t="s">
        <v>4874</v>
      </c>
      <c r="C2312" s="2" t="s">
        <v>26</v>
      </c>
      <c r="D2312" s="2" t="s">
        <v>5327</v>
      </c>
      <c r="E2312" s="2" t="s">
        <v>5328</v>
      </c>
      <c r="F2312" s="2">
        <v>4.2000000000000003E-2</v>
      </c>
      <c r="G2312" s="2">
        <v>1.272</v>
      </c>
      <c r="H2312" s="2">
        <v>6</v>
      </c>
      <c r="I2312" s="2">
        <v>1</v>
      </c>
      <c r="J2312" s="2">
        <v>2</v>
      </c>
      <c r="K2312" s="2">
        <v>1</v>
      </c>
      <c r="L2312" s="2">
        <v>127</v>
      </c>
      <c r="M2312" s="2">
        <v>15</v>
      </c>
      <c r="N2312" s="2">
        <v>4.12</v>
      </c>
      <c r="O2312" s="2">
        <v>1.61</v>
      </c>
      <c r="P2312" s="2">
        <v>1</v>
      </c>
      <c r="Q2312" s="2">
        <v>0</v>
      </c>
      <c r="R2312" s="2">
        <v>4367007</v>
      </c>
      <c r="S2312" s="2">
        <v>6923215</v>
      </c>
      <c r="T2312" s="2">
        <v>4367007</v>
      </c>
      <c r="U2312" s="2">
        <v>7802113.4570014104</v>
      </c>
      <c r="V2312" s="2" t="s">
        <v>25</v>
      </c>
      <c r="W2312" s="2" t="s">
        <v>25</v>
      </c>
      <c r="X2312" s="2">
        <v>1</v>
      </c>
      <c r="Y2312" s="2" t="s">
        <v>29</v>
      </c>
      <c r="Z2312">
        <f>T2312/U2312</f>
        <v>0.55972103252115146</v>
      </c>
    </row>
    <row r="2313" spans="1:26" ht="15" x14ac:dyDescent="0.25">
      <c r="A2313" s="2" t="b">
        <v>0</v>
      </c>
      <c r="B2313" s="2" t="s">
        <v>25</v>
      </c>
      <c r="C2313" s="2" t="s">
        <v>26</v>
      </c>
      <c r="D2313" s="2" t="s">
        <v>1010</v>
      </c>
      <c r="E2313" s="2" t="s">
        <v>1011</v>
      </c>
      <c r="F2313" s="2">
        <v>0</v>
      </c>
      <c r="G2313" s="2">
        <v>56.643000000000001</v>
      </c>
      <c r="H2313" s="2">
        <v>8</v>
      </c>
      <c r="I2313" s="2">
        <v>12</v>
      </c>
      <c r="J2313" s="2">
        <v>21</v>
      </c>
      <c r="K2313" s="2">
        <v>12</v>
      </c>
      <c r="L2313" s="2">
        <v>1962</v>
      </c>
      <c r="M2313" s="2">
        <v>210.2</v>
      </c>
      <c r="N2313" s="2">
        <v>7.01</v>
      </c>
      <c r="O2313" s="2">
        <v>47.32</v>
      </c>
      <c r="P2313" s="2">
        <v>12</v>
      </c>
      <c r="Q2313" s="2">
        <v>0</v>
      </c>
      <c r="R2313" s="2">
        <v>22626894.25</v>
      </c>
      <c r="S2313" s="2">
        <v>35914789.5</v>
      </c>
      <c r="T2313" s="2">
        <v>22626894.25</v>
      </c>
      <c r="U2313" s="2">
        <v>40474152.899097197</v>
      </c>
      <c r="V2313" s="2" t="s">
        <v>25</v>
      </c>
      <c r="W2313" s="2" t="s">
        <v>25</v>
      </c>
      <c r="X2313" s="2">
        <v>1</v>
      </c>
      <c r="Y2313" s="2" t="s">
        <v>29</v>
      </c>
      <c r="Z2313">
        <f>T2313/U2313</f>
        <v>0.55904552978314981</v>
      </c>
    </row>
    <row r="2314" spans="1:26" ht="15" hidden="1" x14ac:dyDescent="0.25">
      <c r="A2314" s="2" t="b">
        <v>0</v>
      </c>
      <c r="B2314" s="2" t="s">
        <v>25</v>
      </c>
      <c r="C2314" s="2" t="s">
        <v>26</v>
      </c>
      <c r="D2314" s="2" t="s">
        <v>4654</v>
      </c>
      <c r="E2314" s="2" t="s">
        <v>4655</v>
      </c>
      <c r="F2314" s="2">
        <v>4.0000000000000001E-3</v>
      </c>
      <c r="G2314" s="2">
        <v>2.4710000000000001</v>
      </c>
      <c r="H2314" s="2">
        <v>1</v>
      </c>
      <c r="I2314" s="2">
        <v>1</v>
      </c>
      <c r="J2314" s="2">
        <v>1</v>
      </c>
      <c r="K2314" s="2">
        <v>1</v>
      </c>
      <c r="L2314" s="2">
        <v>985</v>
      </c>
      <c r="M2314" s="2">
        <v>107.3</v>
      </c>
      <c r="N2314" s="2">
        <v>6.27</v>
      </c>
      <c r="O2314" s="2">
        <v>1.95</v>
      </c>
      <c r="P2314" s="2">
        <v>1</v>
      </c>
      <c r="Q2314" s="2">
        <v>0</v>
      </c>
      <c r="R2314" s="2" t="s">
        <v>29</v>
      </c>
      <c r="S2314" s="2" t="s">
        <v>29</v>
      </c>
      <c r="T2314" s="2" t="s">
        <v>29</v>
      </c>
      <c r="U2314" s="2" t="s">
        <v>29</v>
      </c>
      <c r="V2314" s="2" t="s">
        <v>25</v>
      </c>
      <c r="W2314" s="2" t="s">
        <v>171</v>
      </c>
      <c r="X2314" s="2">
        <v>1</v>
      </c>
      <c r="Y2314" s="2" t="s">
        <v>29</v>
      </c>
      <c r="Z2314" t="e">
        <f>T2314/U2314</f>
        <v>#VALUE!</v>
      </c>
    </row>
    <row r="2315" spans="1:26" ht="15" x14ac:dyDescent="0.25">
      <c r="A2315" s="2" t="b">
        <v>0</v>
      </c>
      <c r="B2315" s="2" t="s">
        <v>25</v>
      </c>
      <c r="C2315" s="2" t="s">
        <v>26</v>
      </c>
      <c r="D2315" s="2" t="s">
        <v>3150</v>
      </c>
      <c r="E2315" s="2" t="s">
        <v>3151</v>
      </c>
      <c r="F2315" s="2">
        <v>0</v>
      </c>
      <c r="G2315" s="2">
        <v>8.73</v>
      </c>
      <c r="H2315" s="2">
        <v>6</v>
      </c>
      <c r="I2315" s="2">
        <v>3</v>
      </c>
      <c r="J2315" s="2">
        <v>4</v>
      </c>
      <c r="K2315" s="2">
        <v>3</v>
      </c>
      <c r="L2315" s="2">
        <v>326</v>
      </c>
      <c r="M2315" s="2">
        <v>36.9</v>
      </c>
      <c r="N2315" s="2">
        <v>8.6300000000000008</v>
      </c>
      <c r="O2315" s="2">
        <v>7.57</v>
      </c>
      <c r="P2315" s="2">
        <v>3</v>
      </c>
      <c r="Q2315" s="2">
        <v>0</v>
      </c>
      <c r="R2315" s="2">
        <v>39325195.5</v>
      </c>
      <c r="S2315" s="2">
        <v>62462837.75</v>
      </c>
      <c r="T2315" s="2">
        <v>39325195.5</v>
      </c>
      <c r="U2315" s="2">
        <v>70392461.735157803</v>
      </c>
      <c r="V2315" s="2" t="s">
        <v>25</v>
      </c>
      <c r="W2315" s="2" t="s">
        <v>25</v>
      </c>
      <c r="X2315" s="2">
        <v>1</v>
      </c>
      <c r="Y2315" s="2" t="s">
        <v>29</v>
      </c>
      <c r="Z2315">
        <f>T2315/U2315</f>
        <v>0.55865634658375463</v>
      </c>
    </row>
    <row r="2316" spans="1:26" ht="15" hidden="1" x14ac:dyDescent="0.25">
      <c r="A2316" s="2" t="b">
        <v>0</v>
      </c>
      <c r="B2316" s="2" t="s">
        <v>25</v>
      </c>
      <c r="C2316" s="2" t="s">
        <v>26</v>
      </c>
      <c r="D2316" s="2" t="s">
        <v>4658</v>
      </c>
      <c r="E2316" s="2" t="s">
        <v>4659</v>
      </c>
      <c r="F2316" s="2">
        <v>4.0000000000000001E-3</v>
      </c>
      <c r="G2316" s="2">
        <v>2.4449999999999998</v>
      </c>
      <c r="H2316" s="2">
        <v>4</v>
      </c>
      <c r="I2316" s="2">
        <v>1</v>
      </c>
      <c r="J2316" s="2">
        <v>1</v>
      </c>
      <c r="K2316" s="2">
        <v>1</v>
      </c>
      <c r="L2316" s="2">
        <v>259</v>
      </c>
      <c r="M2316" s="2">
        <v>28.5</v>
      </c>
      <c r="N2316" s="2">
        <v>8.43</v>
      </c>
      <c r="O2316" s="2">
        <v>0</v>
      </c>
      <c r="P2316" s="2">
        <v>1</v>
      </c>
      <c r="Q2316" s="2">
        <v>0</v>
      </c>
      <c r="R2316" s="2" t="s">
        <v>29</v>
      </c>
      <c r="S2316" s="2" t="s">
        <v>29</v>
      </c>
      <c r="T2316" s="2" t="s">
        <v>29</v>
      </c>
      <c r="U2316" s="2" t="s">
        <v>29</v>
      </c>
      <c r="V2316" s="2" t="s">
        <v>171</v>
      </c>
      <c r="W2316" s="2" t="s">
        <v>25</v>
      </c>
      <c r="X2316" s="2">
        <v>1</v>
      </c>
      <c r="Y2316" s="2" t="s">
        <v>29</v>
      </c>
      <c r="Z2316" t="e">
        <f>T2316/U2316</f>
        <v>#VALUE!</v>
      </c>
    </row>
    <row r="2317" spans="1:26" ht="15" x14ac:dyDescent="0.25">
      <c r="A2317" s="2" t="b">
        <v>0</v>
      </c>
      <c r="B2317" s="2" t="s">
        <v>25</v>
      </c>
      <c r="C2317" s="2" t="s">
        <v>26</v>
      </c>
      <c r="D2317" s="2" t="s">
        <v>3320</v>
      </c>
      <c r="E2317" s="2" t="s">
        <v>3321</v>
      </c>
      <c r="F2317" s="2">
        <v>0</v>
      </c>
      <c r="G2317" s="2">
        <v>7.6740000000000004</v>
      </c>
      <c r="H2317" s="2">
        <v>4</v>
      </c>
      <c r="I2317" s="2">
        <v>1</v>
      </c>
      <c r="J2317" s="2">
        <v>1</v>
      </c>
      <c r="K2317" s="2">
        <v>1</v>
      </c>
      <c r="L2317" s="2">
        <v>293</v>
      </c>
      <c r="M2317" s="2">
        <v>33.200000000000003</v>
      </c>
      <c r="N2317" s="2">
        <v>8.1</v>
      </c>
      <c r="O2317" s="2">
        <v>3.27</v>
      </c>
      <c r="P2317" s="2">
        <v>1</v>
      </c>
      <c r="Q2317" s="2">
        <v>0</v>
      </c>
      <c r="R2317" s="2">
        <v>1086614.625</v>
      </c>
      <c r="S2317" s="2">
        <v>1732248.875</v>
      </c>
      <c r="T2317" s="2">
        <v>1086614.625</v>
      </c>
      <c r="U2317" s="2">
        <v>1952156.94709944</v>
      </c>
      <c r="V2317" s="2" t="s">
        <v>164</v>
      </c>
      <c r="W2317" s="2" t="s">
        <v>25</v>
      </c>
      <c r="X2317" s="2">
        <v>1</v>
      </c>
      <c r="Y2317" s="2" t="s">
        <v>29</v>
      </c>
      <c r="Z2317">
        <f>T2317/U2317</f>
        <v>0.5566225741298706</v>
      </c>
    </row>
    <row r="2318" spans="1:26" ht="15" hidden="1" x14ac:dyDescent="0.25">
      <c r="A2318" s="2" t="b">
        <v>0</v>
      </c>
      <c r="B2318" s="2" t="s">
        <v>25</v>
      </c>
      <c r="C2318" s="2" t="s">
        <v>26</v>
      </c>
      <c r="D2318" s="2" t="s">
        <v>4662</v>
      </c>
      <c r="E2318" s="2" t="s">
        <v>4663</v>
      </c>
      <c r="F2318" s="2">
        <v>4.0000000000000001E-3</v>
      </c>
      <c r="G2318" s="2">
        <v>2.4340000000000002</v>
      </c>
      <c r="H2318" s="2">
        <v>12</v>
      </c>
      <c r="I2318" s="2">
        <v>1</v>
      </c>
      <c r="J2318" s="2">
        <v>1</v>
      </c>
      <c r="K2318" s="2">
        <v>1</v>
      </c>
      <c r="L2318" s="2">
        <v>81</v>
      </c>
      <c r="M2318" s="2">
        <v>9.4</v>
      </c>
      <c r="N2318" s="2">
        <v>9.3800000000000008</v>
      </c>
      <c r="O2318" s="2">
        <v>2.04</v>
      </c>
      <c r="P2318" s="2">
        <v>1</v>
      </c>
      <c r="Q2318" s="2">
        <v>0</v>
      </c>
      <c r="R2318" s="2" t="s">
        <v>29</v>
      </c>
      <c r="S2318" s="2" t="s">
        <v>29</v>
      </c>
      <c r="T2318" s="2" t="s">
        <v>29</v>
      </c>
      <c r="U2318" s="2" t="s">
        <v>29</v>
      </c>
      <c r="V2318" s="2" t="s">
        <v>171</v>
      </c>
      <c r="W2318" s="2" t="s">
        <v>25</v>
      </c>
      <c r="X2318" s="2">
        <v>1</v>
      </c>
      <c r="Y2318" s="2" t="s">
        <v>29</v>
      </c>
      <c r="Z2318" t="e">
        <f>T2318/U2318</f>
        <v>#VALUE!</v>
      </c>
    </row>
    <row r="2319" spans="1:26" ht="15" hidden="1" x14ac:dyDescent="0.25">
      <c r="A2319" s="2" t="b">
        <v>0</v>
      </c>
      <c r="B2319" s="2" t="s">
        <v>25</v>
      </c>
      <c r="C2319" s="2" t="s">
        <v>26</v>
      </c>
      <c r="D2319" s="2" t="s">
        <v>4664</v>
      </c>
      <c r="E2319" s="2" t="s">
        <v>4665</v>
      </c>
      <c r="F2319" s="2">
        <v>4.0000000000000001E-3</v>
      </c>
      <c r="G2319" s="2">
        <v>2.431</v>
      </c>
      <c r="H2319" s="2">
        <v>1</v>
      </c>
      <c r="I2319" s="2">
        <v>1</v>
      </c>
      <c r="J2319" s="2">
        <v>1</v>
      </c>
      <c r="K2319" s="2">
        <v>1</v>
      </c>
      <c r="L2319" s="2">
        <v>862</v>
      </c>
      <c r="M2319" s="2">
        <v>95.6</v>
      </c>
      <c r="N2319" s="2">
        <v>6.96</v>
      </c>
      <c r="O2319" s="2">
        <v>0</v>
      </c>
      <c r="P2319" s="2">
        <v>1</v>
      </c>
      <c r="Q2319" s="2">
        <v>0</v>
      </c>
      <c r="R2319" s="2" t="s">
        <v>29</v>
      </c>
      <c r="S2319" s="2" t="s">
        <v>29</v>
      </c>
      <c r="T2319" s="2" t="s">
        <v>29</v>
      </c>
      <c r="U2319" s="2" t="s">
        <v>29</v>
      </c>
      <c r="V2319" s="2" t="s">
        <v>25</v>
      </c>
      <c r="W2319" s="2" t="s">
        <v>171</v>
      </c>
      <c r="X2319" s="2">
        <v>1</v>
      </c>
      <c r="Y2319" s="2" t="s">
        <v>29</v>
      </c>
      <c r="Z2319" t="e">
        <f>T2319/U2319</f>
        <v>#VALUE!</v>
      </c>
    </row>
    <row r="2320" spans="1:26" ht="15" hidden="1" x14ac:dyDescent="0.25">
      <c r="A2320" s="2" t="b">
        <v>0</v>
      </c>
      <c r="B2320" s="2" t="s">
        <v>25</v>
      </c>
      <c r="C2320" s="2" t="s">
        <v>26</v>
      </c>
      <c r="D2320" s="2" t="s">
        <v>4666</v>
      </c>
      <c r="E2320" s="2" t="s">
        <v>4667</v>
      </c>
      <c r="F2320" s="2">
        <v>4.0000000000000001E-3</v>
      </c>
      <c r="G2320" s="2">
        <v>2.427</v>
      </c>
      <c r="H2320" s="2">
        <v>1</v>
      </c>
      <c r="I2320" s="2">
        <v>1</v>
      </c>
      <c r="J2320" s="2">
        <v>1</v>
      </c>
      <c r="K2320" s="2">
        <v>1</v>
      </c>
      <c r="L2320" s="2">
        <v>1265</v>
      </c>
      <c r="M2320" s="2">
        <v>147.80000000000001</v>
      </c>
      <c r="N2320" s="2">
        <v>6.64</v>
      </c>
      <c r="O2320" s="2">
        <v>1.73</v>
      </c>
      <c r="P2320" s="2">
        <v>1</v>
      </c>
      <c r="Q2320" s="2">
        <v>0</v>
      </c>
      <c r="R2320" s="2" t="s">
        <v>29</v>
      </c>
      <c r="S2320" s="2" t="s">
        <v>29</v>
      </c>
      <c r="T2320" s="2" t="s">
        <v>29</v>
      </c>
      <c r="U2320" s="2" t="s">
        <v>29</v>
      </c>
      <c r="V2320" s="2" t="s">
        <v>25</v>
      </c>
      <c r="W2320" s="2" t="s">
        <v>171</v>
      </c>
      <c r="X2320" s="2">
        <v>1</v>
      </c>
      <c r="Y2320" s="2" t="s">
        <v>29</v>
      </c>
      <c r="Z2320" t="e">
        <f>T2320/U2320</f>
        <v>#VALUE!</v>
      </c>
    </row>
    <row r="2321" spans="1:26" ht="15" hidden="1" x14ac:dyDescent="0.25">
      <c r="A2321" s="2" t="b">
        <v>0</v>
      </c>
      <c r="B2321" s="2" t="s">
        <v>25</v>
      </c>
      <c r="C2321" s="2" t="s">
        <v>26</v>
      </c>
      <c r="D2321" s="2" t="s">
        <v>4668</v>
      </c>
      <c r="E2321" s="2" t="s">
        <v>4669</v>
      </c>
      <c r="F2321" s="2">
        <v>4.0000000000000001E-3</v>
      </c>
      <c r="G2321" s="2">
        <v>2.4220000000000002</v>
      </c>
      <c r="H2321" s="2">
        <v>1</v>
      </c>
      <c r="I2321" s="2">
        <v>1</v>
      </c>
      <c r="J2321" s="2">
        <v>1</v>
      </c>
      <c r="K2321" s="2">
        <v>1</v>
      </c>
      <c r="L2321" s="2">
        <v>736</v>
      </c>
      <c r="M2321" s="2">
        <v>83.3</v>
      </c>
      <c r="N2321" s="2">
        <v>5.14</v>
      </c>
      <c r="O2321" s="2">
        <v>1.74</v>
      </c>
      <c r="P2321" s="2">
        <v>1</v>
      </c>
      <c r="Q2321" s="2">
        <v>0</v>
      </c>
      <c r="R2321" s="2" t="s">
        <v>29</v>
      </c>
      <c r="S2321" s="2" t="s">
        <v>29</v>
      </c>
      <c r="T2321" s="2" t="s">
        <v>29</v>
      </c>
      <c r="U2321" s="2" t="s">
        <v>29</v>
      </c>
      <c r="V2321" s="2" t="s">
        <v>171</v>
      </c>
      <c r="W2321" s="2" t="s">
        <v>25</v>
      </c>
      <c r="X2321" s="2">
        <v>1</v>
      </c>
      <c r="Y2321" s="2" t="s">
        <v>29</v>
      </c>
      <c r="Z2321" t="e">
        <f>T2321/U2321</f>
        <v>#VALUE!</v>
      </c>
    </row>
    <row r="2322" spans="1:26" ht="15" hidden="1" x14ac:dyDescent="0.25">
      <c r="A2322" s="2" t="b">
        <v>0</v>
      </c>
      <c r="B2322" s="2" t="s">
        <v>25</v>
      </c>
      <c r="C2322" s="2" t="s">
        <v>26</v>
      </c>
      <c r="D2322" s="2" t="s">
        <v>4670</v>
      </c>
      <c r="E2322" s="2" t="s">
        <v>4671</v>
      </c>
      <c r="F2322" s="2">
        <v>4.0000000000000001E-3</v>
      </c>
      <c r="G2322" s="2">
        <v>2.4209999999999998</v>
      </c>
      <c r="H2322" s="2">
        <v>8</v>
      </c>
      <c r="I2322" s="2">
        <v>1</v>
      </c>
      <c r="J2322" s="2">
        <v>1</v>
      </c>
      <c r="K2322" s="2">
        <v>1</v>
      </c>
      <c r="L2322" s="2">
        <v>158</v>
      </c>
      <c r="M2322" s="2">
        <v>16.2</v>
      </c>
      <c r="N2322" s="2">
        <v>10.15</v>
      </c>
      <c r="O2322" s="2">
        <v>1.74</v>
      </c>
      <c r="P2322" s="2">
        <v>1</v>
      </c>
      <c r="Q2322" s="2">
        <v>0</v>
      </c>
      <c r="R2322" s="2" t="s">
        <v>29</v>
      </c>
      <c r="S2322" s="2" t="s">
        <v>29</v>
      </c>
      <c r="T2322" s="2" t="s">
        <v>29</v>
      </c>
      <c r="U2322" s="2" t="s">
        <v>29</v>
      </c>
      <c r="V2322" s="2" t="s">
        <v>25</v>
      </c>
      <c r="W2322" s="2" t="s">
        <v>171</v>
      </c>
      <c r="X2322" s="2">
        <v>1</v>
      </c>
      <c r="Y2322" s="2" t="s">
        <v>29</v>
      </c>
      <c r="Z2322" t="e">
        <f>T2322/U2322</f>
        <v>#VALUE!</v>
      </c>
    </row>
    <row r="2323" spans="1:26" ht="15" hidden="1" x14ac:dyDescent="0.25">
      <c r="A2323" s="2" t="b">
        <v>0</v>
      </c>
      <c r="B2323" s="2" t="s">
        <v>25</v>
      </c>
      <c r="C2323" s="2" t="s">
        <v>26</v>
      </c>
      <c r="D2323" s="2" t="s">
        <v>4672</v>
      </c>
      <c r="E2323" s="2" t="s">
        <v>4673</v>
      </c>
      <c r="F2323" s="2">
        <v>4.0000000000000001E-3</v>
      </c>
      <c r="G2323" s="2">
        <v>2.4129999999999998</v>
      </c>
      <c r="H2323" s="2">
        <v>2</v>
      </c>
      <c r="I2323" s="2">
        <v>1</v>
      </c>
      <c r="J2323" s="2">
        <v>1</v>
      </c>
      <c r="K2323" s="2">
        <v>1</v>
      </c>
      <c r="L2323" s="2">
        <v>697</v>
      </c>
      <c r="M2323" s="2">
        <v>78.2</v>
      </c>
      <c r="N2323" s="2">
        <v>7.61</v>
      </c>
      <c r="O2323" s="2">
        <v>1.63</v>
      </c>
      <c r="P2323" s="2">
        <v>1</v>
      </c>
      <c r="Q2323" s="2">
        <v>0</v>
      </c>
      <c r="R2323" s="2" t="s">
        <v>29</v>
      </c>
      <c r="S2323" s="2" t="s">
        <v>29</v>
      </c>
      <c r="T2323" s="2" t="s">
        <v>29</v>
      </c>
      <c r="U2323" s="2" t="s">
        <v>29</v>
      </c>
      <c r="V2323" s="2" t="s">
        <v>171</v>
      </c>
      <c r="W2323" s="2" t="s">
        <v>25</v>
      </c>
      <c r="X2323" s="2">
        <v>1</v>
      </c>
      <c r="Y2323" s="2" t="s">
        <v>29</v>
      </c>
      <c r="Z2323" t="e">
        <f>T2323/U2323</f>
        <v>#VALUE!</v>
      </c>
    </row>
    <row r="2324" spans="1:26" ht="15" hidden="1" x14ac:dyDescent="0.25">
      <c r="A2324" s="2" t="b">
        <v>0</v>
      </c>
      <c r="B2324" s="2" t="s">
        <v>25</v>
      </c>
      <c r="C2324" s="2" t="s">
        <v>26</v>
      </c>
      <c r="D2324" s="2" t="s">
        <v>4674</v>
      </c>
      <c r="E2324" s="2" t="s">
        <v>4675</v>
      </c>
      <c r="F2324" s="2">
        <v>4.0000000000000001E-3</v>
      </c>
      <c r="G2324" s="2">
        <v>2.4039999999999999</v>
      </c>
      <c r="H2324" s="2">
        <v>3</v>
      </c>
      <c r="I2324" s="2">
        <v>1</v>
      </c>
      <c r="J2324" s="2">
        <v>1</v>
      </c>
      <c r="K2324" s="2">
        <v>1</v>
      </c>
      <c r="L2324" s="2">
        <v>499</v>
      </c>
      <c r="M2324" s="2">
        <v>56.8</v>
      </c>
      <c r="N2324" s="2">
        <v>6.28</v>
      </c>
      <c r="O2324" s="2">
        <v>1.75</v>
      </c>
      <c r="P2324" s="2">
        <v>1</v>
      </c>
      <c r="Q2324" s="2">
        <v>0</v>
      </c>
      <c r="R2324" s="2" t="s">
        <v>29</v>
      </c>
      <c r="S2324" s="2" t="s">
        <v>29</v>
      </c>
      <c r="T2324" s="2" t="s">
        <v>29</v>
      </c>
      <c r="U2324" s="2" t="s">
        <v>29</v>
      </c>
      <c r="V2324" s="2" t="s">
        <v>25</v>
      </c>
      <c r="W2324" s="2" t="s">
        <v>171</v>
      </c>
      <c r="X2324" s="2">
        <v>1</v>
      </c>
      <c r="Y2324" s="2" t="s">
        <v>29</v>
      </c>
      <c r="Z2324" t="e">
        <f>T2324/U2324</f>
        <v>#VALUE!</v>
      </c>
    </row>
    <row r="2325" spans="1:26" ht="15" x14ac:dyDescent="0.25">
      <c r="A2325" s="2" t="b">
        <v>0</v>
      </c>
      <c r="B2325" s="2" t="s">
        <v>25</v>
      </c>
      <c r="C2325" s="2" t="s">
        <v>26</v>
      </c>
      <c r="D2325" s="2" t="s">
        <v>310</v>
      </c>
      <c r="E2325" s="2" t="s">
        <v>311</v>
      </c>
      <c r="F2325" s="2">
        <v>0</v>
      </c>
      <c r="G2325" s="2">
        <v>162.65100000000001</v>
      </c>
      <c r="H2325" s="2">
        <v>42</v>
      </c>
      <c r="I2325" s="2">
        <v>24</v>
      </c>
      <c r="J2325" s="2">
        <v>69</v>
      </c>
      <c r="K2325" s="2">
        <v>11</v>
      </c>
      <c r="L2325" s="2">
        <v>634</v>
      </c>
      <c r="M2325" s="2">
        <v>71.3</v>
      </c>
      <c r="N2325" s="2">
        <v>8.98</v>
      </c>
      <c r="O2325" s="2">
        <v>177.84</v>
      </c>
      <c r="P2325" s="2">
        <v>24</v>
      </c>
      <c r="Q2325" s="2">
        <v>11</v>
      </c>
      <c r="R2325" s="2">
        <v>189442505.9375</v>
      </c>
      <c r="S2325" s="2">
        <v>305151883.8125</v>
      </c>
      <c r="T2325" s="2">
        <v>189442505.9375</v>
      </c>
      <c r="U2325" s="2">
        <v>343890752.94106001</v>
      </c>
      <c r="V2325" s="2" t="s">
        <v>25</v>
      </c>
      <c r="W2325" s="2" t="s">
        <v>25</v>
      </c>
      <c r="X2325" s="2">
        <v>1</v>
      </c>
      <c r="Y2325" s="2" t="s">
        <v>29</v>
      </c>
      <c r="Z2325">
        <f>T2325/U2325</f>
        <v>0.55087990682310917</v>
      </c>
    </row>
    <row r="2326" spans="1:26" ht="15" x14ac:dyDescent="0.25">
      <c r="A2326" s="2" t="b">
        <v>0</v>
      </c>
      <c r="B2326" s="2" t="s">
        <v>25</v>
      </c>
      <c r="C2326" s="2" t="s">
        <v>26</v>
      </c>
      <c r="D2326" s="2" t="s">
        <v>886</v>
      </c>
      <c r="E2326" s="2" t="s">
        <v>887</v>
      </c>
      <c r="F2326" s="2">
        <v>0</v>
      </c>
      <c r="G2326" s="2">
        <v>64.918000000000006</v>
      </c>
      <c r="H2326" s="2">
        <v>26</v>
      </c>
      <c r="I2326" s="2">
        <v>17</v>
      </c>
      <c r="J2326" s="2">
        <v>35</v>
      </c>
      <c r="K2326" s="2">
        <v>17</v>
      </c>
      <c r="L2326" s="2">
        <v>745</v>
      </c>
      <c r="M2326" s="2">
        <v>81.7</v>
      </c>
      <c r="N2326" s="2">
        <v>6.14</v>
      </c>
      <c r="O2326" s="2">
        <v>68.38</v>
      </c>
      <c r="P2326" s="2">
        <v>17</v>
      </c>
      <c r="Q2326" s="2">
        <v>0</v>
      </c>
      <c r="R2326" s="2">
        <v>32715025.875</v>
      </c>
      <c r="S2326" s="2">
        <v>52753071.5</v>
      </c>
      <c r="T2326" s="2">
        <v>32715025.875</v>
      </c>
      <c r="U2326" s="2">
        <v>59450045.831063703</v>
      </c>
      <c r="V2326" s="2" t="s">
        <v>25</v>
      </c>
      <c r="W2326" s="2" t="s">
        <v>25</v>
      </c>
      <c r="X2326" s="2">
        <v>1</v>
      </c>
      <c r="Y2326" s="2" t="s">
        <v>29</v>
      </c>
      <c r="Z2326">
        <f>T2326/U2326</f>
        <v>0.55029437602057862</v>
      </c>
    </row>
    <row r="2327" spans="1:26" ht="15" hidden="1" x14ac:dyDescent="0.25">
      <c r="A2327" s="2" t="b">
        <v>0</v>
      </c>
      <c r="B2327" s="2" t="s">
        <v>25</v>
      </c>
      <c r="C2327" s="2" t="s">
        <v>26</v>
      </c>
      <c r="D2327" s="2" t="s">
        <v>4680</v>
      </c>
      <c r="E2327" s="2" t="s">
        <v>4681</v>
      </c>
      <c r="F2327" s="2">
        <v>5.0000000000000001E-3</v>
      </c>
      <c r="G2327" s="2">
        <v>2.3889999999999998</v>
      </c>
      <c r="H2327" s="2">
        <v>4</v>
      </c>
      <c r="I2327" s="2">
        <v>1</v>
      </c>
      <c r="J2327" s="2">
        <v>1</v>
      </c>
      <c r="K2327" s="2">
        <v>1</v>
      </c>
      <c r="L2327" s="2">
        <v>478</v>
      </c>
      <c r="M2327" s="2">
        <v>51.5</v>
      </c>
      <c r="N2327" s="2">
        <v>6.83</v>
      </c>
      <c r="O2327" s="2">
        <v>2.42</v>
      </c>
      <c r="P2327" s="2">
        <v>1</v>
      </c>
      <c r="Q2327" s="2">
        <v>0</v>
      </c>
      <c r="R2327" s="2" t="s">
        <v>29</v>
      </c>
      <c r="S2327" s="2" t="s">
        <v>29</v>
      </c>
      <c r="T2327" s="2" t="s">
        <v>29</v>
      </c>
      <c r="U2327" s="2" t="s">
        <v>29</v>
      </c>
      <c r="V2327" s="2" t="s">
        <v>25</v>
      </c>
      <c r="W2327" s="2" t="s">
        <v>171</v>
      </c>
      <c r="X2327" s="2">
        <v>1</v>
      </c>
      <c r="Y2327" s="2" t="s">
        <v>29</v>
      </c>
      <c r="Z2327" t="e">
        <f>T2327/U2327</f>
        <v>#VALUE!</v>
      </c>
    </row>
    <row r="2328" spans="1:26" ht="15" x14ac:dyDescent="0.25">
      <c r="A2328" s="2" t="b">
        <v>0</v>
      </c>
      <c r="B2328" s="2" t="s">
        <v>25</v>
      </c>
      <c r="C2328" s="2" t="s">
        <v>26</v>
      </c>
      <c r="D2328" s="2" t="s">
        <v>3140</v>
      </c>
      <c r="E2328" s="2" t="s">
        <v>3141</v>
      </c>
      <c r="F2328" s="2">
        <v>0</v>
      </c>
      <c r="G2328" s="2">
        <v>8.85</v>
      </c>
      <c r="H2328" s="2">
        <v>2</v>
      </c>
      <c r="I2328" s="2">
        <v>2</v>
      </c>
      <c r="J2328" s="2">
        <v>6</v>
      </c>
      <c r="K2328" s="2">
        <v>2</v>
      </c>
      <c r="L2328" s="2">
        <v>1066</v>
      </c>
      <c r="M2328" s="2">
        <v>122.5</v>
      </c>
      <c r="N2328" s="2">
        <v>7.31</v>
      </c>
      <c r="O2328" s="2">
        <v>4.5999999999999996</v>
      </c>
      <c r="P2328" s="2">
        <v>2</v>
      </c>
      <c r="Q2328" s="2">
        <v>0</v>
      </c>
      <c r="R2328" s="2">
        <v>2531921.25</v>
      </c>
      <c r="S2328" s="2">
        <v>4092619.125</v>
      </c>
      <c r="T2328" s="2">
        <v>2531921.25</v>
      </c>
      <c r="U2328" s="2">
        <v>4612174.9432227397</v>
      </c>
      <c r="V2328" s="2" t="s">
        <v>25</v>
      </c>
      <c r="W2328" s="2" t="s">
        <v>25</v>
      </c>
      <c r="X2328" s="2">
        <v>1</v>
      </c>
      <c r="Y2328" s="2" t="s">
        <v>29</v>
      </c>
      <c r="Z2328">
        <f>T2328/U2328</f>
        <v>0.54896470345741688</v>
      </c>
    </row>
    <row r="2329" spans="1:26" ht="15" hidden="1" x14ac:dyDescent="0.25">
      <c r="A2329" s="2" t="b">
        <v>0</v>
      </c>
      <c r="B2329" s="2" t="s">
        <v>25</v>
      </c>
      <c r="C2329" s="2" t="s">
        <v>26</v>
      </c>
      <c r="D2329" s="2" t="s">
        <v>4684</v>
      </c>
      <c r="E2329" s="2" t="s">
        <v>4685</v>
      </c>
      <c r="F2329" s="2">
        <v>5.0000000000000001E-3</v>
      </c>
      <c r="G2329" s="2">
        <v>2.383</v>
      </c>
      <c r="H2329" s="2">
        <v>2</v>
      </c>
      <c r="I2329" s="2">
        <v>1</v>
      </c>
      <c r="J2329" s="2">
        <v>1</v>
      </c>
      <c r="K2329" s="2">
        <v>1</v>
      </c>
      <c r="L2329" s="2">
        <v>772</v>
      </c>
      <c r="M2329" s="2">
        <v>85.6</v>
      </c>
      <c r="N2329" s="2">
        <v>8.2799999999999994</v>
      </c>
      <c r="O2329" s="2">
        <v>2.0499999999999998</v>
      </c>
      <c r="P2329" s="2">
        <v>1</v>
      </c>
      <c r="Q2329" s="2">
        <v>0</v>
      </c>
      <c r="R2329" s="2" t="s">
        <v>29</v>
      </c>
      <c r="S2329" s="2">
        <v>497808.125</v>
      </c>
      <c r="T2329" s="2" t="s">
        <v>29</v>
      </c>
      <c r="U2329" s="2">
        <v>561004.60134014895</v>
      </c>
      <c r="V2329" s="2" t="s">
        <v>171</v>
      </c>
      <c r="W2329" s="2" t="s">
        <v>25</v>
      </c>
      <c r="X2329" s="2">
        <v>1</v>
      </c>
      <c r="Y2329" s="2" t="s">
        <v>29</v>
      </c>
      <c r="Z2329" t="e">
        <f>T2329/U2329</f>
        <v>#VALUE!</v>
      </c>
    </row>
    <row r="2330" spans="1:26" ht="15" x14ac:dyDescent="0.25">
      <c r="A2330" s="2" t="b">
        <v>0</v>
      </c>
      <c r="B2330" s="2" t="s">
        <v>25</v>
      </c>
      <c r="C2330" s="2" t="s">
        <v>26</v>
      </c>
      <c r="D2330" s="2" t="s">
        <v>1224</v>
      </c>
      <c r="E2330" s="2" t="s">
        <v>1225</v>
      </c>
      <c r="F2330" s="2">
        <v>0</v>
      </c>
      <c r="G2330" s="2">
        <v>45.811999999999998</v>
      </c>
      <c r="H2330" s="2">
        <v>20</v>
      </c>
      <c r="I2330" s="2">
        <v>13</v>
      </c>
      <c r="J2330" s="2">
        <v>26</v>
      </c>
      <c r="K2330" s="2">
        <v>13</v>
      </c>
      <c r="L2330" s="2">
        <v>914</v>
      </c>
      <c r="M2330" s="2">
        <v>103.4</v>
      </c>
      <c r="N2330" s="2">
        <v>7.71</v>
      </c>
      <c r="O2330" s="2">
        <v>38.47</v>
      </c>
      <c r="P2330" s="2">
        <v>13</v>
      </c>
      <c r="Q2330" s="2">
        <v>0</v>
      </c>
      <c r="R2330" s="2">
        <v>10575173.0625</v>
      </c>
      <c r="S2330" s="2">
        <v>17097763.875</v>
      </c>
      <c r="T2330" s="2">
        <v>10575173.0625</v>
      </c>
      <c r="U2330" s="2">
        <v>19268315.892799798</v>
      </c>
      <c r="V2330" s="2" t="s">
        <v>25</v>
      </c>
      <c r="W2330" s="2" t="s">
        <v>25</v>
      </c>
      <c r="X2330" s="2">
        <v>1</v>
      </c>
      <c r="Y2330" s="2" t="s">
        <v>29</v>
      </c>
      <c r="Z2330">
        <f>T2330/U2330</f>
        <v>0.54883743453945244</v>
      </c>
    </row>
    <row r="2331" spans="1:26" ht="15" hidden="1" x14ac:dyDescent="0.25">
      <c r="A2331" s="2" t="b">
        <v>0</v>
      </c>
      <c r="B2331" s="2" t="s">
        <v>25</v>
      </c>
      <c r="C2331" s="2" t="s">
        <v>26</v>
      </c>
      <c r="D2331" s="2" t="s">
        <v>4688</v>
      </c>
      <c r="E2331" s="2" t="s">
        <v>4689</v>
      </c>
      <c r="F2331" s="2">
        <v>5.0000000000000001E-3</v>
      </c>
      <c r="G2331" s="2">
        <v>2.3759999999999999</v>
      </c>
      <c r="H2331" s="2">
        <v>7</v>
      </c>
      <c r="I2331" s="2">
        <v>1</v>
      </c>
      <c r="J2331" s="2">
        <v>1</v>
      </c>
      <c r="K2331" s="2">
        <v>1</v>
      </c>
      <c r="L2331" s="2">
        <v>150</v>
      </c>
      <c r="M2331" s="2">
        <v>17.100000000000001</v>
      </c>
      <c r="N2331" s="2">
        <v>4.68</v>
      </c>
      <c r="O2331" s="2">
        <v>0</v>
      </c>
      <c r="P2331" s="2">
        <v>1</v>
      </c>
      <c r="Q2331" s="2">
        <v>0</v>
      </c>
      <c r="R2331" s="2" t="s">
        <v>29</v>
      </c>
      <c r="S2331" s="2" t="s">
        <v>29</v>
      </c>
      <c r="T2331" s="2" t="s">
        <v>29</v>
      </c>
      <c r="U2331" s="2" t="s">
        <v>29</v>
      </c>
      <c r="V2331" s="2" t="s">
        <v>171</v>
      </c>
      <c r="W2331" s="2" t="s">
        <v>25</v>
      </c>
      <c r="X2331" s="2">
        <v>1</v>
      </c>
      <c r="Y2331" s="2" t="s">
        <v>29</v>
      </c>
      <c r="Z2331" t="e">
        <f>T2331/U2331</f>
        <v>#VALUE!</v>
      </c>
    </row>
    <row r="2332" spans="1:26" ht="15" hidden="1" x14ac:dyDescent="0.25">
      <c r="A2332" s="2" t="b">
        <v>0</v>
      </c>
      <c r="B2332" s="2" t="s">
        <v>25</v>
      </c>
      <c r="C2332" s="2" t="s">
        <v>26</v>
      </c>
      <c r="D2332" s="2" t="s">
        <v>4690</v>
      </c>
      <c r="E2332" s="2" t="s">
        <v>4691</v>
      </c>
      <c r="F2332" s="2">
        <v>5.0000000000000001E-3</v>
      </c>
      <c r="G2332" s="2">
        <v>2.3730000000000002</v>
      </c>
      <c r="H2332" s="2">
        <v>1</v>
      </c>
      <c r="I2332" s="2">
        <v>1</v>
      </c>
      <c r="J2332" s="2">
        <v>1</v>
      </c>
      <c r="K2332" s="2">
        <v>1</v>
      </c>
      <c r="L2332" s="2">
        <v>911</v>
      </c>
      <c r="M2332" s="2">
        <v>101.3</v>
      </c>
      <c r="N2332" s="2">
        <v>8.41</v>
      </c>
      <c r="O2332" s="2">
        <v>0</v>
      </c>
      <c r="P2332" s="2">
        <v>1</v>
      </c>
      <c r="Q2332" s="2">
        <v>0</v>
      </c>
      <c r="R2332" s="2" t="s">
        <v>29</v>
      </c>
      <c r="S2332" s="2" t="s">
        <v>29</v>
      </c>
      <c r="T2332" s="2" t="s">
        <v>29</v>
      </c>
      <c r="U2332" s="2" t="s">
        <v>29</v>
      </c>
      <c r="V2332" s="2" t="s">
        <v>25</v>
      </c>
      <c r="W2332" s="2" t="s">
        <v>171</v>
      </c>
      <c r="X2332" s="2">
        <v>1</v>
      </c>
      <c r="Y2332" s="2" t="s">
        <v>29</v>
      </c>
      <c r="Z2332" t="e">
        <f>T2332/U2332</f>
        <v>#VALUE!</v>
      </c>
    </row>
    <row r="2333" spans="1:26" ht="15" x14ac:dyDescent="0.25">
      <c r="A2333" s="2" t="b">
        <v>0</v>
      </c>
      <c r="B2333" s="2" t="s">
        <v>25</v>
      </c>
      <c r="C2333" s="2" t="s">
        <v>26</v>
      </c>
      <c r="D2333" s="2" t="s">
        <v>2650</v>
      </c>
      <c r="E2333" s="2" t="s">
        <v>2651</v>
      </c>
      <c r="F2333" s="2">
        <v>0</v>
      </c>
      <c r="G2333" s="2">
        <v>12.999000000000001</v>
      </c>
      <c r="H2333" s="2">
        <v>4</v>
      </c>
      <c r="I2333" s="2">
        <v>5</v>
      </c>
      <c r="J2333" s="2">
        <v>6</v>
      </c>
      <c r="K2333" s="2">
        <v>5</v>
      </c>
      <c r="L2333" s="2">
        <v>1495</v>
      </c>
      <c r="M2333" s="2">
        <v>171.1</v>
      </c>
      <c r="N2333" s="2">
        <v>6.83</v>
      </c>
      <c r="O2333" s="2">
        <v>4.53</v>
      </c>
      <c r="P2333" s="2">
        <v>5</v>
      </c>
      <c r="Q2333" s="2">
        <v>0</v>
      </c>
      <c r="R2333" s="2">
        <v>11641217.5</v>
      </c>
      <c r="S2333" s="2">
        <v>18887160.25</v>
      </c>
      <c r="T2333" s="2">
        <v>11641217.5</v>
      </c>
      <c r="U2333" s="2">
        <v>21284875.184588</v>
      </c>
      <c r="V2333" s="2" t="s">
        <v>25</v>
      </c>
      <c r="W2333" s="2" t="s">
        <v>25</v>
      </c>
      <c r="X2333" s="2">
        <v>1</v>
      </c>
      <c r="Y2333" s="2" t="s">
        <v>29</v>
      </c>
      <c r="Z2333">
        <f>T2333/U2333</f>
        <v>0.54692439579956753</v>
      </c>
    </row>
    <row r="2334" spans="1:26" ht="15" hidden="1" x14ac:dyDescent="0.25">
      <c r="A2334" s="2" t="b">
        <v>0</v>
      </c>
      <c r="B2334" s="2" t="s">
        <v>25</v>
      </c>
      <c r="C2334" s="2" t="s">
        <v>26</v>
      </c>
      <c r="D2334" s="2" t="s">
        <v>4694</v>
      </c>
      <c r="E2334" s="2" t="s">
        <v>4695</v>
      </c>
      <c r="F2334" s="2">
        <v>6.0000000000000001E-3</v>
      </c>
      <c r="G2334" s="2">
        <v>2.355</v>
      </c>
      <c r="H2334" s="2">
        <v>2</v>
      </c>
      <c r="I2334" s="2">
        <v>1</v>
      </c>
      <c r="J2334" s="2">
        <v>1</v>
      </c>
      <c r="K2334" s="2">
        <v>1</v>
      </c>
      <c r="L2334" s="2">
        <v>577</v>
      </c>
      <c r="M2334" s="2">
        <v>63.2</v>
      </c>
      <c r="N2334" s="2">
        <v>8.9499999999999993</v>
      </c>
      <c r="O2334" s="2">
        <v>2.1800000000000002</v>
      </c>
      <c r="P2334" s="2">
        <v>1</v>
      </c>
      <c r="Q2334" s="2">
        <v>0</v>
      </c>
      <c r="R2334" s="2" t="s">
        <v>29</v>
      </c>
      <c r="S2334" s="2" t="s">
        <v>29</v>
      </c>
      <c r="T2334" s="2" t="s">
        <v>29</v>
      </c>
      <c r="U2334" s="2" t="s">
        <v>29</v>
      </c>
      <c r="V2334" s="2" t="s">
        <v>25</v>
      </c>
      <c r="W2334" s="2" t="s">
        <v>171</v>
      </c>
      <c r="X2334" s="2">
        <v>1</v>
      </c>
      <c r="Y2334" s="2" t="s">
        <v>29</v>
      </c>
      <c r="Z2334" t="e">
        <f>T2334/U2334</f>
        <v>#VALUE!</v>
      </c>
    </row>
    <row r="2335" spans="1:26" ht="15" hidden="1" x14ac:dyDescent="0.25">
      <c r="A2335" s="2" t="b">
        <v>0</v>
      </c>
      <c r="B2335" s="2" t="s">
        <v>25</v>
      </c>
      <c r="C2335" s="2" t="s">
        <v>26</v>
      </c>
      <c r="D2335" s="2" t="s">
        <v>4696</v>
      </c>
      <c r="E2335" s="2" t="s">
        <v>4697</v>
      </c>
      <c r="F2335" s="2">
        <v>6.0000000000000001E-3</v>
      </c>
      <c r="G2335" s="2">
        <v>2.3410000000000002</v>
      </c>
      <c r="H2335" s="2">
        <v>1</v>
      </c>
      <c r="I2335" s="2">
        <v>1</v>
      </c>
      <c r="J2335" s="2">
        <v>1</v>
      </c>
      <c r="K2335" s="2">
        <v>1</v>
      </c>
      <c r="L2335" s="2">
        <v>1163</v>
      </c>
      <c r="M2335" s="2">
        <v>127.4</v>
      </c>
      <c r="N2335" s="2">
        <v>9.31</v>
      </c>
      <c r="O2335" s="2">
        <v>0</v>
      </c>
      <c r="P2335" s="2">
        <v>1</v>
      </c>
      <c r="Q2335" s="2">
        <v>0</v>
      </c>
      <c r="R2335" s="2" t="s">
        <v>29</v>
      </c>
      <c r="S2335" s="2" t="s">
        <v>29</v>
      </c>
      <c r="T2335" s="2" t="s">
        <v>29</v>
      </c>
      <c r="U2335" s="2" t="s">
        <v>29</v>
      </c>
      <c r="V2335" s="2" t="s">
        <v>171</v>
      </c>
      <c r="W2335" s="2" t="s">
        <v>25</v>
      </c>
      <c r="X2335" s="2">
        <v>1</v>
      </c>
      <c r="Y2335" s="2" t="s">
        <v>29</v>
      </c>
      <c r="Z2335" t="e">
        <f>T2335/U2335</f>
        <v>#VALUE!</v>
      </c>
    </row>
    <row r="2336" spans="1:26" ht="15" hidden="1" x14ac:dyDescent="0.25">
      <c r="A2336" s="2" t="b">
        <v>0</v>
      </c>
      <c r="B2336" s="2" t="s">
        <v>25</v>
      </c>
      <c r="C2336" s="2" t="s">
        <v>26</v>
      </c>
      <c r="D2336" s="2" t="s">
        <v>4698</v>
      </c>
      <c r="E2336" s="2" t="s">
        <v>4699</v>
      </c>
      <c r="F2336" s="2">
        <v>6.0000000000000001E-3</v>
      </c>
      <c r="G2336" s="2">
        <v>2.3410000000000002</v>
      </c>
      <c r="H2336" s="2">
        <v>2</v>
      </c>
      <c r="I2336" s="2">
        <v>1</v>
      </c>
      <c r="J2336" s="2">
        <v>1</v>
      </c>
      <c r="K2336" s="2">
        <v>1</v>
      </c>
      <c r="L2336" s="2">
        <v>374</v>
      </c>
      <c r="M2336" s="2">
        <v>43</v>
      </c>
      <c r="N2336" s="2">
        <v>9.6300000000000008</v>
      </c>
      <c r="O2336" s="2">
        <v>0</v>
      </c>
      <c r="P2336" s="2">
        <v>1</v>
      </c>
      <c r="Q2336" s="2">
        <v>0</v>
      </c>
      <c r="R2336" s="2" t="s">
        <v>29</v>
      </c>
      <c r="S2336" s="2" t="s">
        <v>29</v>
      </c>
      <c r="T2336" s="2" t="s">
        <v>29</v>
      </c>
      <c r="U2336" s="2" t="s">
        <v>29</v>
      </c>
      <c r="V2336" s="2" t="s">
        <v>25</v>
      </c>
      <c r="W2336" s="2" t="s">
        <v>171</v>
      </c>
      <c r="X2336" s="2">
        <v>1</v>
      </c>
      <c r="Y2336" s="2" t="s">
        <v>29</v>
      </c>
      <c r="Z2336" t="e">
        <f>T2336/U2336</f>
        <v>#VALUE!</v>
      </c>
    </row>
    <row r="2337" spans="1:26" ht="15" hidden="1" x14ac:dyDescent="0.25">
      <c r="A2337" s="2" t="b">
        <v>0</v>
      </c>
      <c r="B2337" s="2" t="s">
        <v>25</v>
      </c>
      <c r="C2337" s="2" t="s">
        <v>26</v>
      </c>
      <c r="D2337" s="2" t="s">
        <v>4700</v>
      </c>
      <c r="E2337" s="2" t="s">
        <v>4701</v>
      </c>
      <c r="F2337" s="2">
        <v>6.0000000000000001E-3</v>
      </c>
      <c r="G2337" s="2">
        <v>2.3410000000000002</v>
      </c>
      <c r="H2337" s="2">
        <v>6</v>
      </c>
      <c r="I2337" s="2">
        <v>1</v>
      </c>
      <c r="J2337" s="2">
        <v>1</v>
      </c>
      <c r="K2337" s="2">
        <v>1</v>
      </c>
      <c r="L2337" s="2">
        <v>184</v>
      </c>
      <c r="M2337" s="2">
        <v>20.7</v>
      </c>
      <c r="N2337" s="2">
        <v>7.99</v>
      </c>
      <c r="O2337" s="2">
        <v>0</v>
      </c>
      <c r="P2337" s="2">
        <v>1</v>
      </c>
      <c r="Q2337" s="2">
        <v>0</v>
      </c>
      <c r="R2337" s="2" t="s">
        <v>29</v>
      </c>
      <c r="S2337" s="2" t="s">
        <v>29</v>
      </c>
      <c r="T2337" s="2" t="s">
        <v>29</v>
      </c>
      <c r="U2337" s="2" t="s">
        <v>29</v>
      </c>
      <c r="V2337" s="2" t="s">
        <v>171</v>
      </c>
      <c r="W2337" s="2" t="s">
        <v>25</v>
      </c>
      <c r="X2337" s="2">
        <v>1</v>
      </c>
      <c r="Y2337" s="2" t="s">
        <v>29</v>
      </c>
      <c r="Z2337" t="e">
        <f>T2337/U2337</f>
        <v>#VALUE!</v>
      </c>
    </row>
    <row r="2338" spans="1:26" ht="15" hidden="1" x14ac:dyDescent="0.25">
      <c r="A2338" s="2" t="b">
        <v>0</v>
      </c>
      <c r="B2338" s="2" t="s">
        <v>25</v>
      </c>
      <c r="C2338" s="2" t="s">
        <v>26</v>
      </c>
      <c r="D2338" s="2" t="s">
        <v>4702</v>
      </c>
      <c r="E2338" s="2" t="s">
        <v>4703</v>
      </c>
      <c r="F2338" s="2">
        <v>6.0000000000000001E-3</v>
      </c>
      <c r="G2338" s="2">
        <v>2.3290000000000002</v>
      </c>
      <c r="H2338" s="2">
        <v>1</v>
      </c>
      <c r="I2338" s="2">
        <v>1</v>
      </c>
      <c r="J2338" s="2">
        <v>1</v>
      </c>
      <c r="K2338" s="2">
        <v>1</v>
      </c>
      <c r="L2338" s="2">
        <v>894</v>
      </c>
      <c r="M2338" s="2">
        <v>101.3</v>
      </c>
      <c r="N2338" s="2">
        <v>7.56</v>
      </c>
      <c r="O2338" s="2">
        <v>2.1</v>
      </c>
      <c r="P2338" s="2">
        <v>1</v>
      </c>
      <c r="Q2338" s="2">
        <v>0</v>
      </c>
      <c r="R2338" s="2" t="s">
        <v>29</v>
      </c>
      <c r="S2338" s="2" t="s">
        <v>29</v>
      </c>
      <c r="T2338" s="2" t="s">
        <v>29</v>
      </c>
      <c r="U2338" s="2" t="s">
        <v>29</v>
      </c>
      <c r="V2338" s="2" t="s">
        <v>25</v>
      </c>
      <c r="W2338" s="2" t="s">
        <v>171</v>
      </c>
      <c r="X2338" s="2">
        <v>1</v>
      </c>
      <c r="Y2338" s="2" t="s">
        <v>29</v>
      </c>
      <c r="Z2338" t="e">
        <f>T2338/U2338</f>
        <v>#VALUE!</v>
      </c>
    </row>
    <row r="2339" spans="1:26" ht="15" hidden="1" x14ac:dyDescent="0.25">
      <c r="A2339" s="2" t="b">
        <v>0</v>
      </c>
      <c r="B2339" s="2" t="s">
        <v>25</v>
      </c>
      <c r="C2339" s="2" t="s">
        <v>26</v>
      </c>
      <c r="D2339" s="2" t="s">
        <v>4704</v>
      </c>
      <c r="E2339" s="2" t="s">
        <v>4705</v>
      </c>
      <c r="F2339" s="2">
        <v>6.0000000000000001E-3</v>
      </c>
      <c r="G2339" s="2">
        <v>2.323</v>
      </c>
      <c r="H2339" s="2">
        <v>8</v>
      </c>
      <c r="I2339" s="2">
        <v>1</v>
      </c>
      <c r="J2339" s="2">
        <v>1</v>
      </c>
      <c r="K2339" s="2">
        <v>1</v>
      </c>
      <c r="L2339" s="2">
        <v>151</v>
      </c>
      <c r="M2339" s="2">
        <v>16.3</v>
      </c>
      <c r="N2339" s="2">
        <v>5.67</v>
      </c>
      <c r="O2339" s="2">
        <v>1.87</v>
      </c>
      <c r="P2339" s="2">
        <v>1</v>
      </c>
      <c r="Q2339" s="2">
        <v>0</v>
      </c>
      <c r="R2339" s="2" t="s">
        <v>29</v>
      </c>
      <c r="S2339" s="2" t="s">
        <v>29</v>
      </c>
      <c r="T2339" s="2" t="s">
        <v>29</v>
      </c>
      <c r="U2339" s="2" t="s">
        <v>29</v>
      </c>
      <c r="V2339" s="2" t="s">
        <v>25</v>
      </c>
      <c r="W2339" s="2" t="s">
        <v>171</v>
      </c>
      <c r="X2339" s="2">
        <v>1</v>
      </c>
      <c r="Y2339" s="2" t="s">
        <v>29</v>
      </c>
      <c r="Z2339" t="e">
        <f>T2339/U2339</f>
        <v>#VALUE!</v>
      </c>
    </row>
    <row r="2340" spans="1:26" ht="15" hidden="1" x14ac:dyDescent="0.25">
      <c r="A2340" s="2" t="b">
        <v>0</v>
      </c>
      <c r="B2340" s="2" t="s">
        <v>25</v>
      </c>
      <c r="C2340" s="2" t="s">
        <v>26</v>
      </c>
      <c r="D2340" s="2" t="s">
        <v>4706</v>
      </c>
      <c r="E2340" s="2" t="s">
        <v>4707</v>
      </c>
      <c r="F2340" s="2">
        <v>6.0000000000000001E-3</v>
      </c>
      <c r="G2340" s="2">
        <v>2.3210000000000002</v>
      </c>
      <c r="H2340" s="2">
        <v>4</v>
      </c>
      <c r="I2340" s="2">
        <v>1</v>
      </c>
      <c r="J2340" s="2">
        <v>1</v>
      </c>
      <c r="K2340" s="2">
        <v>1</v>
      </c>
      <c r="L2340" s="2">
        <v>255</v>
      </c>
      <c r="M2340" s="2">
        <v>28.4</v>
      </c>
      <c r="N2340" s="2">
        <v>5.33</v>
      </c>
      <c r="O2340" s="2">
        <v>0</v>
      </c>
      <c r="P2340" s="2">
        <v>1</v>
      </c>
      <c r="Q2340" s="2">
        <v>0</v>
      </c>
      <c r="R2340" s="2" t="s">
        <v>29</v>
      </c>
      <c r="S2340" s="2" t="s">
        <v>29</v>
      </c>
      <c r="T2340" s="2" t="s">
        <v>29</v>
      </c>
      <c r="U2340" s="2" t="s">
        <v>29</v>
      </c>
      <c r="V2340" s="2" t="s">
        <v>171</v>
      </c>
      <c r="W2340" s="2" t="s">
        <v>25</v>
      </c>
      <c r="X2340" s="2">
        <v>1</v>
      </c>
      <c r="Y2340" s="2" t="s">
        <v>29</v>
      </c>
      <c r="Z2340" t="e">
        <f>T2340/U2340</f>
        <v>#VALUE!</v>
      </c>
    </row>
    <row r="2341" spans="1:26" ht="15" x14ac:dyDescent="0.25">
      <c r="A2341" s="2" t="b">
        <v>0</v>
      </c>
      <c r="B2341" s="2" t="s">
        <v>25</v>
      </c>
      <c r="C2341" s="2" t="s">
        <v>26</v>
      </c>
      <c r="D2341" s="2" t="s">
        <v>2470</v>
      </c>
      <c r="E2341" s="2" t="s">
        <v>2471</v>
      </c>
      <c r="F2341" s="2">
        <v>0</v>
      </c>
      <c r="G2341" s="2">
        <v>14.763999999999999</v>
      </c>
      <c r="H2341" s="2">
        <v>19</v>
      </c>
      <c r="I2341" s="2">
        <v>3</v>
      </c>
      <c r="J2341" s="2">
        <v>8</v>
      </c>
      <c r="K2341" s="2">
        <v>3</v>
      </c>
      <c r="L2341" s="2">
        <v>193</v>
      </c>
      <c r="M2341" s="2">
        <v>22.8</v>
      </c>
      <c r="N2341" s="2">
        <v>9.76</v>
      </c>
      <c r="O2341" s="2">
        <v>17.05</v>
      </c>
      <c r="P2341" s="2">
        <v>3</v>
      </c>
      <c r="Q2341" s="2">
        <v>0</v>
      </c>
      <c r="R2341" s="2">
        <v>3540881.5</v>
      </c>
      <c r="S2341" s="2">
        <v>5776473.5</v>
      </c>
      <c r="T2341" s="2">
        <v>3540881.5</v>
      </c>
      <c r="U2341" s="2">
        <v>6509793.7343217097</v>
      </c>
      <c r="V2341" s="2" t="s">
        <v>25</v>
      </c>
      <c r="W2341" s="2" t="s">
        <v>25</v>
      </c>
      <c r="X2341" s="2">
        <v>1</v>
      </c>
      <c r="Y2341" s="2" t="s">
        <v>29</v>
      </c>
      <c r="Z2341">
        <f>T2341/U2341</f>
        <v>0.54393144307036068</v>
      </c>
    </row>
    <row r="2342" spans="1:26" ht="15" hidden="1" x14ac:dyDescent="0.25">
      <c r="A2342" s="2" t="b">
        <v>0</v>
      </c>
      <c r="B2342" s="2" t="s">
        <v>25</v>
      </c>
      <c r="C2342" s="2" t="s">
        <v>26</v>
      </c>
      <c r="D2342" s="2" t="s">
        <v>4710</v>
      </c>
      <c r="E2342" s="2" t="s">
        <v>4711</v>
      </c>
      <c r="F2342" s="2">
        <v>6.0000000000000001E-3</v>
      </c>
      <c r="G2342" s="2">
        <v>2.3140000000000001</v>
      </c>
      <c r="H2342" s="2">
        <v>3</v>
      </c>
      <c r="I2342" s="2">
        <v>1</v>
      </c>
      <c r="J2342" s="2">
        <v>3</v>
      </c>
      <c r="K2342" s="2">
        <v>1</v>
      </c>
      <c r="L2342" s="2">
        <v>475</v>
      </c>
      <c r="M2342" s="2">
        <v>52.9</v>
      </c>
      <c r="N2342" s="2">
        <v>6.64</v>
      </c>
      <c r="O2342" s="2">
        <v>2.29</v>
      </c>
      <c r="P2342" s="2">
        <v>1</v>
      </c>
      <c r="Q2342" s="2">
        <v>0</v>
      </c>
      <c r="R2342" s="2" t="s">
        <v>29</v>
      </c>
      <c r="S2342" s="2" t="s">
        <v>29</v>
      </c>
      <c r="T2342" s="2" t="s">
        <v>29</v>
      </c>
      <c r="U2342" s="2" t="s">
        <v>29</v>
      </c>
      <c r="V2342" s="2" t="s">
        <v>25</v>
      </c>
      <c r="W2342" s="2" t="s">
        <v>25</v>
      </c>
      <c r="X2342" s="2">
        <v>1</v>
      </c>
      <c r="Y2342" s="2" t="s">
        <v>29</v>
      </c>
      <c r="Z2342" t="e">
        <f>T2342/U2342</f>
        <v>#VALUE!</v>
      </c>
    </row>
    <row r="2343" spans="1:26" ht="15" x14ac:dyDescent="0.25">
      <c r="A2343" s="2" t="b">
        <v>0</v>
      </c>
      <c r="B2343" s="2" t="s">
        <v>25</v>
      </c>
      <c r="C2343" s="2" t="s">
        <v>26</v>
      </c>
      <c r="D2343" s="2" t="s">
        <v>2022</v>
      </c>
      <c r="E2343" s="2" t="s">
        <v>2023</v>
      </c>
      <c r="F2343" s="2">
        <v>0</v>
      </c>
      <c r="G2343" s="2">
        <v>21.74</v>
      </c>
      <c r="H2343" s="2">
        <v>4</v>
      </c>
      <c r="I2343" s="2">
        <v>4</v>
      </c>
      <c r="J2343" s="2">
        <v>6</v>
      </c>
      <c r="K2343" s="2">
        <v>4</v>
      </c>
      <c r="L2343" s="2">
        <v>1294</v>
      </c>
      <c r="M2343" s="2">
        <v>149.6</v>
      </c>
      <c r="N2343" s="2">
        <v>8.5299999999999994</v>
      </c>
      <c r="O2343" s="2">
        <v>12.12</v>
      </c>
      <c r="P2343" s="2">
        <v>4</v>
      </c>
      <c r="Q2343" s="2">
        <v>0</v>
      </c>
      <c r="R2343" s="2">
        <v>1711932.125</v>
      </c>
      <c r="S2343" s="2">
        <v>2795086.5</v>
      </c>
      <c r="T2343" s="2">
        <v>1711932.125</v>
      </c>
      <c r="U2343" s="2">
        <v>3149921.2425344302</v>
      </c>
      <c r="V2343" s="2" t="s">
        <v>25</v>
      </c>
      <c r="W2343" s="2" t="s">
        <v>25</v>
      </c>
      <c r="X2343" s="2">
        <v>1</v>
      </c>
      <c r="Y2343" s="2" t="s">
        <v>29</v>
      </c>
      <c r="Z2343">
        <f>T2343/U2343</f>
        <v>0.54348410426369187</v>
      </c>
    </row>
    <row r="2344" spans="1:26" ht="15" hidden="1" x14ac:dyDescent="0.25">
      <c r="A2344" s="2" t="b">
        <v>0</v>
      </c>
      <c r="B2344" s="2" t="s">
        <v>25</v>
      </c>
      <c r="C2344" s="2" t="s">
        <v>26</v>
      </c>
      <c r="D2344" s="2" t="s">
        <v>4714</v>
      </c>
      <c r="E2344" s="2" t="s">
        <v>4715</v>
      </c>
      <c r="F2344" s="2">
        <v>6.0000000000000001E-3</v>
      </c>
      <c r="G2344" s="2">
        <v>2.31</v>
      </c>
      <c r="H2344" s="2">
        <v>4</v>
      </c>
      <c r="I2344" s="2">
        <v>1</v>
      </c>
      <c r="J2344" s="2">
        <v>1</v>
      </c>
      <c r="K2344" s="2">
        <v>1</v>
      </c>
      <c r="L2344" s="2">
        <v>308</v>
      </c>
      <c r="M2344" s="2">
        <v>33.4</v>
      </c>
      <c r="N2344" s="2">
        <v>5.69</v>
      </c>
      <c r="O2344" s="2">
        <v>0</v>
      </c>
      <c r="P2344" s="2">
        <v>1</v>
      </c>
      <c r="Q2344" s="2">
        <v>0</v>
      </c>
      <c r="R2344" s="2" t="s">
        <v>29</v>
      </c>
      <c r="S2344" s="2" t="s">
        <v>29</v>
      </c>
      <c r="T2344" s="2" t="s">
        <v>29</v>
      </c>
      <c r="U2344" s="2" t="s">
        <v>29</v>
      </c>
      <c r="V2344" s="2" t="s">
        <v>25</v>
      </c>
      <c r="W2344" s="2" t="s">
        <v>171</v>
      </c>
      <c r="X2344" s="2">
        <v>1</v>
      </c>
      <c r="Y2344" s="2" t="s">
        <v>29</v>
      </c>
      <c r="Z2344" t="e">
        <f>T2344/U2344</f>
        <v>#VALUE!</v>
      </c>
    </row>
    <row r="2345" spans="1:26" ht="15" hidden="1" x14ac:dyDescent="0.25">
      <c r="A2345" s="2" t="b">
        <v>0</v>
      </c>
      <c r="B2345" s="2" t="s">
        <v>25</v>
      </c>
      <c r="C2345" s="2" t="s">
        <v>26</v>
      </c>
      <c r="D2345" s="2" t="s">
        <v>4716</v>
      </c>
      <c r="E2345" s="2" t="s">
        <v>4717</v>
      </c>
      <c r="F2345" s="2">
        <v>6.0000000000000001E-3</v>
      </c>
      <c r="G2345" s="2">
        <v>2.2999999999999998</v>
      </c>
      <c r="H2345" s="2">
        <v>2</v>
      </c>
      <c r="I2345" s="2">
        <v>1</v>
      </c>
      <c r="J2345" s="2">
        <v>1</v>
      </c>
      <c r="K2345" s="2">
        <v>1</v>
      </c>
      <c r="L2345" s="2">
        <v>510</v>
      </c>
      <c r="M2345" s="2">
        <v>55.2</v>
      </c>
      <c r="N2345" s="2">
        <v>6.4</v>
      </c>
      <c r="O2345" s="2">
        <v>0</v>
      </c>
      <c r="P2345" s="2">
        <v>1</v>
      </c>
      <c r="Q2345" s="2">
        <v>0</v>
      </c>
      <c r="R2345" s="2" t="s">
        <v>29</v>
      </c>
      <c r="S2345" s="2" t="s">
        <v>29</v>
      </c>
      <c r="T2345" s="2" t="s">
        <v>29</v>
      </c>
      <c r="U2345" s="2" t="s">
        <v>29</v>
      </c>
      <c r="V2345" s="2" t="s">
        <v>171</v>
      </c>
      <c r="W2345" s="2" t="s">
        <v>25</v>
      </c>
      <c r="X2345" s="2">
        <v>1</v>
      </c>
      <c r="Y2345" s="2" t="s">
        <v>29</v>
      </c>
      <c r="Z2345" t="e">
        <f>T2345/U2345</f>
        <v>#VALUE!</v>
      </c>
    </row>
    <row r="2346" spans="1:26" ht="15" hidden="1" x14ac:dyDescent="0.25">
      <c r="A2346" s="2" t="b">
        <v>0</v>
      </c>
      <c r="B2346" s="2" t="s">
        <v>25</v>
      </c>
      <c r="C2346" s="2" t="s">
        <v>26</v>
      </c>
      <c r="D2346" s="2" t="s">
        <v>4718</v>
      </c>
      <c r="E2346" s="2" t="s">
        <v>4719</v>
      </c>
      <c r="F2346" s="2">
        <v>6.0000000000000001E-3</v>
      </c>
      <c r="G2346" s="2">
        <v>2.2989999999999999</v>
      </c>
      <c r="H2346" s="2">
        <v>3</v>
      </c>
      <c r="I2346" s="2">
        <v>1</v>
      </c>
      <c r="J2346" s="2">
        <v>1</v>
      </c>
      <c r="K2346" s="2">
        <v>1</v>
      </c>
      <c r="L2346" s="2">
        <v>447</v>
      </c>
      <c r="M2346" s="2">
        <v>51.4</v>
      </c>
      <c r="N2346" s="2">
        <v>9.2200000000000006</v>
      </c>
      <c r="O2346" s="2">
        <v>0</v>
      </c>
      <c r="P2346" s="2">
        <v>1</v>
      </c>
      <c r="Q2346" s="2">
        <v>0</v>
      </c>
      <c r="R2346" s="2" t="s">
        <v>29</v>
      </c>
      <c r="S2346" s="2" t="s">
        <v>29</v>
      </c>
      <c r="T2346" s="2" t="s">
        <v>29</v>
      </c>
      <c r="U2346" s="2" t="s">
        <v>29</v>
      </c>
      <c r="V2346" s="2" t="s">
        <v>25</v>
      </c>
      <c r="W2346" s="2" t="s">
        <v>171</v>
      </c>
      <c r="X2346" s="2">
        <v>1</v>
      </c>
      <c r="Y2346" s="2" t="s">
        <v>29</v>
      </c>
      <c r="Z2346" t="e">
        <f>T2346/U2346</f>
        <v>#VALUE!</v>
      </c>
    </row>
    <row r="2347" spans="1:26" ht="15" hidden="1" x14ac:dyDescent="0.25">
      <c r="A2347" s="2" t="b">
        <v>0</v>
      </c>
      <c r="B2347" s="2" t="s">
        <v>25</v>
      </c>
      <c r="C2347" s="2" t="s">
        <v>26</v>
      </c>
      <c r="D2347" s="2" t="s">
        <v>4720</v>
      </c>
      <c r="E2347" s="2" t="s">
        <v>4721</v>
      </c>
      <c r="F2347" s="2">
        <v>6.0000000000000001E-3</v>
      </c>
      <c r="G2347" s="2">
        <v>2.298</v>
      </c>
      <c r="H2347" s="2">
        <v>2</v>
      </c>
      <c r="I2347" s="2">
        <v>1</v>
      </c>
      <c r="J2347" s="2">
        <v>2</v>
      </c>
      <c r="K2347" s="2">
        <v>1</v>
      </c>
      <c r="L2347" s="2">
        <v>482</v>
      </c>
      <c r="M2347" s="2">
        <v>53.3</v>
      </c>
      <c r="N2347" s="2">
        <v>5.14</v>
      </c>
      <c r="O2347" s="2">
        <v>1.65</v>
      </c>
      <c r="P2347" s="2">
        <v>1</v>
      </c>
      <c r="Q2347" s="2">
        <v>0</v>
      </c>
      <c r="R2347" s="2" t="s">
        <v>29</v>
      </c>
      <c r="S2347" s="2" t="s">
        <v>29</v>
      </c>
      <c r="T2347" s="2" t="s">
        <v>29</v>
      </c>
      <c r="U2347" s="2" t="s">
        <v>29</v>
      </c>
      <c r="V2347" s="2" t="s">
        <v>25</v>
      </c>
      <c r="W2347" s="2" t="s">
        <v>25</v>
      </c>
      <c r="X2347" s="2">
        <v>1</v>
      </c>
      <c r="Y2347" s="2" t="s">
        <v>29</v>
      </c>
      <c r="Z2347" t="e">
        <f>T2347/U2347</f>
        <v>#VALUE!</v>
      </c>
    </row>
    <row r="2348" spans="1:26" ht="15" hidden="1" x14ac:dyDescent="0.25">
      <c r="A2348" s="2" t="b">
        <v>0</v>
      </c>
      <c r="B2348" s="2" t="s">
        <v>25</v>
      </c>
      <c r="C2348" s="2" t="s">
        <v>26</v>
      </c>
      <c r="D2348" s="2" t="s">
        <v>4722</v>
      </c>
      <c r="E2348" s="2" t="s">
        <v>4723</v>
      </c>
      <c r="F2348" s="2">
        <v>6.0000000000000001E-3</v>
      </c>
      <c r="G2348" s="2">
        <v>2.2949999999999999</v>
      </c>
      <c r="H2348" s="2">
        <v>4</v>
      </c>
      <c r="I2348" s="2">
        <v>1</v>
      </c>
      <c r="J2348" s="2">
        <v>2</v>
      </c>
      <c r="K2348" s="2">
        <v>1</v>
      </c>
      <c r="L2348" s="2">
        <v>364</v>
      </c>
      <c r="M2348" s="2">
        <v>39.200000000000003</v>
      </c>
      <c r="N2348" s="2">
        <v>9.32</v>
      </c>
      <c r="O2348" s="2">
        <v>4.2300000000000004</v>
      </c>
      <c r="P2348" s="2">
        <v>1</v>
      </c>
      <c r="Q2348" s="2">
        <v>0</v>
      </c>
      <c r="R2348" s="2" t="s">
        <v>29</v>
      </c>
      <c r="S2348" s="2" t="s">
        <v>29</v>
      </c>
      <c r="T2348" s="2" t="s">
        <v>29</v>
      </c>
      <c r="U2348" s="2" t="s">
        <v>29</v>
      </c>
      <c r="V2348" s="2" t="s">
        <v>25</v>
      </c>
      <c r="W2348" s="2" t="s">
        <v>25</v>
      </c>
      <c r="X2348" s="2">
        <v>1</v>
      </c>
      <c r="Y2348" s="2" t="s">
        <v>29</v>
      </c>
      <c r="Z2348" t="e">
        <f>T2348/U2348</f>
        <v>#VALUE!</v>
      </c>
    </row>
    <row r="2349" spans="1:26" ht="15" hidden="1" x14ac:dyDescent="0.25">
      <c r="A2349" s="2" t="b">
        <v>0</v>
      </c>
      <c r="B2349" s="2" t="s">
        <v>25</v>
      </c>
      <c r="C2349" s="2" t="s">
        <v>26</v>
      </c>
      <c r="D2349" s="2" t="s">
        <v>4724</v>
      </c>
      <c r="E2349" s="2" t="s">
        <v>4725</v>
      </c>
      <c r="F2349" s="2">
        <v>6.0000000000000001E-3</v>
      </c>
      <c r="G2349" s="2">
        <v>2.2909999999999999</v>
      </c>
      <c r="H2349" s="2">
        <v>3</v>
      </c>
      <c r="I2349" s="2">
        <v>1</v>
      </c>
      <c r="J2349" s="2">
        <v>1</v>
      </c>
      <c r="K2349" s="2">
        <v>1</v>
      </c>
      <c r="L2349" s="2">
        <v>376</v>
      </c>
      <c r="M2349" s="2">
        <v>42.6</v>
      </c>
      <c r="N2349" s="2">
        <v>5.27</v>
      </c>
      <c r="O2349" s="2">
        <v>0</v>
      </c>
      <c r="P2349" s="2">
        <v>1</v>
      </c>
      <c r="Q2349" s="2">
        <v>0</v>
      </c>
      <c r="R2349" s="2" t="s">
        <v>29</v>
      </c>
      <c r="S2349" s="2" t="s">
        <v>29</v>
      </c>
      <c r="T2349" s="2" t="s">
        <v>29</v>
      </c>
      <c r="U2349" s="2" t="s">
        <v>29</v>
      </c>
      <c r="V2349" s="2" t="s">
        <v>25</v>
      </c>
      <c r="W2349" s="2" t="s">
        <v>171</v>
      </c>
      <c r="X2349" s="2">
        <v>1</v>
      </c>
      <c r="Y2349" s="2" t="s">
        <v>29</v>
      </c>
      <c r="Z2349" t="e">
        <f>T2349/U2349</f>
        <v>#VALUE!</v>
      </c>
    </row>
    <row r="2350" spans="1:26" ht="15" x14ac:dyDescent="0.25">
      <c r="A2350" s="2" t="b">
        <v>0</v>
      </c>
      <c r="B2350" s="2" t="s">
        <v>25</v>
      </c>
      <c r="C2350" s="2" t="s">
        <v>26</v>
      </c>
      <c r="D2350" s="2" t="s">
        <v>2782</v>
      </c>
      <c r="E2350" s="2" t="s">
        <v>2783</v>
      </c>
      <c r="F2350" s="2">
        <v>0</v>
      </c>
      <c r="G2350" s="2">
        <v>11.913</v>
      </c>
      <c r="H2350" s="2">
        <v>9</v>
      </c>
      <c r="I2350" s="2">
        <v>2</v>
      </c>
      <c r="J2350" s="2">
        <v>2</v>
      </c>
      <c r="K2350" s="2">
        <v>2</v>
      </c>
      <c r="L2350" s="2">
        <v>291</v>
      </c>
      <c r="M2350" s="2">
        <v>32.299999999999997</v>
      </c>
      <c r="N2350" s="2">
        <v>9.01</v>
      </c>
      <c r="O2350" s="2">
        <v>6.8</v>
      </c>
      <c r="P2350" s="2">
        <v>2</v>
      </c>
      <c r="Q2350" s="2">
        <v>0</v>
      </c>
      <c r="R2350" s="2">
        <v>2057969.625</v>
      </c>
      <c r="S2350" s="2">
        <v>3360558.25</v>
      </c>
      <c r="T2350" s="2">
        <v>2057969.625</v>
      </c>
      <c r="U2350" s="2">
        <v>3787179.3300312199</v>
      </c>
      <c r="V2350" s="2" t="s">
        <v>164</v>
      </c>
      <c r="W2350" s="2" t="s">
        <v>25</v>
      </c>
      <c r="X2350" s="2">
        <v>1</v>
      </c>
      <c r="Y2350" s="2" t="s">
        <v>29</v>
      </c>
      <c r="Z2350">
        <f>T2350/U2350</f>
        <v>0.54340432434263286</v>
      </c>
    </row>
    <row r="2351" spans="1:26" ht="15" hidden="1" x14ac:dyDescent="0.25">
      <c r="A2351" s="2" t="b">
        <v>0</v>
      </c>
      <c r="B2351" s="2" t="s">
        <v>25</v>
      </c>
      <c r="C2351" s="2" t="s">
        <v>26</v>
      </c>
      <c r="D2351" s="2" t="s">
        <v>4728</v>
      </c>
      <c r="E2351" s="2" t="s">
        <v>4729</v>
      </c>
      <c r="F2351" s="2">
        <v>6.0000000000000001E-3</v>
      </c>
      <c r="G2351" s="2">
        <v>2.2799999999999998</v>
      </c>
      <c r="H2351" s="2">
        <v>7</v>
      </c>
      <c r="I2351" s="2">
        <v>1</v>
      </c>
      <c r="J2351" s="2">
        <v>2</v>
      </c>
      <c r="K2351" s="2">
        <v>1</v>
      </c>
      <c r="L2351" s="2">
        <v>195</v>
      </c>
      <c r="M2351" s="2">
        <v>20.3</v>
      </c>
      <c r="N2351" s="2">
        <v>9.23</v>
      </c>
      <c r="O2351" s="2">
        <v>4.76</v>
      </c>
      <c r="P2351" s="2">
        <v>1</v>
      </c>
      <c r="Q2351" s="2">
        <v>0</v>
      </c>
      <c r="R2351" s="2" t="s">
        <v>29</v>
      </c>
      <c r="S2351" s="2" t="s">
        <v>29</v>
      </c>
      <c r="T2351" s="2" t="s">
        <v>29</v>
      </c>
      <c r="U2351" s="2" t="s">
        <v>29</v>
      </c>
      <c r="V2351" s="2" t="s">
        <v>171</v>
      </c>
      <c r="W2351" s="2" t="s">
        <v>25</v>
      </c>
      <c r="X2351" s="2">
        <v>1</v>
      </c>
      <c r="Y2351" s="2" t="s">
        <v>29</v>
      </c>
      <c r="Z2351" t="e">
        <f>T2351/U2351</f>
        <v>#VALUE!</v>
      </c>
    </row>
    <row r="2352" spans="1:26" ht="15" x14ac:dyDescent="0.25">
      <c r="A2352" s="2" t="b">
        <v>0</v>
      </c>
      <c r="B2352" s="2" t="s">
        <v>25</v>
      </c>
      <c r="C2352" s="2" t="s">
        <v>26</v>
      </c>
      <c r="D2352" s="2" t="s">
        <v>3570</v>
      </c>
      <c r="E2352" s="2" t="s">
        <v>3571</v>
      </c>
      <c r="F2352" s="2">
        <v>0</v>
      </c>
      <c r="G2352" s="2">
        <v>6.1680000000000001</v>
      </c>
      <c r="H2352" s="2">
        <v>2</v>
      </c>
      <c r="I2352" s="2">
        <v>3</v>
      </c>
      <c r="J2352" s="2">
        <v>4</v>
      </c>
      <c r="K2352" s="2">
        <v>3</v>
      </c>
      <c r="L2352" s="2">
        <v>1353</v>
      </c>
      <c r="M2352" s="2">
        <v>150.4</v>
      </c>
      <c r="N2352" s="2">
        <v>7.71</v>
      </c>
      <c r="O2352" s="2">
        <v>5.0999999999999996</v>
      </c>
      <c r="P2352" s="2">
        <v>3</v>
      </c>
      <c r="Q2352" s="2">
        <v>0</v>
      </c>
      <c r="R2352" s="2">
        <v>2339158.5</v>
      </c>
      <c r="S2352" s="2">
        <v>3851617.625</v>
      </c>
      <c r="T2352" s="2">
        <v>2339158.5</v>
      </c>
      <c r="U2352" s="2">
        <v>4340578.4311531996</v>
      </c>
      <c r="V2352" s="2" t="s">
        <v>25</v>
      </c>
      <c r="W2352" s="2" t="s">
        <v>25</v>
      </c>
      <c r="X2352" s="2">
        <v>1</v>
      </c>
      <c r="Y2352" s="2" t="s">
        <v>29</v>
      </c>
      <c r="Z2352">
        <f>T2352/U2352</f>
        <v>0.53890478817555554</v>
      </c>
    </row>
    <row r="2353" spans="1:26" ht="15" hidden="1" x14ac:dyDescent="0.25">
      <c r="A2353" s="2" t="b">
        <v>0</v>
      </c>
      <c r="B2353" s="2" t="s">
        <v>25</v>
      </c>
      <c r="C2353" s="2" t="s">
        <v>26</v>
      </c>
      <c r="D2353" s="2" t="s">
        <v>4732</v>
      </c>
      <c r="E2353" s="2" t="s">
        <v>4733</v>
      </c>
      <c r="F2353" s="2">
        <v>6.0000000000000001E-3</v>
      </c>
      <c r="G2353" s="2">
        <v>2.2559999999999998</v>
      </c>
      <c r="H2353" s="2">
        <v>1</v>
      </c>
      <c r="I2353" s="2">
        <v>1</v>
      </c>
      <c r="J2353" s="2">
        <v>2</v>
      </c>
      <c r="K2353" s="2">
        <v>1</v>
      </c>
      <c r="L2353" s="2">
        <v>1019</v>
      </c>
      <c r="M2353" s="2">
        <v>117.9</v>
      </c>
      <c r="N2353" s="2">
        <v>6.61</v>
      </c>
      <c r="O2353" s="2">
        <v>0</v>
      </c>
      <c r="P2353" s="2">
        <v>1</v>
      </c>
      <c r="Q2353" s="2">
        <v>0</v>
      </c>
      <c r="R2353" s="2" t="s">
        <v>29</v>
      </c>
      <c r="S2353" s="2" t="s">
        <v>29</v>
      </c>
      <c r="T2353" s="2" t="s">
        <v>29</v>
      </c>
      <c r="U2353" s="2" t="s">
        <v>29</v>
      </c>
      <c r="V2353" s="2" t="s">
        <v>25</v>
      </c>
      <c r="W2353" s="2" t="s">
        <v>25</v>
      </c>
      <c r="X2353" s="2">
        <v>1</v>
      </c>
      <c r="Y2353" s="2" t="s">
        <v>29</v>
      </c>
      <c r="Z2353" t="e">
        <f>T2353/U2353</f>
        <v>#VALUE!</v>
      </c>
    </row>
    <row r="2354" spans="1:26" ht="15" hidden="1" x14ac:dyDescent="0.25">
      <c r="A2354" s="2" t="b">
        <v>0</v>
      </c>
      <c r="B2354" s="2" t="s">
        <v>25</v>
      </c>
      <c r="C2354" s="2" t="s">
        <v>26</v>
      </c>
      <c r="D2354" s="2" t="s">
        <v>4734</v>
      </c>
      <c r="E2354" s="2" t="s">
        <v>4735</v>
      </c>
      <c r="F2354" s="2">
        <v>6.0000000000000001E-3</v>
      </c>
      <c r="G2354" s="2">
        <v>2.2480000000000002</v>
      </c>
      <c r="H2354" s="2">
        <v>2</v>
      </c>
      <c r="I2354" s="2">
        <v>1</v>
      </c>
      <c r="J2354" s="2">
        <v>1</v>
      </c>
      <c r="K2354" s="2">
        <v>1</v>
      </c>
      <c r="L2354" s="2">
        <v>894</v>
      </c>
      <c r="M2354" s="2">
        <v>101.9</v>
      </c>
      <c r="N2354" s="2">
        <v>6.61</v>
      </c>
      <c r="O2354" s="2">
        <v>0</v>
      </c>
      <c r="P2354" s="2">
        <v>1</v>
      </c>
      <c r="Q2354" s="2">
        <v>0</v>
      </c>
      <c r="R2354" s="2" t="s">
        <v>29</v>
      </c>
      <c r="S2354" s="2" t="s">
        <v>29</v>
      </c>
      <c r="T2354" s="2" t="s">
        <v>29</v>
      </c>
      <c r="U2354" s="2" t="s">
        <v>29</v>
      </c>
      <c r="V2354" s="2" t="s">
        <v>25</v>
      </c>
      <c r="W2354" s="2" t="s">
        <v>171</v>
      </c>
      <c r="X2354" s="2">
        <v>1</v>
      </c>
      <c r="Y2354" s="2" t="s">
        <v>29</v>
      </c>
      <c r="Z2354" t="e">
        <f>T2354/U2354</f>
        <v>#VALUE!</v>
      </c>
    </row>
    <row r="2355" spans="1:26" ht="15" hidden="1" x14ac:dyDescent="0.25">
      <c r="A2355" s="2" t="b">
        <v>0</v>
      </c>
      <c r="B2355" s="2" t="s">
        <v>25</v>
      </c>
      <c r="C2355" s="2" t="s">
        <v>26</v>
      </c>
      <c r="D2355" s="2" t="s">
        <v>4736</v>
      </c>
      <c r="E2355" s="2" t="s">
        <v>4737</v>
      </c>
      <c r="F2355" s="2">
        <v>6.0000000000000001E-3</v>
      </c>
      <c r="G2355" s="2">
        <v>2.246</v>
      </c>
      <c r="H2355" s="2">
        <v>3</v>
      </c>
      <c r="I2355" s="2">
        <v>1</v>
      </c>
      <c r="J2355" s="2">
        <v>1</v>
      </c>
      <c r="K2355" s="2">
        <v>1</v>
      </c>
      <c r="L2355" s="2">
        <v>300</v>
      </c>
      <c r="M2355" s="2">
        <v>32.9</v>
      </c>
      <c r="N2355" s="2">
        <v>8.1300000000000008</v>
      </c>
      <c r="O2355" s="2">
        <v>1.94</v>
      </c>
      <c r="P2355" s="2">
        <v>1</v>
      </c>
      <c r="Q2355" s="2">
        <v>0</v>
      </c>
      <c r="R2355" s="2">
        <v>2406365.25</v>
      </c>
      <c r="S2355" s="2" t="s">
        <v>29</v>
      </c>
      <c r="T2355" s="2">
        <v>2406365.25</v>
      </c>
      <c r="U2355" s="2" t="s">
        <v>29</v>
      </c>
      <c r="V2355" s="2" t="s">
        <v>25</v>
      </c>
      <c r="W2355" s="2" t="s">
        <v>171</v>
      </c>
      <c r="X2355" s="2">
        <v>1</v>
      </c>
      <c r="Y2355" s="2" t="s">
        <v>29</v>
      </c>
      <c r="Z2355" t="e">
        <f>T2355/U2355</f>
        <v>#VALUE!</v>
      </c>
    </row>
    <row r="2356" spans="1:26" ht="15" x14ac:dyDescent="0.25">
      <c r="A2356" s="2" t="b">
        <v>0</v>
      </c>
      <c r="B2356" s="2" t="s">
        <v>25</v>
      </c>
      <c r="C2356" s="2" t="s">
        <v>26</v>
      </c>
      <c r="D2356" s="2" t="s">
        <v>1608</v>
      </c>
      <c r="E2356" s="2" t="s">
        <v>1609</v>
      </c>
      <c r="F2356" s="2">
        <v>0</v>
      </c>
      <c r="G2356" s="2">
        <v>31.093</v>
      </c>
      <c r="H2356" s="2">
        <v>12</v>
      </c>
      <c r="I2356" s="2">
        <v>8</v>
      </c>
      <c r="J2356" s="2">
        <v>12</v>
      </c>
      <c r="K2356" s="2">
        <v>8</v>
      </c>
      <c r="L2356" s="2">
        <v>776</v>
      </c>
      <c r="M2356" s="2">
        <v>89.6</v>
      </c>
      <c r="N2356" s="2">
        <v>8</v>
      </c>
      <c r="O2356" s="2">
        <v>24.66</v>
      </c>
      <c r="P2356" s="2">
        <v>8</v>
      </c>
      <c r="Q2356" s="2">
        <v>0</v>
      </c>
      <c r="R2356" s="2">
        <v>6291894.5625</v>
      </c>
      <c r="S2356" s="2">
        <v>10415551.25</v>
      </c>
      <c r="T2356" s="2">
        <v>6291894.5625</v>
      </c>
      <c r="U2356" s="2">
        <v>11737799.933948699</v>
      </c>
      <c r="V2356" s="2" t="s">
        <v>25</v>
      </c>
      <c r="W2356" s="2" t="s">
        <v>25</v>
      </c>
      <c r="X2356" s="2">
        <v>1</v>
      </c>
      <c r="Y2356" s="2" t="s">
        <v>29</v>
      </c>
      <c r="Z2356">
        <f>T2356/U2356</f>
        <v>0.53603695734344925</v>
      </c>
    </row>
    <row r="2357" spans="1:26" ht="15" hidden="1" x14ac:dyDescent="0.25">
      <c r="A2357" s="2" t="b">
        <v>0</v>
      </c>
      <c r="B2357" s="2" t="s">
        <v>25</v>
      </c>
      <c r="C2357" s="2" t="s">
        <v>26</v>
      </c>
      <c r="D2357" s="2" t="s">
        <v>4740</v>
      </c>
      <c r="E2357" s="2" t="s">
        <v>4741</v>
      </c>
      <c r="F2357" s="2">
        <v>6.0000000000000001E-3</v>
      </c>
      <c r="G2357" s="2">
        <v>2.2400000000000002</v>
      </c>
      <c r="H2357" s="2">
        <v>1</v>
      </c>
      <c r="I2357" s="2">
        <v>1</v>
      </c>
      <c r="J2357" s="2">
        <v>1</v>
      </c>
      <c r="K2357" s="2">
        <v>1</v>
      </c>
      <c r="L2357" s="2">
        <v>676</v>
      </c>
      <c r="M2357" s="2">
        <v>79.7</v>
      </c>
      <c r="N2357" s="2">
        <v>8.82</v>
      </c>
      <c r="O2357" s="2">
        <v>0</v>
      </c>
      <c r="P2357" s="2">
        <v>1</v>
      </c>
      <c r="Q2357" s="2">
        <v>0</v>
      </c>
      <c r="R2357" s="2" t="s">
        <v>29</v>
      </c>
      <c r="S2357" s="2" t="s">
        <v>29</v>
      </c>
      <c r="T2357" s="2" t="s">
        <v>29</v>
      </c>
      <c r="U2357" s="2" t="s">
        <v>29</v>
      </c>
      <c r="V2357" s="2" t="s">
        <v>25</v>
      </c>
      <c r="W2357" s="2" t="s">
        <v>171</v>
      </c>
      <c r="X2357" s="2">
        <v>1</v>
      </c>
      <c r="Y2357" s="2" t="s">
        <v>29</v>
      </c>
      <c r="Z2357" t="e">
        <f>T2357/U2357</f>
        <v>#VALUE!</v>
      </c>
    </row>
    <row r="2358" spans="1:26" ht="15" x14ac:dyDescent="0.25">
      <c r="A2358" s="2" t="b">
        <v>0</v>
      </c>
      <c r="B2358" s="2" t="s">
        <v>4874</v>
      </c>
      <c r="C2358" s="2" t="s">
        <v>26</v>
      </c>
      <c r="D2358" s="2" t="s">
        <v>5293</v>
      </c>
      <c r="E2358" s="2" t="s">
        <v>5294</v>
      </c>
      <c r="F2358" s="2">
        <v>0.04</v>
      </c>
      <c r="G2358" s="2">
        <v>1.2929999999999999</v>
      </c>
      <c r="H2358" s="2">
        <v>0</v>
      </c>
      <c r="I2358" s="2">
        <v>1</v>
      </c>
      <c r="J2358" s="2">
        <v>1</v>
      </c>
      <c r="K2358" s="2">
        <v>1</v>
      </c>
      <c r="L2358" s="2">
        <v>3080</v>
      </c>
      <c r="M2358" s="2">
        <v>333.2</v>
      </c>
      <c r="N2358" s="2">
        <v>6.21</v>
      </c>
      <c r="O2358" s="2">
        <v>2.08</v>
      </c>
      <c r="P2358" s="2">
        <v>1</v>
      </c>
      <c r="Q2358" s="2">
        <v>0</v>
      </c>
      <c r="R2358" s="2">
        <v>4693001.5</v>
      </c>
      <c r="S2358" s="2">
        <v>7774739.5</v>
      </c>
      <c r="T2358" s="2">
        <v>4693001.5</v>
      </c>
      <c r="U2358" s="2">
        <v>8761738.5387613196</v>
      </c>
      <c r="V2358" s="2" t="s">
        <v>25</v>
      </c>
      <c r="W2358" s="2" t="s">
        <v>164</v>
      </c>
      <c r="X2358" s="2">
        <v>1</v>
      </c>
      <c r="Y2358" s="2" t="s">
        <v>29</v>
      </c>
      <c r="Z2358">
        <f>T2358/U2358</f>
        <v>0.5356244630262007</v>
      </c>
    </row>
    <row r="2359" spans="1:26" ht="15" hidden="1" x14ac:dyDescent="0.25">
      <c r="A2359" s="2" t="b">
        <v>0</v>
      </c>
      <c r="B2359" s="2" t="s">
        <v>25</v>
      </c>
      <c r="C2359" s="2" t="s">
        <v>26</v>
      </c>
      <c r="D2359" s="2" t="s">
        <v>4744</v>
      </c>
      <c r="E2359" s="2" t="s">
        <v>4745</v>
      </c>
      <c r="F2359" s="2">
        <v>6.0000000000000001E-3</v>
      </c>
      <c r="G2359" s="2">
        <v>2.2389999999999999</v>
      </c>
      <c r="H2359" s="2">
        <v>8</v>
      </c>
      <c r="I2359" s="2">
        <v>1</v>
      </c>
      <c r="J2359" s="2">
        <v>2</v>
      </c>
      <c r="K2359" s="2">
        <v>1</v>
      </c>
      <c r="L2359" s="2">
        <v>227</v>
      </c>
      <c r="M2359" s="2">
        <v>26.5</v>
      </c>
      <c r="N2359" s="2">
        <v>8.41</v>
      </c>
      <c r="O2359" s="2">
        <v>0</v>
      </c>
      <c r="P2359" s="2">
        <v>1</v>
      </c>
      <c r="Q2359" s="2">
        <v>0</v>
      </c>
      <c r="R2359" s="2" t="s">
        <v>29</v>
      </c>
      <c r="S2359" s="2" t="s">
        <v>29</v>
      </c>
      <c r="T2359" s="2" t="s">
        <v>29</v>
      </c>
      <c r="U2359" s="2" t="s">
        <v>29</v>
      </c>
      <c r="V2359" s="2" t="s">
        <v>25</v>
      </c>
      <c r="W2359" s="2" t="s">
        <v>25</v>
      </c>
      <c r="X2359" s="2">
        <v>1</v>
      </c>
      <c r="Y2359" s="2" t="s">
        <v>29</v>
      </c>
      <c r="Z2359" t="e">
        <f>T2359/U2359</f>
        <v>#VALUE!</v>
      </c>
    </row>
    <row r="2360" spans="1:26" ht="15" hidden="1" x14ac:dyDescent="0.25">
      <c r="A2360" s="2" t="b">
        <v>0</v>
      </c>
      <c r="B2360" s="2" t="s">
        <v>25</v>
      </c>
      <c r="C2360" s="2" t="s">
        <v>26</v>
      </c>
      <c r="D2360" s="2" t="s">
        <v>4746</v>
      </c>
      <c r="E2360" s="2" t="s">
        <v>4747</v>
      </c>
      <c r="F2360" s="2">
        <v>6.0000000000000001E-3</v>
      </c>
      <c r="G2360" s="2">
        <v>2.238</v>
      </c>
      <c r="H2360" s="2">
        <v>2</v>
      </c>
      <c r="I2360" s="2">
        <v>1</v>
      </c>
      <c r="J2360" s="2">
        <v>1</v>
      </c>
      <c r="K2360" s="2">
        <v>1</v>
      </c>
      <c r="L2360" s="2">
        <v>537</v>
      </c>
      <c r="M2360" s="2">
        <v>61</v>
      </c>
      <c r="N2360" s="2">
        <v>6.67</v>
      </c>
      <c r="O2360" s="2">
        <v>2.02</v>
      </c>
      <c r="P2360" s="2">
        <v>1</v>
      </c>
      <c r="Q2360" s="2">
        <v>0</v>
      </c>
      <c r="R2360" s="2" t="s">
        <v>29</v>
      </c>
      <c r="S2360" s="2" t="s">
        <v>29</v>
      </c>
      <c r="T2360" s="2" t="s">
        <v>29</v>
      </c>
      <c r="U2360" s="2" t="s">
        <v>29</v>
      </c>
      <c r="V2360" s="2" t="s">
        <v>25</v>
      </c>
      <c r="W2360" s="2" t="s">
        <v>171</v>
      </c>
      <c r="X2360" s="2">
        <v>1</v>
      </c>
      <c r="Y2360" s="2" t="s">
        <v>29</v>
      </c>
      <c r="Z2360" t="e">
        <f>T2360/U2360</f>
        <v>#VALUE!</v>
      </c>
    </row>
    <row r="2361" spans="1:26" ht="15" hidden="1" x14ac:dyDescent="0.25">
      <c r="A2361" s="2" t="b">
        <v>0</v>
      </c>
      <c r="B2361" s="2" t="s">
        <v>25</v>
      </c>
      <c r="C2361" s="2" t="s">
        <v>26</v>
      </c>
      <c r="D2361" s="2" t="s">
        <v>4748</v>
      </c>
      <c r="E2361" s="2" t="s">
        <v>4749</v>
      </c>
      <c r="F2361" s="2">
        <v>6.0000000000000001E-3</v>
      </c>
      <c r="G2361" s="2">
        <v>2.2370000000000001</v>
      </c>
      <c r="H2361" s="2">
        <v>7</v>
      </c>
      <c r="I2361" s="2">
        <v>1</v>
      </c>
      <c r="J2361" s="2">
        <v>2</v>
      </c>
      <c r="K2361" s="2">
        <v>1</v>
      </c>
      <c r="L2361" s="2">
        <v>282</v>
      </c>
      <c r="M2361" s="2">
        <v>31.4</v>
      </c>
      <c r="N2361" s="2">
        <v>7.02</v>
      </c>
      <c r="O2361" s="2">
        <v>0</v>
      </c>
      <c r="P2361" s="2">
        <v>1</v>
      </c>
      <c r="Q2361" s="2">
        <v>0</v>
      </c>
      <c r="R2361" s="2">
        <v>588111.3125</v>
      </c>
      <c r="S2361" s="2" t="s">
        <v>29</v>
      </c>
      <c r="T2361" s="2">
        <v>588111.3125</v>
      </c>
      <c r="U2361" s="2" t="s">
        <v>29</v>
      </c>
      <c r="V2361" s="2" t="s">
        <v>25</v>
      </c>
      <c r="W2361" s="2" t="s">
        <v>25</v>
      </c>
      <c r="X2361" s="2">
        <v>1</v>
      </c>
      <c r="Y2361" s="2" t="s">
        <v>29</v>
      </c>
      <c r="Z2361" t="e">
        <f>T2361/U2361</f>
        <v>#VALUE!</v>
      </c>
    </row>
    <row r="2362" spans="1:26" ht="15" hidden="1" x14ac:dyDescent="0.25">
      <c r="A2362" s="2" t="b">
        <v>0</v>
      </c>
      <c r="B2362" s="2" t="s">
        <v>25</v>
      </c>
      <c r="C2362" s="2" t="s">
        <v>26</v>
      </c>
      <c r="D2362" s="2" t="s">
        <v>4750</v>
      </c>
      <c r="E2362" s="2" t="s">
        <v>4751</v>
      </c>
      <c r="F2362" s="2">
        <v>6.0000000000000001E-3</v>
      </c>
      <c r="G2362" s="2">
        <v>2.2349999999999999</v>
      </c>
      <c r="H2362" s="2">
        <v>2</v>
      </c>
      <c r="I2362" s="2">
        <v>1</v>
      </c>
      <c r="J2362" s="2">
        <v>1</v>
      </c>
      <c r="K2362" s="2">
        <v>1</v>
      </c>
      <c r="L2362" s="2">
        <v>517</v>
      </c>
      <c r="M2362" s="2">
        <v>57.4</v>
      </c>
      <c r="N2362" s="2">
        <v>6.76</v>
      </c>
      <c r="O2362" s="2">
        <v>2.13</v>
      </c>
      <c r="P2362" s="2">
        <v>1</v>
      </c>
      <c r="Q2362" s="2">
        <v>0</v>
      </c>
      <c r="R2362" s="2" t="s">
        <v>29</v>
      </c>
      <c r="S2362" s="2" t="s">
        <v>29</v>
      </c>
      <c r="T2362" s="2" t="s">
        <v>29</v>
      </c>
      <c r="U2362" s="2" t="s">
        <v>29</v>
      </c>
      <c r="V2362" s="2" t="s">
        <v>25</v>
      </c>
      <c r="W2362" s="2" t="s">
        <v>171</v>
      </c>
      <c r="X2362" s="2">
        <v>1</v>
      </c>
      <c r="Y2362" s="2" t="s">
        <v>29</v>
      </c>
      <c r="Z2362" t="e">
        <f>T2362/U2362</f>
        <v>#VALUE!</v>
      </c>
    </row>
    <row r="2363" spans="1:26" ht="15" hidden="1" x14ac:dyDescent="0.25">
      <c r="A2363" s="2" t="b">
        <v>0</v>
      </c>
      <c r="B2363" s="2" t="s">
        <v>25</v>
      </c>
      <c r="C2363" s="2" t="s">
        <v>26</v>
      </c>
      <c r="D2363" s="2" t="s">
        <v>4752</v>
      </c>
      <c r="E2363" s="2" t="s">
        <v>4753</v>
      </c>
      <c r="F2363" s="2">
        <v>6.0000000000000001E-3</v>
      </c>
      <c r="G2363" s="2">
        <v>2.2240000000000002</v>
      </c>
      <c r="H2363" s="2">
        <v>1</v>
      </c>
      <c r="I2363" s="2">
        <v>1</v>
      </c>
      <c r="J2363" s="2">
        <v>1</v>
      </c>
      <c r="K2363" s="2">
        <v>1</v>
      </c>
      <c r="L2363" s="2">
        <v>846</v>
      </c>
      <c r="M2363" s="2">
        <v>95.1</v>
      </c>
      <c r="N2363" s="2">
        <v>9</v>
      </c>
      <c r="O2363" s="2">
        <v>2.23</v>
      </c>
      <c r="P2363" s="2">
        <v>1</v>
      </c>
      <c r="Q2363" s="2">
        <v>0</v>
      </c>
      <c r="R2363" s="2" t="s">
        <v>29</v>
      </c>
      <c r="S2363" s="2" t="s">
        <v>29</v>
      </c>
      <c r="T2363" s="2" t="s">
        <v>29</v>
      </c>
      <c r="U2363" s="2" t="s">
        <v>29</v>
      </c>
      <c r="V2363" s="2" t="s">
        <v>171</v>
      </c>
      <c r="W2363" s="2" t="s">
        <v>25</v>
      </c>
      <c r="X2363" s="2">
        <v>1</v>
      </c>
      <c r="Y2363" s="2" t="s">
        <v>29</v>
      </c>
      <c r="Z2363" t="e">
        <f>T2363/U2363</f>
        <v>#VALUE!</v>
      </c>
    </row>
    <row r="2364" spans="1:26" ht="15" hidden="1" x14ac:dyDescent="0.25">
      <c r="A2364" s="2" t="b">
        <v>0</v>
      </c>
      <c r="B2364" s="2" t="s">
        <v>25</v>
      </c>
      <c r="C2364" s="2" t="s">
        <v>26</v>
      </c>
      <c r="D2364" s="2" t="s">
        <v>4754</v>
      </c>
      <c r="E2364" s="2" t="s">
        <v>4755</v>
      </c>
      <c r="F2364" s="2">
        <v>6.0000000000000001E-3</v>
      </c>
      <c r="G2364" s="2">
        <v>2.218</v>
      </c>
      <c r="H2364" s="2">
        <v>2</v>
      </c>
      <c r="I2364" s="2">
        <v>1</v>
      </c>
      <c r="J2364" s="2">
        <v>1</v>
      </c>
      <c r="K2364" s="2">
        <v>1</v>
      </c>
      <c r="L2364" s="2">
        <v>403</v>
      </c>
      <c r="M2364" s="2">
        <v>44.5</v>
      </c>
      <c r="N2364" s="2">
        <v>7.03</v>
      </c>
      <c r="O2364" s="2">
        <v>0</v>
      </c>
      <c r="P2364" s="2">
        <v>1</v>
      </c>
      <c r="Q2364" s="2">
        <v>0</v>
      </c>
      <c r="R2364" s="2" t="s">
        <v>29</v>
      </c>
      <c r="S2364" s="2" t="s">
        <v>29</v>
      </c>
      <c r="T2364" s="2" t="s">
        <v>29</v>
      </c>
      <c r="U2364" s="2" t="s">
        <v>29</v>
      </c>
      <c r="V2364" s="2" t="s">
        <v>171</v>
      </c>
      <c r="W2364" s="2" t="s">
        <v>25</v>
      </c>
      <c r="X2364" s="2">
        <v>1</v>
      </c>
      <c r="Y2364" s="2" t="s">
        <v>29</v>
      </c>
      <c r="Z2364" t="e">
        <f>T2364/U2364</f>
        <v>#VALUE!</v>
      </c>
    </row>
    <row r="2365" spans="1:26" ht="15" hidden="1" x14ac:dyDescent="0.25">
      <c r="A2365" s="2" t="b">
        <v>0</v>
      </c>
      <c r="B2365" s="2" t="s">
        <v>25</v>
      </c>
      <c r="C2365" s="2" t="s">
        <v>26</v>
      </c>
      <c r="D2365" s="2" t="s">
        <v>4756</v>
      </c>
      <c r="E2365" s="2" t="s">
        <v>4757</v>
      </c>
      <c r="F2365" s="2">
        <v>6.0000000000000001E-3</v>
      </c>
      <c r="G2365" s="2">
        <v>2.2170000000000001</v>
      </c>
      <c r="H2365" s="2">
        <v>1</v>
      </c>
      <c r="I2365" s="2">
        <v>1</v>
      </c>
      <c r="J2365" s="2">
        <v>1</v>
      </c>
      <c r="K2365" s="2">
        <v>1</v>
      </c>
      <c r="L2365" s="2">
        <v>744</v>
      </c>
      <c r="M2365" s="2">
        <v>82.5</v>
      </c>
      <c r="N2365" s="2">
        <v>6.95</v>
      </c>
      <c r="O2365" s="2">
        <v>1.92</v>
      </c>
      <c r="P2365" s="2">
        <v>1</v>
      </c>
      <c r="Q2365" s="2">
        <v>0</v>
      </c>
      <c r="R2365" s="2" t="s">
        <v>29</v>
      </c>
      <c r="S2365" s="2" t="s">
        <v>29</v>
      </c>
      <c r="T2365" s="2" t="s">
        <v>29</v>
      </c>
      <c r="U2365" s="2" t="s">
        <v>29</v>
      </c>
      <c r="V2365" s="2" t="s">
        <v>171</v>
      </c>
      <c r="W2365" s="2" t="s">
        <v>25</v>
      </c>
      <c r="X2365" s="2">
        <v>1</v>
      </c>
      <c r="Y2365" s="2" t="s">
        <v>29</v>
      </c>
      <c r="Z2365" t="e">
        <f>T2365/U2365</f>
        <v>#VALUE!</v>
      </c>
    </row>
    <row r="2366" spans="1:26" ht="15" x14ac:dyDescent="0.25">
      <c r="A2366" s="2" t="b">
        <v>0</v>
      </c>
      <c r="B2366" s="2" t="s">
        <v>25</v>
      </c>
      <c r="C2366" s="2" t="s">
        <v>26</v>
      </c>
      <c r="D2366" s="2" t="s">
        <v>890</v>
      </c>
      <c r="E2366" s="2" t="s">
        <v>891</v>
      </c>
      <c r="F2366" s="2">
        <v>0</v>
      </c>
      <c r="G2366" s="2">
        <v>64.628</v>
      </c>
      <c r="H2366" s="2">
        <v>16</v>
      </c>
      <c r="I2366" s="2">
        <v>14</v>
      </c>
      <c r="J2366" s="2">
        <v>27</v>
      </c>
      <c r="K2366" s="2">
        <v>14</v>
      </c>
      <c r="L2366" s="2">
        <v>1146</v>
      </c>
      <c r="M2366" s="2">
        <v>127.5</v>
      </c>
      <c r="N2366" s="2">
        <v>7.64</v>
      </c>
      <c r="O2366" s="2">
        <v>65.67</v>
      </c>
      <c r="P2366" s="2">
        <v>14</v>
      </c>
      <c r="Q2366" s="2">
        <v>0</v>
      </c>
      <c r="R2366" s="2">
        <v>29148405.625</v>
      </c>
      <c r="S2366" s="2">
        <v>48599237.75</v>
      </c>
      <c r="T2366" s="2">
        <v>29148405.625</v>
      </c>
      <c r="U2366" s="2">
        <v>54768885.098799601</v>
      </c>
      <c r="V2366" s="2" t="s">
        <v>25</v>
      </c>
      <c r="W2366" s="2" t="s">
        <v>25</v>
      </c>
      <c r="X2366" s="2">
        <v>1</v>
      </c>
      <c r="Y2366" s="2" t="s">
        <v>29</v>
      </c>
      <c r="Z2366">
        <f>T2366/U2366</f>
        <v>0.53220739426077635</v>
      </c>
    </row>
    <row r="2367" spans="1:26" ht="15" hidden="1" x14ac:dyDescent="0.25">
      <c r="A2367" s="2" t="b">
        <v>0</v>
      </c>
      <c r="B2367" s="2" t="s">
        <v>25</v>
      </c>
      <c r="C2367" s="2" t="s">
        <v>26</v>
      </c>
      <c r="D2367" s="2" t="s">
        <v>4760</v>
      </c>
      <c r="E2367" s="2" t="s">
        <v>4761</v>
      </c>
      <c r="F2367" s="2">
        <v>6.0000000000000001E-3</v>
      </c>
      <c r="G2367" s="2">
        <v>2.2040000000000002</v>
      </c>
      <c r="H2367" s="2">
        <v>2</v>
      </c>
      <c r="I2367" s="2">
        <v>1</v>
      </c>
      <c r="J2367" s="2">
        <v>1</v>
      </c>
      <c r="K2367" s="2">
        <v>1</v>
      </c>
      <c r="L2367" s="2">
        <v>520</v>
      </c>
      <c r="M2367" s="2">
        <v>60.7</v>
      </c>
      <c r="N2367" s="2">
        <v>6.77</v>
      </c>
      <c r="O2367" s="2">
        <v>2.0099999999999998</v>
      </c>
      <c r="P2367" s="2">
        <v>1</v>
      </c>
      <c r="Q2367" s="2">
        <v>0</v>
      </c>
      <c r="R2367" s="2">
        <v>2294273.75</v>
      </c>
      <c r="S2367" s="2" t="s">
        <v>29</v>
      </c>
      <c r="T2367" s="2">
        <v>2294273.75</v>
      </c>
      <c r="U2367" s="2" t="s">
        <v>29</v>
      </c>
      <c r="V2367" s="2" t="s">
        <v>25</v>
      </c>
      <c r="W2367" s="2" t="s">
        <v>171</v>
      </c>
      <c r="X2367" s="2">
        <v>1</v>
      </c>
      <c r="Y2367" s="2" t="s">
        <v>29</v>
      </c>
      <c r="Z2367" t="e">
        <f>T2367/U2367</f>
        <v>#VALUE!</v>
      </c>
    </row>
    <row r="2368" spans="1:26" ht="15" hidden="1" x14ac:dyDescent="0.25">
      <c r="A2368" s="2" t="b">
        <v>0</v>
      </c>
      <c r="B2368" s="2" t="s">
        <v>25</v>
      </c>
      <c r="C2368" s="2" t="s">
        <v>26</v>
      </c>
      <c r="D2368" s="2" t="s">
        <v>4762</v>
      </c>
      <c r="E2368" s="2" t="s">
        <v>4763</v>
      </c>
      <c r="F2368" s="2">
        <v>6.0000000000000001E-3</v>
      </c>
      <c r="G2368" s="2">
        <v>2.202</v>
      </c>
      <c r="H2368" s="2">
        <v>3</v>
      </c>
      <c r="I2368" s="2">
        <v>1</v>
      </c>
      <c r="J2368" s="2">
        <v>1</v>
      </c>
      <c r="K2368" s="2">
        <v>1</v>
      </c>
      <c r="L2368" s="2">
        <v>481</v>
      </c>
      <c r="M2368" s="2">
        <v>55.7</v>
      </c>
      <c r="N2368" s="2">
        <v>6.37</v>
      </c>
      <c r="O2368" s="2">
        <v>0</v>
      </c>
      <c r="P2368" s="2">
        <v>1</v>
      </c>
      <c r="Q2368" s="2">
        <v>0</v>
      </c>
      <c r="R2368" s="2" t="s">
        <v>29</v>
      </c>
      <c r="S2368" s="2" t="s">
        <v>29</v>
      </c>
      <c r="T2368" s="2" t="s">
        <v>29</v>
      </c>
      <c r="U2368" s="2" t="s">
        <v>29</v>
      </c>
      <c r="V2368" s="2" t="s">
        <v>25</v>
      </c>
      <c r="W2368" s="2" t="s">
        <v>171</v>
      </c>
      <c r="X2368" s="2">
        <v>1</v>
      </c>
      <c r="Y2368" s="2" t="s">
        <v>29</v>
      </c>
      <c r="Z2368" t="e">
        <f>T2368/U2368</f>
        <v>#VALUE!</v>
      </c>
    </row>
    <row r="2369" spans="1:26" ht="15" x14ac:dyDescent="0.25">
      <c r="A2369" s="2" t="b">
        <v>0</v>
      </c>
      <c r="B2369" s="2" t="s">
        <v>25</v>
      </c>
      <c r="C2369" s="2" t="s">
        <v>26</v>
      </c>
      <c r="D2369" s="2" t="s">
        <v>2060</v>
      </c>
      <c r="E2369" s="2" t="s">
        <v>2061</v>
      </c>
      <c r="F2369" s="2">
        <v>0</v>
      </c>
      <c r="G2369" s="2">
        <v>21.332999999999998</v>
      </c>
      <c r="H2369" s="2">
        <v>10</v>
      </c>
      <c r="I2369" s="2">
        <v>4</v>
      </c>
      <c r="J2369" s="2">
        <v>6</v>
      </c>
      <c r="K2369" s="2">
        <v>4</v>
      </c>
      <c r="L2369" s="2">
        <v>606</v>
      </c>
      <c r="M2369" s="2">
        <v>63.8</v>
      </c>
      <c r="N2369" s="2">
        <v>8.48</v>
      </c>
      <c r="O2369" s="2">
        <v>16.5</v>
      </c>
      <c r="P2369" s="2">
        <v>4</v>
      </c>
      <c r="Q2369" s="2">
        <v>0</v>
      </c>
      <c r="R2369" s="2">
        <v>4319999.625</v>
      </c>
      <c r="S2369" s="2">
        <v>7205076.5</v>
      </c>
      <c r="T2369" s="2">
        <v>4319999.625</v>
      </c>
      <c r="U2369" s="2">
        <v>8119757.1243092502</v>
      </c>
      <c r="V2369" s="2" t="s">
        <v>25</v>
      </c>
      <c r="W2369" s="2" t="s">
        <v>25</v>
      </c>
      <c r="X2369" s="2">
        <v>1</v>
      </c>
      <c r="Y2369" s="2" t="s">
        <v>29</v>
      </c>
      <c r="Z2369">
        <f>T2369/U2369</f>
        <v>0.53203557186047035</v>
      </c>
    </row>
    <row r="2370" spans="1:26" ht="15" hidden="1" x14ac:dyDescent="0.25">
      <c r="A2370" s="2" t="b">
        <v>0</v>
      </c>
      <c r="B2370" s="2" t="s">
        <v>25</v>
      </c>
      <c r="C2370" s="2" t="s">
        <v>26</v>
      </c>
      <c r="D2370" s="2" t="s">
        <v>4766</v>
      </c>
      <c r="E2370" s="2" t="s">
        <v>4767</v>
      </c>
      <c r="F2370" s="2">
        <v>6.0000000000000001E-3</v>
      </c>
      <c r="G2370" s="2">
        <v>2.1880000000000002</v>
      </c>
      <c r="H2370" s="2">
        <v>3</v>
      </c>
      <c r="I2370" s="2">
        <v>1</v>
      </c>
      <c r="J2370" s="2">
        <v>1</v>
      </c>
      <c r="K2370" s="2">
        <v>1</v>
      </c>
      <c r="L2370" s="2">
        <v>264</v>
      </c>
      <c r="M2370" s="2">
        <v>29.2</v>
      </c>
      <c r="N2370" s="2">
        <v>5.97</v>
      </c>
      <c r="O2370" s="2">
        <v>1.86</v>
      </c>
      <c r="P2370" s="2">
        <v>1</v>
      </c>
      <c r="Q2370" s="2">
        <v>0</v>
      </c>
      <c r="R2370" s="2" t="s">
        <v>29</v>
      </c>
      <c r="S2370" s="2" t="s">
        <v>29</v>
      </c>
      <c r="T2370" s="2" t="s">
        <v>29</v>
      </c>
      <c r="U2370" s="2" t="s">
        <v>29</v>
      </c>
      <c r="V2370" s="2" t="s">
        <v>171</v>
      </c>
      <c r="W2370" s="2" t="s">
        <v>25</v>
      </c>
      <c r="X2370" s="2">
        <v>1</v>
      </c>
      <c r="Y2370" s="2" t="s">
        <v>29</v>
      </c>
      <c r="Z2370" t="e">
        <f>T2370/U2370</f>
        <v>#VALUE!</v>
      </c>
    </row>
    <row r="2371" spans="1:26" ht="15" x14ac:dyDescent="0.25">
      <c r="A2371" s="2" t="b">
        <v>0</v>
      </c>
      <c r="B2371" s="2" t="s">
        <v>25</v>
      </c>
      <c r="C2371" s="2" t="s">
        <v>26</v>
      </c>
      <c r="D2371" s="2" t="s">
        <v>1836</v>
      </c>
      <c r="E2371" s="2" t="s">
        <v>1837</v>
      </c>
      <c r="F2371" s="2">
        <v>0</v>
      </c>
      <c r="G2371" s="2">
        <v>25.844000000000001</v>
      </c>
      <c r="H2371" s="2">
        <v>7</v>
      </c>
      <c r="I2371" s="2">
        <v>6</v>
      </c>
      <c r="J2371" s="2">
        <v>8</v>
      </c>
      <c r="K2371" s="2">
        <v>6</v>
      </c>
      <c r="L2371" s="2">
        <v>1099</v>
      </c>
      <c r="M2371" s="2">
        <v>120.6</v>
      </c>
      <c r="N2371" s="2">
        <v>8.75</v>
      </c>
      <c r="O2371" s="2">
        <v>13.74</v>
      </c>
      <c r="P2371" s="2">
        <v>6</v>
      </c>
      <c r="Q2371" s="2">
        <v>0</v>
      </c>
      <c r="R2371" s="2">
        <v>4566741.59375</v>
      </c>
      <c r="S2371" s="2">
        <v>7624514.125</v>
      </c>
      <c r="T2371" s="2">
        <v>4566741.59375</v>
      </c>
      <c r="U2371" s="2">
        <v>8592442.1324138902</v>
      </c>
      <c r="V2371" s="2" t="s">
        <v>25</v>
      </c>
      <c r="W2371" s="2" t="s">
        <v>25</v>
      </c>
      <c r="X2371" s="2">
        <v>1</v>
      </c>
      <c r="Y2371" s="2" t="s">
        <v>29</v>
      </c>
      <c r="Z2371">
        <f>T2371/U2371</f>
        <v>0.53148354372065543</v>
      </c>
    </row>
    <row r="2372" spans="1:26" ht="15" x14ac:dyDescent="0.25">
      <c r="A2372" s="2" t="b">
        <v>0</v>
      </c>
      <c r="B2372" s="2" t="s">
        <v>4874</v>
      </c>
      <c r="C2372" s="2" t="s">
        <v>26</v>
      </c>
      <c r="D2372" s="2" t="s">
        <v>5179</v>
      </c>
      <c r="E2372" s="2" t="s">
        <v>5180</v>
      </c>
      <c r="F2372" s="2">
        <v>2.9000000000000001E-2</v>
      </c>
      <c r="G2372" s="2">
        <v>1.4370000000000001</v>
      </c>
      <c r="H2372" s="2">
        <v>3</v>
      </c>
      <c r="I2372" s="2">
        <v>1</v>
      </c>
      <c r="J2372" s="2">
        <v>1</v>
      </c>
      <c r="K2372" s="2">
        <v>1</v>
      </c>
      <c r="L2372" s="2">
        <v>382</v>
      </c>
      <c r="M2372" s="2">
        <v>42.9</v>
      </c>
      <c r="N2372" s="2">
        <v>9.82</v>
      </c>
      <c r="O2372" s="2">
        <v>0</v>
      </c>
      <c r="P2372" s="2">
        <v>1</v>
      </c>
      <c r="Q2372" s="2">
        <v>0</v>
      </c>
      <c r="R2372" s="2">
        <v>1639913.125</v>
      </c>
      <c r="S2372" s="2">
        <v>2741978.75</v>
      </c>
      <c r="T2372" s="2">
        <v>1639913.125</v>
      </c>
      <c r="U2372" s="2">
        <v>3090071.4919566899</v>
      </c>
      <c r="V2372" s="2" t="s">
        <v>25</v>
      </c>
      <c r="W2372" s="2" t="s">
        <v>164</v>
      </c>
      <c r="X2372" s="2">
        <v>1</v>
      </c>
      <c r="Y2372" s="2" t="s">
        <v>29</v>
      </c>
      <c r="Z2372">
        <f>T2372/U2372</f>
        <v>0.53070394302158264</v>
      </c>
    </row>
    <row r="2373" spans="1:26" ht="15" x14ac:dyDescent="0.25">
      <c r="A2373" s="2" t="b">
        <v>0</v>
      </c>
      <c r="B2373" s="2" t="s">
        <v>25</v>
      </c>
      <c r="C2373" s="2" t="s">
        <v>26</v>
      </c>
      <c r="D2373" s="2" t="s">
        <v>4270</v>
      </c>
      <c r="E2373" s="2" t="s">
        <v>4271</v>
      </c>
      <c r="F2373" s="2">
        <v>1E-3</v>
      </c>
      <c r="G2373" s="2">
        <v>3.53</v>
      </c>
      <c r="H2373" s="2">
        <v>17</v>
      </c>
      <c r="I2373" s="2">
        <v>2</v>
      </c>
      <c r="J2373" s="2">
        <v>2</v>
      </c>
      <c r="K2373" s="2">
        <v>2</v>
      </c>
      <c r="L2373" s="2">
        <v>86</v>
      </c>
      <c r="M2373" s="2">
        <v>10.1</v>
      </c>
      <c r="N2373" s="2">
        <v>7.97</v>
      </c>
      <c r="O2373" s="2">
        <v>3.6</v>
      </c>
      <c r="P2373" s="2">
        <v>2</v>
      </c>
      <c r="Q2373" s="2">
        <v>0</v>
      </c>
      <c r="R2373" s="2">
        <v>1959759.75</v>
      </c>
      <c r="S2373" s="2">
        <v>3281640.75</v>
      </c>
      <c r="T2373" s="2">
        <v>1959759.75</v>
      </c>
      <c r="U2373" s="2">
        <v>3698243.2954370501</v>
      </c>
      <c r="V2373" s="2" t="s">
        <v>164</v>
      </c>
      <c r="W2373" s="2" t="s">
        <v>25</v>
      </c>
      <c r="X2373" s="2">
        <v>1</v>
      </c>
      <c r="Y2373" s="2" t="s">
        <v>29</v>
      </c>
      <c r="Z2373">
        <f>T2373/U2373</f>
        <v>0.52991639366127752</v>
      </c>
    </row>
    <row r="2374" spans="1:26" ht="15" hidden="1" x14ac:dyDescent="0.25">
      <c r="A2374" s="2" t="b">
        <v>0</v>
      </c>
      <c r="B2374" s="2" t="s">
        <v>25</v>
      </c>
      <c r="C2374" s="2" t="s">
        <v>26</v>
      </c>
      <c r="D2374" s="2" t="s">
        <v>4774</v>
      </c>
      <c r="E2374" s="2" t="s">
        <v>4775</v>
      </c>
      <c r="F2374" s="2">
        <v>6.0000000000000001E-3</v>
      </c>
      <c r="G2374" s="2">
        <v>2.177</v>
      </c>
      <c r="H2374" s="2">
        <v>7</v>
      </c>
      <c r="I2374" s="2">
        <v>1</v>
      </c>
      <c r="J2374" s="2">
        <v>1</v>
      </c>
      <c r="K2374" s="2">
        <v>1</v>
      </c>
      <c r="L2374" s="2">
        <v>138</v>
      </c>
      <c r="M2374" s="2">
        <v>15.7</v>
      </c>
      <c r="N2374" s="2">
        <v>5.4</v>
      </c>
      <c r="O2374" s="2">
        <v>1.83</v>
      </c>
      <c r="P2374" s="2">
        <v>1</v>
      </c>
      <c r="Q2374" s="2">
        <v>0</v>
      </c>
      <c r="R2374" s="2" t="s">
        <v>29</v>
      </c>
      <c r="S2374" s="2" t="s">
        <v>29</v>
      </c>
      <c r="T2374" s="2" t="s">
        <v>29</v>
      </c>
      <c r="U2374" s="2" t="s">
        <v>29</v>
      </c>
      <c r="V2374" s="2" t="s">
        <v>25</v>
      </c>
      <c r="W2374" s="2" t="s">
        <v>171</v>
      </c>
      <c r="X2374" s="2">
        <v>1</v>
      </c>
      <c r="Y2374" s="2" t="s">
        <v>29</v>
      </c>
      <c r="Z2374" t="e">
        <f>T2374/U2374</f>
        <v>#VALUE!</v>
      </c>
    </row>
    <row r="2375" spans="1:26" ht="15" hidden="1" x14ac:dyDescent="0.25">
      <c r="A2375" s="2" t="b">
        <v>0</v>
      </c>
      <c r="B2375" s="2" t="s">
        <v>25</v>
      </c>
      <c r="C2375" s="2" t="s">
        <v>26</v>
      </c>
      <c r="D2375" s="2" t="s">
        <v>4776</v>
      </c>
      <c r="E2375" s="2" t="s">
        <v>4777</v>
      </c>
      <c r="F2375" s="2">
        <v>6.0000000000000001E-3</v>
      </c>
      <c r="G2375" s="2">
        <v>2.177</v>
      </c>
      <c r="H2375" s="2">
        <v>10</v>
      </c>
      <c r="I2375" s="2">
        <v>1</v>
      </c>
      <c r="J2375" s="2">
        <v>1</v>
      </c>
      <c r="K2375" s="2">
        <v>1</v>
      </c>
      <c r="L2375" s="2">
        <v>93</v>
      </c>
      <c r="M2375" s="2">
        <v>10.1</v>
      </c>
      <c r="N2375" s="2">
        <v>9.7899999999999991</v>
      </c>
      <c r="O2375" s="2">
        <v>0</v>
      </c>
      <c r="P2375" s="2">
        <v>1</v>
      </c>
      <c r="Q2375" s="2">
        <v>0</v>
      </c>
      <c r="R2375" s="2">
        <v>1882743.5</v>
      </c>
      <c r="S2375" s="2" t="s">
        <v>29</v>
      </c>
      <c r="T2375" s="2">
        <v>1882743.5</v>
      </c>
      <c r="U2375" s="2" t="s">
        <v>29</v>
      </c>
      <c r="V2375" s="2" t="s">
        <v>25</v>
      </c>
      <c r="W2375" s="2" t="s">
        <v>171</v>
      </c>
      <c r="X2375" s="2">
        <v>1</v>
      </c>
      <c r="Y2375" s="2" t="s">
        <v>29</v>
      </c>
      <c r="Z2375" t="e">
        <f>T2375/U2375</f>
        <v>#VALUE!</v>
      </c>
    </row>
    <row r="2376" spans="1:26" ht="15" hidden="1" x14ac:dyDescent="0.25">
      <c r="A2376" s="2" t="b">
        <v>0</v>
      </c>
      <c r="B2376" s="2" t="s">
        <v>25</v>
      </c>
      <c r="C2376" s="2" t="s">
        <v>26</v>
      </c>
      <c r="D2376" s="2" t="s">
        <v>4778</v>
      </c>
      <c r="E2376" s="2" t="s">
        <v>4779</v>
      </c>
      <c r="F2376" s="2">
        <v>6.0000000000000001E-3</v>
      </c>
      <c r="G2376" s="2">
        <v>2.1720000000000002</v>
      </c>
      <c r="H2376" s="2">
        <v>1</v>
      </c>
      <c r="I2376" s="2">
        <v>1</v>
      </c>
      <c r="J2376" s="2">
        <v>1</v>
      </c>
      <c r="K2376" s="2">
        <v>1</v>
      </c>
      <c r="L2376" s="2">
        <v>570</v>
      </c>
      <c r="M2376" s="2">
        <v>61.8</v>
      </c>
      <c r="N2376" s="2">
        <v>6.11</v>
      </c>
      <c r="O2376" s="2">
        <v>0</v>
      </c>
      <c r="P2376" s="2">
        <v>1</v>
      </c>
      <c r="Q2376" s="2">
        <v>0</v>
      </c>
      <c r="R2376" s="2" t="s">
        <v>29</v>
      </c>
      <c r="S2376" s="2" t="s">
        <v>29</v>
      </c>
      <c r="T2376" s="2" t="s">
        <v>29</v>
      </c>
      <c r="U2376" s="2" t="s">
        <v>29</v>
      </c>
      <c r="V2376" s="2" t="s">
        <v>171</v>
      </c>
      <c r="W2376" s="2" t="s">
        <v>25</v>
      </c>
      <c r="X2376" s="2">
        <v>1</v>
      </c>
      <c r="Y2376" s="2" t="s">
        <v>29</v>
      </c>
      <c r="Z2376" t="e">
        <f>T2376/U2376</f>
        <v>#VALUE!</v>
      </c>
    </row>
    <row r="2377" spans="1:26" ht="15" x14ac:dyDescent="0.25">
      <c r="A2377" s="2" t="b">
        <v>0</v>
      </c>
      <c r="B2377" s="2" t="s">
        <v>25</v>
      </c>
      <c r="C2377" s="2" t="s">
        <v>26</v>
      </c>
      <c r="D2377" s="2" t="s">
        <v>4172</v>
      </c>
      <c r="E2377" s="2" t="s">
        <v>4173</v>
      </c>
      <c r="F2377" s="2">
        <v>1E-3</v>
      </c>
      <c r="G2377" s="2">
        <v>3.8090000000000002</v>
      </c>
      <c r="H2377" s="2">
        <v>3</v>
      </c>
      <c r="I2377" s="2">
        <v>1</v>
      </c>
      <c r="J2377" s="2">
        <v>1</v>
      </c>
      <c r="K2377" s="2">
        <v>1</v>
      </c>
      <c r="L2377" s="2">
        <v>548</v>
      </c>
      <c r="M2377" s="2">
        <v>59.3</v>
      </c>
      <c r="N2377" s="2">
        <v>4.58</v>
      </c>
      <c r="O2377" s="2">
        <v>2.82</v>
      </c>
      <c r="P2377" s="2">
        <v>1</v>
      </c>
      <c r="Q2377" s="2">
        <v>0</v>
      </c>
      <c r="R2377" s="2">
        <v>1132723.875</v>
      </c>
      <c r="S2377" s="2">
        <v>1902245.75</v>
      </c>
      <c r="T2377" s="2">
        <v>1132723.875</v>
      </c>
      <c r="U2377" s="2">
        <v>2143734.8348417198</v>
      </c>
      <c r="V2377" s="2" t="s">
        <v>25</v>
      </c>
      <c r="W2377" s="2" t="s">
        <v>164</v>
      </c>
      <c r="X2377" s="2">
        <v>1</v>
      </c>
      <c r="Y2377" s="2" t="s">
        <v>29</v>
      </c>
      <c r="Z2377">
        <f>T2377/U2377</f>
        <v>0.52838805275263134</v>
      </c>
    </row>
    <row r="2378" spans="1:26" ht="15" x14ac:dyDescent="0.25">
      <c r="A2378" s="2" t="b">
        <v>0</v>
      </c>
      <c r="B2378" s="2" t="s">
        <v>25</v>
      </c>
      <c r="C2378" s="2" t="s">
        <v>26</v>
      </c>
      <c r="D2378" s="2" t="s">
        <v>1758</v>
      </c>
      <c r="E2378" s="2" t="s">
        <v>1759</v>
      </c>
      <c r="F2378" s="2">
        <v>0</v>
      </c>
      <c r="G2378" s="2">
        <v>27.266999999999999</v>
      </c>
      <c r="H2378" s="2">
        <v>23</v>
      </c>
      <c r="I2378" s="2">
        <v>6</v>
      </c>
      <c r="J2378" s="2">
        <v>14</v>
      </c>
      <c r="K2378" s="2">
        <v>6</v>
      </c>
      <c r="L2378" s="2">
        <v>312</v>
      </c>
      <c r="M2378" s="2">
        <v>33.200000000000003</v>
      </c>
      <c r="N2378" s="2">
        <v>5.43</v>
      </c>
      <c r="O2378" s="2">
        <v>31.85</v>
      </c>
      <c r="P2378" s="2">
        <v>6</v>
      </c>
      <c r="Q2378" s="2">
        <v>0</v>
      </c>
      <c r="R2378" s="2">
        <v>17225653</v>
      </c>
      <c r="S2378" s="2">
        <v>28930036.625</v>
      </c>
      <c r="T2378" s="2">
        <v>17225653</v>
      </c>
      <c r="U2378" s="2">
        <v>32602689.3666391</v>
      </c>
      <c r="V2378" s="2" t="s">
        <v>25</v>
      </c>
      <c r="W2378" s="2" t="s">
        <v>25</v>
      </c>
      <c r="X2378" s="2">
        <v>1</v>
      </c>
      <c r="Y2378" s="2" t="s">
        <v>29</v>
      </c>
      <c r="Z2378">
        <f>T2378/U2378</f>
        <v>0.5283506770342159</v>
      </c>
    </row>
    <row r="2379" spans="1:26" ht="15" x14ac:dyDescent="0.25">
      <c r="A2379" s="2" t="b">
        <v>0</v>
      </c>
      <c r="B2379" s="2" t="s">
        <v>25</v>
      </c>
      <c r="C2379" s="2" t="s">
        <v>26</v>
      </c>
      <c r="D2379" s="2" t="s">
        <v>652</v>
      </c>
      <c r="E2379" s="2" t="s">
        <v>653</v>
      </c>
      <c r="F2379" s="2">
        <v>0</v>
      </c>
      <c r="G2379" s="2">
        <v>86.850999999999999</v>
      </c>
      <c r="H2379" s="2">
        <v>13</v>
      </c>
      <c r="I2379" s="2">
        <v>22</v>
      </c>
      <c r="J2379" s="2">
        <v>35</v>
      </c>
      <c r="K2379" s="2">
        <v>19</v>
      </c>
      <c r="L2379" s="2">
        <v>2229</v>
      </c>
      <c r="M2379" s="2">
        <v>242.8</v>
      </c>
      <c r="N2379" s="2">
        <v>8.34</v>
      </c>
      <c r="O2379" s="2">
        <v>74.83</v>
      </c>
      <c r="P2379" s="2">
        <v>22</v>
      </c>
      <c r="Q2379" s="2">
        <v>0</v>
      </c>
      <c r="R2379" s="2">
        <v>57494288.4375</v>
      </c>
      <c r="S2379" s="2">
        <v>96713505.046875</v>
      </c>
      <c r="T2379" s="2">
        <v>57494288.4375</v>
      </c>
      <c r="U2379" s="2">
        <v>108991233.003741</v>
      </c>
      <c r="V2379" s="2" t="s">
        <v>25</v>
      </c>
      <c r="W2379" s="2" t="s">
        <v>25</v>
      </c>
      <c r="X2379" s="2">
        <v>1</v>
      </c>
      <c r="Y2379" s="2" t="s">
        <v>29</v>
      </c>
      <c r="Z2379">
        <f>T2379/U2379</f>
        <v>0.5275129646026353</v>
      </c>
    </row>
    <row r="2380" spans="1:26" ht="15" hidden="1" x14ac:dyDescent="0.25">
      <c r="A2380" s="2" t="b">
        <v>0</v>
      </c>
      <c r="B2380" s="2" t="s">
        <v>25</v>
      </c>
      <c r="C2380" s="2" t="s">
        <v>26</v>
      </c>
      <c r="D2380" s="2" t="s">
        <v>4786</v>
      </c>
      <c r="E2380" s="2" t="s">
        <v>4787</v>
      </c>
      <c r="F2380" s="2">
        <v>7.0000000000000001E-3</v>
      </c>
      <c r="G2380" s="2">
        <v>2.1459999999999999</v>
      </c>
      <c r="H2380" s="2">
        <v>2</v>
      </c>
      <c r="I2380" s="2">
        <v>1</v>
      </c>
      <c r="J2380" s="2">
        <v>1</v>
      </c>
      <c r="K2380" s="2">
        <v>1</v>
      </c>
      <c r="L2380" s="2">
        <v>513</v>
      </c>
      <c r="M2380" s="2">
        <v>59</v>
      </c>
      <c r="N2380" s="2">
        <v>8.75</v>
      </c>
      <c r="O2380" s="2">
        <v>1.94</v>
      </c>
      <c r="P2380" s="2">
        <v>1</v>
      </c>
      <c r="Q2380" s="2">
        <v>0</v>
      </c>
      <c r="R2380" s="2" t="s">
        <v>29</v>
      </c>
      <c r="S2380" s="2" t="s">
        <v>29</v>
      </c>
      <c r="T2380" s="2" t="s">
        <v>29</v>
      </c>
      <c r="U2380" s="2" t="s">
        <v>29</v>
      </c>
      <c r="V2380" s="2" t="s">
        <v>25</v>
      </c>
      <c r="W2380" s="2" t="s">
        <v>171</v>
      </c>
      <c r="X2380" s="2">
        <v>1</v>
      </c>
      <c r="Y2380" s="2" t="s">
        <v>29</v>
      </c>
      <c r="Z2380" t="e">
        <f>T2380/U2380</f>
        <v>#VALUE!</v>
      </c>
    </row>
    <row r="2381" spans="1:26" ht="15" x14ac:dyDescent="0.25">
      <c r="A2381" s="2" t="b">
        <v>0</v>
      </c>
      <c r="B2381" s="2" t="s">
        <v>25</v>
      </c>
      <c r="C2381" s="2" t="s">
        <v>26</v>
      </c>
      <c r="D2381" s="2" t="s">
        <v>2126</v>
      </c>
      <c r="E2381" s="2" t="s">
        <v>2127</v>
      </c>
      <c r="F2381" s="2">
        <v>0</v>
      </c>
      <c r="G2381" s="2">
        <v>19.908999999999999</v>
      </c>
      <c r="H2381" s="2">
        <v>9</v>
      </c>
      <c r="I2381" s="2">
        <v>5</v>
      </c>
      <c r="J2381" s="2">
        <v>6</v>
      </c>
      <c r="K2381" s="2">
        <v>5</v>
      </c>
      <c r="L2381" s="2">
        <v>612</v>
      </c>
      <c r="M2381" s="2">
        <v>69.5</v>
      </c>
      <c r="N2381" s="2">
        <v>7.78</v>
      </c>
      <c r="O2381" s="2">
        <v>9.3000000000000007</v>
      </c>
      <c r="P2381" s="2">
        <v>5</v>
      </c>
      <c r="Q2381" s="2">
        <v>0</v>
      </c>
      <c r="R2381" s="2">
        <v>4375374</v>
      </c>
      <c r="S2381" s="2">
        <v>7370358</v>
      </c>
      <c r="T2381" s="2">
        <v>4375374</v>
      </c>
      <c r="U2381" s="2">
        <v>8306021.0227066502</v>
      </c>
      <c r="V2381" s="2" t="s">
        <v>25</v>
      </c>
      <c r="W2381" s="2" t="s">
        <v>25</v>
      </c>
      <c r="X2381" s="2">
        <v>1</v>
      </c>
      <c r="Y2381" s="2" t="s">
        <v>29</v>
      </c>
      <c r="Z2381">
        <f>T2381/U2381</f>
        <v>0.52677136116544698</v>
      </c>
    </row>
    <row r="2382" spans="1:26" ht="15" hidden="1" x14ac:dyDescent="0.25">
      <c r="A2382" s="2" t="b">
        <v>0</v>
      </c>
      <c r="B2382" s="2" t="s">
        <v>25</v>
      </c>
      <c r="C2382" s="2" t="s">
        <v>26</v>
      </c>
      <c r="D2382" s="2" t="s">
        <v>4790</v>
      </c>
      <c r="E2382" s="2" t="s">
        <v>4791</v>
      </c>
      <c r="F2382" s="2">
        <v>7.0000000000000001E-3</v>
      </c>
      <c r="G2382" s="2">
        <v>2.1440000000000001</v>
      </c>
      <c r="H2382" s="2">
        <v>3</v>
      </c>
      <c r="I2382" s="2">
        <v>1</v>
      </c>
      <c r="J2382" s="2">
        <v>1</v>
      </c>
      <c r="K2382" s="2">
        <v>1</v>
      </c>
      <c r="L2382" s="2">
        <v>508</v>
      </c>
      <c r="M2382" s="2">
        <v>56.6</v>
      </c>
      <c r="N2382" s="2">
        <v>8.16</v>
      </c>
      <c r="O2382" s="2">
        <v>2.19</v>
      </c>
      <c r="P2382" s="2">
        <v>1</v>
      </c>
      <c r="Q2382" s="2">
        <v>0</v>
      </c>
      <c r="R2382" s="2" t="s">
        <v>29</v>
      </c>
      <c r="S2382" s="2" t="s">
        <v>29</v>
      </c>
      <c r="T2382" s="2" t="s">
        <v>29</v>
      </c>
      <c r="U2382" s="2" t="s">
        <v>29</v>
      </c>
      <c r="V2382" s="2" t="s">
        <v>171</v>
      </c>
      <c r="W2382" s="2" t="s">
        <v>25</v>
      </c>
      <c r="X2382" s="2">
        <v>1</v>
      </c>
      <c r="Y2382" s="2" t="s">
        <v>29</v>
      </c>
      <c r="Z2382" t="e">
        <f>T2382/U2382</f>
        <v>#VALUE!</v>
      </c>
    </row>
    <row r="2383" spans="1:26" ht="15" hidden="1" x14ac:dyDescent="0.25">
      <c r="A2383" s="2" t="b">
        <v>0</v>
      </c>
      <c r="B2383" s="2" t="s">
        <v>25</v>
      </c>
      <c r="C2383" s="2" t="s">
        <v>26</v>
      </c>
      <c r="D2383" s="2" t="s">
        <v>4792</v>
      </c>
      <c r="E2383" s="2" t="s">
        <v>4793</v>
      </c>
      <c r="F2383" s="2">
        <v>7.0000000000000001E-3</v>
      </c>
      <c r="G2383" s="2">
        <v>2.1419999999999999</v>
      </c>
      <c r="H2383" s="2">
        <v>3</v>
      </c>
      <c r="I2383" s="2">
        <v>1</v>
      </c>
      <c r="J2383" s="2">
        <v>1</v>
      </c>
      <c r="K2383" s="2">
        <v>1</v>
      </c>
      <c r="L2383" s="2">
        <v>507</v>
      </c>
      <c r="M2383" s="2">
        <v>58.1</v>
      </c>
      <c r="N2383" s="2">
        <v>8.4600000000000009</v>
      </c>
      <c r="O2383" s="2">
        <v>0</v>
      </c>
      <c r="P2383" s="2">
        <v>1</v>
      </c>
      <c r="Q2383" s="2">
        <v>0</v>
      </c>
      <c r="R2383" s="2" t="s">
        <v>29</v>
      </c>
      <c r="S2383" s="2" t="s">
        <v>29</v>
      </c>
      <c r="T2383" s="2" t="s">
        <v>29</v>
      </c>
      <c r="U2383" s="2" t="s">
        <v>29</v>
      </c>
      <c r="V2383" s="2" t="s">
        <v>171</v>
      </c>
      <c r="W2383" s="2" t="s">
        <v>25</v>
      </c>
      <c r="X2383" s="2">
        <v>1</v>
      </c>
      <c r="Y2383" s="2" t="s">
        <v>29</v>
      </c>
      <c r="Z2383" t="e">
        <f>T2383/U2383</f>
        <v>#VALUE!</v>
      </c>
    </row>
    <row r="2384" spans="1:26" ht="15" hidden="1" x14ac:dyDescent="0.25">
      <c r="A2384" s="2" t="b">
        <v>0</v>
      </c>
      <c r="B2384" s="2" t="s">
        <v>25</v>
      </c>
      <c r="C2384" s="2" t="s">
        <v>26</v>
      </c>
      <c r="D2384" s="2" t="s">
        <v>4794</v>
      </c>
      <c r="E2384" s="2" t="s">
        <v>4795</v>
      </c>
      <c r="F2384" s="2">
        <v>7.0000000000000001E-3</v>
      </c>
      <c r="G2384" s="2">
        <v>2.14</v>
      </c>
      <c r="H2384" s="2">
        <v>1</v>
      </c>
      <c r="I2384" s="2">
        <v>1</v>
      </c>
      <c r="J2384" s="2">
        <v>1</v>
      </c>
      <c r="K2384" s="2">
        <v>1</v>
      </c>
      <c r="L2384" s="2">
        <v>1502</v>
      </c>
      <c r="M2384" s="2">
        <v>164.1</v>
      </c>
      <c r="N2384" s="2">
        <v>8.66</v>
      </c>
      <c r="O2384" s="2">
        <v>1.79</v>
      </c>
      <c r="P2384" s="2">
        <v>1</v>
      </c>
      <c r="Q2384" s="2">
        <v>0</v>
      </c>
      <c r="R2384" s="2">
        <v>2104450.75</v>
      </c>
      <c r="S2384" s="2" t="s">
        <v>29</v>
      </c>
      <c r="T2384" s="2">
        <v>2104450.75</v>
      </c>
      <c r="U2384" s="2" t="s">
        <v>29</v>
      </c>
      <c r="V2384" s="2" t="s">
        <v>25</v>
      </c>
      <c r="W2384" s="2" t="s">
        <v>171</v>
      </c>
      <c r="X2384" s="2">
        <v>1</v>
      </c>
      <c r="Y2384" s="2" t="s">
        <v>29</v>
      </c>
      <c r="Z2384" t="e">
        <f>T2384/U2384</f>
        <v>#VALUE!</v>
      </c>
    </row>
    <row r="2385" spans="1:26" ht="15" hidden="1" x14ac:dyDescent="0.25">
      <c r="A2385" s="2" t="b">
        <v>0</v>
      </c>
      <c r="B2385" s="2" t="s">
        <v>25</v>
      </c>
      <c r="C2385" s="2" t="s">
        <v>26</v>
      </c>
      <c r="D2385" s="2" t="s">
        <v>4796</v>
      </c>
      <c r="E2385" s="2" t="s">
        <v>4797</v>
      </c>
      <c r="F2385" s="2">
        <v>7.0000000000000001E-3</v>
      </c>
      <c r="G2385" s="2">
        <v>2.1379999999999999</v>
      </c>
      <c r="H2385" s="2">
        <v>2</v>
      </c>
      <c r="I2385" s="2">
        <v>1</v>
      </c>
      <c r="J2385" s="2">
        <v>1</v>
      </c>
      <c r="K2385" s="2">
        <v>1</v>
      </c>
      <c r="L2385" s="2">
        <v>496</v>
      </c>
      <c r="M2385" s="2">
        <v>54.6</v>
      </c>
      <c r="N2385" s="2">
        <v>7.18</v>
      </c>
      <c r="O2385" s="2">
        <v>2.31</v>
      </c>
      <c r="P2385" s="2">
        <v>1</v>
      </c>
      <c r="Q2385" s="2">
        <v>0</v>
      </c>
      <c r="R2385" s="2" t="s">
        <v>29</v>
      </c>
      <c r="S2385" s="2" t="s">
        <v>29</v>
      </c>
      <c r="T2385" s="2" t="s">
        <v>29</v>
      </c>
      <c r="U2385" s="2" t="s">
        <v>29</v>
      </c>
      <c r="V2385" s="2" t="s">
        <v>171</v>
      </c>
      <c r="W2385" s="2" t="s">
        <v>25</v>
      </c>
      <c r="X2385" s="2">
        <v>1</v>
      </c>
      <c r="Y2385" s="2" t="s">
        <v>29</v>
      </c>
      <c r="Z2385" t="e">
        <f>T2385/U2385</f>
        <v>#VALUE!</v>
      </c>
    </row>
    <row r="2386" spans="1:26" ht="15" hidden="1" x14ac:dyDescent="0.25">
      <c r="A2386" s="2" t="b">
        <v>0</v>
      </c>
      <c r="B2386" s="2" t="s">
        <v>25</v>
      </c>
      <c r="C2386" s="2" t="s">
        <v>26</v>
      </c>
      <c r="D2386" s="2" t="s">
        <v>4798</v>
      </c>
      <c r="E2386" s="2" t="s">
        <v>4799</v>
      </c>
      <c r="F2386" s="2">
        <v>7.0000000000000001E-3</v>
      </c>
      <c r="G2386" s="2">
        <v>2.137</v>
      </c>
      <c r="H2386" s="2">
        <v>2</v>
      </c>
      <c r="I2386" s="2">
        <v>1</v>
      </c>
      <c r="J2386" s="2">
        <v>1</v>
      </c>
      <c r="K2386" s="2">
        <v>1</v>
      </c>
      <c r="L2386" s="2">
        <v>440</v>
      </c>
      <c r="M2386" s="2">
        <v>50.5</v>
      </c>
      <c r="N2386" s="2">
        <v>8.65</v>
      </c>
      <c r="O2386" s="2">
        <v>0</v>
      </c>
      <c r="P2386" s="2">
        <v>1</v>
      </c>
      <c r="Q2386" s="2">
        <v>0</v>
      </c>
      <c r="R2386" s="2" t="s">
        <v>29</v>
      </c>
      <c r="S2386" s="2" t="s">
        <v>29</v>
      </c>
      <c r="T2386" s="2" t="s">
        <v>29</v>
      </c>
      <c r="U2386" s="2" t="s">
        <v>29</v>
      </c>
      <c r="V2386" s="2" t="s">
        <v>25</v>
      </c>
      <c r="W2386" s="2" t="s">
        <v>171</v>
      </c>
      <c r="X2386" s="2">
        <v>1</v>
      </c>
      <c r="Y2386" s="2" t="s">
        <v>29</v>
      </c>
      <c r="Z2386" t="e">
        <f>T2386/U2386</f>
        <v>#VALUE!</v>
      </c>
    </row>
    <row r="2387" spans="1:26" ht="15" x14ac:dyDescent="0.25">
      <c r="A2387" s="2" t="b">
        <v>0</v>
      </c>
      <c r="B2387" s="2" t="s">
        <v>25</v>
      </c>
      <c r="C2387" s="2" t="s">
        <v>26</v>
      </c>
      <c r="D2387" s="2" t="s">
        <v>3328</v>
      </c>
      <c r="E2387" s="2" t="s">
        <v>3329</v>
      </c>
      <c r="F2387" s="2">
        <v>0</v>
      </c>
      <c r="G2387" s="2">
        <v>7.5970000000000004</v>
      </c>
      <c r="H2387" s="2">
        <v>17</v>
      </c>
      <c r="I2387" s="2">
        <v>2</v>
      </c>
      <c r="J2387" s="2">
        <v>3</v>
      </c>
      <c r="K2387" s="2">
        <v>2</v>
      </c>
      <c r="L2387" s="2">
        <v>145</v>
      </c>
      <c r="M2387" s="2">
        <v>15.9</v>
      </c>
      <c r="N2387" s="2">
        <v>10.24</v>
      </c>
      <c r="O2387" s="2">
        <v>6.67</v>
      </c>
      <c r="P2387" s="2">
        <v>2</v>
      </c>
      <c r="Q2387" s="2">
        <v>0</v>
      </c>
      <c r="R2387" s="2">
        <v>3317829.875</v>
      </c>
      <c r="S2387" s="2">
        <v>5613680.25</v>
      </c>
      <c r="T2387" s="2">
        <v>3317829.875</v>
      </c>
      <c r="U2387" s="2">
        <v>6326333.9679365801</v>
      </c>
      <c r="V2387" s="2" t="s">
        <v>25</v>
      </c>
      <c r="W2387" s="2" t="s">
        <v>25</v>
      </c>
      <c r="X2387" s="2">
        <v>1</v>
      </c>
      <c r="Y2387" s="2" t="s">
        <v>29</v>
      </c>
      <c r="Z2387">
        <f>T2387/U2387</f>
        <v>0.52444747492237676</v>
      </c>
    </row>
    <row r="2388" spans="1:26" ht="15" x14ac:dyDescent="0.25">
      <c r="A2388" s="2" t="b">
        <v>0</v>
      </c>
      <c r="B2388" s="2" t="s">
        <v>25</v>
      </c>
      <c r="C2388" s="2" t="s">
        <v>26</v>
      </c>
      <c r="D2388" s="2" t="s">
        <v>1578</v>
      </c>
      <c r="E2388" s="2" t="s">
        <v>1579</v>
      </c>
      <c r="F2388" s="2">
        <v>0</v>
      </c>
      <c r="G2388" s="2">
        <v>31.946999999999999</v>
      </c>
      <c r="H2388" s="2">
        <v>9</v>
      </c>
      <c r="I2388" s="2">
        <v>5</v>
      </c>
      <c r="J2388" s="2">
        <v>8</v>
      </c>
      <c r="K2388" s="2">
        <v>5</v>
      </c>
      <c r="L2388" s="2">
        <v>756</v>
      </c>
      <c r="M2388" s="2">
        <v>84.4</v>
      </c>
      <c r="N2388" s="2">
        <v>6.16</v>
      </c>
      <c r="O2388" s="2">
        <v>21.77</v>
      </c>
      <c r="P2388" s="2">
        <v>5</v>
      </c>
      <c r="Q2388" s="2">
        <v>0</v>
      </c>
      <c r="R2388" s="2">
        <v>5921593.25</v>
      </c>
      <c r="S2388" s="2">
        <v>10030509.75</v>
      </c>
      <c r="T2388" s="2">
        <v>5921593.25</v>
      </c>
      <c r="U2388" s="2">
        <v>11303877.620593701</v>
      </c>
      <c r="V2388" s="2" t="s">
        <v>25</v>
      </c>
      <c r="W2388" s="2" t="s">
        <v>25</v>
      </c>
      <c r="X2388" s="2">
        <v>1</v>
      </c>
      <c r="Y2388" s="2" t="s">
        <v>29</v>
      </c>
      <c r="Z2388">
        <f>T2388/U2388</f>
        <v>0.52385503884188256</v>
      </c>
    </row>
    <row r="2389" spans="1:26" ht="15" hidden="1" x14ac:dyDescent="0.25">
      <c r="A2389" s="2" t="b">
        <v>0</v>
      </c>
      <c r="B2389" s="2" t="s">
        <v>25</v>
      </c>
      <c r="C2389" s="2" t="s">
        <v>26</v>
      </c>
      <c r="D2389" s="2" t="s">
        <v>4804</v>
      </c>
      <c r="E2389" s="2" t="s">
        <v>4805</v>
      </c>
      <c r="F2389" s="2">
        <v>7.0000000000000001E-3</v>
      </c>
      <c r="G2389" s="2">
        <v>2.113</v>
      </c>
      <c r="H2389" s="2">
        <v>2</v>
      </c>
      <c r="I2389" s="2">
        <v>1</v>
      </c>
      <c r="J2389" s="2">
        <v>2</v>
      </c>
      <c r="K2389" s="2">
        <v>1</v>
      </c>
      <c r="L2389" s="2">
        <v>442</v>
      </c>
      <c r="M2389" s="2">
        <v>48.7</v>
      </c>
      <c r="N2389" s="2">
        <v>7.78</v>
      </c>
      <c r="O2389" s="2">
        <v>0</v>
      </c>
      <c r="P2389" s="2">
        <v>1</v>
      </c>
      <c r="Q2389" s="2">
        <v>0</v>
      </c>
      <c r="R2389" s="2" t="s">
        <v>29</v>
      </c>
      <c r="S2389" s="2" t="s">
        <v>29</v>
      </c>
      <c r="T2389" s="2" t="s">
        <v>29</v>
      </c>
      <c r="U2389" s="2" t="s">
        <v>29</v>
      </c>
      <c r="V2389" s="2" t="s">
        <v>25</v>
      </c>
      <c r="W2389" s="2" t="s">
        <v>171</v>
      </c>
      <c r="X2389" s="2">
        <v>1</v>
      </c>
      <c r="Y2389" s="2" t="s">
        <v>29</v>
      </c>
      <c r="Z2389" t="e">
        <f>T2389/U2389</f>
        <v>#VALUE!</v>
      </c>
    </row>
    <row r="2390" spans="1:26" ht="15" x14ac:dyDescent="0.25">
      <c r="A2390" s="2" t="b">
        <v>0</v>
      </c>
      <c r="B2390" s="2" t="s">
        <v>4874</v>
      </c>
      <c r="C2390" s="2" t="s">
        <v>26</v>
      </c>
      <c r="D2390" s="2" t="s">
        <v>4937</v>
      </c>
      <c r="E2390" s="2" t="s">
        <v>4938</v>
      </c>
      <c r="F2390" s="2">
        <v>1.4E-2</v>
      </c>
      <c r="G2390" s="2">
        <v>1.7929999999999999</v>
      </c>
      <c r="H2390" s="2">
        <v>1</v>
      </c>
      <c r="I2390" s="2">
        <v>1</v>
      </c>
      <c r="J2390" s="2">
        <v>1</v>
      </c>
      <c r="K2390" s="2">
        <v>1</v>
      </c>
      <c r="L2390" s="2">
        <v>522</v>
      </c>
      <c r="M2390" s="2">
        <v>59.5</v>
      </c>
      <c r="N2390" s="2">
        <v>6.44</v>
      </c>
      <c r="O2390" s="2">
        <v>1.79</v>
      </c>
      <c r="P2390" s="2">
        <v>1</v>
      </c>
      <c r="Q2390" s="2">
        <v>0</v>
      </c>
      <c r="R2390" s="2">
        <v>2175880.5</v>
      </c>
      <c r="S2390" s="2">
        <v>3696264.25</v>
      </c>
      <c r="T2390" s="2">
        <v>2175880.5</v>
      </c>
      <c r="U2390" s="2">
        <v>4165503.0279369098</v>
      </c>
      <c r="V2390" s="2" t="s">
        <v>164</v>
      </c>
      <c r="W2390" s="2" t="s">
        <v>25</v>
      </c>
      <c r="X2390" s="2">
        <v>1</v>
      </c>
      <c r="Y2390" s="2" t="s">
        <v>29</v>
      </c>
      <c r="Z2390">
        <f>T2390/U2390</f>
        <v>0.52235720041660127</v>
      </c>
    </row>
    <row r="2391" spans="1:26" ht="15" hidden="1" x14ac:dyDescent="0.25">
      <c r="A2391" s="2" t="b">
        <v>0</v>
      </c>
      <c r="B2391" s="2" t="s">
        <v>25</v>
      </c>
      <c r="C2391" s="2" t="s">
        <v>26</v>
      </c>
      <c r="D2391" s="2" t="s">
        <v>4808</v>
      </c>
      <c r="E2391" s="2" t="s">
        <v>4809</v>
      </c>
      <c r="F2391" s="2">
        <v>7.0000000000000001E-3</v>
      </c>
      <c r="G2391" s="2">
        <v>2.1059999999999999</v>
      </c>
      <c r="H2391" s="2">
        <v>2</v>
      </c>
      <c r="I2391" s="2">
        <v>1</v>
      </c>
      <c r="J2391" s="2">
        <v>1</v>
      </c>
      <c r="K2391" s="2">
        <v>1</v>
      </c>
      <c r="L2391" s="2">
        <v>501</v>
      </c>
      <c r="M2391" s="2">
        <v>54.1</v>
      </c>
      <c r="N2391" s="2">
        <v>6.24</v>
      </c>
      <c r="O2391" s="2">
        <v>1.75</v>
      </c>
      <c r="P2391" s="2">
        <v>1</v>
      </c>
      <c r="Q2391" s="2">
        <v>0</v>
      </c>
      <c r="R2391" s="2" t="s">
        <v>29</v>
      </c>
      <c r="S2391" s="2" t="s">
        <v>29</v>
      </c>
      <c r="T2391" s="2" t="s">
        <v>29</v>
      </c>
      <c r="U2391" s="2" t="s">
        <v>29</v>
      </c>
      <c r="V2391" s="2" t="s">
        <v>171</v>
      </c>
      <c r="W2391" s="2" t="s">
        <v>25</v>
      </c>
      <c r="X2391" s="2">
        <v>1</v>
      </c>
      <c r="Y2391" s="2" t="s">
        <v>29</v>
      </c>
      <c r="Z2391" t="e">
        <f>T2391/U2391</f>
        <v>#VALUE!</v>
      </c>
    </row>
    <row r="2392" spans="1:26" ht="15" hidden="1" x14ac:dyDescent="0.25">
      <c r="A2392" s="2" t="b">
        <v>0</v>
      </c>
      <c r="B2392" s="2" t="s">
        <v>25</v>
      </c>
      <c r="C2392" s="2" t="s">
        <v>26</v>
      </c>
      <c r="D2392" s="2" t="s">
        <v>4810</v>
      </c>
      <c r="E2392" s="2" t="s">
        <v>4811</v>
      </c>
      <c r="F2392" s="2">
        <v>7.0000000000000001E-3</v>
      </c>
      <c r="G2392" s="2">
        <v>2.1059999999999999</v>
      </c>
      <c r="H2392" s="2">
        <v>1</v>
      </c>
      <c r="I2392" s="2">
        <v>1</v>
      </c>
      <c r="J2392" s="2">
        <v>1</v>
      </c>
      <c r="K2392" s="2">
        <v>1</v>
      </c>
      <c r="L2392" s="2">
        <v>667</v>
      </c>
      <c r="M2392" s="2">
        <v>75.2</v>
      </c>
      <c r="N2392" s="2">
        <v>6.8</v>
      </c>
      <c r="O2392" s="2">
        <v>1.89</v>
      </c>
      <c r="P2392" s="2">
        <v>1</v>
      </c>
      <c r="Q2392" s="2">
        <v>0</v>
      </c>
      <c r="R2392" s="2" t="s">
        <v>29</v>
      </c>
      <c r="S2392" s="2" t="s">
        <v>29</v>
      </c>
      <c r="T2392" s="2" t="s">
        <v>29</v>
      </c>
      <c r="U2392" s="2" t="s">
        <v>29</v>
      </c>
      <c r="V2392" s="2" t="s">
        <v>25</v>
      </c>
      <c r="W2392" s="2" t="s">
        <v>171</v>
      </c>
      <c r="X2392" s="2">
        <v>1</v>
      </c>
      <c r="Y2392" s="2" t="s">
        <v>29</v>
      </c>
      <c r="Z2392" t="e">
        <f>T2392/U2392</f>
        <v>#VALUE!</v>
      </c>
    </row>
    <row r="2393" spans="1:26" ht="15" hidden="1" x14ac:dyDescent="0.25">
      <c r="A2393" s="2" t="b">
        <v>0</v>
      </c>
      <c r="B2393" s="2" t="s">
        <v>25</v>
      </c>
      <c r="C2393" s="2" t="s">
        <v>26</v>
      </c>
      <c r="D2393" s="2" t="s">
        <v>4812</v>
      </c>
      <c r="E2393" s="2" t="s">
        <v>4813</v>
      </c>
      <c r="F2393" s="2">
        <v>7.0000000000000001E-3</v>
      </c>
      <c r="G2393" s="2">
        <v>2.1030000000000002</v>
      </c>
      <c r="H2393" s="2">
        <v>2</v>
      </c>
      <c r="I2393" s="2">
        <v>1</v>
      </c>
      <c r="J2393" s="2">
        <v>1</v>
      </c>
      <c r="K2393" s="2">
        <v>1</v>
      </c>
      <c r="L2393" s="2">
        <v>580</v>
      </c>
      <c r="M2393" s="2">
        <v>61.1</v>
      </c>
      <c r="N2393" s="2">
        <v>9.01</v>
      </c>
      <c r="O2393" s="2">
        <v>1.8</v>
      </c>
      <c r="P2393" s="2">
        <v>1</v>
      </c>
      <c r="Q2393" s="2">
        <v>0</v>
      </c>
      <c r="R2393" s="2" t="s">
        <v>29</v>
      </c>
      <c r="S2393" s="2" t="s">
        <v>29</v>
      </c>
      <c r="T2393" s="2" t="s">
        <v>29</v>
      </c>
      <c r="U2393" s="2" t="s">
        <v>29</v>
      </c>
      <c r="V2393" s="2" t="s">
        <v>25</v>
      </c>
      <c r="W2393" s="2" t="s">
        <v>171</v>
      </c>
      <c r="X2393" s="2">
        <v>1</v>
      </c>
      <c r="Y2393" s="2" t="s">
        <v>29</v>
      </c>
      <c r="Z2393" t="e">
        <f>T2393/U2393</f>
        <v>#VALUE!</v>
      </c>
    </row>
    <row r="2394" spans="1:26" ht="15" hidden="1" x14ac:dyDescent="0.25">
      <c r="A2394" s="2" t="b">
        <v>0</v>
      </c>
      <c r="B2394" s="2" t="s">
        <v>25</v>
      </c>
      <c r="C2394" s="2" t="s">
        <v>26</v>
      </c>
      <c r="D2394" s="2" t="s">
        <v>4814</v>
      </c>
      <c r="E2394" s="2" t="s">
        <v>4815</v>
      </c>
      <c r="F2394" s="2">
        <v>7.0000000000000001E-3</v>
      </c>
      <c r="G2394" s="2">
        <v>2.101</v>
      </c>
      <c r="H2394" s="2">
        <v>3</v>
      </c>
      <c r="I2394" s="2">
        <v>1</v>
      </c>
      <c r="J2394" s="2">
        <v>1</v>
      </c>
      <c r="K2394" s="2">
        <v>1</v>
      </c>
      <c r="L2394" s="2">
        <v>376</v>
      </c>
      <c r="M2394" s="2">
        <v>42.5</v>
      </c>
      <c r="N2394" s="2">
        <v>6.47</v>
      </c>
      <c r="O2394" s="2">
        <v>2.0699999999999998</v>
      </c>
      <c r="P2394" s="2">
        <v>1</v>
      </c>
      <c r="Q2394" s="2">
        <v>0</v>
      </c>
      <c r="R2394" s="2" t="s">
        <v>29</v>
      </c>
      <c r="S2394" s="2" t="s">
        <v>29</v>
      </c>
      <c r="T2394" s="2" t="s">
        <v>29</v>
      </c>
      <c r="U2394" s="2" t="s">
        <v>29</v>
      </c>
      <c r="V2394" s="2" t="s">
        <v>171</v>
      </c>
      <c r="W2394" s="2" t="s">
        <v>25</v>
      </c>
      <c r="X2394" s="2">
        <v>1</v>
      </c>
      <c r="Y2394" s="2" t="s">
        <v>29</v>
      </c>
      <c r="Z2394" t="e">
        <f>T2394/U2394</f>
        <v>#VALUE!</v>
      </c>
    </row>
    <row r="2395" spans="1:26" ht="15" hidden="1" x14ac:dyDescent="0.25">
      <c r="A2395" s="2" t="b">
        <v>0</v>
      </c>
      <c r="B2395" s="2" t="s">
        <v>25</v>
      </c>
      <c r="C2395" s="2" t="s">
        <v>26</v>
      </c>
      <c r="D2395" s="2" t="s">
        <v>4816</v>
      </c>
      <c r="E2395" s="2" t="s">
        <v>4817</v>
      </c>
      <c r="F2395" s="2">
        <v>7.0000000000000001E-3</v>
      </c>
      <c r="G2395" s="2">
        <v>2.097</v>
      </c>
      <c r="H2395" s="2">
        <v>9</v>
      </c>
      <c r="I2395" s="2">
        <v>1</v>
      </c>
      <c r="J2395" s="2">
        <v>1</v>
      </c>
      <c r="K2395" s="2">
        <v>1</v>
      </c>
      <c r="L2395" s="2">
        <v>186</v>
      </c>
      <c r="M2395" s="2">
        <v>20.9</v>
      </c>
      <c r="N2395" s="2">
        <v>9.5399999999999991</v>
      </c>
      <c r="O2395" s="2">
        <v>0</v>
      </c>
      <c r="P2395" s="2">
        <v>1</v>
      </c>
      <c r="Q2395" s="2">
        <v>0</v>
      </c>
      <c r="R2395" s="2" t="s">
        <v>29</v>
      </c>
      <c r="S2395" s="2" t="s">
        <v>29</v>
      </c>
      <c r="T2395" s="2" t="s">
        <v>29</v>
      </c>
      <c r="U2395" s="2" t="s">
        <v>29</v>
      </c>
      <c r="V2395" s="2" t="s">
        <v>171</v>
      </c>
      <c r="W2395" s="2" t="s">
        <v>25</v>
      </c>
      <c r="X2395" s="2">
        <v>1</v>
      </c>
      <c r="Y2395" s="2" t="s">
        <v>29</v>
      </c>
      <c r="Z2395" t="e">
        <f>T2395/U2395</f>
        <v>#VALUE!</v>
      </c>
    </row>
    <row r="2396" spans="1:26" ht="15" hidden="1" x14ac:dyDescent="0.25">
      <c r="A2396" s="2" t="b">
        <v>0</v>
      </c>
      <c r="B2396" s="2" t="s">
        <v>25</v>
      </c>
      <c r="C2396" s="2" t="s">
        <v>26</v>
      </c>
      <c r="D2396" s="2" t="s">
        <v>4818</v>
      </c>
      <c r="E2396" s="2" t="s">
        <v>4819</v>
      </c>
      <c r="F2396" s="2">
        <v>7.0000000000000001E-3</v>
      </c>
      <c r="G2396" s="2">
        <v>2.0950000000000002</v>
      </c>
      <c r="H2396" s="2">
        <v>5</v>
      </c>
      <c r="I2396" s="2">
        <v>1</v>
      </c>
      <c r="J2396" s="2">
        <v>1</v>
      </c>
      <c r="K2396" s="2">
        <v>1</v>
      </c>
      <c r="L2396" s="2">
        <v>193</v>
      </c>
      <c r="M2396" s="2">
        <v>20.7</v>
      </c>
      <c r="N2396" s="2">
        <v>5.34</v>
      </c>
      <c r="O2396" s="2">
        <v>1.82</v>
      </c>
      <c r="P2396" s="2">
        <v>1</v>
      </c>
      <c r="Q2396" s="2">
        <v>0</v>
      </c>
      <c r="R2396" s="2" t="s">
        <v>29</v>
      </c>
      <c r="S2396" s="2" t="s">
        <v>29</v>
      </c>
      <c r="T2396" s="2" t="s">
        <v>29</v>
      </c>
      <c r="U2396" s="2" t="s">
        <v>29</v>
      </c>
      <c r="V2396" s="2" t="s">
        <v>171</v>
      </c>
      <c r="W2396" s="2" t="s">
        <v>25</v>
      </c>
      <c r="X2396" s="2">
        <v>1</v>
      </c>
      <c r="Y2396" s="2" t="s">
        <v>29</v>
      </c>
      <c r="Z2396" t="e">
        <f>T2396/U2396</f>
        <v>#VALUE!</v>
      </c>
    </row>
    <row r="2397" spans="1:26" ht="15" x14ac:dyDescent="0.25">
      <c r="A2397" s="2" t="b">
        <v>0</v>
      </c>
      <c r="B2397" s="2" t="s">
        <v>25</v>
      </c>
      <c r="C2397" s="2" t="s">
        <v>26</v>
      </c>
      <c r="D2397" s="2" t="s">
        <v>1696</v>
      </c>
      <c r="E2397" s="2" t="s">
        <v>1697</v>
      </c>
      <c r="F2397" s="2">
        <v>0</v>
      </c>
      <c r="G2397" s="2">
        <v>28.78</v>
      </c>
      <c r="H2397" s="2">
        <v>10</v>
      </c>
      <c r="I2397" s="2">
        <v>6</v>
      </c>
      <c r="J2397" s="2">
        <v>8</v>
      </c>
      <c r="K2397" s="2">
        <v>6</v>
      </c>
      <c r="L2397" s="2">
        <v>858</v>
      </c>
      <c r="M2397" s="2">
        <v>96.8</v>
      </c>
      <c r="N2397" s="2">
        <v>5.39</v>
      </c>
      <c r="O2397" s="2">
        <v>21.18</v>
      </c>
      <c r="P2397" s="2">
        <v>6</v>
      </c>
      <c r="Q2397" s="2">
        <v>0</v>
      </c>
      <c r="R2397" s="2">
        <v>4374841.9375</v>
      </c>
      <c r="S2397" s="2">
        <v>7471918.40625</v>
      </c>
      <c r="T2397" s="2">
        <v>4374841.9375</v>
      </c>
      <c r="U2397" s="2">
        <v>8420474.4684398305</v>
      </c>
      <c r="V2397" s="2" t="s">
        <v>25</v>
      </c>
      <c r="W2397" s="2" t="s">
        <v>25</v>
      </c>
      <c r="X2397" s="2">
        <v>1</v>
      </c>
      <c r="Y2397" s="2" t="s">
        <v>29</v>
      </c>
      <c r="Z2397">
        <f>T2397/U2397</f>
        <v>0.51954815062940074</v>
      </c>
    </row>
    <row r="2398" spans="1:26" ht="15" x14ac:dyDescent="0.25">
      <c r="A2398" s="2" t="b">
        <v>0</v>
      </c>
      <c r="B2398" s="2" t="s">
        <v>25</v>
      </c>
      <c r="C2398" s="2" t="s">
        <v>26</v>
      </c>
      <c r="D2398" s="2" t="s">
        <v>572</v>
      </c>
      <c r="E2398" s="2" t="s">
        <v>573</v>
      </c>
      <c r="F2398" s="2">
        <v>0</v>
      </c>
      <c r="G2398" s="2">
        <v>97.131</v>
      </c>
      <c r="H2398" s="2">
        <v>16</v>
      </c>
      <c r="I2398" s="2">
        <v>24</v>
      </c>
      <c r="J2398" s="2">
        <v>53</v>
      </c>
      <c r="K2398" s="2">
        <v>24</v>
      </c>
      <c r="L2398" s="2">
        <v>1593</v>
      </c>
      <c r="M2398" s="2">
        <v>182.7</v>
      </c>
      <c r="N2398" s="2">
        <v>8.44</v>
      </c>
      <c r="O2398" s="2">
        <v>108.77</v>
      </c>
      <c r="P2398" s="2">
        <v>24</v>
      </c>
      <c r="Q2398" s="2">
        <v>0</v>
      </c>
      <c r="R2398" s="2">
        <v>53391503.15625</v>
      </c>
      <c r="S2398" s="2">
        <v>91210190.90625</v>
      </c>
      <c r="T2398" s="2">
        <v>53391503.15625</v>
      </c>
      <c r="U2398" s="2">
        <v>102789276.06398501</v>
      </c>
      <c r="V2398" s="2" t="s">
        <v>25</v>
      </c>
      <c r="W2398" s="2" t="s">
        <v>25</v>
      </c>
      <c r="X2398" s="2">
        <v>1</v>
      </c>
      <c r="Y2398" s="2" t="s">
        <v>29</v>
      </c>
      <c r="Z2398">
        <f>T2398/U2398</f>
        <v>0.51942678459000402</v>
      </c>
    </row>
    <row r="2399" spans="1:26" ht="15" hidden="1" x14ac:dyDescent="0.25">
      <c r="A2399" s="2" t="b">
        <v>0</v>
      </c>
      <c r="B2399" s="2" t="s">
        <v>25</v>
      </c>
      <c r="C2399" s="2" t="s">
        <v>26</v>
      </c>
      <c r="D2399" s="2" t="s">
        <v>4824</v>
      </c>
      <c r="E2399" s="2" t="s">
        <v>4825</v>
      </c>
      <c r="F2399" s="2">
        <v>7.0000000000000001E-3</v>
      </c>
      <c r="G2399" s="2">
        <v>2.073</v>
      </c>
      <c r="H2399" s="2">
        <v>2</v>
      </c>
      <c r="I2399" s="2">
        <v>1</v>
      </c>
      <c r="J2399" s="2">
        <v>1</v>
      </c>
      <c r="K2399" s="2">
        <v>1</v>
      </c>
      <c r="L2399" s="2">
        <v>492</v>
      </c>
      <c r="M2399" s="2">
        <v>55.6</v>
      </c>
      <c r="N2399" s="2">
        <v>8.48</v>
      </c>
      <c r="O2399" s="2">
        <v>0</v>
      </c>
      <c r="P2399" s="2">
        <v>1</v>
      </c>
      <c r="Q2399" s="2">
        <v>0</v>
      </c>
      <c r="R2399" s="2" t="s">
        <v>29</v>
      </c>
      <c r="S2399" s="2" t="s">
        <v>29</v>
      </c>
      <c r="T2399" s="2" t="s">
        <v>29</v>
      </c>
      <c r="U2399" s="2" t="s">
        <v>29</v>
      </c>
      <c r="V2399" s="2" t="s">
        <v>171</v>
      </c>
      <c r="W2399" s="2" t="s">
        <v>25</v>
      </c>
      <c r="X2399" s="2">
        <v>1</v>
      </c>
      <c r="Y2399" s="2" t="s">
        <v>29</v>
      </c>
      <c r="Z2399" t="e">
        <f>T2399/U2399</f>
        <v>#VALUE!</v>
      </c>
    </row>
    <row r="2400" spans="1:26" ht="15" hidden="1" x14ac:dyDescent="0.25">
      <c r="A2400" s="2" t="b">
        <v>0</v>
      </c>
      <c r="B2400" s="2" t="s">
        <v>25</v>
      </c>
      <c r="C2400" s="2" t="s">
        <v>26</v>
      </c>
      <c r="D2400" s="2" t="s">
        <v>4826</v>
      </c>
      <c r="E2400" s="2" t="s">
        <v>4827</v>
      </c>
      <c r="F2400" s="2">
        <v>7.0000000000000001E-3</v>
      </c>
      <c r="G2400" s="2">
        <v>2.0630000000000002</v>
      </c>
      <c r="H2400" s="2">
        <v>0</v>
      </c>
      <c r="I2400" s="2">
        <v>1</v>
      </c>
      <c r="J2400" s="2">
        <v>1</v>
      </c>
      <c r="K2400" s="2">
        <v>1</v>
      </c>
      <c r="L2400" s="2">
        <v>1849</v>
      </c>
      <c r="M2400" s="2">
        <v>206.8</v>
      </c>
      <c r="N2400" s="2">
        <v>6.52</v>
      </c>
      <c r="O2400" s="2">
        <v>1.73</v>
      </c>
      <c r="P2400" s="2">
        <v>1</v>
      </c>
      <c r="Q2400" s="2">
        <v>0</v>
      </c>
      <c r="R2400" s="2" t="s">
        <v>29</v>
      </c>
      <c r="S2400" s="2" t="s">
        <v>29</v>
      </c>
      <c r="T2400" s="2" t="s">
        <v>29</v>
      </c>
      <c r="U2400" s="2" t="s">
        <v>29</v>
      </c>
      <c r="V2400" s="2" t="s">
        <v>171</v>
      </c>
      <c r="W2400" s="2" t="s">
        <v>25</v>
      </c>
      <c r="X2400" s="2">
        <v>1</v>
      </c>
      <c r="Y2400" s="2" t="s">
        <v>29</v>
      </c>
      <c r="Z2400" t="e">
        <f>T2400/U2400</f>
        <v>#VALUE!</v>
      </c>
    </row>
    <row r="2401" spans="1:26" ht="15" hidden="1" x14ac:dyDescent="0.25">
      <c r="A2401" s="2" t="b">
        <v>0</v>
      </c>
      <c r="B2401" s="2" t="s">
        <v>25</v>
      </c>
      <c r="C2401" s="2" t="s">
        <v>26</v>
      </c>
      <c r="D2401" s="2" t="s">
        <v>4828</v>
      </c>
      <c r="E2401" s="2" t="s">
        <v>4829</v>
      </c>
      <c r="F2401" s="2">
        <v>7.0000000000000001E-3</v>
      </c>
      <c r="G2401" s="2">
        <v>2.048</v>
      </c>
      <c r="H2401" s="2">
        <v>2</v>
      </c>
      <c r="I2401" s="2">
        <v>1</v>
      </c>
      <c r="J2401" s="2">
        <v>1</v>
      </c>
      <c r="K2401" s="2">
        <v>1</v>
      </c>
      <c r="L2401" s="2">
        <v>934</v>
      </c>
      <c r="M2401" s="2">
        <v>104.7</v>
      </c>
      <c r="N2401" s="2">
        <v>6.76</v>
      </c>
      <c r="O2401" s="2">
        <v>0</v>
      </c>
      <c r="P2401" s="2">
        <v>1</v>
      </c>
      <c r="Q2401" s="2">
        <v>0</v>
      </c>
      <c r="R2401" s="2" t="s">
        <v>29</v>
      </c>
      <c r="S2401" s="2" t="s">
        <v>29</v>
      </c>
      <c r="T2401" s="2" t="s">
        <v>29</v>
      </c>
      <c r="U2401" s="2" t="s">
        <v>29</v>
      </c>
      <c r="V2401" s="2" t="s">
        <v>171</v>
      </c>
      <c r="W2401" s="2" t="s">
        <v>25</v>
      </c>
      <c r="X2401" s="2">
        <v>1</v>
      </c>
      <c r="Y2401" s="2" t="s">
        <v>29</v>
      </c>
      <c r="Z2401" t="e">
        <f>T2401/U2401</f>
        <v>#VALUE!</v>
      </c>
    </row>
    <row r="2402" spans="1:26" ht="15" x14ac:dyDescent="0.25">
      <c r="A2402" s="2" t="b">
        <v>0</v>
      </c>
      <c r="B2402" s="2" t="s">
        <v>4874</v>
      </c>
      <c r="C2402" s="2" t="s">
        <v>26</v>
      </c>
      <c r="D2402" s="2" t="s">
        <v>5053</v>
      </c>
      <c r="E2402" s="2" t="s">
        <v>5054</v>
      </c>
      <c r="F2402" s="2">
        <v>0.02</v>
      </c>
      <c r="G2402" s="2">
        <v>1.6120000000000001</v>
      </c>
      <c r="H2402" s="2">
        <v>1</v>
      </c>
      <c r="I2402" s="2">
        <v>1</v>
      </c>
      <c r="J2402" s="2">
        <v>1</v>
      </c>
      <c r="K2402" s="2">
        <v>1</v>
      </c>
      <c r="L2402" s="2">
        <v>661</v>
      </c>
      <c r="M2402" s="2">
        <v>75</v>
      </c>
      <c r="N2402" s="2">
        <v>6.37</v>
      </c>
      <c r="O2402" s="2">
        <v>0</v>
      </c>
      <c r="P2402" s="2">
        <v>1</v>
      </c>
      <c r="Q2402" s="2">
        <v>0</v>
      </c>
      <c r="R2402" s="2">
        <v>975634.375</v>
      </c>
      <c r="S2402" s="2">
        <v>1667477.375</v>
      </c>
      <c r="T2402" s="2">
        <v>975634.375</v>
      </c>
      <c r="U2402" s="2">
        <v>1879162.7396712201</v>
      </c>
      <c r="V2402" s="2" t="s">
        <v>25</v>
      </c>
      <c r="W2402" s="2" t="s">
        <v>164</v>
      </c>
      <c r="X2402" s="2">
        <v>1</v>
      </c>
      <c r="Y2402" s="2" t="s">
        <v>29</v>
      </c>
      <c r="Z2402">
        <f>T2402/U2402</f>
        <v>0.51918567477061506</v>
      </c>
    </row>
    <row r="2403" spans="1:26" ht="15" hidden="1" x14ac:dyDescent="0.25">
      <c r="A2403" s="2" t="b">
        <v>0</v>
      </c>
      <c r="B2403" s="2" t="s">
        <v>25</v>
      </c>
      <c r="C2403" s="2" t="s">
        <v>26</v>
      </c>
      <c r="D2403" s="2" t="s">
        <v>4832</v>
      </c>
      <c r="E2403" s="2" t="s">
        <v>4833</v>
      </c>
      <c r="F2403" s="2">
        <v>7.0000000000000001E-3</v>
      </c>
      <c r="G2403" s="2">
        <v>2.0419999999999998</v>
      </c>
      <c r="H2403" s="2">
        <v>5</v>
      </c>
      <c r="I2403" s="2">
        <v>1</v>
      </c>
      <c r="J2403" s="2">
        <v>1</v>
      </c>
      <c r="K2403" s="2">
        <v>1</v>
      </c>
      <c r="L2403" s="2">
        <v>216</v>
      </c>
      <c r="M2403" s="2">
        <v>25.1</v>
      </c>
      <c r="N2403" s="2">
        <v>6.73</v>
      </c>
      <c r="O2403" s="2">
        <v>2.27</v>
      </c>
      <c r="P2403" s="2">
        <v>1</v>
      </c>
      <c r="Q2403" s="2">
        <v>0</v>
      </c>
      <c r="R2403" s="2" t="s">
        <v>29</v>
      </c>
      <c r="S2403" s="2" t="s">
        <v>29</v>
      </c>
      <c r="T2403" s="2" t="s">
        <v>29</v>
      </c>
      <c r="U2403" s="2" t="s">
        <v>29</v>
      </c>
      <c r="V2403" s="2" t="s">
        <v>25</v>
      </c>
      <c r="W2403" s="2" t="s">
        <v>171</v>
      </c>
      <c r="X2403" s="2">
        <v>1</v>
      </c>
      <c r="Y2403" s="2" t="s">
        <v>29</v>
      </c>
      <c r="Z2403" t="e">
        <f>T2403/U2403</f>
        <v>#VALUE!</v>
      </c>
    </row>
    <row r="2404" spans="1:26" ht="15" x14ac:dyDescent="0.25">
      <c r="A2404" s="2" t="b">
        <v>0</v>
      </c>
      <c r="B2404" s="2" t="s">
        <v>25</v>
      </c>
      <c r="C2404" s="2" t="s">
        <v>26</v>
      </c>
      <c r="D2404" s="2" t="s">
        <v>3894</v>
      </c>
      <c r="E2404" s="2" t="s">
        <v>3895</v>
      </c>
      <c r="F2404" s="2">
        <v>0</v>
      </c>
      <c r="G2404" s="2">
        <v>4.7930000000000001</v>
      </c>
      <c r="H2404" s="2">
        <v>8</v>
      </c>
      <c r="I2404" s="2">
        <v>2</v>
      </c>
      <c r="J2404" s="2">
        <v>4</v>
      </c>
      <c r="K2404" s="2">
        <v>2</v>
      </c>
      <c r="L2404" s="2">
        <v>360</v>
      </c>
      <c r="M2404" s="2">
        <v>39.6</v>
      </c>
      <c r="N2404" s="2">
        <v>8.09</v>
      </c>
      <c r="O2404" s="2">
        <v>8.06</v>
      </c>
      <c r="P2404" s="2">
        <v>2</v>
      </c>
      <c r="Q2404" s="2">
        <v>0</v>
      </c>
      <c r="R2404" s="2">
        <v>2265807</v>
      </c>
      <c r="S2404" s="2">
        <v>3877395.625</v>
      </c>
      <c r="T2404" s="2">
        <v>2265807</v>
      </c>
      <c r="U2404" s="2">
        <v>4369628.93452405</v>
      </c>
      <c r="V2404" s="2" t="s">
        <v>25</v>
      </c>
      <c r="W2404" s="2" t="s">
        <v>25</v>
      </c>
      <c r="X2404" s="2">
        <v>1</v>
      </c>
      <c r="Y2404" s="2" t="s">
        <v>29</v>
      </c>
      <c r="Z2404">
        <f>T2404/U2404</f>
        <v>0.51853533422439146</v>
      </c>
    </row>
    <row r="2405" spans="1:26" ht="15" hidden="1" x14ac:dyDescent="0.25">
      <c r="A2405" s="2" t="b">
        <v>0</v>
      </c>
      <c r="B2405" s="2" t="s">
        <v>25</v>
      </c>
      <c r="C2405" s="2" t="s">
        <v>26</v>
      </c>
      <c r="D2405" s="2" t="s">
        <v>4836</v>
      </c>
      <c r="E2405" s="2" t="s">
        <v>4837</v>
      </c>
      <c r="F2405" s="2">
        <v>7.0000000000000001E-3</v>
      </c>
      <c r="G2405" s="2">
        <v>2.0289999999999999</v>
      </c>
      <c r="H2405" s="2">
        <v>2</v>
      </c>
      <c r="I2405" s="2">
        <v>1</v>
      </c>
      <c r="J2405" s="2">
        <v>1</v>
      </c>
      <c r="K2405" s="2">
        <v>1</v>
      </c>
      <c r="L2405" s="2">
        <v>322</v>
      </c>
      <c r="M2405" s="2">
        <v>34.700000000000003</v>
      </c>
      <c r="N2405" s="2">
        <v>7.21</v>
      </c>
      <c r="O2405" s="2">
        <v>0</v>
      </c>
      <c r="P2405" s="2">
        <v>1</v>
      </c>
      <c r="Q2405" s="2">
        <v>0</v>
      </c>
      <c r="R2405" s="2" t="s">
        <v>29</v>
      </c>
      <c r="S2405" s="2" t="s">
        <v>29</v>
      </c>
      <c r="T2405" s="2" t="s">
        <v>29</v>
      </c>
      <c r="U2405" s="2" t="s">
        <v>29</v>
      </c>
      <c r="V2405" s="2" t="s">
        <v>171</v>
      </c>
      <c r="W2405" s="2" t="s">
        <v>25</v>
      </c>
      <c r="X2405" s="2">
        <v>1</v>
      </c>
      <c r="Y2405" s="2" t="s">
        <v>29</v>
      </c>
      <c r="Z2405" t="e">
        <f>T2405/U2405</f>
        <v>#VALUE!</v>
      </c>
    </row>
    <row r="2406" spans="1:26" ht="15" hidden="1" x14ac:dyDescent="0.25">
      <c r="A2406" s="2" t="b">
        <v>0</v>
      </c>
      <c r="B2406" s="2" t="s">
        <v>25</v>
      </c>
      <c r="C2406" s="2" t="s">
        <v>26</v>
      </c>
      <c r="D2406" s="2" t="s">
        <v>4838</v>
      </c>
      <c r="E2406" s="2" t="s">
        <v>4839</v>
      </c>
      <c r="F2406" s="2">
        <v>7.0000000000000001E-3</v>
      </c>
      <c r="G2406" s="2">
        <v>2.0209999999999999</v>
      </c>
      <c r="H2406" s="2">
        <v>1</v>
      </c>
      <c r="I2406" s="2">
        <v>1</v>
      </c>
      <c r="J2406" s="2">
        <v>1</v>
      </c>
      <c r="K2406" s="2">
        <v>1</v>
      </c>
      <c r="L2406" s="2">
        <v>1651</v>
      </c>
      <c r="M2406" s="2">
        <v>178.6</v>
      </c>
      <c r="N2406" s="2">
        <v>6.86</v>
      </c>
      <c r="O2406" s="2">
        <v>0</v>
      </c>
      <c r="P2406" s="2">
        <v>1</v>
      </c>
      <c r="Q2406" s="2">
        <v>0</v>
      </c>
      <c r="R2406" s="2" t="s">
        <v>29</v>
      </c>
      <c r="S2406" s="2" t="s">
        <v>29</v>
      </c>
      <c r="T2406" s="2" t="s">
        <v>29</v>
      </c>
      <c r="U2406" s="2" t="s">
        <v>29</v>
      </c>
      <c r="V2406" s="2" t="s">
        <v>171</v>
      </c>
      <c r="W2406" s="2" t="s">
        <v>25</v>
      </c>
      <c r="X2406" s="2">
        <v>1</v>
      </c>
      <c r="Y2406" s="2" t="s">
        <v>29</v>
      </c>
      <c r="Z2406" t="e">
        <f>T2406/U2406</f>
        <v>#VALUE!</v>
      </c>
    </row>
    <row r="2407" spans="1:26" ht="15" hidden="1" x14ac:dyDescent="0.25">
      <c r="A2407" s="2" t="b">
        <v>0</v>
      </c>
      <c r="B2407" s="2" t="s">
        <v>25</v>
      </c>
      <c r="C2407" s="2" t="s">
        <v>26</v>
      </c>
      <c r="D2407" s="2" t="s">
        <v>4840</v>
      </c>
      <c r="E2407" s="2" t="s">
        <v>4841</v>
      </c>
      <c r="F2407" s="2">
        <v>7.0000000000000001E-3</v>
      </c>
      <c r="G2407" s="2">
        <v>2.02</v>
      </c>
      <c r="H2407" s="2">
        <v>1</v>
      </c>
      <c r="I2407" s="2">
        <v>1</v>
      </c>
      <c r="J2407" s="2">
        <v>1</v>
      </c>
      <c r="K2407" s="2">
        <v>1</v>
      </c>
      <c r="L2407" s="2">
        <v>905</v>
      </c>
      <c r="M2407" s="2">
        <v>103</v>
      </c>
      <c r="N2407" s="2">
        <v>9.3800000000000008</v>
      </c>
      <c r="O2407" s="2">
        <v>1.82</v>
      </c>
      <c r="P2407" s="2">
        <v>1</v>
      </c>
      <c r="Q2407" s="2">
        <v>0</v>
      </c>
      <c r="R2407" s="2" t="s">
        <v>29</v>
      </c>
      <c r="S2407" s="2" t="s">
        <v>29</v>
      </c>
      <c r="T2407" s="2" t="s">
        <v>29</v>
      </c>
      <c r="U2407" s="2" t="s">
        <v>29</v>
      </c>
      <c r="V2407" s="2" t="s">
        <v>25</v>
      </c>
      <c r="W2407" s="2" t="s">
        <v>171</v>
      </c>
      <c r="X2407" s="2">
        <v>1</v>
      </c>
      <c r="Y2407" s="2" t="s">
        <v>29</v>
      </c>
      <c r="Z2407" t="e">
        <f>T2407/U2407</f>
        <v>#VALUE!</v>
      </c>
    </row>
    <row r="2408" spans="1:26" ht="15" hidden="1" x14ac:dyDescent="0.25">
      <c r="A2408" s="2" t="b">
        <v>0</v>
      </c>
      <c r="B2408" s="2" t="s">
        <v>25</v>
      </c>
      <c r="C2408" s="2" t="s">
        <v>26</v>
      </c>
      <c r="D2408" s="2" t="s">
        <v>4842</v>
      </c>
      <c r="E2408" s="2" t="s">
        <v>4843</v>
      </c>
      <c r="F2408" s="2">
        <v>7.0000000000000001E-3</v>
      </c>
      <c r="G2408" s="2">
        <v>2.02</v>
      </c>
      <c r="H2408" s="2">
        <v>1</v>
      </c>
      <c r="I2408" s="2">
        <v>1</v>
      </c>
      <c r="J2408" s="2">
        <v>1</v>
      </c>
      <c r="K2408" s="2">
        <v>1</v>
      </c>
      <c r="L2408" s="2">
        <v>1137</v>
      </c>
      <c r="M2408" s="2">
        <v>126</v>
      </c>
      <c r="N2408" s="2">
        <v>6.74</v>
      </c>
      <c r="O2408" s="2">
        <v>0</v>
      </c>
      <c r="P2408" s="2">
        <v>1</v>
      </c>
      <c r="Q2408" s="2">
        <v>0</v>
      </c>
      <c r="R2408" s="2" t="s">
        <v>29</v>
      </c>
      <c r="S2408" s="2" t="s">
        <v>29</v>
      </c>
      <c r="T2408" s="2" t="s">
        <v>29</v>
      </c>
      <c r="U2408" s="2" t="s">
        <v>29</v>
      </c>
      <c r="V2408" s="2" t="s">
        <v>25</v>
      </c>
      <c r="W2408" s="2" t="s">
        <v>171</v>
      </c>
      <c r="X2408" s="2">
        <v>1</v>
      </c>
      <c r="Y2408" s="2" t="s">
        <v>29</v>
      </c>
      <c r="Z2408" t="e">
        <f>T2408/U2408</f>
        <v>#VALUE!</v>
      </c>
    </row>
    <row r="2409" spans="1:26" ht="15" hidden="1" x14ac:dyDescent="0.25">
      <c r="A2409" s="2" t="b">
        <v>0</v>
      </c>
      <c r="B2409" s="2" t="s">
        <v>25</v>
      </c>
      <c r="C2409" s="2" t="s">
        <v>26</v>
      </c>
      <c r="D2409" s="2" t="s">
        <v>4844</v>
      </c>
      <c r="E2409" s="2" t="s">
        <v>4845</v>
      </c>
      <c r="F2409" s="2">
        <v>8.0000000000000002E-3</v>
      </c>
      <c r="G2409" s="2">
        <v>1.9990000000000001</v>
      </c>
      <c r="H2409" s="2">
        <v>0</v>
      </c>
      <c r="I2409" s="2">
        <v>1</v>
      </c>
      <c r="J2409" s="2">
        <v>1</v>
      </c>
      <c r="K2409" s="2">
        <v>1</v>
      </c>
      <c r="L2409" s="2">
        <v>1401</v>
      </c>
      <c r="M2409" s="2">
        <v>157.1</v>
      </c>
      <c r="N2409" s="2">
        <v>6.61</v>
      </c>
      <c r="O2409" s="2">
        <v>1.72</v>
      </c>
      <c r="P2409" s="2">
        <v>1</v>
      </c>
      <c r="Q2409" s="2">
        <v>0</v>
      </c>
      <c r="R2409" s="2" t="s">
        <v>29</v>
      </c>
      <c r="S2409" s="2" t="s">
        <v>29</v>
      </c>
      <c r="T2409" s="2" t="s">
        <v>29</v>
      </c>
      <c r="U2409" s="2" t="s">
        <v>29</v>
      </c>
      <c r="V2409" s="2" t="s">
        <v>171</v>
      </c>
      <c r="W2409" s="2" t="s">
        <v>25</v>
      </c>
      <c r="X2409" s="2">
        <v>1</v>
      </c>
      <c r="Y2409" s="2" t="s">
        <v>29</v>
      </c>
      <c r="Z2409" t="e">
        <f>T2409/U2409</f>
        <v>#VALUE!</v>
      </c>
    </row>
    <row r="2410" spans="1:26" ht="15" hidden="1" x14ac:dyDescent="0.25">
      <c r="A2410" s="2" t="b">
        <v>0</v>
      </c>
      <c r="B2410" s="2" t="s">
        <v>25</v>
      </c>
      <c r="C2410" s="2" t="s">
        <v>26</v>
      </c>
      <c r="D2410" s="2" t="s">
        <v>4846</v>
      </c>
      <c r="E2410" s="2" t="s">
        <v>4847</v>
      </c>
      <c r="F2410" s="2">
        <v>8.0000000000000002E-3</v>
      </c>
      <c r="G2410" s="2">
        <v>1.992</v>
      </c>
      <c r="H2410" s="2">
        <v>2</v>
      </c>
      <c r="I2410" s="2">
        <v>1</v>
      </c>
      <c r="J2410" s="2">
        <v>1</v>
      </c>
      <c r="K2410" s="2">
        <v>1</v>
      </c>
      <c r="L2410" s="2">
        <v>417</v>
      </c>
      <c r="M2410" s="2">
        <v>46.9</v>
      </c>
      <c r="N2410" s="2">
        <v>8.09</v>
      </c>
      <c r="O2410" s="2">
        <v>1.64</v>
      </c>
      <c r="P2410" s="2">
        <v>1</v>
      </c>
      <c r="Q2410" s="2">
        <v>0</v>
      </c>
      <c r="R2410" s="2">
        <v>3229329</v>
      </c>
      <c r="S2410" s="2" t="s">
        <v>29</v>
      </c>
      <c r="T2410" s="2">
        <v>3229329</v>
      </c>
      <c r="U2410" s="2" t="s">
        <v>29</v>
      </c>
      <c r="V2410" s="2" t="s">
        <v>25</v>
      </c>
      <c r="W2410" s="2" t="s">
        <v>171</v>
      </c>
      <c r="X2410" s="2">
        <v>1</v>
      </c>
      <c r="Y2410" s="2" t="s">
        <v>29</v>
      </c>
      <c r="Z2410" t="e">
        <f>T2410/U2410</f>
        <v>#VALUE!</v>
      </c>
    </row>
    <row r="2411" spans="1:26" ht="15" hidden="1" x14ac:dyDescent="0.25">
      <c r="A2411" s="2" t="b">
        <v>0</v>
      </c>
      <c r="B2411" s="2" t="s">
        <v>25</v>
      </c>
      <c r="C2411" s="2" t="s">
        <v>26</v>
      </c>
      <c r="D2411" s="2" t="s">
        <v>4848</v>
      </c>
      <c r="E2411" s="2" t="s">
        <v>4849</v>
      </c>
      <c r="F2411" s="2">
        <v>8.9999999999999993E-3</v>
      </c>
      <c r="G2411" s="2">
        <v>1.978</v>
      </c>
      <c r="H2411" s="2">
        <v>2</v>
      </c>
      <c r="I2411" s="2">
        <v>1</v>
      </c>
      <c r="J2411" s="2">
        <v>1</v>
      </c>
      <c r="K2411" s="2">
        <v>1</v>
      </c>
      <c r="L2411" s="2">
        <v>975</v>
      </c>
      <c r="M2411" s="2">
        <v>113.6</v>
      </c>
      <c r="N2411" s="2">
        <v>5.94</v>
      </c>
      <c r="O2411" s="2">
        <v>0</v>
      </c>
      <c r="P2411" s="2">
        <v>1</v>
      </c>
      <c r="Q2411" s="2">
        <v>0</v>
      </c>
      <c r="R2411" s="2" t="s">
        <v>29</v>
      </c>
      <c r="S2411" s="2" t="s">
        <v>29</v>
      </c>
      <c r="T2411" s="2" t="s">
        <v>29</v>
      </c>
      <c r="U2411" s="2" t="s">
        <v>29</v>
      </c>
      <c r="V2411" s="2" t="s">
        <v>171</v>
      </c>
      <c r="W2411" s="2" t="s">
        <v>25</v>
      </c>
      <c r="X2411" s="2">
        <v>1</v>
      </c>
      <c r="Y2411" s="2" t="s">
        <v>29</v>
      </c>
      <c r="Z2411" t="e">
        <f>T2411/U2411</f>
        <v>#VALUE!</v>
      </c>
    </row>
    <row r="2412" spans="1:26" ht="15" hidden="1" x14ac:dyDescent="0.25">
      <c r="A2412" s="2" t="b">
        <v>0</v>
      </c>
      <c r="B2412" s="2" t="s">
        <v>25</v>
      </c>
      <c r="C2412" s="2" t="s">
        <v>26</v>
      </c>
      <c r="D2412" s="2" t="s">
        <v>4850</v>
      </c>
      <c r="E2412" s="2" t="s">
        <v>4851</v>
      </c>
      <c r="F2412" s="2">
        <v>8.9999999999999993E-3</v>
      </c>
      <c r="G2412" s="2">
        <v>1.978</v>
      </c>
      <c r="H2412" s="2">
        <v>2</v>
      </c>
      <c r="I2412" s="2">
        <v>1</v>
      </c>
      <c r="J2412" s="2">
        <v>1</v>
      </c>
      <c r="K2412" s="2">
        <v>1</v>
      </c>
      <c r="L2412" s="2">
        <v>773</v>
      </c>
      <c r="M2412" s="2">
        <v>85.9</v>
      </c>
      <c r="N2412" s="2">
        <v>6.28</v>
      </c>
      <c r="O2412" s="2">
        <v>2.04</v>
      </c>
      <c r="P2412" s="2">
        <v>1</v>
      </c>
      <c r="Q2412" s="2">
        <v>0</v>
      </c>
      <c r="R2412" s="2" t="s">
        <v>29</v>
      </c>
      <c r="S2412" s="2" t="s">
        <v>29</v>
      </c>
      <c r="T2412" s="2" t="s">
        <v>29</v>
      </c>
      <c r="U2412" s="2" t="s">
        <v>29</v>
      </c>
      <c r="V2412" s="2" t="s">
        <v>25</v>
      </c>
      <c r="W2412" s="2" t="s">
        <v>171</v>
      </c>
      <c r="X2412" s="2">
        <v>1</v>
      </c>
      <c r="Y2412" s="2" t="s">
        <v>29</v>
      </c>
      <c r="Z2412" t="e">
        <f>T2412/U2412</f>
        <v>#VALUE!</v>
      </c>
    </row>
    <row r="2413" spans="1:26" ht="15" hidden="1" x14ac:dyDescent="0.25">
      <c r="A2413" s="2" t="b">
        <v>0</v>
      </c>
      <c r="B2413" s="2" t="s">
        <v>25</v>
      </c>
      <c r="C2413" s="2" t="s">
        <v>26</v>
      </c>
      <c r="D2413" s="2" t="s">
        <v>4852</v>
      </c>
      <c r="E2413" s="2" t="s">
        <v>4853</v>
      </c>
      <c r="F2413" s="2">
        <v>8.9999999999999993E-3</v>
      </c>
      <c r="G2413" s="2">
        <v>1.9730000000000001</v>
      </c>
      <c r="H2413" s="2">
        <v>1</v>
      </c>
      <c r="I2413" s="2">
        <v>1</v>
      </c>
      <c r="J2413" s="2">
        <v>1</v>
      </c>
      <c r="K2413" s="2">
        <v>1</v>
      </c>
      <c r="L2413" s="2">
        <v>1091</v>
      </c>
      <c r="M2413" s="2">
        <v>126.2</v>
      </c>
      <c r="N2413" s="2">
        <v>6.99</v>
      </c>
      <c r="O2413" s="2">
        <v>1.78</v>
      </c>
      <c r="P2413" s="2">
        <v>1</v>
      </c>
      <c r="Q2413" s="2">
        <v>0</v>
      </c>
      <c r="R2413" s="2" t="s">
        <v>29</v>
      </c>
      <c r="S2413" s="2" t="s">
        <v>29</v>
      </c>
      <c r="T2413" s="2" t="s">
        <v>29</v>
      </c>
      <c r="U2413" s="2" t="s">
        <v>29</v>
      </c>
      <c r="V2413" s="2" t="s">
        <v>25</v>
      </c>
      <c r="W2413" s="2" t="s">
        <v>171</v>
      </c>
      <c r="X2413" s="2">
        <v>1</v>
      </c>
      <c r="Y2413" s="2" t="s">
        <v>29</v>
      </c>
      <c r="Z2413" t="e">
        <f>T2413/U2413</f>
        <v>#VALUE!</v>
      </c>
    </row>
    <row r="2414" spans="1:26" ht="15" hidden="1" x14ac:dyDescent="0.25">
      <c r="A2414" s="2" t="b">
        <v>0</v>
      </c>
      <c r="B2414" s="2" t="s">
        <v>25</v>
      </c>
      <c r="C2414" s="2" t="s">
        <v>26</v>
      </c>
      <c r="D2414" s="2" t="s">
        <v>4854</v>
      </c>
      <c r="E2414" s="2" t="s">
        <v>4855</v>
      </c>
      <c r="F2414" s="2">
        <v>8.9999999999999993E-3</v>
      </c>
      <c r="G2414" s="2">
        <v>1.9710000000000001</v>
      </c>
      <c r="H2414" s="2">
        <v>2</v>
      </c>
      <c r="I2414" s="2">
        <v>1</v>
      </c>
      <c r="J2414" s="2">
        <v>2</v>
      </c>
      <c r="K2414" s="2">
        <v>1</v>
      </c>
      <c r="L2414" s="2">
        <v>678</v>
      </c>
      <c r="M2414" s="2">
        <v>74.5</v>
      </c>
      <c r="N2414" s="2">
        <v>7.02</v>
      </c>
      <c r="O2414" s="2">
        <v>0</v>
      </c>
      <c r="P2414" s="2">
        <v>1</v>
      </c>
      <c r="Q2414" s="2">
        <v>0</v>
      </c>
      <c r="R2414" s="2" t="s">
        <v>29</v>
      </c>
      <c r="S2414" s="2" t="s">
        <v>29</v>
      </c>
      <c r="T2414" s="2" t="s">
        <v>29</v>
      </c>
      <c r="U2414" s="2" t="s">
        <v>29</v>
      </c>
      <c r="V2414" s="2" t="s">
        <v>25</v>
      </c>
      <c r="W2414" s="2" t="s">
        <v>25</v>
      </c>
      <c r="X2414" s="2">
        <v>1</v>
      </c>
      <c r="Y2414" s="2" t="s">
        <v>29</v>
      </c>
      <c r="Z2414" t="e">
        <f>T2414/U2414</f>
        <v>#VALUE!</v>
      </c>
    </row>
    <row r="2415" spans="1:26" ht="15" x14ac:dyDescent="0.25">
      <c r="A2415" s="2" t="b">
        <v>0</v>
      </c>
      <c r="B2415" s="2" t="s">
        <v>25</v>
      </c>
      <c r="C2415" s="2" t="s">
        <v>26</v>
      </c>
      <c r="D2415" s="2" t="s">
        <v>3138</v>
      </c>
      <c r="E2415" s="2" t="s">
        <v>3139</v>
      </c>
      <c r="F2415" s="2">
        <v>0</v>
      </c>
      <c r="G2415" s="2">
        <v>8.8559999999999999</v>
      </c>
      <c r="H2415" s="2">
        <v>1</v>
      </c>
      <c r="I2415" s="2">
        <v>2</v>
      </c>
      <c r="J2415" s="2">
        <v>3</v>
      </c>
      <c r="K2415" s="2">
        <v>2</v>
      </c>
      <c r="L2415" s="2">
        <v>2696</v>
      </c>
      <c r="M2415" s="2">
        <v>296.5</v>
      </c>
      <c r="N2415" s="2">
        <v>8.0299999999999994</v>
      </c>
      <c r="O2415" s="2">
        <v>5.46</v>
      </c>
      <c r="P2415" s="2">
        <v>2</v>
      </c>
      <c r="Q2415" s="2">
        <v>0</v>
      </c>
      <c r="R2415" s="2">
        <v>1773103.625</v>
      </c>
      <c r="S2415" s="2">
        <v>3040662.125</v>
      </c>
      <c r="T2415" s="2">
        <v>1773103.625</v>
      </c>
      <c r="U2415" s="2">
        <v>3426672.5623365799</v>
      </c>
      <c r="V2415" s="2" t="s">
        <v>25</v>
      </c>
      <c r="W2415" s="2" t="s">
        <v>25</v>
      </c>
      <c r="X2415" s="2">
        <v>1</v>
      </c>
      <c r="Y2415" s="2" t="s">
        <v>29</v>
      </c>
      <c r="Z2415">
        <f>T2415/U2415</f>
        <v>0.51744180184842514</v>
      </c>
    </row>
    <row r="2416" spans="1:26" ht="15" hidden="1" x14ac:dyDescent="0.25">
      <c r="A2416" s="2" t="b">
        <v>0</v>
      </c>
      <c r="B2416" s="2" t="s">
        <v>25</v>
      </c>
      <c r="C2416" s="2" t="s">
        <v>26</v>
      </c>
      <c r="D2416" s="2" t="s">
        <v>4858</v>
      </c>
      <c r="E2416" s="2" t="s">
        <v>4859</v>
      </c>
      <c r="F2416" s="2">
        <v>8.9999999999999993E-3</v>
      </c>
      <c r="G2416" s="2">
        <v>1.9670000000000001</v>
      </c>
      <c r="H2416" s="2">
        <v>5</v>
      </c>
      <c r="I2416" s="2">
        <v>1</v>
      </c>
      <c r="J2416" s="2">
        <v>1</v>
      </c>
      <c r="K2416" s="2">
        <v>1</v>
      </c>
      <c r="L2416" s="2">
        <v>320</v>
      </c>
      <c r="M2416" s="2">
        <v>35.9</v>
      </c>
      <c r="N2416" s="2">
        <v>5.05</v>
      </c>
      <c r="O2416" s="2">
        <v>0</v>
      </c>
      <c r="P2416" s="2">
        <v>1</v>
      </c>
      <c r="Q2416" s="2">
        <v>0</v>
      </c>
      <c r="R2416" s="2" t="s">
        <v>29</v>
      </c>
      <c r="S2416" s="2" t="s">
        <v>29</v>
      </c>
      <c r="T2416" s="2" t="s">
        <v>29</v>
      </c>
      <c r="U2416" s="2" t="s">
        <v>29</v>
      </c>
      <c r="V2416" s="2" t="s">
        <v>171</v>
      </c>
      <c r="W2416" s="2" t="s">
        <v>25</v>
      </c>
      <c r="X2416" s="2">
        <v>1</v>
      </c>
      <c r="Y2416" s="2" t="s">
        <v>29</v>
      </c>
      <c r="Z2416" t="e">
        <f>T2416/U2416</f>
        <v>#VALUE!</v>
      </c>
    </row>
    <row r="2417" spans="1:26" ht="15" hidden="1" x14ac:dyDescent="0.25">
      <c r="A2417" s="2" t="b">
        <v>0</v>
      </c>
      <c r="B2417" s="2" t="s">
        <v>25</v>
      </c>
      <c r="C2417" s="2" t="s">
        <v>26</v>
      </c>
      <c r="D2417" s="2" t="s">
        <v>4860</v>
      </c>
      <c r="E2417" s="2" t="s">
        <v>4861</v>
      </c>
      <c r="F2417" s="2">
        <v>8.9999999999999993E-3</v>
      </c>
      <c r="G2417" s="2">
        <v>1.966</v>
      </c>
      <c r="H2417" s="2">
        <v>1</v>
      </c>
      <c r="I2417" s="2">
        <v>1</v>
      </c>
      <c r="J2417" s="2">
        <v>1</v>
      </c>
      <c r="K2417" s="2">
        <v>1</v>
      </c>
      <c r="L2417" s="2">
        <v>2220</v>
      </c>
      <c r="M2417" s="2">
        <v>246.2</v>
      </c>
      <c r="N2417" s="2">
        <v>6.02</v>
      </c>
      <c r="O2417" s="2">
        <v>1.65</v>
      </c>
      <c r="P2417" s="2">
        <v>1</v>
      </c>
      <c r="Q2417" s="2">
        <v>0</v>
      </c>
      <c r="R2417" s="2" t="s">
        <v>29</v>
      </c>
      <c r="S2417" s="2" t="s">
        <v>29</v>
      </c>
      <c r="T2417" s="2" t="s">
        <v>29</v>
      </c>
      <c r="U2417" s="2" t="s">
        <v>29</v>
      </c>
      <c r="V2417" s="2" t="s">
        <v>25</v>
      </c>
      <c r="W2417" s="2" t="s">
        <v>171</v>
      </c>
      <c r="X2417" s="2">
        <v>1</v>
      </c>
      <c r="Y2417" s="2" t="s">
        <v>29</v>
      </c>
      <c r="Z2417" t="e">
        <f>T2417/U2417</f>
        <v>#VALUE!</v>
      </c>
    </row>
    <row r="2418" spans="1:26" ht="15" hidden="1" x14ac:dyDescent="0.25">
      <c r="A2418" s="2" t="b">
        <v>0</v>
      </c>
      <c r="B2418" s="2" t="s">
        <v>25</v>
      </c>
      <c r="C2418" s="2" t="s">
        <v>26</v>
      </c>
      <c r="D2418" s="2" t="s">
        <v>4862</v>
      </c>
      <c r="E2418" s="2" t="s">
        <v>4863</v>
      </c>
      <c r="F2418" s="2">
        <v>8.9999999999999993E-3</v>
      </c>
      <c r="G2418" s="2">
        <v>1.9590000000000001</v>
      </c>
      <c r="H2418" s="2">
        <v>2</v>
      </c>
      <c r="I2418" s="2">
        <v>1</v>
      </c>
      <c r="J2418" s="2">
        <v>2</v>
      </c>
      <c r="K2418" s="2">
        <v>1</v>
      </c>
      <c r="L2418" s="2">
        <v>364</v>
      </c>
      <c r="M2418" s="2">
        <v>40.6</v>
      </c>
      <c r="N2418" s="2">
        <v>6.48</v>
      </c>
      <c r="O2418" s="2">
        <v>2.11</v>
      </c>
      <c r="P2418" s="2">
        <v>1</v>
      </c>
      <c r="Q2418" s="2">
        <v>0</v>
      </c>
      <c r="R2418" s="2" t="s">
        <v>29</v>
      </c>
      <c r="S2418" s="2">
        <v>1983449.75</v>
      </c>
      <c r="T2418" s="2" t="s">
        <v>29</v>
      </c>
      <c r="U2418" s="2">
        <v>2235247.6393931299</v>
      </c>
      <c r="V2418" s="2" t="s">
        <v>25</v>
      </c>
      <c r="W2418" s="2" t="s">
        <v>25</v>
      </c>
      <c r="X2418" s="2">
        <v>1</v>
      </c>
      <c r="Y2418" s="2" t="s">
        <v>29</v>
      </c>
      <c r="Z2418" t="e">
        <f>T2418/U2418</f>
        <v>#VALUE!</v>
      </c>
    </row>
    <row r="2419" spans="1:26" ht="15" hidden="1" x14ac:dyDescent="0.25">
      <c r="A2419" s="2" t="b">
        <v>0</v>
      </c>
      <c r="B2419" s="2" t="s">
        <v>25</v>
      </c>
      <c r="C2419" s="2" t="s">
        <v>26</v>
      </c>
      <c r="D2419" s="2" t="s">
        <v>4864</v>
      </c>
      <c r="E2419" s="2" t="s">
        <v>4865</v>
      </c>
      <c r="F2419" s="2">
        <v>8.9999999999999993E-3</v>
      </c>
      <c r="G2419" s="2">
        <v>1.9570000000000001</v>
      </c>
      <c r="H2419" s="2">
        <v>7</v>
      </c>
      <c r="I2419" s="2">
        <v>1</v>
      </c>
      <c r="J2419" s="2">
        <v>2</v>
      </c>
      <c r="K2419" s="2">
        <v>1</v>
      </c>
      <c r="L2419" s="2">
        <v>147</v>
      </c>
      <c r="M2419" s="2">
        <v>16.2</v>
      </c>
      <c r="N2419" s="2">
        <v>8.6300000000000008</v>
      </c>
      <c r="O2419" s="2">
        <v>1.98</v>
      </c>
      <c r="P2419" s="2">
        <v>1</v>
      </c>
      <c r="Q2419" s="2">
        <v>0</v>
      </c>
      <c r="R2419" s="2" t="s">
        <v>29</v>
      </c>
      <c r="S2419" s="2" t="s">
        <v>29</v>
      </c>
      <c r="T2419" s="2" t="s">
        <v>29</v>
      </c>
      <c r="U2419" s="2" t="s">
        <v>29</v>
      </c>
      <c r="V2419" s="2" t="s">
        <v>25</v>
      </c>
      <c r="W2419" s="2" t="s">
        <v>25</v>
      </c>
      <c r="X2419" s="2">
        <v>1</v>
      </c>
      <c r="Y2419" s="2" t="s">
        <v>29</v>
      </c>
      <c r="Z2419" t="e">
        <f>T2419/U2419</f>
        <v>#VALUE!</v>
      </c>
    </row>
    <row r="2420" spans="1:26" ht="15" hidden="1" x14ac:dyDescent="0.25">
      <c r="A2420" s="2" t="b">
        <v>0</v>
      </c>
      <c r="B2420" s="2" t="s">
        <v>25</v>
      </c>
      <c r="C2420" s="2" t="s">
        <v>26</v>
      </c>
      <c r="D2420" s="2" t="s">
        <v>4866</v>
      </c>
      <c r="E2420" s="2" t="s">
        <v>4867</v>
      </c>
      <c r="F2420" s="2">
        <v>0.01</v>
      </c>
      <c r="G2420" s="2">
        <v>1.9530000000000001</v>
      </c>
      <c r="H2420" s="2">
        <v>4</v>
      </c>
      <c r="I2420" s="2">
        <v>1</v>
      </c>
      <c r="J2420" s="2">
        <v>1</v>
      </c>
      <c r="K2420" s="2">
        <v>1</v>
      </c>
      <c r="L2420" s="2">
        <v>607</v>
      </c>
      <c r="M2420" s="2">
        <v>68</v>
      </c>
      <c r="N2420" s="2">
        <v>6.87</v>
      </c>
      <c r="O2420" s="2">
        <v>2.17</v>
      </c>
      <c r="P2420" s="2">
        <v>1</v>
      </c>
      <c r="Q2420" s="2">
        <v>0</v>
      </c>
      <c r="R2420" s="2" t="s">
        <v>29</v>
      </c>
      <c r="S2420" s="2" t="s">
        <v>29</v>
      </c>
      <c r="T2420" s="2" t="s">
        <v>29</v>
      </c>
      <c r="U2420" s="2" t="s">
        <v>29</v>
      </c>
      <c r="V2420" s="2" t="s">
        <v>171</v>
      </c>
      <c r="W2420" s="2" t="s">
        <v>25</v>
      </c>
      <c r="X2420" s="2">
        <v>1</v>
      </c>
      <c r="Y2420" s="2" t="s">
        <v>29</v>
      </c>
      <c r="Z2420" t="e">
        <f>T2420/U2420</f>
        <v>#VALUE!</v>
      </c>
    </row>
    <row r="2421" spans="1:26" ht="15" hidden="1" x14ac:dyDescent="0.25">
      <c r="A2421" s="2" t="b">
        <v>0</v>
      </c>
      <c r="B2421" s="2" t="s">
        <v>25</v>
      </c>
      <c r="C2421" s="2" t="s">
        <v>26</v>
      </c>
      <c r="D2421" s="2" t="s">
        <v>4868</v>
      </c>
      <c r="E2421" s="2" t="s">
        <v>4869</v>
      </c>
      <c r="F2421" s="2">
        <v>0.01</v>
      </c>
      <c r="G2421" s="2">
        <v>1.9490000000000001</v>
      </c>
      <c r="H2421" s="2">
        <v>3</v>
      </c>
      <c r="I2421" s="2">
        <v>1</v>
      </c>
      <c r="J2421" s="2">
        <v>2</v>
      </c>
      <c r="K2421" s="2">
        <v>1</v>
      </c>
      <c r="L2421" s="2">
        <v>368</v>
      </c>
      <c r="M2421" s="2">
        <v>42</v>
      </c>
      <c r="N2421" s="2">
        <v>8.6300000000000008</v>
      </c>
      <c r="O2421" s="2">
        <v>1.79</v>
      </c>
      <c r="P2421" s="2">
        <v>1</v>
      </c>
      <c r="Q2421" s="2">
        <v>0</v>
      </c>
      <c r="R2421" s="2" t="s">
        <v>29</v>
      </c>
      <c r="S2421" s="2" t="s">
        <v>29</v>
      </c>
      <c r="T2421" s="2" t="s">
        <v>29</v>
      </c>
      <c r="U2421" s="2" t="s">
        <v>29</v>
      </c>
      <c r="V2421" s="2" t="s">
        <v>25</v>
      </c>
      <c r="W2421" s="2" t="s">
        <v>171</v>
      </c>
      <c r="X2421" s="2">
        <v>1</v>
      </c>
      <c r="Y2421" s="2" t="s">
        <v>29</v>
      </c>
      <c r="Z2421" t="e">
        <f>T2421/U2421</f>
        <v>#VALUE!</v>
      </c>
    </row>
    <row r="2422" spans="1:26" ht="15" x14ac:dyDescent="0.25">
      <c r="A2422" s="2" t="b">
        <v>0</v>
      </c>
      <c r="B2422" s="2" t="s">
        <v>25</v>
      </c>
      <c r="C2422" s="2" t="s">
        <v>26</v>
      </c>
      <c r="D2422" s="2" t="s">
        <v>672</v>
      </c>
      <c r="E2422" s="2" t="s">
        <v>673</v>
      </c>
      <c r="F2422" s="2">
        <v>0</v>
      </c>
      <c r="G2422" s="2">
        <v>84.688000000000002</v>
      </c>
      <c r="H2422" s="2">
        <v>30</v>
      </c>
      <c r="I2422" s="2">
        <v>9</v>
      </c>
      <c r="J2422" s="2">
        <v>17</v>
      </c>
      <c r="K2422" s="2">
        <v>7</v>
      </c>
      <c r="L2422" s="2">
        <v>374</v>
      </c>
      <c r="M2422" s="2">
        <v>42.1</v>
      </c>
      <c r="N2422" s="2">
        <v>5.8</v>
      </c>
      <c r="O2422" s="2">
        <v>45.75</v>
      </c>
      <c r="P2422" s="2">
        <v>9</v>
      </c>
      <c r="Q2422" s="2">
        <v>1</v>
      </c>
      <c r="R2422" s="2">
        <v>35552322.875</v>
      </c>
      <c r="S2422" s="2">
        <v>61245575</v>
      </c>
      <c r="T2422" s="2">
        <v>35552322.875</v>
      </c>
      <c r="U2422" s="2">
        <v>69020668.127349705</v>
      </c>
      <c r="V2422" s="2" t="s">
        <v>25</v>
      </c>
      <c r="W2422" s="2" t="s">
        <v>25</v>
      </c>
      <c r="X2422" s="2">
        <v>1</v>
      </c>
      <c r="Y2422" s="2" t="s">
        <v>29</v>
      </c>
      <c r="Z2422">
        <f>T2422/U2422</f>
        <v>0.51509676506466984</v>
      </c>
    </row>
    <row r="2423" spans="1:26" ht="15" hidden="1" x14ac:dyDescent="0.25">
      <c r="A2423" s="2" t="b">
        <v>0</v>
      </c>
      <c r="B2423" s="2" t="s">
        <v>25</v>
      </c>
      <c r="C2423" s="2" t="s">
        <v>26</v>
      </c>
      <c r="D2423" s="2" t="s">
        <v>4872</v>
      </c>
      <c r="E2423" s="2" t="s">
        <v>4873</v>
      </c>
      <c r="F2423" s="2">
        <v>0.01</v>
      </c>
      <c r="G2423" s="2">
        <v>1.94</v>
      </c>
      <c r="H2423" s="2">
        <v>2</v>
      </c>
      <c r="I2423" s="2">
        <v>1</v>
      </c>
      <c r="J2423" s="2">
        <v>1</v>
      </c>
      <c r="K2423" s="2">
        <v>1</v>
      </c>
      <c r="L2423" s="2">
        <v>747</v>
      </c>
      <c r="M2423" s="2">
        <v>85.1</v>
      </c>
      <c r="N2423" s="2">
        <v>7.69</v>
      </c>
      <c r="O2423" s="2">
        <v>0</v>
      </c>
      <c r="P2423" s="2">
        <v>1</v>
      </c>
      <c r="Q2423" s="2">
        <v>0</v>
      </c>
      <c r="R2423" s="2" t="s">
        <v>29</v>
      </c>
      <c r="S2423" s="2" t="s">
        <v>29</v>
      </c>
      <c r="T2423" s="2" t="s">
        <v>29</v>
      </c>
      <c r="U2423" s="2" t="s">
        <v>29</v>
      </c>
      <c r="V2423" s="2" t="s">
        <v>171</v>
      </c>
      <c r="W2423" s="2" t="s">
        <v>25</v>
      </c>
      <c r="X2423" s="2">
        <v>1</v>
      </c>
      <c r="Y2423" s="2" t="s">
        <v>29</v>
      </c>
      <c r="Z2423" t="e">
        <f>T2423/U2423</f>
        <v>#VALUE!</v>
      </c>
    </row>
    <row r="2424" spans="1:26" ht="15" x14ac:dyDescent="0.25">
      <c r="A2424" s="2" t="b">
        <v>0</v>
      </c>
      <c r="B2424" s="2" t="s">
        <v>25</v>
      </c>
      <c r="C2424" s="2" t="s">
        <v>26</v>
      </c>
      <c r="D2424" s="2" t="s">
        <v>2322</v>
      </c>
      <c r="E2424" s="2" t="s">
        <v>2323</v>
      </c>
      <c r="F2424" s="2">
        <v>0</v>
      </c>
      <c r="G2424" s="2">
        <v>16.556999999999999</v>
      </c>
      <c r="H2424" s="2">
        <v>10</v>
      </c>
      <c r="I2424" s="2">
        <v>3</v>
      </c>
      <c r="J2424" s="2">
        <v>6</v>
      </c>
      <c r="K2424" s="2">
        <v>3</v>
      </c>
      <c r="L2424" s="2">
        <v>360</v>
      </c>
      <c r="M2424" s="2">
        <v>40.200000000000003</v>
      </c>
      <c r="N2424" s="2">
        <v>10.33</v>
      </c>
      <c r="O2424" s="2">
        <v>18.25</v>
      </c>
      <c r="P2424" s="2">
        <v>3</v>
      </c>
      <c r="Q2424" s="2">
        <v>0</v>
      </c>
      <c r="R2424" s="2">
        <v>8244427.5</v>
      </c>
      <c r="S2424" s="2">
        <v>14314990</v>
      </c>
      <c r="T2424" s="2">
        <v>8244427.5</v>
      </c>
      <c r="U2424" s="2">
        <v>16132270.3564515</v>
      </c>
      <c r="V2424" s="2" t="s">
        <v>25</v>
      </c>
      <c r="W2424" s="2" t="s">
        <v>25</v>
      </c>
      <c r="X2424" s="2">
        <v>1</v>
      </c>
      <c r="Y2424" s="2" t="s">
        <v>29</v>
      </c>
      <c r="Z2424">
        <f>T2424/U2424</f>
        <v>0.51105190514631738</v>
      </c>
    </row>
    <row r="2425" spans="1:26" ht="15" hidden="1" x14ac:dyDescent="0.25">
      <c r="A2425" s="2" t="b">
        <v>0</v>
      </c>
      <c r="B2425" s="2" t="s">
        <v>4874</v>
      </c>
      <c r="C2425" s="2" t="s">
        <v>26</v>
      </c>
      <c r="D2425" s="2" t="s">
        <v>4877</v>
      </c>
      <c r="E2425" s="2" t="s">
        <v>4878</v>
      </c>
      <c r="F2425" s="2">
        <v>0.01</v>
      </c>
      <c r="G2425" s="2">
        <v>1.9139999999999999</v>
      </c>
      <c r="H2425" s="2">
        <v>4</v>
      </c>
      <c r="I2425" s="2">
        <v>1</v>
      </c>
      <c r="J2425" s="2">
        <v>1</v>
      </c>
      <c r="K2425" s="2">
        <v>1</v>
      </c>
      <c r="L2425" s="2">
        <v>241</v>
      </c>
      <c r="M2425" s="2">
        <v>26.9</v>
      </c>
      <c r="N2425" s="2">
        <v>5.17</v>
      </c>
      <c r="O2425" s="2">
        <v>0</v>
      </c>
      <c r="P2425" s="2">
        <v>1</v>
      </c>
      <c r="Q2425" s="2">
        <v>0</v>
      </c>
      <c r="R2425" s="2" t="s">
        <v>29</v>
      </c>
      <c r="S2425" s="2" t="s">
        <v>29</v>
      </c>
      <c r="T2425" s="2" t="s">
        <v>29</v>
      </c>
      <c r="U2425" s="2" t="s">
        <v>29</v>
      </c>
      <c r="V2425" s="2" t="s">
        <v>171</v>
      </c>
      <c r="W2425" s="2" t="s">
        <v>25</v>
      </c>
      <c r="X2425" s="2">
        <v>1</v>
      </c>
      <c r="Y2425" s="2" t="s">
        <v>29</v>
      </c>
      <c r="Z2425" t="e">
        <f>T2425/U2425</f>
        <v>#VALUE!</v>
      </c>
    </row>
    <row r="2426" spans="1:26" ht="15" x14ac:dyDescent="0.25">
      <c r="A2426" s="2" t="b">
        <v>0</v>
      </c>
      <c r="B2426" s="2" t="s">
        <v>25</v>
      </c>
      <c r="C2426" s="2" t="s">
        <v>26</v>
      </c>
      <c r="D2426" s="2" t="s">
        <v>566</v>
      </c>
      <c r="E2426" s="2" t="s">
        <v>567</v>
      </c>
      <c r="F2426" s="2">
        <v>0</v>
      </c>
      <c r="G2426" s="2">
        <v>97.653999999999996</v>
      </c>
      <c r="H2426" s="2">
        <v>19</v>
      </c>
      <c r="I2426" s="2">
        <v>17</v>
      </c>
      <c r="J2426" s="2">
        <v>35</v>
      </c>
      <c r="K2426" s="2">
        <v>17</v>
      </c>
      <c r="L2426" s="2">
        <v>1121</v>
      </c>
      <c r="M2426" s="2">
        <v>121.6</v>
      </c>
      <c r="N2426" s="2">
        <v>6.87</v>
      </c>
      <c r="O2426" s="2">
        <v>98.17</v>
      </c>
      <c r="P2426" s="2">
        <v>17</v>
      </c>
      <c r="Q2426" s="2">
        <v>0</v>
      </c>
      <c r="R2426" s="2">
        <v>32037490.5</v>
      </c>
      <c r="S2426" s="2">
        <v>55639564.5</v>
      </c>
      <c r="T2426" s="2">
        <v>32037490.5</v>
      </c>
      <c r="U2426" s="2">
        <v>62702977.580090798</v>
      </c>
      <c r="V2426" s="2" t="s">
        <v>25</v>
      </c>
      <c r="W2426" s="2" t="s">
        <v>25</v>
      </c>
      <c r="X2426" s="2">
        <v>1</v>
      </c>
      <c r="Y2426" s="2" t="s">
        <v>29</v>
      </c>
      <c r="Z2426">
        <f>T2426/U2426</f>
        <v>0.51094049655103491</v>
      </c>
    </row>
    <row r="2427" spans="1:26" ht="15" x14ac:dyDescent="0.25">
      <c r="A2427" s="2" t="b">
        <v>0</v>
      </c>
      <c r="B2427" s="2" t="s">
        <v>25</v>
      </c>
      <c r="C2427" s="2" t="s">
        <v>26</v>
      </c>
      <c r="D2427" s="2" t="s">
        <v>2870</v>
      </c>
      <c r="E2427" s="2" t="s">
        <v>2871</v>
      </c>
      <c r="F2427" s="2">
        <v>0</v>
      </c>
      <c r="G2427" s="2">
        <v>11.186</v>
      </c>
      <c r="H2427" s="2">
        <v>6</v>
      </c>
      <c r="I2427" s="2">
        <v>3</v>
      </c>
      <c r="J2427" s="2">
        <v>6</v>
      </c>
      <c r="K2427" s="2">
        <v>3</v>
      </c>
      <c r="L2427" s="2">
        <v>579</v>
      </c>
      <c r="M2427" s="2">
        <v>65.5</v>
      </c>
      <c r="N2427" s="2">
        <v>7.06</v>
      </c>
      <c r="O2427" s="2">
        <v>15.33</v>
      </c>
      <c r="P2427" s="2">
        <v>3</v>
      </c>
      <c r="Q2427" s="2">
        <v>0</v>
      </c>
      <c r="R2427" s="2">
        <v>6270686.875</v>
      </c>
      <c r="S2427" s="2">
        <v>10910047.75</v>
      </c>
      <c r="T2427" s="2">
        <v>6270686.875</v>
      </c>
      <c r="U2427" s="2">
        <v>12295072.5012589</v>
      </c>
      <c r="V2427" s="2" t="s">
        <v>25</v>
      </c>
      <c r="W2427" s="2" t="s">
        <v>25</v>
      </c>
      <c r="X2427" s="2">
        <v>1</v>
      </c>
      <c r="Y2427" s="2" t="s">
        <v>29</v>
      </c>
      <c r="Z2427">
        <f>T2427/U2427</f>
        <v>0.51001625849363152</v>
      </c>
    </row>
    <row r="2428" spans="1:26" ht="15" x14ac:dyDescent="0.25">
      <c r="A2428" s="2" t="b">
        <v>0</v>
      </c>
      <c r="B2428" s="2" t="s">
        <v>25</v>
      </c>
      <c r="C2428" s="2" t="s">
        <v>26</v>
      </c>
      <c r="D2428" s="2" t="s">
        <v>2368</v>
      </c>
      <c r="E2428" s="2" t="s">
        <v>2369</v>
      </c>
      <c r="F2428" s="2">
        <v>0</v>
      </c>
      <c r="G2428" s="2">
        <v>15.957000000000001</v>
      </c>
      <c r="H2428" s="2">
        <v>16</v>
      </c>
      <c r="I2428" s="2">
        <v>5</v>
      </c>
      <c r="J2428" s="2">
        <v>13</v>
      </c>
      <c r="K2428" s="2">
        <v>3</v>
      </c>
      <c r="L2428" s="2">
        <v>247</v>
      </c>
      <c r="M2428" s="2">
        <v>28.3</v>
      </c>
      <c r="N2428" s="2">
        <v>4.8899999999999997</v>
      </c>
      <c r="O2428" s="2">
        <v>19.75</v>
      </c>
      <c r="P2428" s="2">
        <v>5</v>
      </c>
      <c r="Q2428" s="2">
        <v>0</v>
      </c>
      <c r="R2428" s="2">
        <v>4598498.875</v>
      </c>
      <c r="S2428" s="2">
        <v>8010902.875</v>
      </c>
      <c r="T2428" s="2">
        <v>4598498.875</v>
      </c>
      <c r="U2428" s="2">
        <v>9027882.7284388505</v>
      </c>
      <c r="V2428" s="2" t="s">
        <v>25</v>
      </c>
      <c r="W2428" s="2" t="s">
        <v>25</v>
      </c>
      <c r="X2428" s="2">
        <v>1</v>
      </c>
      <c r="Y2428" s="2" t="s">
        <v>29</v>
      </c>
      <c r="Z2428">
        <f>T2428/U2428</f>
        <v>0.50936626153928755</v>
      </c>
    </row>
    <row r="2429" spans="1:26" ht="15" hidden="1" x14ac:dyDescent="0.25">
      <c r="A2429" s="2" t="b">
        <v>0</v>
      </c>
      <c r="B2429" s="2" t="s">
        <v>4874</v>
      </c>
      <c r="C2429" s="2" t="s">
        <v>26</v>
      </c>
      <c r="D2429" s="2" t="s">
        <v>4885</v>
      </c>
      <c r="E2429" s="2" t="s">
        <v>4886</v>
      </c>
      <c r="F2429" s="2">
        <v>1.0999999999999999E-2</v>
      </c>
      <c r="G2429" s="2">
        <v>1.891</v>
      </c>
      <c r="H2429" s="2">
        <v>1</v>
      </c>
      <c r="I2429" s="2">
        <v>1</v>
      </c>
      <c r="J2429" s="2">
        <v>2</v>
      </c>
      <c r="K2429" s="2">
        <v>1</v>
      </c>
      <c r="L2429" s="2">
        <v>602</v>
      </c>
      <c r="M2429" s="2">
        <v>68.2</v>
      </c>
      <c r="N2429" s="2">
        <v>6.43</v>
      </c>
      <c r="O2429" s="2">
        <v>0</v>
      </c>
      <c r="P2429" s="2">
        <v>1</v>
      </c>
      <c r="Q2429" s="2">
        <v>0</v>
      </c>
      <c r="R2429" s="2" t="s">
        <v>29</v>
      </c>
      <c r="S2429" s="2" t="s">
        <v>29</v>
      </c>
      <c r="T2429" s="2" t="s">
        <v>29</v>
      </c>
      <c r="U2429" s="2" t="s">
        <v>29</v>
      </c>
      <c r="V2429" s="2" t="s">
        <v>25</v>
      </c>
      <c r="W2429" s="2" t="s">
        <v>25</v>
      </c>
      <c r="X2429" s="2">
        <v>1</v>
      </c>
      <c r="Y2429" s="2" t="s">
        <v>29</v>
      </c>
      <c r="Z2429" t="e">
        <f>T2429/U2429</f>
        <v>#VALUE!</v>
      </c>
    </row>
    <row r="2430" spans="1:26" ht="15" hidden="1" x14ac:dyDescent="0.25">
      <c r="A2430" s="2" t="b">
        <v>0</v>
      </c>
      <c r="B2430" s="2" t="s">
        <v>4874</v>
      </c>
      <c r="C2430" s="2" t="s">
        <v>26</v>
      </c>
      <c r="D2430" s="2" t="s">
        <v>4887</v>
      </c>
      <c r="E2430" s="2" t="s">
        <v>4888</v>
      </c>
      <c r="F2430" s="2">
        <v>1.0999999999999999E-2</v>
      </c>
      <c r="G2430" s="2">
        <v>1.887</v>
      </c>
      <c r="H2430" s="2">
        <v>4</v>
      </c>
      <c r="I2430" s="2">
        <v>1</v>
      </c>
      <c r="J2430" s="2">
        <v>1</v>
      </c>
      <c r="K2430" s="2">
        <v>1</v>
      </c>
      <c r="L2430" s="2">
        <v>285</v>
      </c>
      <c r="M2430" s="2">
        <v>32.200000000000003</v>
      </c>
      <c r="N2430" s="2">
        <v>8.5</v>
      </c>
      <c r="O2430" s="2">
        <v>0</v>
      </c>
      <c r="P2430" s="2">
        <v>1</v>
      </c>
      <c r="Q2430" s="2">
        <v>0</v>
      </c>
      <c r="R2430" s="2" t="s">
        <v>29</v>
      </c>
      <c r="S2430" s="2" t="s">
        <v>29</v>
      </c>
      <c r="T2430" s="2" t="s">
        <v>29</v>
      </c>
      <c r="U2430" s="2" t="s">
        <v>29</v>
      </c>
      <c r="V2430" s="2" t="s">
        <v>25</v>
      </c>
      <c r="W2430" s="2" t="s">
        <v>171</v>
      </c>
      <c r="X2430" s="2">
        <v>1</v>
      </c>
      <c r="Y2430" s="2" t="s">
        <v>29</v>
      </c>
      <c r="Z2430" t="e">
        <f>T2430/U2430</f>
        <v>#VALUE!</v>
      </c>
    </row>
    <row r="2431" spans="1:26" ht="15" x14ac:dyDescent="0.25">
      <c r="A2431" s="2" t="b">
        <v>0</v>
      </c>
      <c r="B2431" s="2" t="s">
        <v>25</v>
      </c>
      <c r="C2431" s="2" t="s">
        <v>26</v>
      </c>
      <c r="D2431" s="2" t="s">
        <v>2114</v>
      </c>
      <c r="E2431" s="2" t="s">
        <v>2115</v>
      </c>
      <c r="F2431" s="2">
        <v>0</v>
      </c>
      <c r="G2431" s="2">
        <v>20.132000000000001</v>
      </c>
      <c r="H2431" s="2">
        <v>24</v>
      </c>
      <c r="I2431" s="2">
        <v>5</v>
      </c>
      <c r="J2431" s="2">
        <v>6</v>
      </c>
      <c r="K2431" s="2">
        <v>5</v>
      </c>
      <c r="L2431" s="2">
        <v>328</v>
      </c>
      <c r="M2431" s="2">
        <v>37</v>
      </c>
      <c r="N2431" s="2">
        <v>9.6</v>
      </c>
      <c r="O2431" s="2">
        <v>14.63</v>
      </c>
      <c r="P2431" s="2">
        <v>5</v>
      </c>
      <c r="Q2431" s="2">
        <v>0</v>
      </c>
      <c r="R2431" s="2">
        <v>2165025.25</v>
      </c>
      <c r="S2431" s="2">
        <v>3771843.25</v>
      </c>
      <c r="T2431" s="2">
        <v>2165025.25</v>
      </c>
      <c r="U2431" s="2">
        <v>4250676.7417341396</v>
      </c>
      <c r="V2431" s="2" t="s">
        <v>25</v>
      </c>
      <c r="W2431" s="2" t="s">
        <v>25</v>
      </c>
      <c r="X2431" s="2">
        <v>1</v>
      </c>
      <c r="Y2431" s="2" t="s">
        <v>29</v>
      </c>
      <c r="Z2431">
        <f>T2431/U2431</f>
        <v>0.50933660250926049</v>
      </c>
    </row>
    <row r="2432" spans="1:26" ht="15" x14ac:dyDescent="0.25">
      <c r="A2432" s="2" t="b">
        <v>0</v>
      </c>
      <c r="B2432" s="2" t="s">
        <v>25</v>
      </c>
      <c r="C2432" s="2" t="s">
        <v>26</v>
      </c>
      <c r="D2432" s="2" t="s">
        <v>3342</v>
      </c>
      <c r="E2432" s="2" t="s">
        <v>3343</v>
      </c>
      <c r="F2432" s="2">
        <v>0</v>
      </c>
      <c r="G2432" s="2">
        <v>7.468</v>
      </c>
      <c r="H2432" s="2">
        <v>10</v>
      </c>
      <c r="I2432" s="2">
        <v>2</v>
      </c>
      <c r="J2432" s="2">
        <v>6</v>
      </c>
      <c r="K2432" s="2">
        <v>2</v>
      </c>
      <c r="L2432" s="2">
        <v>199</v>
      </c>
      <c r="M2432" s="2">
        <v>20.6</v>
      </c>
      <c r="N2432" s="2">
        <v>9.61</v>
      </c>
      <c r="O2432" s="2">
        <v>10.69</v>
      </c>
      <c r="P2432" s="2">
        <v>2</v>
      </c>
      <c r="Q2432" s="2">
        <v>0</v>
      </c>
      <c r="R2432" s="2">
        <v>3687025.75</v>
      </c>
      <c r="S2432" s="2">
        <v>6449859</v>
      </c>
      <c r="T2432" s="2">
        <v>3687025.75</v>
      </c>
      <c r="U2432" s="2">
        <v>7268665.1649070103</v>
      </c>
      <c r="V2432" s="2" t="s">
        <v>25</v>
      </c>
      <c r="W2432" s="2" t="s">
        <v>25</v>
      </c>
      <c r="X2432" s="2">
        <v>1</v>
      </c>
      <c r="Y2432" s="2" t="s">
        <v>29</v>
      </c>
      <c r="Z2432">
        <f>T2432/U2432</f>
        <v>0.50724935959368389</v>
      </c>
    </row>
    <row r="2433" spans="1:26" ht="15" hidden="1" x14ac:dyDescent="0.25">
      <c r="A2433" s="2" t="b">
        <v>0</v>
      </c>
      <c r="B2433" s="2" t="s">
        <v>4874</v>
      </c>
      <c r="C2433" s="2" t="s">
        <v>26</v>
      </c>
      <c r="D2433" s="2" t="s">
        <v>4893</v>
      </c>
      <c r="E2433" s="2" t="s">
        <v>4894</v>
      </c>
      <c r="F2433" s="2">
        <v>1.0999999999999999E-2</v>
      </c>
      <c r="G2433" s="2">
        <v>1.8759999999999999</v>
      </c>
      <c r="H2433" s="2">
        <v>2</v>
      </c>
      <c r="I2433" s="2">
        <v>1</v>
      </c>
      <c r="J2433" s="2">
        <v>1</v>
      </c>
      <c r="K2433" s="2">
        <v>1</v>
      </c>
      <c r="L2433" s="2">
        <v>582</v>
      </c>
      <c r="M2433" s="2">
        <v>64.8</v>
      </c>
      <c r="N2433" s="2">
        <v>8.4600000000000009</v>
      </c>
      <c r="O2433" s="2">
        <v>0</v>
      </c>
      <c r="P2433" s="2">
        <v>1</v>
      </c>
      <c r="Q2433" s="2">
        <v>0</v>
      </c>
      <c r="R2433" s="2" t="s">
        <v>29</v>
      </c>
      <c r="S2433" s="2" t="s">
        <v>29</v>
      </c>
      <c r="T2433" s="2" t="s">
        <v>29</v>
      </c>
      <c r="U2433" s="2" t="s">
        <v>29</v>
      </c>
      <c r="V2433" s="2" t="s">
        <v>171</v>
      </c>
      <c r="W2433" s="2" t="s">
        <v>25</v>
      </c>
      <c r="X2433" s="2">
        <v>1</v>
      </c>
      <c r="Y2433" s="2" t="s">
        <v>29</v>
      </c>
      <c r="Z2433" t="e">
        <f>T2433/U2433</f>
        <v>#VALUE!</v>
      </c>
    </row>
    <row r="2434" spans="1:26" ht="15" hidden="1" x14ac:dyDescent="0.25">
      <c r="A2434" s="2" t="b">
        <v>0</v>
      </c>
      <c r="B2434" s="2" t="s">
        <v>4874</v>
      </c>
      <c r="C2434" s="2" t="s">
        <v>26</v>
      </c>
      <c r="D2434" s="2" t="s">
        <v>4895</v>
      </c>
      <c r="E2434" s="2" t="s">
        <v>4896</v>
      </c>
      <c r="F2434" s="2">
        <v>1.0999999999999999E-2</v>
      </c>
      <c r="G2434" s="2">
        <v>1.869</v>
      </c>
      <c r="H2434" s="2">
        <v>1</v>
      </c>
      <c r="I2434" s="2">
        <v>1</v>
      </c>
      <c r="J2434" s="2">
        <v>1</v>
      </c>
      <c r="K2434" s="2">
        <v>1</v>
      </c>
      <c r="L2434" s="2">
        <v>721</v>
      </c>
      <c r="M2434" s="2">
        <v>80.3</v>
      </c>
      <c r="N2434" s="2">
        <v>5.08</v>
      </c>
      <c r="O2434" s="2">
        <v>0</v>
      </c>
      <c r="P2434" s="2">
        <v>1</v>
      </c>
      <c r="Q2434" s="2">
        <v>0</v>
      </c>
      <c r="R2434" s="2" t="s">
        <v>29</v>
      </c>
      <c r="S2434" s="2" t="s">
        <v>29</v>
      </c>
      <c r="T2434" s="2" t="s">
        <v>29</v>
      </c>
      <c r="U2434" s="2" t="s">
        <v>29</v>
      </c>
      <c r="V2434" s="2" t="s">
        <v>25</v>
      </c>
      <c r="W2434" s="2" t="s">
        <v>171</v>
      </c>
      <c r="X2434" s="2">
        <v>1</v>
      </c>
      <c r="Y2434" s="2" t="s">
        <v>29</v>
      </c>
      <c r="Z2434" t="e">
        <f>T2434/U2434</f>
        <v>#VALUE!</v>
      </c>
    </row>
    <row r="2435" spans="1:26" ht="15" hidden="1" x14ac:dyDescent="0.25">
      <c r="A2435" s="2" t="b">
        <v>0</v>
      </c>
      <c r="B2435" s="2" t="s">
        <v>4874</v>
      </c>
      <c r="C2435" s="2" t="s">
        <v>26</v>
      </c>
      <c r="D2435" s="2" t="s">
        <v>4897</v>
      </c>
      <c r="E2435" s="2" t="s">
        <v>4898</v>
      </c>
      <c r="F2435" s="2">
        <v>1.0999999999999999E-2</v>
      </c>
      <c r="G2435" s="2">
        <v>1.869</v>
      </c>
      <c r="H2435" s="2">
        <v>5</v>
      </c>
      <c r="I2435" s="2">
        <v>1</v>
      </c>
      <c r="J2435" s="2">
        <v>1</v>
      </c>
      <c r="K2435" s="2">
        <v>1</v>
      </c>
      <c r="L2435" s="2">
        <v>194</v>
      </c>
      <c r="M2435" s="2">
        <v>21.4</v>
      </c>
      <c r="N2435" s="2">
        <v>5.66</v>
      </c>
      <c r="O2435" s="2">
        <v>1.81</v>
      </c>
      <c r="P2435" s="2">
        <v>1</v>
      </c>
      <c r="Q2435" s="2">
        <v>0</v>
      </c>
      <c r="R2435" s="2" t="s">
        <v>29</v>
      </c>
      <c r="S2435" s="2" t="s">
        <v>29</v>
      </c>
      <c r="T2435" s="2" t="s">
        <v>29</v>
      </c>
      <c r="U2435" s="2" t="s">
        <v>29</v>
      </c>
      <c r="V2435" s="2" t="s">
        <v>25</v>
      </c>
      <c r="W2435" s="2" t="s">
        <v>171</v>
      </c>
      <c r="X2435" s="2">
        <v>1</v>
      </c>
      <c r="Y2435" s="2" t="s">
        <v>29</v>
      </c>
      <c r="Z2435" t="e">
        <f>T2435/U2435</f>
        <v>#VALUE!</v>
      </c>
    </row>
    <row r="2436" spans="1:26" ht="15" hidden="1" x14ac:dyDescent="0.25">
      <c r="A2436" s="2" t="b">
        <v>0</v>
      </c>
      <c r="B2436" s="2" t="s">
        <v>4874</v>
      </c>
      <c r="C2436" s="2" t="s">
        <v>26</v>
      </c>
      <c r="D2436" s="2" t="s">
        <v>4899</v>
      </c>
      <c r="E2436" s="2" t="s">
        <v>4900</v>
      </c>
      <c r="F2436" s="2">
        <v>1.0999999999999999E-2</v>
      </c>
      <c r="G2436" s="2">
        <v>1.867</v>
      </c>
      <c r="H2436" s="2">
        <v>1</v>
      </c>
      <c r="I2436" s="2">
        <v>1</v>
      </c>
      <c r="J2436" s="2">
        <v>2</v>
      </c>
      <c r="K2436" s="2">
        <v>1</v>
      </c>
      <c r="L2436" s="2">
        <v>625</v>
      </c>
      <c r="M2436" s="2">
        <v>65.8</v>
      </c>
      <c r="N2436" s="2">
        <v>8.24</v>
      </c>
      <c r="O2436" s="2">
        <v>0</v>
      </c>
      <c r="P2436" s="2">
        <v>1</v>
      </c>
      <c r="Q2436" s="2">
        <v>0</v>
      </c>
      <c r="R2436" s="2" t="s">
        <v>29</v>
      </c>
      <c r="S2436" s="2" t="s">
        <v>29</v>
      </c>
      <c r="T2436" s="2" t="s">
        <v>29</v>
      </c>
      <c r="U2436" s="2" t="s">
        <v>29</v>
      </c>
      <c r="V2436" s="2" t="s">
        <v>25</v>
      </c>
      <c r="W2436" s="2" t="s">
        <v>25</v>
      </c>
      <c r="X2436" s="2">
        <v>1</v>
      </c>
      <c r="Y2436" s="2" t="s">
        <v>29</v>
      </c>
      <c r="Z2436" t="e">
        <f>T2436/U2436</f>
        <v>#VALUE!</v>
      </c>
    </row>
    <row r="2437" spans="1:26" ht="15" hidden="1" x14ac:dyDescent="0.25">
      <c r="A2437" s="2" t="b">
        <v>0</v>
      </c>
      <c r="B2437" s="2" t="s">
        <v>4874</v>
      </c>
      <c r="C2437" s="2" t="s">
        <v>26</v>
      </c>
      <c r="D2437" s="2" t="s">
        <v>4901</v>
      </c>
      <c r="E2437" s="2" t="s">
        <v>4902</v>
      </c>
      <c r="F2437" s="2">
        <v>1.0999999999999999E-2</v>
      </c>
      <c r="G2437" s="2">
        <v>1.861</v>
      </c>
      <c r="H2437" s="2">
        <v>2</v>
      </c>
      <c r="I2437" s="2">
        <v>1</v>
      </c>
      <c r="J2437" s="2">
        <v>1</v>
      </c>
      <c r="K2437" s="2">
        <v>1</v>
      </c>
      <c r="L2437" s="2">
        <v>418</v>
      </c>
      <c r="M2437" s="2">
        <v>47.5</v>
      </c>
      <c r="N2437" s="2">
        <v>9.1300000000000008</v>
      </c>
      <c r="O2437" s="2">
        <v>1.87</v>
      </c>
      <c r="P2437" s="2">
        <v>1</v>
      </c>
      <c r="Q2437" s="2">
        <v>0</v>
      </c>
      <c r="R2437" s="2" t="s">
        <v>29</v>
      </c>
      <c r="S2437" s="2" t="s">
        <v>29</v>
      </c>
      <c r="T2437" s="2" t="s">
        <v>29</v>
      </c>
      <c r="U2437" s="2" t="s">
        <v>29</v>
      </c>
      <c r="V2437" s="2" t="s">
        <v>171</v>
      </c>
      <c r="W2437" s="2" t="s">
        <v>25</v>
      </c>
      <c r="X2437" s="2">
        <v>1</v>
      </c>
      <c r="Y2437" s="2" t="s">
        <v>29</v>
      </c>
      <c r="Z2437" t="e">
        <f>T2437/U2437</f>
        <v>#VALUE!</v>
      </c>
    </row>
    <row r="2438" spans="1:26" ht="15" hidden="1" x14ac:dyDescent="0.25">
      <c r="A2438" s="2" t="b">
        <v>0</v>
      </c>
      <c r="B2438" s="2" t="s">
        <v>4874</v>
      </c>
      <c r="C2438" s="2" t="s">
        <v>26</v>
      </c>
      <c r="D2438" s="2" t="s">
        <v>4903</v>
      </c>
      <c r="E2438" s="2" t="s">
        <v>4904</v>
      </c>
      <c r="F2438" s="2">
        <v>1.0999999999999999E-2</v>
      </c>
      <c r="G2438" s="2">
        <v>1.855</v>
      </c>
      <c r="H2438" s="2">
        <v>2</v>
      </c>
      <c r="I2438" s="2">
        <v>1</v>
      </c>
      <c r="J2438" s="2">
        <v>1</v>
      </c>
      <c r="K2438" s="2">
        <v>1</v>
      </c>
      <c r="L2438" s="2">
        <v>874</v>
      </c>
      <c r="M2438" s="2">
        <v>97.9</v>
      </c>
      <c r="N2438" s="2">
        <v>5.47</v>
      </c>
      <c r="O2438" s="2">
        <v>0</v>
      </c>
      <c r="P2438" s="2">
        <v>1</v>
      </c>
      <c r="Q2438" s="2">
        <v>0</v>
      </c>
      <c r="R2438" s="2">
        <v>3462634.25</v>
      </c>
      <c r="S2438" s="2" t="s">
        <v>29</v>
      </c>
      <c r="T2438" s="2">
        <v>3462634.25</v>
      </c>
      <c r="U2438" s="2" t="s">
        <v>29</v>
      </c>
      <c r="V2438" s="2" t="s">
        <v>25</v>
      </c>
      <c r="W2438" s="2" t="s">
        <v>171</v>
      </c>
      <c r="X2438" s="2">
        <v>1</v>
      </c>
      <c r="Y2438" s="2" t="s">
        <v>29</v>
      </c>
      <c r="Z2438" t="e">
        <f>T2438/U2438</f>
        <v>#VALUE!</v>
      </c>
    </row>
    <row r="2439" spans="1:26" ht="15" hidden="1" x14ac:dyDescent="0.25">
      <c r="A2439" s="2" t="b">
        <v>0</v>
      </c>
      <c r="B2439" s="2" t="s">
        <v>4874</v>
      </c>
      <c r="C2439" s="2" t="s">
        <v>26</v>
      </c>
      <c r="D2439" s="2" t="s">
        <v>4905</v>
      </c>
      <c r="E2439" s="2" t="s">
        <v>4906</v>
      </c>
      <c r="F2439" s="2">
        <v>1.0999999999999999E-2</v>
      </c>
      <c r="G2439" s="2">
        <v>1.8540000000000001</v>
      </c>
      <c r="H2439" s="2">
        <v>4</v>
      </c>
      <c r="I2439" s="2">
        <v>1</v>
      </c>
      <c r="J2439" s="2">
        <v>1</v>
      </c>
      <c r="K2439" s="2">
        <v>1</v>
      </c>
      <c r="L2439" s="2">
        <v>443</v>
      </c>
      <c r="M2439" s="2">
        <v>49</v>
      </c>
      <c r="N2439" s="2">
        <v>4.78</v>
      </c>
      <c r="O2439" s="2">
        <v>1.8</v>
      </c>
      <c r="P2439" s="2">
        <v>1</v>
      </c>
      <c r="Q2439" s="2">
        <v>0</v>
      </c>
      <c r="R2439" s="2" t="s">
        <v>29</v>
      </c>
      <c r="S2439" s="2" t="s">
        <v>29</v>
      </c>
      <c r="T2439" s="2" t="s">
        <v>29</v>
      </c>
      <c r="U2439" s="2" t="s">
        <v>29</v>
      </c>
      <c r="V2439" s="2" t="s">
        <v>171</v>
      </c>
      <c r="W2439" s="2" t="s">
        <v>25</v>
      </c>
      <c r="X2439" s="2">
        <v>1</v>
      </c>
      <c r="Y2439" s="2" t="s">
        <v>29</v>
      </c>
      <c r="Z2439" t="e">
        <f>T2439/U2439</f>
        <v>#VALUE!</v>
      </c>
    </row>
    <row r="2440" spans="1:26" ht="15" hidden="1" x14ac:dyDescent="0.25">
      <c r="A2440" s="2" t="b">
        <v>0</v>
      </c>
      <c r="B2440" s="2" t="s">
        <v>4874</v>
      </c>
      <c r="C2440" s="2" t="s">
        <v>26</v>
      </c>
      <c r="D2440" s="2" t="s">
        <v>4907</v>
      </c>
      <c r="E2440" s="2" t="s">
        <v>4908</v>
      </c>
      <c r="F2440" s="2">
        <v>1.2999999999999999E-2</v>
      </c>
      <c r="G2440" s="2">
        <v>1.8340000000000001</v>
      </c>
      <c r="H2440" s="2">
        <v>1</v>
      </c>
      <c r="I2440" s="2">
        <v>1</v>
      </c>
      <c r="J2440" s="2">
        <v>1</v>
      </c>
      <c r="K2440" s="2">
        <v>1</v>
      </c>
      <c r="L2440" s="2">
        <v>926</v>
      </c>
      <c r="M2440" s="2">
        <v>103.8</v>
      </c>
      <c r="N2440" s="2">
        <v>6.02</v>
      </c>
      <c r="O2440" s="2">
        <v>1.66</v>
      </c>
      <c r="P2440" s="2">
        <v>1</v>
      </c>
      <c r="Q2440" s="2">
        <v>0</v>
      </c>
      <c r="R2440" s="2" t="s">
        <v>29</v>
      </c>
      <c r="S2440" s="2">
        <v>1453013</v>
      </c>
      <c r="T2440" s="2" t="s">
        <v>29</v>
      </c>
      <c r="U2440" s="2">
        <v>1637472.22648697</v>
      </c>
      <c r="V2440" s="2" t="s">
        <v>171</v>
      </c>
      <c r="W2440" s="2" t="s">
        <v>25</v>
      </c>
      <c r="X2440" s="2">
        <v>1</v>
      </c>
      <c r="Y2440" s="2" t="s">
        <v>29</v>
      </c>
      <c r="Z2440" t="e">
        <f>T2440/U2440</f>
        <v>#VALUE!</v>
      </c>
    </row>
    <row r="2441" spans="1:26" ht="15" hidden="1" x14ac:dyDescent="0.25">
      <c r="A2441" s="2" t="b">
        <v>0</v>
      </c>
      <c r="B2441" s="2" t="s">
        <v>4874</v>
      </c>
      <c r="C2441" s="2" t="s">
        <v>26</v>
      </c>
      <c r="D2441" s="2" t="s">
        <v>4909</v>
      </c>
      <c r="E2441" s="2" t="s">
        <v>4910</v>
      </c>
      <c r="F2441" s="2">
        <v>1.2999999999999999E-2</v>
      </c>
      <c r="G2441" s="2">
        <v>1.833</v>
      </c>
      <c r="H2441" s="2">
        <v>4</v>
      </c>
      <c r="I2441" s="2">
        <v>1</v>
      </c>
      <c r="J2441" s="2">
        <v>1</v>
      </c>
      <c r="K2441" s="2">
        <v>1</v>
      </c>
      <c r="L2441" s="2">
        <v>456</v>
      </c>
      <c r="M2441" s="2">
        <v>51</v>
      </c>
      <c r="N2441" s="2">
        <v>6.24</v>
      </c>
      <c r="O2441" s="2">
        <v>0</v>
      </c>
      <c r="P2441" s="2">
        <v>1</v>
      </c>
      <c r="Q2441" s="2">
        <v>0</v>
      </c>
      <c r="R2441" s="2" t="s">
        <v>29</v>
      </c>
      <c r="S2441" s="2" t="s">
        <v>29</v>
      </c>
      <c r="T2441" s="2" t="s">
        <v>29</v>
      </c>
      <c r="U2441" s="2" t="s">
        <v>29</v>
      </c>
      <c r="V2441" s="2" t="s">
        <v>25</v>
      </c>
      <c r="W2441" s="2" t="s">
        <v>171</v>
      </c>
      <c r="X2441" s="2">
        <v>1</v>
      </c>
      <c r="Y2441" s="2" t="s">
        <v>29</v>
      </c>
      <c r="Z2441" t="e">
        <f>T2441/U2441</f>
        <v>#VALUE!</v>
      </c>
    </row>
    <row r="2442" spans="1:26" ht="15" hidden="1" x14ac:dyDescent="0.25">
      <c r="A2442" s="2" t="b">
        <v>0</v>
      </c>
      <c r="B2442" s="2" t="s">
        <v>4874</v>
      </c>
      <c r="C2442" s="2" t="s">
        <v>26</v>
      </c>
      <c r="D2442" s="2" t="s">
        <v>4911</v>
      </c>
      <c r="E2442" s="2" t="s">
        <v>4912</v>
      </c>
      <c r="F2442" s="2">
        <v>1.2999999999999999E-2</v>
      </c>
      <c r="G2442" s="2">
        <v>1.833</v>
      </c>
      <c r="H2442" s="2">
        <v>5</v>
      </c>
      <c r="I2442" s="2">
        <v>1</v>
      </c>
      <c r="J2442" s="2">
        <v>1</v>
      </c>
      <c r="K2442" s="2">
        <v>1</v>
      </c>
      <c r="L2442" s="2">
        <v>217</v>
      </c>
      <c r="M2442" s="2">
        <v>24.3</v>
      </c>
      <c r="N2442" s="2">
        <v>8.1199999999999992</v>
      </c>
      <c r="O2442" s="2">
        <v>0</v>
      </c>
      <c r="P2442" s="2">
        <v>1</v>
      </c>
      <c r="Q2442" s="2">
        <v>0</v>
      </c>
      <c r="R2442" s="2" t="s">
        <v>29</v>
      </c>
      <c r="S2442" s="2" t="s">
        <v>29</v>
      </c>
      <c r="T2442" s="2" t="s">
        <v>29</v>
      </c>
      <c r="U2442" s="2" t="s">
        <v>29</v>
      </c>
      <c r="V2442" s="2" t="s">
        <v>171</v>
      </c>
      <c r="W2442" s="2" t="s">
        <v>25</v>
      </c>
      <c r="X2442" s="2">
        <v>1</v>
      </c>
      <c r="Y2442" s="2" t="s">
        <v>29</v>
      </c>
      <c r="Z2442" t="e">
        <f>T2442/U2442</f>
        <v>#VALUE!</v>
      </c>
    </row>
    <row r="2443" spans="1:26" ht="15" hidden="1" x14ac:dyDescent="0.25">
      <c r="A2443" s="2" t="b">
        <v>0</v>
      </c>
      <c r="B2443" s="2" t="s">
        <v>4874</v>
      </c>
      <c r="C2443" s="2" t="s">
        <v>26</v>
      </c>
      <c r="D2443" s="2" t="s">
        <v>4913</v>
      </c>
      <c r="E2443" s="2" t="s">
        <v>4914</v>
      </c>
      <c r="F2443" s="2">
        <v>1.2999999999999999E-2</v>
      </c>
      <c r="G2443" s="2">
        <v>1.829</v>
      </c>
      <c r="H2443" s="2">
        <v>3</v>
      </c>
      <c r="I2443" s="2">
        <v>1</v>
      </c>
      <c r="J2443" s="2">
        <v>1</v>
      </c>
      <c r="K2443" s="2">
        <v>1</v>
      </c>
      <c r="L2443" s="2">
        <v>251</v>
      </c>
      <c r="M2443" s="2">
        <v>27.6</v>
      </c>
      <c r="N2443" s="2">
        <v>9.5500000000000007</v>
      </c>
      <c r="O2443" s="2">
        <v>1.81</v>
      </c>
      <c r="P2443" s="2">
        <v>1</v>
      </c>
      <c r="Q2443" s="2">
        <v>0</v>
      </c>
      <c r="R2443" s="2" t="s">
        <v>29</v>
      </c>
      <c r="S2443" s="2" t="s">
        <v>29</v>
      </c>
      <c r="T2443" s="2" t="s">
        <v>29</v>
      </c>
      <c r="U2443" s="2" t="s">
        <v>29</v>
      </c>
      <c r="V2443" s="2" t="s">
        <v>25</v>
      </c>
      <c r="W2443" s="2" t="s">
        <v>171</v>
      </c>
      <c r="X2443" s="2">
        <v>1</v>
      </c>
      <c r="Y2443" s="2" t="s">
        <v>29</v>
      </c>
      <c r="Z2443" t="e">
        <f>T2443/U2443</f>
        <v>#VALUE!</v>
      </c>
    </row>
    <row r="2444" spans="1:26" ht="15" hidden="1" x14ac:dyDescent="0.25">
      <c r="A2444" s="2" t="b">
        <v>0</v>
      </c>
      <c r="B2444" s="2" t="s">
        <v>4874</v>
      </c>
      <c r="C2444" s="2" t="s">
        <v>26</v>
      </c>
      <c r="D2444" s="2" t="s">
        <v>4915</v>
      </c>
      <c r="E2444" s="2" t="s">
        <v>4916</v>
      </c>
      <c r="F2444" s="2">
        <v>1.2999999999999999E-2</v>
      </c>
      <c r="G2444" s="2">
        <v>1.825</v>
      </c>
      <c r="H2444" s="2">
        <v>2</v>
      </c>
      <c r="I2444" s="2">
        <v>1</v>
      </c>
      <c r="J2444" s="2">
        <v>1</v>
      </c>
      <c r="K2444" s="2">
        <v>1</v>
      </c>
      <c r="L2444" s="2">
        <v>960</v>
      </c>
      <c r="M2444" s="2">
        <v>111.6</v>
      </c>
      <c r="N2444" s="2">
        <v>7.87</v>
      </c>
      <c r="O2444" s="2">
        <v>2.3199999999999998</v>
      </c>
      <c r="P2444" s="2">
        <v>1</v>
      </c>
      <c r="Q2444" s="2">
        <v>0</v>
      </c>
      <c r="R2444" s="2" t="s">
        <v>29</v>
      </c>
      <c r="S2444" s="2" t="s">
        <v>29</v>
      </c>
      <c r="T2444" s="2" t="s">
        <v>29</v>
      </c>
      <c r="U2444" s="2" t="s">
        <v>29</v>
      </c>
      <c r="V2444" s="2" t="s">
        <v>25</v>
      </c>
      <c r="W2444" s="2" t="s">
        <v>171</v>
      </c>
      <c r="X2444" s="2">
        <v>1</v>
      </c>
      <c r="Y2444" s="2" t="s">
        <v>29</v>
      </c>
      <c r="Z2444" t="e">
        <f>T2444/U2444</f>
        <v>#VALUE!</v>
      </c>
    </row>
    <row r="2445" spans="1:26" ht="15" hidden="1" x14ac:dyDescent="0.25">
      <c r="A2445" s="2" t="b">
        <v>0</v>
      </c>
      <c r="B2445" s="2" t="s">
        <v>4874</v>
      </c>
      <c r="C2445" s="2" t="s">
        <v>26</v>
      </c>
      <c r="D2445" s="2" t="s">
        <v>4917</v>
      </c>
      <c r="E2445" s="2" t="s">
        <v>4918</v>
      </c>
      <c r="F2445" s="2">
        <v>1.2999999999999999E-2</v>
      </c>
      <c r="G2445" s="2">
        <v>1.8220000000000001</v>
      </c>
      <c r="H2445" s="2">
        <v>3</v>
      </c>
      <c r="I2445" s="2">
        <v>1</v>
      </c>
      <c r="J2445" s="2">
        <v>1</v>
      </c>
      <c r="K2445" s="2">
        <v>1</v>
      </c>
      <c r="L2445" s="2">
        <v>680</v>
      </c>
      <c r="M2445" s="2">
        <v>77.8</v>
      </c>
      <c r="N2445" s="2">
        <v>6.7</v>
      </c>
      <c r="O2445" s="2">
        <v>2.23</v>
      </c>
      <c r="P2445" s="2">
        <v>1</v>
      </c>
      <c r="Q2445" s="2">
        <v>0</v>
      </c>
      <c r="R2445" s="2">
        <v>1185250.875</v>
      </c>
      <c r="S2445" s="2" t="s">
        <v>29</v>
      </c>
      <c r="T2445" s="2">
        <v>1185250.875</v>
      </c>
      <c r="U2445" s="2" t="s">
        <v>29</v>
      </c>
      <c r="V2445" s="2" t="s">
        <v>25</v>
      </c>
      <c r="W2445" s="2" t="s">
        <v>171</v>
      </c>
      <c r="X2445" s="2">
        <v>1</v>
      </c>
      <c r="Y2445" s="2" t="s">
        <v>29</v>
      </c>
      <c r="Z2445" t="e">
        <f>T2445/U2445</f>
        <v>#VALUE!</v>
      </c>
    </row>
    <row r="2446" spans="1:26" ht="15" x14ac:dyDescent="0.25">
      <c r="A2446" s="2" t="b">
        <v>0</v>
      </c>
      <c r="B2446" s="2" t="s">
        <v>4874</v>
      </c>
      <c r="C2446" s="2" t="s">
        <v>26</v>
      </c>
      <c r="D2446" s="2" t="s">
        <v>4997</v>
      </c>
      <c r="E2446" s="2" t="s">
        <v>4998</v>
      </c>
      <c r="F2446" s="2">
        <v>1.6E-2</v>
      </c>
      <c r="G2446" s="2">
        <v>1.71</v>
      </c>
      <c r="H2446" s="2">
        <v>3</v>
      </c>
      <c r="I2446" s="2">
        <v>1</v>
      </c>
      <c r="J2446" s="2">
        <v>1</v>
      </c>
      <c r="K2446" s="2">
        <v>1</v>
      </c>
      <c r="L2446" s="2">
        <v>452</v>
      </c>
      <c r="M2446" s="2">
        <v>50.2</v>
      </c>
      <c r="N2446" s="2">
        <v>9.89</v>
      </c>
      <c r="O2446" s="2">
        <v>0</v>
      </c>
      <c r="P2446" s="2">
        <v>1</v>
      </c>
      <c r="Q2446" s="2">
        <v>0</v>
      </c>
      <c r="R2446" s="2">
        <v>10763057</v>
      </c>
      <c r="S2446" s="2">
        <v>18932804</v>
      </c>
      <c r="T2446" s="2">
        <v>10763057</v>
      </c>
      <c r="U2446" s="2">
        <v>21336313.384341002</v>
      </c>
      <c r="V2446" s="2" t="s">
        <v>25</v>
      </c>
      <c r="W2446" s="2" t="s">
        <v>164</v>
      </c>
      <c r="X2446" s="2">
        <v>1</v>
      </c>
      <c r="Y2446" s="2" t="s">
        <v>29</v>
      </c>
      <c r="Z2446">
        <f>T2446/U2446</f>
        <v>0.5044478306125344</v>
      </c>
    </row>
    <row r="2447" spans="1:26" ht="15" x14ac:dyDescent="0.25">
      <c r="A2447" s="2" t="b">
        <v>0</v>
      </c>
      <c r="B2447" s="2" t="s">
        <v>25</v>
      </c>
      <c r="C2447" s="2" t="s">
        <v>26</v>
      </c>
      <c r="D2447" s="2" t="s">
        <v>3892</v>
      </c>
      <c r="E2447" s="2" t="s">
        <v>3893</v>
      </c>
      <c r="F2447" s="2">
        <v>0</v>
      </c>
      <c r="G2447" s="2">
        <v>4.7939999999999996</v>
      </c>
      <c r="H2447" s="2">
        <v>2</v>
      </c>
      <c r="I2447" s="2">
        <v>2</v>
      </c>
      <c r="J2447" s="2">
        <v>2</v>
      </c>
      <c r="K2447" s="2">
        <v>2</v>
      </c>
      <c r="L2447" s="2">
        <v>812</v>
      </c>
      <c r="M2447" s="2">
        <v>88.6</v>
      </c>
      <c r="N2447" s="2">
        <v>8.3800000000000008</v>
      </c>
      <c r="O2447" s="2">
        <v>3.84</v>
      </c>
      <c r="P2447" s="2">
        <v>2</v>
      </c>
      <c r="Q2447" s="2">
        <v>0</v>
      </c>
      <c r="R2447" s="2">
        <v>2245430.25</v>
      </c>
      <c r="S2447" s="2">
        <v>3953057.5</v>
      </c>
      <c r="T2447" s="2">
        <v>2245430.25</v>
      </c>
      <c r="U2447" s="2">
        <v>4454896.0442583896</v>
      </c>
      <c r="V2447" s="2" t="s">
        <v>164</v>
      </c>
      <c r="W2447" s="2" t="s">
        <v>25</v>
      </c>
      <c r="X2447" s="2">
        <v>1</v>
      </c>
      <c r="Y2447" s="2" t="s">
        <v>29</v>
      </c>
      <c r="Z2447">
        <f>T2447/U2447</f>
        <v>0.50403650897622654</v>
      </c>
    </row>
    <row r="2448" spans="1:26" ht="15" x14ac:dyDescent="0.25">
      <c r="A2448" s="2" t="b">
        <v>0</v>
      </c>
      <c r="B2448" s="2" t="s">
        <v>25</v>
      </c>
      <c r="C2448" s="2" t="s">
        <v>26</v>
      </c>
      <c r="D2448" s="2" t="s">
        <v>184</v>
      </c>
      <c r="E2448" s="2" t="s">
        <v>185</v>
      </c>
      <c r="F2448" s="2">
        <v>0</v>
      </c>
      <c r="G2448" s="2">
        <v>234.649</v>
      </c>
      <c r="H2448" s="2">
        <v>42</v>
      </c>
      <c r="I2448" s="2">
        <v>33</v>
      </c>
      <c r="J2448" s="2">
        <v>80</v>
      </c>
      <c r="K2448" s="2">
        <v>33</v>
      </c>
      <c r="L2448" s="2">
        <v>1014</v>
      </c>
      <c r="M2448" s="2">
        <v>113</v>
      </c>
      <c r="N2448" s="2">
        <v>8.8800000000000008</v>
      </c>
      <c r="O2448" s="2">
        <v>225.97</v>
      </c>
      <c r="P2448" s="2">
        <v>33</v>
      </c>
      <c r="Q2448" s="2">
        <v>0</v>
      </c>
      <c r="R2448" s="2">
        <v>119288484.375</v>
      </c>
      <c r="S2448" s="2">
        <v>213417793.25</v>
      </c>
      <c r="T2448" s="2">
        <v>119288484.375</v>
      </c>
      <c r="U2448" s="2">
        <v>240511068.43848899</v>
      </c>
      <c r="V2448" s="2" t="s">
        <v>25</v>
      </c>
      <c r="W2448" s="2" t="s">
        <v>25</v>
      </c>
      <c r="X2448" s="2">
        <v>1</v>
      </c>
      <c r="Y2448" s="2" t="s">
        <v>29</v>
      </c>
      <c r="Z2448">
        <f>T2448/U2448</f>
        <v>0.49597918777492012</v>
      </c>
    </row>
    <row r="2449" spans="1:26" ht="15" hidden="1" x14ac:dyDescent="0.25">
      <c r="A2449" s="2" t="b">
        <v>0</v>
      </c>
      <c r="B2449" s="2" t="s">
        <v>4874</v>
      </c>
      <c r="C2449" s="2" t="s">
        <v>26</v>
      </c>
      <c r="D2449" s="2" t="s">
        <v>4925</v>
      </c>
      <c r="E2449" s="2" t="s">
        <v>4926</v>
      </c>
      <c r="F2449" s="2">
        <v>1.4E-2</v>
      </c>
      <c r="G2449" s="2">
        <v>1.8140000000000001</v>
      </c>
      <c r="H2449" s="2">
        <v>0</v>
      </c>
      <c r="I2449" s="2">
        <v>1</v>
      </c>
      <c r="J2449" s="2">
        <v>1</v>
      </c>
      <c r="K2449" s="2">
        <v>1</v>
      </c>
      <c r="L2449" s="2">
        <v>1918</v>
      </c>
      <c r="M2449" s="2">
        <v>220.1</v>
      </c>
      <c r="N2449" s="2">
        <v>7.3</v>
      </c>
      <c r="O2449" s="2">
        <v>2.06</v>
      </c>
      <c r="P2449" s="2">
        <v>1</v>
      </c>
      <c r="Q2449" s="2">
        <v>0</v>
      </c>
      <c r="R2449" s="2" t="s">
        <v>29</v>
      </c>
      <c r="S2449" s="2">
        <v>2187294.5</v>
      </c>
      <c r="T2449" s="2" t="s">
        <v>29</v>
      </c>
      <c r="U2449" s="2">
        <v>2464970.3718395499</v>
      </c>
      <c r="V2449" s="2" t="s">
        <v>171</v>
      </c>
      <c r="W2449" s="2" t="s">
        <v>25</v>
      </c>
      <c r="X2449" s="2">
        <v>1</v>
      </c>
      <c r="Y2449" s="2" t="s">
        <v>29</v>
      </c>
      <c r="Z2449" t="e">
        <f>T2449/U2449</f>
        <v>#VALUE!</v>
      </c>
    </row>
    <row r="2450" spans="1:26" ht="15" hidden="1" x14ac:dyDescent="0.25">
      <c r="A2450" s="2" t="b">
        <v>0</v>
      </c>
      <c r="B2450" s="2" t="s">
        <v>4874</v>
      </c>
      <c r="C2450" s="2" t="s">
        <v>26</v>
      </c>
      <c r="D2450" s="2" t="s">
        <v>4927</v>
      </c>
      <c r="E2450" s="2" t="s">
        <v>4928</v>
      </c>
      <c r="F2450" s="2">
        <v>1.4E-2</v>
      </c>
      <c r="G2450" s="2">
        <v>1.8129999999999999</v>
      </c>
      <c r="H2450" s="2">
        <v>3</v>
      </c>
      <c r="I2450" s="2">
        <v>1</v>
      </c>
      <c r="J2450" s="2">
        <v>1</v>
      </c>
      <c r="K2450" s="2">
        <v>1</v>
      </c>
      <c r="L2450" s="2">
        <v>223</v>
      </c>
      <c r="M2450" s="2">
        <v>25.4</v>
      </c>
      <c r="N2450" s="2">
        <v>5.52</v>
      </c>
      <c r="O2450" s="2">
        <v>0</v>
      </c>
      <c r="P2450" s="2">
        <v>1</v>
      </c>
      <c r="Q2450" s="2">
        <v>0</v>
      </c>
      <c r="R2450" s="2" t="s">
        <v>29</v>
      </c>
      <c r="S2450" s="2" t="s">
        <v>29</v>
      </c>
      <c r="T2450" s="2" t="s">
        <v>29</v>
      </c>
      <c r="U2450" s="2" t="s">
        <v>29</v>
      </c>
      <c r="V2450" s="2" t="s">
        <v>171</v>
      </c>
      <c r="W2450" s="2" t="s">
        <v>25</v>
      </c>
      <c r="X2450" s="2">
        <v>1</v>
      </c>
      <c r="Y2450" s="2" t="s">
        <v>29</v>
      </c>
      <c r="Z2450" t="e">
        <f>T2450/U2450</f>
        <v>#VALUE!</v>
      </c>
    </row>
    <row r="2451" spans="1:26" ht="15" hidden="1" x14ac:dyDescent="0.25">
      <c r="A2451" s="2" t="b">
        <v>0</v>
      </c>
      <c r="B2451" s="2" t="s">
        <v>4874</v>
      </c>
      <c r="C2451" s="2" t="s">
        <v>26</v>
      </c>
      <c r="D2451" s="2" t="s">
        <v>4929</v>
      </c>
      <c r="E2451" s="2" t="s">
        <v>4930</v>
      </c>
      <c r="F2451" s="2">
        <v>1.4E-2</v>
      </c>
      <c r="G2451" s="2">
        <v>1.8089999999999999</v>
      </c>
      <c r="H2451" s="2">
        <v>3</v>
      </c>
      <c r="I2451" s="2">
        <v>1</v>
      </c>
      <c r="J2451" s="2">
        <v>1</v>
      </c>
      <c r="K2451" s="2">
        <v>1</v>
      </c>
      <c r="L2451" s="2">
        <v>380</v>
      </c>
      <c r="M2451" s="2">
        <v>43.2</v>
      </c>
      <c r="N2451" s="2">
        <v>9.33</v>
      </c>
      <c r="O2451" s="2">
        <v>1.64</v>
      </c>
      <c r="P2451" s="2">
        <v>1</v>
      </c>
      <c r="Q2451" s="2">
        <v>0</v>
      </c>
      <c r="R2451" s="2" t="s">
        <v>29</v>
      </c>
      <c r="S2451" s="2" t="s">
        <v>29</v>
      </c>
      <c r="T2451" s="2" t="s">
        <v>29</v>
      </c>
      <c r="U2451" s="2" t="s">
        <v>29</v>
      </c>
      <c r="V2451" s="2" t="s">
        <v>171</v>
      </c>
      <c r="W2451" s="2" t="s">
        <v>25</v>
      </c>
      <c r="X2451" s="2">
        <v>1</v>
      </c>
      <c r="Y2451" s="2" t="s">
        <v>29</v>
      </c>
      <c r="Z2451" t="e">
        <f>T2451/U2451</f>
        <v>#VALUE!</v>
      </c>
    </row>
    <row r="2452" spans="1:26" ht="15" hidden="1" x14ac:dyDescent="0.25">
      <c r="A2452" s="2" t="b">
        <v>0</v>
      </c>
      <c r="B2452" s="2" t="s">
        <v>4874</v>
      </c>
      <c r="C2452" s="2" t="s">
        <v>26</v>
      </c>
      <c r="D2452" s="2" t="s">
        <v>4931</v>
      </c>
      <c r="E2452" s="2" t="s">
        <v>4932</v>
      </c>
      <c r="F2452" s="2">
        <v>1.4E-2</v>
      </c>
      <c r="G2452" s="2">
        <v>1.8049999999999999</v>
      </c>
      <c r="H2452" s="2">
        <v>3</v>
      </c>
      <c r="I2452" s="2">
        <v>1</v>
      </c>
      <c r="J2452" s="2">
        <v>1</v>
      </c>
      <c r="K2452" s="2">
        <v>1</v>
      </c>
      <c r="L2452" s="2">
        <v>1194</v>
      </c>
      <c r="M2452" s="2">
        <v>132.30000000000001</v>
      </c>
      <c r="N2452" s="2">
        <v>6.7</v>
      </c>
      <c r="O2452" s="2">
        <v>0</v>
      </c>
      <c r="P2452" s="2">
        <v>1</v>
      </c>
      <c r="Q2452" s="2">
        <v>0</v>
      </c>
      <c r="R2452" s="2" t="s">
        <v>29</v>
      </c>
      <c r="S2452" s="2" t="s">
        <v>29</v>
      </c>
      <c r="T2452" s="2" t="s">
        <v>29</v>
      </c>
      <c r="U2452" s="2" t="s">
        <v>29</v>
      </c>
      <c r="V2452" s="2" t="s">
        <v>25</v>
      </c>
      <c r="W2452" s="2" t="s">
        <v>171</v>
      </c>
      <c r="X2452" s="2">
        <v>1</v>
      </c>
      <c r="Y2452" s="2" t="s">
        <v>29</v>
      </c>
      <c r="Z2452" t="e">
        <f>T2452/U2452</f>
        <v>#VALUE!</v>
      </c>
    </row>
    <row r="2453" spans="1:26" ht="15" hidden="1" x14ac:dyDescent="0.25">
      <c r="A2453" s="2" t="b">
        <v>0</v>
      </c>
      <c r="B2453" s="2" t="s">
        <v>4874</v>
      </c>
      <c r="C2453" s="2" t="s">
        <v>26</v>
      </c>
      <c r="D2453" s="2" t="s">
        <v>4933</v>
      </c>
      <c r="E2453" s="2" t="s">
        <v>4934</v>
      </c>
      <c r="F2453" s="2">
        <v>1.4E-2</v>
      </c>
      <c r="G2453" s="2">
        <v>1.802</v>
      </c>
      <c r="H2453" s="2">
        <v>1</v>
      </c>
      <c r="I2453" s="2">
        <v>1</v>
      </c>
      <c r="J2453" s="2">
        <v>1</v>
      </c>
      <c r="K2453" s="2">
        <v>1</v>
      </c>
      <c r="L2453" s="2">
        <v>919</v>
      </c>
      <c r="M2453" s="2">
        <v>101.9</v>
      </c>
      <c r="N2453" s="2">
        <v>5.94</v>
      </c>
      <c r="O2453" s="2">
        <v>1.86</v>
      </c>
      <c r="P2453" s="2">
        <v>1</v>
      </c>
      <c r="Q2453" s="2">
        <v>0</v>
      </c>
      <c r="R2453" s="2" t="s">
        <v>29</v>
      </c>
      <c r="S2453" s="2" t="s">
        <v>29</v>
      </c>
      <c r="T2453" s="2" t="s">
        <v>29</v>
      </c>
      <c r="U2453" s="2" t="s">
        <v>29</v>
      </c>
      <c r="V2453" s="2" t="s">
        <v>171</v>
      </c>
      <c r="W2453" s="2" t="s">
        <v>25</v>
      </c>
      <c r="X2453" s="2">
        <v>1</v>
      </c>
      <c r="Y2453" s="2" t="s">
        <v>29</v>
      </c>
      <c r="Z2453" t="e">
        <f>T2453/U2453</f>
        <v>#VALUE!</v>
      </c>
    </row>
    <row r="2454" spans="1:26" ht="15" hidden="1" x14ac:dyDescent="0.25">
      <c r="A2454" s="2" t="b">
        <v>0</v>
      </c>
      <c r="B2454" s="2" t="s">
        <v>4874</v>
      </c>
      <c r="C2454" s="2" t="s">
        <v>26</v>
      </c>
      <c r="D2454" s="2" t="s">
        <v>4935</v>
      </c>
      <c r="E2454" s="2" t="s">
        <v>4936</v>
      </c>
      <c r="F2454" s="2">
        <v>1.4E-2</v>
      </c>
      <c r="G2454" s="2">
        <v>1.796</v>
      </c>
      <c r="H2454" s="2">
        <v>15</v>
      </c>
      <c r="I2454" s="2">
        <v>1</v>
      </c>
      <c r="J2454" s="2">
        <v>1</v>
      </c>
      <c r="K2454" s="2">
        <v>1</v>
      </c>
      <c r="L2454" s="2">
        <v>105</v>
      </c>
      <c r="M2454" s="2">
        <v>11.7</v>
      </c>
      <c r="N2454" s="2">
        <v>7.12</v>
      </c>
      <c r="O2454" s="2">
        <v>0</v>
      </c>
      <c r="P2454" s="2">
        <v>1</v>
      </c>
      <c r="Q2454" s="2">
        <v>0</v>
      </c>
      <c r="R2454" s="2" t="s">
        <v>29</v>
      </c>
      <c r="S2454" s="2" t="s">
        <v>29</v>
      </c>
      <c r="T2454" s="2" t="s">
        <v>29</v>
      </c>
      <c r="U2454" s="2" t="s">
        <v>29</v>
      </c>
      <c r="V2454" s="2" t="s">
        <v>25</v>
      </c>
      <c r="W2454" s="2" t="s">
        <v>171</v>
      </c>
      <c r="X2454" s="2">
        <v>1</v>
      </c>
      <c r="Y2454" s="2" t="s">
        <v>29</v>
      </c>
      <c r="Z2454" t="e">
        <f>T2454/U2454</f>
        <v>#VALUE!</v>
      </c>
    </row>
    <row r="2455" spans="1:26" ht="15" x14ac:dyDescent="0.25">
      <c r="A2455" s="2" t="b">
        <v>0</v>
      </c>
      <c r="B2455" s="2" t="s">
        <v>25</v>
      </c>
      <c r="C2455" s="2" t="s">
        <v>26</v>
      </c>
      <c r="D2455" s="2" t="s">
        <v>2348</v>
      </c>
      <c r="E2455" s="2" t="s">
        <v>2349</v>
      </c>
      <c r="F2455" s="2">
        <v>0</v>
      </c>
      <c r="G2455" s="2">
        <v>16.315000000000001</v>
      </c>
      <c r="H2455" s="2">
        <v>20</v>
      </c>
      <c r="I2455" s="2">
        <v>4</v>
      </c>
      <c r="J2455" s="2">
        <v>15</v>
      </c>
      <c r="K2455" s="2">
        <v>2</v>
      </c>
      <c r="L2455" s="2">
        <v>136</v>
      </c>
      <c r="M2455" s="2">
        <v>15.3</v>
      </c>
      <c r="N2455" s="2">
        <v>11.27</v>
      </c>
      <c r="O2455" s="2">
        <v>22.49</v>
      </c>
      <c r="P2455" s="2">
        <v>4</v>
      </c>
      <c r="Q2455" s="2">
        <v>2</v>
      </c>
      <c r="R2455" s="2">
        <v>451036808</v>
      </c>
      <c r="S2455" s="2">
        <v>807401480</v>
      </c>
      <c r="T2455" s="2">
        <v>451036808</v>
      </c>
      <c r="U2455" s="2">
        <v>909900667.87047005</v>
      </c>
      <c r="V2455" s="2" t="s">
        <v>25</v>
      </c>
      <c r="W2455" s="2" t="s">
        <v>25</v>
      </c>
      <c r="X2455" s="2">
        <v>1</v>
      </c>
      <c r="Y2455" s="2" t="s">
        <v>29</v>
      </c>
      <c r="Z2455">
        <f>T2455/U2455</f>
        <v>0.49569895256325702</v>
      </c>
    </row>
    <row r="2456" spans="1:26" ht="15" hidden="1" x14ac:dyDescent="0.25">
      <c r="A2456" s="2" t="b">
        <v>0</v>
      </c>
      <c r="B2456" s="2" t="s">
        <v>4874</v>
      </c>
      <c r="C2456" s="2" t="s">
        <v>26</v>
      </c>
      <c r="D2456" s="2" t="s">
        <v>4939</v>
      </c>
      <c r="E2456" s="2" t="s">
        <v>4940</v>
      </c>
      <c r="F2456" s="2">
        <v>1.4E-2</v>
      </c>
      <c r="G2456" s="2">
        <v>1.792</v>
      </c>
      <c r="H2456" s="2">
        <v>3</v>
      </c>
      <c r="I2456" s="2">
        <v>1</v>
      </c>
      <c r="J2456" s="2">
        <v>1</v>
      </c>
      <c r="K2456" s="2">
        <v>1</v>
      </c>
      <c r="L2456" s="2">
        <v>290</v>
      </c>
      <c r="M2456" s="2">
        <v>32.6</v>
      </c>
      <c r="N2456" s="2">
        <v>7.06</v>
      </c>
      <c r="O2456" s="2">
        <v>0</v>
      </c>
      <c r="P2456" s="2">
        <v>1</v>
      </c>
      <c r="Q2456" s="2">
        <v>0</v>
      </c>
      <c r="R2456" s="2" t="s">
        <v>29</v>
      </c>
      <c r="S2456" s="2" t="s">
        <v>29</v>
      </c>
      <c r="T2456" s="2" t="s">
        <v>29</v>
      </c>
      <c r="U2456" s="2" t="s">
        <v>29</v>
      </c>
      <c r="V2456" s="2" t="s">
        <v>25</v>
      </c>
      <c r="W2456" s="2" t="s">
        <v>171</v>
      </c>
      <c r="X2456" s="2">
        <v>1</v>
      </c>
      <c r="Y2456" s="2" t="s">
        <v>29</v>
      </c>
      <c r="Z2456" t="e">
        <f>T2456/U2456</f>
        <v>#VALUE!</v>
      </c>
    </row>
    <row r="2457" spans="1:26" ht="15" hidden="1" x14ac:dyDescent="0.25">
      <c r="A2457" s="2" t="b">
        <v>0</v>
      </c>
      <c r="B2457" s="2" t="s">
        <v>4874</v>
      </c>
      <c r="C2457" s="2" t="s">
        <v>26</v>
      </c>
      <c r="D2457" s="2" t="s">
        <v>4941</v>
      </c>
      <c r="E2457" s="2" t="s">
        <v>4942</v>
      </c>
      <c r="F2457" s="2">
        <v>1.4E-2</v>
      </c>
      <c r="G2457" s="2">
        <v>1.792</v>
      </c>
      <c r="H2457" s="2">
        <v>5</v>
      </c>
      <c r="I2457" s="2">
        <v>1</v>
      </c>
      <c r="J2457" s="2">
        <v>1</v>
      </c>
      <c r="K2457" s="2">
        <v>1</v>
      </c>
      <c r="L2457" s="2">
        <v>212</v>
      </c>
      <c r="M2457" s="2">
        <v>23.2</v>
      </c>
      <c r="N2457" s="2">
        <v>6.87</v>
      </c>
      <c r="O2457" s="2">
        <v>0</v>
      </c>
      <c r="P2457" s="2">
        <v>1</v>
      </c>
      <c r="Q2457" s="2">
        <v>0</v>
      </c>
      <c r="R2457" s="2" t="s">
        <v>29</v>
      </c>
      <c r="S2457" s="2" t="s">
        <v>29</v>
      </c>
      <c r="T2457" s="2" t="s">
        <v>29</v>
      </c>
      <c r="U2457" s="2" t="s">
        <v>29</v>
      </c>
      <c r="V2457" s="2" t="s">
        <v>25</v>
      </c>
      <c r="W2457" s="2" t="s">
        <v>171</v>
      </c>
      <c r="X2457" s="2">
        <v>1</v>
      </c>
      <c r="Y2457" s="2" t="s">
        <v>29</v>
      </c>
      <c r="Z2457" t="e">
        <f>T2457/U2457</f>
        <v>#VALUE!</v>
      </c>
    </row>
    <row r="2458" spans="1:26" ht="15" x14ac:dyDescent="0.25">
      <c r="A2458" s="2" t="b">
        <v>0</v>
      </c>
      <c r="B2458" s="2" t="s">
        <v>25</v>
      </c>
      <c r="C2458" s="2" t="s">
        <v>26</v>
      </c>
      <c r="D2458" s="2" t="s">
        <v>2112</v>
      </c>
      <c r="E2458" s="2" t="s">
        <v>2113</v>
      </c>
      <c r="F2458" s="2">
        <v>0</v>
      </c>
      <c r="G2458" s="2">
        <v>20.161999999999999</v>
      </c>
      <c r="H2458" s="2">
        <v>8</v>
      </c>
      <c r="I2458" s="2">
        <v>4</v>
      </c>
      <c r="J2458" s="2">
        <v>6</v>
      </c>
      <c r="K2458" s="2">
        <v>4</v>
      </c>
      <c r="L2458" s="2">
        <v>755</v>
      </c>
      <c r="M2458" s="2">
        <v>81.400000000000006</v>
      </c>
      <c r="N2458" s="2">
        <v>7.74</v>
      </c>
      <c r="O2458" s="2">
        <v>9.89</v>
      </c>
      <c r="P2458" s="2">
        <v>4</v>
      </c>
      <c r="Q2458" s="2">
        <v>0</v>
      </c>
      <c r="R2458" s="2">
        <v>2731577</v>
      </c>
      <c r="S2458" s="2">
        <v>4896599.25</v>
      </c>
      <c r="T2458" s="2">
        <v>2731577</v>
      </c>
      <c r="U2458" s="2">
        <v>5518219.91689815</v>
      </c>
      <c r="V2458" s="2" t="s">
        <v>25</v>
      </c>
      <c r="W2458" s="2" t="s">
        <v>25</v>
      </c>
      <c r="X2458" s="2">
        <v>1</v>
      </c>
      <c r="Y2458" s="2" t="s">
        <v>29</v>
      </c>
      <c r="Z2458">
        <f>T2458/U2458</f>
        <v>0.49501053621209218</v>
      </c>
    </row>
    <row r="2459" spans="1:26" ht="15" x14ac:dyDescent="0.25">
      <c r="A2459" s="2" t="b">
        <v>0</v>
      </c>
      <c r="B2459" s="2" t="s">
        <v>25</v>
      </c>
      <c r="C2459" s="2" t="s">
        <v>26</v>
      </c>
      <c r="D2459" s="2" t="s">
        <v>3212</v>
      </c>
      <c r="E2459" s="2" t="s">
        <v>3213</v>
      </c>
      <c r="F2459" s="2">
        <v>0</v>
      </c>
      <c r="G2459" s="2">
        <v>8.2919999999999998</v>
      </c>
      <c r="H2459" s="2">
        <v>2</v>
      </c>
      <c r="I2459" s="2">
        <v>2</v>
      </c>
      <c r="J2459" s="2">
        <v>3</v>
      </c>
      <c r="K2459" s="2">
        <v>2</v>
      </c>
      <c r="L2459" s="2">
        <v>1489</v>
      </c>
      <c r="M2459" s="2">
        <v>168</v>
      </c>
      <c r="N2459" s="2">
        <v>6.8</v>
      </c>
      <c r="O2459" s="2">
        <v>2.4300000000000002</v>
      </c>
      <c r="P2459" s="2">
        <v>2</v>
      </c>
      <c r="Q2459" s="2">
        <v>0</v>
      </c>
      <c r="R2459" s="2">
        <v>1317254.875</v>
      </c>
      <c r="S2459" s="2">
        <v>2373281.25</v>
      </c>
      <c r="T2459" s="2">
        <v>1317254.875</v>
      </c>
      <c r="U2459" s="2">
        <v>2674568.0406970098</v>
      </c>
      <c r="V2459" s="2" t="s">
        <v>25</v>
      </c>
      <c r="W2459" s="2" t="s">
        <v>25</v>
      </c>
      <c r="X2459" s="2">
        <v>1</v>
      </c>
      <c r="Y2459" s="2" t="s">
        <v>29</v>
      </c>
      <c r="Z2459">
        <f>T2459/U2459</f>
        <v>0.49251125974597187</v>
      </c>
    </row>
    <row r="2460" spans="1:26" ht="15" hidden="1" x14ac:dyDescent="0.25">
      <c r="A2460" s="2" t="b">
        <v>0</v>
      </c>
      <c r="B2460" s="2" t="s">
        <v>4874</v>
      </c>
      <c r="C2460" s="2" t="s">
        <v>26</v>
      </c>
      <c r="D2460" s="2" t="s">
        <v>4947</v>
      </c>
      <c r="E2460" s="2" t="s">
        <v>4948</v>
      </c>
      <c r="F2460" s="2">
        <v>1.4E-2</v>
      </c>
      <c r="G2460" s="2">
        <v>1.7809999999999999</v>
      </c>
      <c r="H2460" s="2">
        <v>1</v>
      </c>
      <c r="I2460" s="2">
        <v>1</v>
      </c>
      <c r="J2460" s="2">
        <v>1</v>
      </c>
      <c r="K2460" s="2">
        <v>1</v>
      </c>
      <c r="L2460" s="2">
        <v>677</v>
      </c>
      <c r="M2460" s="2">
        <v>76.2</v>
      </c>
      <c r="N2460" s="2">
        <v>7.03</v>
      </c>
      <c r="O2460" s="2">
        <v>0</v>
      </c>
      <c r="P2460" s="2">
        <v>1</v>
      </c>
      <c r="Q2460" s="2">
        <v>0</v>
      </c>
      <c r="R2460" s="2" t="s">
        <v>29</v>
      </c>
      <c r="S2460" s="2">
        <v>1315902.625</v>
      </c>
      <c r="T2460" s="2" t="s">
        <v>29</v>
      </c>
      <c r="U2460" s="2">
        <v>1482955.7624045999</v>
      </c>
      <c r="V2460" s="2" t="s">
        <v>171</v>
      </c>
      <c r="W2460" s="2" t="s">
        <v>25</v>
      </c>
      <c r="X2460" s="2">
        <v>1</v>
      </c>
      <c r="Y2460" s="2" t="s">
        <v>29</v>
      </c>
      <c r="Z2460" t="e">
        <f>T2460/U2460</f>
        <v>#VALUE!</v>
      </c>
    </row>
    <row r="2461" spans="1:26" ht="15" x14ac:dyDescent="0.25">
      <c r="A2461" s="2" t="b">
        <v>0</v>
      </c>
      <c r="B2461" s="2" t="s">
        <v>25</v>
      </c>
      <c r="C2461" s="2" t="s">
        <v>26</v>
      </c>
      <c r="D2461" s="2" t="s">
        <v>2722</v>
      </c>
      <c r="E2461" s="2" t="s">
        <v>2723</v>
      </c>
      <c r="F2461" s="2">
        <v>0</v>
      </c>
      <c r="G2461" s="2">
        <v>12.481999999999999</v>
      </c>
      <c r="H2461" s="2">
        <v>9</v>
      </c>
      <c r="I2461" s="2">
        <v>3</v>
      </c>
      <c r="J2461" s="2">
        <v>3</v>
      </c>
      <c r="K2461" s="2">
        <v>3</v>
      </c>
      <c r="L2461" s="2">
        <v>422</v>
      </c>
      <c r="M2461" s="2">
        <v>47.4</v>
      </c>
      <c r="N2461" s="2">
        <v>6.48</v>
      </c>
      <c r="O2461" s="2">
        <v>2.91</v>
      </c>
      <c r="P2461" s="2">
        <v>3</v>
      </c>
      <c r="Q2461" s="2">
        <v>0</v>
      </c>
      <c r="R2461" s="2">
        <v>5379054</v>
      </c>
      <c r="S2461" s="2">
        <v>9697108.5</v>
      </c>
      <c r="T2461" s="2">
        <v>5379054</v>
      </c>
      <c r="U2461" s="2">
        <v>10928151.2594731</v>
      </c>
      <c r="V2461" s="2" t="s">
        <v>25</v>
      </c>
      <c r="W2461" s="2" t="s">
        <v>25</v>
      </c>
      <c r="X2461" s="2">
        <v>1</v>
      </c>
      <c r="Y2461" s="2" t="s">
        <v>29</v>
      </c>
      <c r="Z2461">
        <f>T2461/U2461</f>
        <v>0.49221994391202728</v>
      </c>
    </row>
    <row r="2462" spans="1:26" ht="15" x14ac:dyDescent="0.25">
      <c r="A2462" s="2" t="b">
        <v>0</v>
      </c>
      <c r="B2462" s="2" t="s">
        <v>25</v>
      </c>
      <c r="C2462" s="2" t="s">
        <v>26</v>
      </c>
      <c r="D2462" s="2" t="s">
        <v>4342</v>
      </c>
      <c r="E2462" s="2" t="s">
        <v>4343</v>
      </c>
      <c r="F2462" s="2">
        <v>2E-3</v>
      </c>
      <c r="G2462" s="2">
        <v>3.3039999999999998</v>
      </c>
      <c r="H2462" s="2">
        <v>2</v>
      </c>
      <c r="I2462" s="2">
        <v>1</v>
      </c>
      <c r="J2462" s="2">
        <v>3</v>
      </c>
      <c r="K2462" s="2">
        <v>1</v>
      </c>
      <c r="L2462" s="2">
        <v>538</v>
      </c>
      <c r="M2462" s="2">
        <v>59.1</v>
      </c>
      <c r="N2462" s="2">
        <v>5.0999999999999996</v>
      </c>
      <c r="O2462" s="2">
        <v>4.3099999999999996</v>
      </c>
      <c r="P2462" s="2">
        <v>1</v>
      </c>
      <c r="Q2462" s="2">
        <v>0</v>
      </c>
      <c r="R2462" s="2">
        <v>2611373</v>
      </c>
      <c r="S2462" s="2">
        <v>4786214.875</v>
      </c>
      <c r="T2462" s="2">
        <v>2611373</v>
      </c>
      <c r="U2462" s="2">
        <v>5393822.3042817302</v>
      </c>
      <c r="V2462" s="2" t="s">
        <v>25</v>
      </c>
      <c r="W2462" s="2" t="s">
        <v>25</v>
      </c>
      <c r="X2462" s="2">
        <v>1</v>
      </c>
      <c r="Y2462" s="2" t="s">
        <v>29</v>
      </c>
      <c r="Z2462">
        <f>T2462/U2462</f>
        <v>0.484141459003393</v>
      </c>
    </row>
    <row r="2463" spans="1:26" ht="15" hidden="1" x14ac:dyDescent="0.25">
      <c r="A2463" s="2" t="b">
        <v>0</v>
      </c>
      <c r="B2463" s="2" t="s">
        <v>4874</v>
      </c>
      <c r="C2463" s="2" t="s">
        <v>26</v>
      </c>
      <c r="D2463" s="2" t="s">
        <v>4953</v>
      </c>
      <c r="E2463" s="2" t="s">
        <v>4954</v>
      </c>
      <c r="F2463" s="2">
        <v>1.4E-2</v>
      </c>
      <c r="G2463" s="2">
        <v>1.7749999999999999</v>
      </c>
      <c r="H2463" s="2">
        <v>1</v>
      </c>
      <c r="I2463" s="2">
        <v>1</v>
      </c>
      <c r="J2463" s="2">
        <v>1</v>
      </c>
      <c r="K2463" s="2">
        <v>1</v>
      </c>
      <c r="L2463" s="2">
        <v>1131</v>
      </c>
      <c r="M2463" s="2">
        <v>122.8</v>
      </c>
      <c r="N2463" s="2">
        <v>9.16</v>
      </c>
      <c r="O2463" s="2">
        <v>0</v>
      </c>
      <c r="P2463" s="2">
        <v>1</v>
      </c>
      <c r="Q2463" s="2">
        <v>0</v>
      </c>
      <c r="R2463" s="2" t="s">
        <v>29</v>
      </c>
      <c r="S2463" s="2" t="s">
        <v>29</v>
      </c>
      <c r="T2463" s="2" t="s">
        <v>29</v>
      </c>
      <c r="U2463" s="2" t="s">
        <v>29</v>
      </c>
      <c r="V2463" s="2" t="s">
        <v>171</v>
      </c>
      <c r="W2463" s="2" t="s">
        <v>25</v>
      </c>
      <c r="X2463" s="2">
        <v>1</v>
      </c>
      <c r="Y2463" s="2" t="s">
        <v>29</v>
      </c>
      <c r="Z2463" t="e">
        <f>T2463/U2463</f>
        <v>#VALUE!</v>
      </c>
    </row>
    <row r="2464" spans="1:26" ht="15" hidden="1" x14ac:dyDescent="0.25">
      <c r="A2464" s="2" t="b">
        <v>0</v>
      </c>
      <c r="B2464" s="2" t="s">
        <v>4874</v>
      </c>
      <c r="C2464" s="2" t="s">
        <v>26</v>
      </c>
      <c r="D2464" s="2" t="s">
        <v>4955</v>
      </c>
      <c r="E2464" s="2" t="s">
        <v>4956</v>
      </c>
      <c r="F2464" s="2">
        <v>1.4E-2</v>
      </c>
      <c r="G2464" s="2">
        <v>1.774</v>
      </c>
      <c r="H2464" s="2">
        <v>13</v>
      </c>
      <c r="I2464" s="2">
        <v>1</v>
      </c>
      <c r="J2464" s="2">
        <v>1</v>
      </c>
      <c r="K2464" s="2">
        <v>1</v>
      </c>
      <c r="L2464" s="2">
        <v>182</v>
      </c>
      <c r="M2464" s="2">
        <v>20.5</v>
      </c>
      <c r="N2464" s="2">
        <v>6.79</v>
      </c>
      <c r="O2464" s="2">
        <v>0</v>
      </c>
      <c r="P2464" s="2">
        <v>1</v>
      </c>
      <c r="Q2464" s="2">
        <v>0</v>
      </c>
      <c r="R2464" s="2" t="s">
        <v>29</v>
      </c>
      <c r="S2464" s="2" t="s">
        <v>29</v>
      </c>
      <c r="T2464" s="2" t="s">
        <v>29</v>
      </c>
      <c r="U2464" s="2" t="s">
        <v>29</v>
      </c>
      <c r="V2464" s="2" t="s">
        <v>171</v>
      </c>
      <c r="W2464" s="2" t="s">
        <v>25</v>
      </c>
      <c r="X2464" s="2">
        <v>1</v>
      </c>
      <c r="Y2464" s="2" t="s">
        <v>29</v>
      </c>
      <c r="Z2464" t="e">
        <f>T2464/U2464</f>
        <v>#VALUE!</v>
      </c>
    </row>
    <row r="2465" spans="1:26" ht="15" hidden="1" x14ac:dyDescent="0.25">
      <c r="A2465" s="2" t="b">
        <v>0</v>
      </c>
      <c r="B2465" s="2" t="s">
        <v>4874</v>
      </c>
      <c r="C2465" s="2" t="s">
        <v>26</v>
      </c>
      <c r="D2465" s="2" t="s">
        <v>4957</v>
      </c>
      <c r="E2465" s="2" t="s">
        <v>4958</v>
      </c>
      <c r="F2465" s="2">
        <v>1.4E-2</v>
      </c>
      <c r="G2465" s="2">
        <v>1.774</v>
      </c>
      <c r="H2465" s="2">
        <v>3</v>
      </c>
      <c r="I2465" s="2">
        <v>1</v>
      </c>
      <c r="J2465" s="2">
        <v>1</v>
      </c>
      <c r="K2465" s="2">
        <v>1</v>
      </c>
      <c r="L2465" s="2">
        <v>528</v>
      </c>
      <c r="M2465" s="2">
        <v>56.6</v>
      </c>
      <c r="N2465" s="2">
        <v>6.64</v>
      </c>
      <c r="O2465" s="2">
        <v>0</v>
      </c>
      <c r="P2465" s="2">
        <v>1</v>
      </c>
      <c r="Q2465" s="2">
        <v>0</v>
      </c>
      <c r="R2465" s="2" t="s">
        <v>29</v>
      </c>
      <c r="S2465" s="2" t="s">
        <v>29</v>
      </c>
      <c r="T2465" s="2" t="s">
        <v>29</v>
      </c>
      <c r="U2465" s="2" t="s">
        <v>29</v>
      </c>
      <c r="V2465" s="2" t="s">
        <v>25</v>
      </c>
      <c r="W2465" s="2" t="s">
        <v>171</v>
      </c>
      <c r="X2465" s="2">
        <v>1</v>
      </c>
      <c r="Y2465" s="2" t="s">
        <v>29</v>
      </c>
      <c r="Z2465" t="e">
        <f>T2465/U2465</f>
        <v>#VALUE!</v>
      </c>
    </row>
    <row r="2466" spans="1:26" ht="15" x14ac:dyDescent="0.25">
      <c r="A2466" s="2" t="b">
        <v>0</v>
      </c>
      <c r="B2466" s="2" t="s">
        <v>25</v>
      </c>
      <c r="C2466" s="2" t="s">
        <v>26</v>
      </c>
      <c r="D2466" s="2" t="s">
        <v>3610</v>
      </c>
      <c r="E2466" s="2" t="s">
        <v>3611</v>
      </c>
      <c r="F2466" s="2">
        <v>0</v>
      </c>
      <c r="G2466" s="2">
        <v>5.9470000000000001</v>
      </c>
      <c r="H2466" s="2">
        <v>3</v>
      </c>
      <c r="I2466" s="2">
        <v>1</v>
      </c>
      <c r="J2466" s="2">
        <v>1</v>
      </c>
      <c r="K2466" s="2">
        <v>1</v>
      </c>
      <c r="L2466" s="2">
        <v>593</v>
      </c>
      <c r="M2466" s="2">
        <v>64.099999999999994</v>
      </c>
      <c r="N2466" s="2">
        <v>7.68</v>
      </c>
      <c r="O2466" s="2">
        <v>2.4500000000000002</v>
      </c>
      <c r="P2466" s="2">
        <v>1</v>
      </c>
      <c r="Q2466" s="2">
        <v>0</v>
      </c>
      <c r="R2466" s="2">
        <v>1142188.625</v>
      </c>
      <c r="S2466" s="2">
        <v>2098652.25</v>
      </c>
      <c r="T2466" s="2">
        <v>1142188.625</v>
      </c>
      <c r="U2466" s="2">
        <v>2365075.0354121998</v>
      </c>
      <c r="V2466" s="2" t="s">
        <v>164</v>
      </c>
      <c r="W2466" s="2" t="s">
        <v>25</v>
      </c>
      <c r="X2466" s="2">
        <v>1</v>
      </c>
      <c r="Y2466" s="2" t="s">
        <v>29</v>
      </c>
      <c r="Z2466">
        <f>T2466/U2466</f>
        <v>0.48293969869794529</v>
      </c>
    </row>
    <row r="2467" spans="1:26" ht="15" hidden="1" x14ac:dyDescent="0.25">
      <c r="A2467" s="2" t="b">
        <v>0</v>
      </c>
      <c r="B2467" s="2" t="s">
        <v>4874</v>
      </c>
      <c r="C2467" s="2" t="s">
        <v>26</v>
      </c>
      <c r="D2467" s="2" t="s">
        <v>4961</v>
      </c>
      <c r="E2467" s="2" t="s">
        <v>4962</v>
      </c>
      <c r="F2467" s="2">
        <v>1.4E-2</v>
      </c>
      <c r="G2467" s="2">
        <v>1.77</v>
      </c>
      <c r="H2467" s="2">
        <v>3</v>
      </c>
      <c r="I2467" s="2">
        <v>1</v>
      </c>
      <c r="J2467" s="2">
        <v>1</v>
      </c>
      <c r="K2467" s="2">
        <v>1</v>
      </c>
      <c r="L2467" s="2">
        <v>478</v>
      </c>
      <c r="M2467" s="2">
        <v>54.1</v>
      </c>
      <c r="N2467" s="2">
        <v>7.08</v>
      </c>
      <c r="O2467" s="2">
        <v>0</v>
      </c>
      <c r="P2467" s="2">
        <v>1</v>
      </c>
      <c r="Q2467" s="2">
        <v>0</v>
      </c>
      <c r="R2467" s="2" t="s">
        <v>29</v>
      </c>
      <c r="S2467" s="2" t="s">
        <v>29</v>
      </c>
      <c r="T2467" s="2" t="s">
        <v>29</v>
      </c>
      <c r="U2467" s="2" t="s">
        <v>29</v>
      </c>
      <c r="V2467" s="2" t="s">
        <v>171</v>
      </c>
      <c r="W2467" s="2" t="s">
        <v>25</v>
      </c>
      <c r="X2467" s="2">
        <v>1</v>
      </c>
      <c r="Y2467" s="2" t="s">
        <v>29</v>
      </c>
      <c r="Z2467" t="e">
        <f>T2467/U2467</f>
        <v>#VALUE!</v>
      </c>
    </row>
    <row r="2468" spans="1:26" ht="15" hidden="1" x14ac:dyDescent="0.25">
      <c r="A2468" s="2" t="b">
        <v>0</v>
      </c>
      <c r="B2468" s="2" t="s">
        <v>4874</v>
      </c>
      <c r="C2468" s="2" t="s">
        <v>26</v>
      </c>
      <c r="D2468" s="2" t="s">
        <v>4963</v>
      </c>
      <c r="E2468" s="2" t="s">
        <v>4964</v>
      </c>
      <c r="F2468" s="2">
        <v>1.4E-2</v>
      </c>
      <c r="G2468" s="2">
        <v>1.764</v>
      </c>
      <c r="H2468" s="2">
        <v>1</v>
      </c>
      <c r="I2468" s="2">
        <v>1</v>
      </c>
      <c r="J2468" s="2">
        <v>1</v>
      </c>
      <c r="K2468" s="2">
        <v>1</v>
      </c>
      <c r="L2468" s="2">
        <v>1498</v>
      </c>
      <c r="M2468" s="2">
        <v>168.8</v>
      </c>
      <c r="N2468" s="2">
        <v>7.5</v>
      </c>
      <c r="O2468" s="2">
        <v>0</v>
      </c>
      <c r="P2468" s="2">
        <v>1</v>
      </c>
      <c r="Q2468" s="2">
        <v>0</v>
      </c>
      <c r="R2468" s="2" t="s">
        <v>29</v>
      </c>
      <c r="S2468" s="2" t="s">
        <v>29</v>
      </c>
      <c r="T2468" s="2" t="s">
        <v>29</v>
      </c>
      <c r="U2468" s="2" t="s">
        <v>29</v>
      </c>
      <c r="V2468" s="2" t="s">
        <v>25</v>
      </c>
      <c r="W2468" s="2" t="s">
        <v>171</v>
      </c>
      <c r="X2468" s="2">
        <v>1</v>
      </c>
      <c r="Y2468" s="2" t="s">
        <v>29</v>
      </c>
      <c r="Z2468" t="e">
        <f>T2468/U2468</f>
        <v>#VALUE!</v>
      </c>
    </row>
    <row r="2469" spans="1:26" ht="15" hidden="1" x14ac:dyDescent="0.25">
      <c r="A2469" s="2" t="b">
        <v>0</v>
      </c>
      <c r="B2469" s="2" t="s">
        <v>4874</v>
      </c>
      <c r="C2469" s="2" t="s">
        <v>26</v>
      </c>
      <c r="D2469" s="2" t="s">
        <v>4965</v>
      </c>
      <c r="E2469" s="2" t="s">
        <v>4966</v>
      </c>
      <c r="F2469" s="2">
        <v>1.4E-2</v>
      </c>
      <c r="G2469" s="2">
        <v>1.7609999999999999</v>
      </c>
      <c r="H2469" s="2">
        <v>4</v>
      </c>
      <c r="I2469" s="2">
        <v>1</v>
      </c>
      <c r="J2469" s="2">
        <v>1</v>
      </c>
      <c r="K2469" s="2">
        <v>1</v>
      </c>
      <c r="L2469" s="2">
        <v>285</v>
      </c>
      <c r="M2469" s="2">
        <v>33</v>
      </c>
      <c r="N2469" s="2">
        <v>5.17</v>
      </c>
      <c r="O2469" s="2">
        <v>2.61</v>
      </c>
      <c r="P2469" s="2">
        <v>1</v>
      </c>
      <c r="Q2469" s="2">
        <v>0</v>
      </c>
      <c r="R2469" s="2" t="s">
        <v>29</v>
      </c>
      <c r="S2469" s="2" t="s">
        <v>29</v>
      </c>
      <c r="T2469" s="2" t="s">
        <v>29</v>
      </c>
      <c r="U2469" s="2" t="s">
        <v>29</v>
      </c>
      <c r="V2469" s="2" t="s">
        <v>171</v>
      </c>
      <c r="W2469" s="2" t="s">
        <v>25</v>
      </c>
      <c r="X2469" s="2">
        <v>1</v>
      </c>
      <c r="Y2469" s="2" t="s">
        <v>29</v>
      </c>
      <c r="Z2469" t="e">
        <f>T2469/U2469</f>
        <v>#VALUE!</v>
      </c>
    </row>
    <row r="2470" spans="1:26" ht="15" hidden="1" x14ac:dyDescent="0.25">
      <c r="A2470" s="2" t="b">
        <v>0</v>
      </c>
      <c r="B2470" s="2" t="s">
        <v>4874</v>
      </c>
      <c r="C2470" s="2" t="s">
        <v>26</v>
      </c>
      <c r="D2470" s="2" t="s">
        <v>4967</v>
      </c>
      <c r="E2470" s="2" t="s">
        <v>4968</v>
      </c>
      <c r="F2470" s="2">
        <v>1.4E-2</v>
      </c>
      <c r="G2470" s="2">
        <v>1.7569999999999999</v>
      </c>
      <c r="H2470" s="2">
        <v>3</v>
      </c>
      <c r="I2470" s="2">
        <v>1</v>
      </c>
      <c r="J2470" s="2">
        <v>1</v>
      </c>
      <c r="K2470" s="2">
        <v>1</v>
      </c>
      <c r="L2470" s="2">
        <v>375</v>
      </c>
      <c r="M2470" s="2">
        <v>41.8</v>
      </c>
      <c r="N2470" s="2">
        <v>8.69</v>
      </c>
      <c r="O2470" s="2">
        <v>0</v>
      </c>
      <c r="P2470" s="2">
        <v>1</v>
      </c>
      <c r="Q2470" s="2">
        <v>0</v>
      </c>
      <c r="R2470" s="2" t="s">
        <v>29</v>
      </c>
      <c r="S2470" s="2" t="s">
        <v>29</v>
      </c>
      <c r="T2470" s="2" t="s">
        <v>29</v>
      </c>
      <c r="U2470" s="2" t="s">
        <v>29</v>
      </c>
      <c r="V2470" s="2" t="s">
        <v>171</v>
      </c>
      <c r="W2470" s="2" t="s">
        <v>25</v>
      </c>
      <c r="X2470" s="2">
        <v>1</v>
      </c>
      <c r="Y2470" s="2" t="s">
        <v>29</v>
      </c>
      <c r="Z2470" t="e">
        <f>T2470/U2470</f>
        <v>#VALUE!</v>
      </c>
    </row>
    <row r="2471" spans="1:26" ht="15" hidden="1" x14ac:dyDescent="0.25">
      <c r="A2471" s="2" t="b">
        <v>0</v>
      </c>
      <c r="B2471" s="2" t="s">
        <v>4874</v>
      </c>
      <c r="C2471" s="2" t="s">
        <v>26</v>
      </c>
      <c r="D2471" s="2" t="s">
        <v>4969</v>
      </c>
      <c r="E2471" s="2" t="s">
        <v>4970</v>
      </c>
      <c r="F2471" s="2">
        <v>1.4999999999999999E-2</v>
      </c>
      <c r="G2471" s="2">
        <v>1.7509999999999999</v>
      </c>
      <c r="H2471" s="2">
        <v>0</v>
      </c>
      <c r="I2471" s="2">
        <v>1</v>
      </c>
      <c r="J2471" s="2">
        <v>1</v>
      </c>
      <c r="K2471" s="2">
        <v>1</v>
      </c>
      <c r="L2471" s="2">
        <v>4486</v>
      </c>
      <c r="M2471" s="2">
        <v>511.6</v>
      </c>
      <c r="N2471" s="2">
        <v>5.91</v>
      </c>
      <c r="O2471" s="2">
        <v>1.67</v>
      </c>
      <c r="P2471" s="2">
        <v>1</v>
      </c>
      <c r="Q2471" s="2">
        <v>0</v>
      </c>
      <c r="R2471" s="2" t="s">
        <v>29</v>
      </c>
      <c r="S2471" s="2" t="s">
        <v>29</v>
      </c>
      <c r="T2471" s="2" t="s">
        <v>29</v>
      </c>
      <c r="U2471" s="2" t="s">
        <v>29</v>
      </c>
      <c r="V2471" s="2" t="s">
        <v>171</v>
      </c>
      <c r="W2471" s="2" t="s">
        <v>25</v>
      </c>
      <c r="X2471" s="2">
        <v>1</v>
      </c>
      <c r="Y2471" s="2" t="s">
        <v>29</v>
      </c>
      <c r="Z2471" t="e">
        <f>T2471/U2471</f>
        <v>#VALUE!</v>
      </c>
    </row>
    <row r="2472" spans="1:26" ht="15" hidden="1" x14ac:dyDescent="0.25">
      <c r="A2472" s="2" t="b">
        <v>0</v>
      </c>
      <c r="B2472" s="2" t="s">
        <v>4874</v>
      </c>
      <c r="C2472" s="2" t="s">
        <v>26</v>
      </c>
      <c r="D2472" s="2" t="s">
        <v>4971</v>
      </c>
      <c r="E2472" s="2" t="s">
        <v>4972</v>
      </c>
      <c r="F2472" s="2">
        <v>1.4999999999999999E-2</v>
      </c>
      <c r="G2472" s="2">
        <v>1.75</v>
      </c>
      <c r="H2472" s="2">
        <v>4</v>
      </c>
      <c r="I2472" s="2">
        <v>1</v>
      </c>
      <c r="J2472" s="2">
        <v>2</v>
      </c>
      <c r="K2472" s="2">
        <v>1</v>
      </c>
      <c r="L2472" s="2">
        <v>241</v>
      </c>
      <c r="M2472" s="2">
        <v>27.6</v>
      </c>
      <c r="N2472" s="2">
        <v>9.6999999999999993</v>
      </c>
      <c r="O2472" s="2">
        <v>0</v>
      </c>
      <c r="P2472" s="2">
        <v>1</v>
      </c>
      <c r="Q2472" s="2">
        <v>0</v>
      </c>
      <c r="R2472" s="2" t="s">
        <v>29</v>
      </c>
      <c r="S2472" s="2" t="s">
        <v>29</v>
      </c>
      <c r="T2472" s="2" t="s">
        <v>29</v>
      </c>
      <c r="U2472" s="2" t="s">
        <v>29</v>
      </c>
      <c r="V2472" s="2" t="s">
        <v>25</v>
      </c>
      <c r="W2472" s="2" t="s">
        <v>25</v>
      </c>
      <c r="X2472" s="2">
        <v>1</v>
      </c>
      <c r="Y2472" s="2" t="s">
        <v>29</v>
      </c>
      <c r="Z2472" t="e">
        <f>T2472/U2472</f>
        <v>#VALUE!</v>
      </c>
    </row>
    <row r="2473" spans="1:26" ht="15" hidden="1" x14ac:dyDescent="0.25">
      <c r="A2473" s="2" t="b">
        <v>0</v>
      </c>
      <c r="B2473" s="2" t="s">
        <v>4874</v>
      </c>
      <c r="C2473" s="2" t="s">
        <v>26</v>
      </c>
      <c r="D2473" s="2" t="s">
        <v>4973</v>
      </c>
      <c r="E2473" s="2" t="s">
        <v>4974</v>
      </c>
      <c r="F2473" s="2">
        <v>1.4999999999999999E-2</v>
      </c>
      <c r="G2473" s="2">
        <v>1.7450000000000001</v>
      </c>
      <c r="H2473" s="2">
        <v>1</v>
      </c>
      <c r="I2473" s="2">
        <v>1</v>
      </c>
      <c r="J2473" s="2">
        <v>1</v>
      </c>
      <c r="K2473" s="2">
        <v>1</v>
      </c>
      <c r="L2473" s="2">
        <v>779</v>
      </c>
      <c r="M2473" s="2">
        <v>85.7</v>
      </c>
      <c r="N2473" s="2">
        <v>8.48</v>
      </c>
      <c r="O2473" s="2">
        <v>0</v>
      </c>
      <c r="P2473" s="2">
        <v>1</v>
      </c>
      <c r="Q2473" s="2">
        <v>0</v>
      </c>
      <c r="R2473" s="2" t="s">
        <v>29</v>
      </c>
      <c r="S2473" s="2" t="s">
        <v>29</v>
      </c>
      <c r="T2473" s="2" t="s">
        <v>29</v>
      </c>
      <c r="U2473" s="2" t="s">
        <v>29</v>
      </c>
      <c r="V2473" s="2" t="s">
        <v>171</v>
      </c>
      <c r="W2473" s="2" t="s">
        <v>25</v>
      </c>
      <c r="X2473" s="2">
        <v>1</v>
      </c>
      <c r="Y2473" s="2" t="s">
        <v>29</v>
      </c>
      <c r="Z2473" t="e">
        <f>T2473/U2473</f>
        <v>#VALUE!</v>
      </c>
    </row>
    <row r="2474" spans="1:26" ht="15" x14ac:dyDescent="0.25">
      <c r="A2474" s="2" t="b">
        <v>0</v>
      </c>
      <c r="B2474" s="2" t="s">
        <v>25</v>
      </c>
      <c r="C2474" s="2" t="s">
        <v>26</v>
      </c>
      <c r="D2474" s="2" t="s">
        <v>1458</v>
      </c>
      <c r="E2474" s="2" t="s">
        <v>1459</v>
      </c>
      <c r="F2474" s="2">
        <v>0</v>
      </c>
      <c r="G2474" s="2">
        <v>35.506</v>
      </c>
      <c r="H2474" s="2">
        <v>5</v>
      </c>
      <c r="I2474" s="2">
        <v>9</v>
      </c>
      <c r="J2474" s="2">
        <v>11</v>
      </c>
      <c r="K2474" s="2">
        <v>9</v>
      </c>
      <c r="L2474" s="2">
        <v>2285</v>
      </c>
      <c r="M2474" s="2">
        <v>241.9</v>
      </c>
      <c r="N2474" s="2">
        <v>6.7</v>
      </c>
      <c r="O2474" s="2">
        <v>25.85</v>
      </c>
      <c r="P2474" s="2">
        <v>9</v>
      </c>
      <c r="Q2474" s="2">
        <v>0</v>
      </c>
      <c r="R2474" s="2">
        <v>8071756.125</v>
      </c>
      <c r="S2474" s="2">
        <v>14977936.625</v>
      </c>
      <c r="T2474" s="2">
        <v>8071756.125</v>
      </c>
      <c r="U2474" s="2">
        <v>16879377.702415299</v>
      </c>
      <c r="V2474" s="2" t="s">
        <v>25</v>
      </c>
      <c r="W2474" s="2" t="s">
        <v>25</v>
      </c>
      <c r="X2474" s="2">
        <v>1</v>
      </c>
      <c r="Y2474" s="2" t="s">
        <v>29</v>
      </c>
      <c r="Z2474">
        <f>T2474/U2474</f>
        <v>0.47820223395113665</v>
      </c>
    </row>
    <row r="2475" spans="1:26" ht="15" hidden="1" x14ac:dyDescent="0.25">
      <c r="A2475" s="2" t="b">
        <v>0</v>
      </c>
      <c r="B2475" s="2" t="s">
        <v>4874</v>
      </c>
      <c r="C2475" s="2" t="s">
        <v>26</v>
      </c>
      <c r="D2475" s="2" t="s">
        <v>4977</v>
      </c>
      <c r="E2475" s="2" t="s">
        <v>4978</v>
      </c>
      <c r="F2475" s="2">
        <v>1.4999999999999999E-2</v>
      </c>
      <c r="G2475" s="2">
        <v>1.7290000000000001</v>
      </c>
      <c r="H2475" s="2">
        <v>1</v>
      </c>
      <c r="I2475" s="2">
        <v>1</v>
      </c>
      <c r="J2475" s="2">
        <v>1</v>
      </c>
      <c r="K2475" s="2">
        <v>1</v>
      </c>
      <c r="L2475" s="2">
        <v>3063</v>
      </c>
      <c r="M2475" s="2">
        <v>332.9</v>
      </c>
      <c r="N2475" s="2">
        <v>5.53</v>
      </c>
      <c r="O2475" s="2">
        <v>1.73</v>
      </c>
      <c r="P2475" s="2">
        <v>1</v>
      </c>
      <c r="Q2475" s="2">
        <v>0</v>
      </c>
      <c r="R2475" s="2" t="s">
        <v>29</v>
      </c>
      <c r="S2475" s="2" t="s">
        <v>29</v>
      </c>
      <c r="T2475" s="2" t="s">
        <v>29</v>
      </c>
      <c r="U2475" s="2" t="s">
        <v>29</v>
      </c>
      <c r="V2475" s="2" t="s">
        <v>25</v>
      </c>
      <c r="W2475" s="2" t="s">
        <v>171</v>
      </c>
      <c r="X2475" s="2">
        <v>1</v>
      </c>
      <c r="Y2475" s="2" t="s">
        <v>29</v>
      </c>
      <c r="Z2475" t="e">
        <f>T2475/U2475</f>
        <v>#VALUE!</v>
      </c>
    </row>
    <row r="2476" spans="1:26" ht="15" x14ac:dyDescent="0.25">
      <c r="A2476" s="2" t="b">
        <v>0</v>
      </c>
      <c r="B2476" s="2" t="s">
        <v>25</v>
      </c>
      <c r="C2476" s="2" t="s">
        <v>26</v>
      </c>
      <c r="D2476" s="2" t="s">
        <v>694</v>
      </c>
      <c r="E2476" s="2" t="s">
        <v>695</v>
      </c>
      <c r="F2476" s="2">
        <v>0</v>
      </c>
      <c r="G2476" s="2">
        <v>82.93</v>
      </c>
      <c r="H2476" s="2">
        <v>26</v>
      </c>
      <c r="I2476" s="2">
        <v>22</v>
      </c>
      <c r="J2476" s="2">
        <v>46</v>
      </c>
      <c r="K2476" s="2">
        <v>22</v>
      </c>
      <c r="L2476" s="2">
        <v>765</v>
      </c>
      <c r="M2476" s="2">
        <v>90.7</v>
      </c>
      <c r="N2476" s="2">
        <v>9.31</v>
      </c>
      <c r="O2476" s="2">
        <v>88.41</v>
      </c>
      <c r="P2476" s="2">
        <v>22</v>
      </c>
      <c r="Q2476" s="2">
        <v>0</v>
      </c>
      <c r="R2476" s="2">
        <v>76634688.125</v>
      </c>
      <c r="S2476" s="2">
        <v>142228213.6875</v>
      </c>
      <c r="T2476" s="2">
        <v>76634688.125</v>
      </c>
      <c r="U2476" s="2">
        <v>160284009.665526</v>
      </c>
      <c r="V2476" s="2" t="s">
        <v>25</v>
      </c>
      <c r="W2476" s="2" t="s">
        <v>25</v>
      </c>
      <c r="X2476" s="2">
        <v>1</v>
      </c>
      <c r="Y2476" s="2" t="s">
        <v>29</v>
      </c>
      <c r="Z2476">
        <f>T2476/U2476</f>
        <v>0.47811811224911377</v>
      </c>
    </row>
    <row r="2477" spans="1:26" ht="15" hidden="1" x14ac:dyDescent="0.25">
      <c r="A2477" s="2" t="b">
        <v>0</v>
      </c>
      <c r="B2477" s="2" t="s">
        <v>4874</v>
      </c>
      <c r="C2477" s="2" t="s">
        <v>26</v>
      </c>
      <c r="D2477" s="2" t="s">
        <v>4981</v>
      </c>
      <c r="E2477" s="2" t="s">
        <v>4982</v>
      </c>
      <c r="F2477" s="2">
        <v>1.4999999999999999E-2</v>
      </c>
      <c r="G2477" s="2">
        <v>1.7250000000000001</v>
      </c>
      <c r="H2477" s="2">
        <v>2</v>
      </c>
      <c r="I2477" s="2">
        <v>1</v>
      </c>
      <c r="J2477" s="2">
        <v>2</v>
      </c>
      <c r="K2477" s="2">
        <v>1</v>
      </c>
      <c r="L2477" s="2">
        <v>464</v>
      </c>
      <c r="M2477" s="2">
        <v>53.3</v>
      </c>
      <c r="N2477" s="2">
        <v>8.57</v>
      </c>
      <c r="O2477" s="2">
        <v>1.6</v>
      </c>
      <c r="P2477" s="2">
        <v>1</v>
      </c>
      <c r="Q2477" s="2">
        <v>0</v>
      </c>
      <c r="R2477" s="2" t="s">
        <v>29</v>
      </c>
      <c r="S2477" s="2" t="s">
        <v>29</v>
      </c>
      <c r="T2477" s="2" t="s">
        <v>29</v>
      </c>
      <c r="U2477" s="2" t="s">
        <v>29</v>
      </c>
      <c r="V2477" s="2" t="s">
        <v>25</v>
      </c>
      <c r="W2477" s="2" t="s">
        <v>171</v>
      </c>
      <c r="X2477" s="2">
        <v>1</v>
      </c>
      <c r="Y2477" s="2" t="s">
        <v>29</v>
      </c>
      <c r="Z2477" t="e">
        <f>T2477/U2477</f>
        <v>#VALUE!</v>
      </c>
    </row>
    <row r="2478" spans="1:26" ht="15" hidden="1" x14ac:dyDescent="0.25">
      <c r="A2478" s="2" t="b">
        <v>0</v>
      </c>
      <c r="B2478" s="2" t="s">
        <v>4874</v>
      </c>
      <c r="C2478" s="2" t="s">
        <v>26</v>
      </c>
      <c r="D2478" s="2" t="s">
        <v>4983</v>
      </c>
      <c r="E2478" s="2" t="s">
        <v>4984</v>
      </c>
      <c r="F2478" s="2">
        <v>1.4999999999999999E-2</v>
      </c>
      <c r="G2478" s="2">
        <v>1.7230000000000001</v>
      </c>
      <c r="H2478" s="2">
        <v>14</v>
      </c>
      <c r="I2478" s="2">
        <v>1</v>
      </c>
      <c r="J2478" s="2">
        <v>1</v>
      </c>
      <c r="K2478" s="2">
        <v>1</v>
      </c>
      <c r="L2478" s="2">
        <v>117</v>
      </c>
      <c r="M2478" s="2">
        <v>13.2</v>
      </c>
      <c r="N2478" s="2">
        <v>8.06</v>
      </c>
      <c r="O2478" s="2">
        <v>2.02</v>
      </c>
      <c r="P2478" s="2">
        <v>1</v>
      </c>
      <c r="Q2478" s="2">
        <v>0</v>
      </c>
      <c r="R2478" s="2" t="s">
        <v>29</v>
      </c>
      <c r="S2478" s="2" t="s">
        <v>29</v>
      </c>
      <c r="T2478" s="2" t="s">
        <v>29</v>
      </c>
      <c r="U2478" s="2" t="s">
        <v>29</v>
      </c>
      <c r="V2478" s="2" t="s">
        <v>171</v>
      </c>
      <c r="W2478" s="2" t="s">
        <v>25</v>
      </c>
      <c r="X2478" s="2">
        <v>1</v>
      </c>
      <c r="Y2478" s="2" t="s">
        <v>29</v>
      </c>
      <c r="Z2478" t="e">
        <f>T2478/U2478</f>
        <v>#VALUE!</v>
      </c>
    </row>
    <row r="2479" spans="1:26" ht="15" hidden="1" x14ac:dyDescent="0.25">
      <c r="A2479" s="2" t="b">
        <v>0</v>
      </c>
      <c r="B2479" s="2" t="s">
        <v>4874</v>
      </c>
      <c r="C2479" s="2" t="s">
        <v>26</v>
      </c>
      <c r="D2479" s="2" t="s">
        <v>4985</v>
      </c>
      <c r="E2479" s="2" t="s">
        <v>4986</v>
      </c>
      <c r="F2479" s="2">
        <v>1.4999999999999999E-2</v>
      </c>
      <c r="G2479" s="2">
        <v>1.72</v>
      </c>
      <c r="H2479" s="2">
        <v>2</v>
      </c>
      <c r="I2479" s="2">
        <v>1</v>
      </c>
      <c r="J2479" s="2">
        <v>1</v>
      </c>
      <c r="K2479" s="2">
        <v>1</v>
      </c>
      <c r="L2479" s="2">
        <v>999</v>
      </c>
      <c r="M2479" s="2">
        <v>111.3</v>
      </c>
      <c r="N2479" s="2">
        <v>5.22</v>
      </c>
      <c r="O2479" s="2">
        <v>0</v>
      </c>
      <c r="P2479" s="2">
        <v>1</v>
      </c>
      <c r="Q2479" s="2">
        <v>0</v>
      </c>
      <c r="R2479" s="2">
        <v>1518314.875</v>
      </c>
      <c r="S2479" s="2" t="s">
        <v>29</v>
      </c>
      <c r="T2479" s="2">
        <v>1518314.875</v>
      </c>
      <c r="U2479" s="2" t="s">
        <v>29</v>
      </c>
      <c r="V2479" s="2" t="s">
        <v>25</v>
      </c>
      <c r="W2479" s="2" t="s">
        <v>171</v>
      </c>
      <c r="X2479" s="2">
        <v>1</v>
      </c>
      <c r="Y2479" s="2" t="s">
        <v>29</v>
      </c>
      <c r="Z2479" t="e">
        <f>T2479/U2479</f>
        <v>#VALUE!</v>
      </c>
    </row>
    <row r="2480" spans="1:26" ht="15" hidden="1" x14ac:dyDescent="0.25">
      <c r="A2480" s="2" t="b">
        <v>0</v>
      </c>
      <c r="B2480" s="2" t="s">
        <v>4874</v>
      </c>
      <c r="C2480" s="2" t="s">
        <v>26</v>
      </c>
      <c r="D2480" s="2" t="s">
        <v>4987</v>
      </c>
      <c r="E2480" s="2" t="s">
        <v>4988</v>
      </c>
      <c r="F2480" s="2">
        <v>1.6E-2</v>
      </c>
      <c r="G2480" s="2">
        <v>1.716</v>
      </c>
      <c r="H2480" s="2">
        <v>1</v>
      </c>
      <c r="I2480" s="2">
        <v>1</v>
      </c>
      <c r="J2480" s="2">
        <v>1</v>
      </c>
      <c r="K2480" s="2">
        <v>1</v>
      </c>
      <c r="L2480" s="2">
        <v>1052</v>
      </c>
      <c r="M2480" s="2">
        <v>116</v>
      </c>
      <c r="N2480" s="2">
        <v>5.3</v>
      </c>
      <c r="O2480" s="2">
        <v>0</v>
      </c>
      <c r="P2480" s="2">
        <v>1</v>
      </c>
      <c r="Q2480" s="2">
        <v>0</v>
      </c>
      <c r="R2480" s="2" t="s">
        <v>29</v>
      </c>
      <c r="S2480" s="2">
        <v>18635984</v>
      </c>
      <c r="T2480" s="2" t="s">
        <v>29</v>
      </c>
      <c r="U2480" s="2">
        <v>21001812.2434249</v>
      </c>
      <c r="V2480" s="2" t="s">
        <v>171</v>
      </c>
      <c r="W2480" s="2" t="s">
        <v>25</v>
      </c>
      <c r="X2480" s="2">
        <v>1</v>
      </c>
      <c r="Y2480" s="2" t="s">
        <v>29</v>
      </c>
      <c r="Z2480" t="e">
        <f>T2480/U2480</f>
        <v>#VALUE!</v>
      </c>
    </row>
    <row r="2481" spans="1:26" ht="15" hidden="1" x14ac:dyDescent="0.25">
      <c r="A2481" s="2" t="b">
        <v>0</v>
      </c>
      <c r="B2481" s="2" t="s">
        <v>4874</v>
      </c>
      <c r="C2481" s="2" t="s">
        <v>26</v>
      </c>
      <c r="D2481" s="2" t="s">
        <v>4989</v>
      </c>
      <c r="E2481" s="2" t="s">
        <v>4990</v>
      </c>
      <c r="F2481" s="2">
        <v>1.6E-2</v>
      </c>
      <c r="G2481" s="2">
        <v>1.7150000000000001</v>
      </c>
      <c r="H2481" s="2">
        <v>1</v>
      </c>
      <c r="I2481" s="2">
        <v>1</v>
      </c>
      <c r="J2481" s="2">
        <v>1</v>
      </c>
      <c r="K2481" s="2">
        <v>1</v>
      </c>
      <c r="L2481" s="2">
        <v>837</v>
      </c>
      <c r="M2481" s="2">
        <v>93.9</v>
      </c>
      <c r="N2481" s="2">
        <v>9.0399999999999991</v>
      </c>
      <c r="O2481" s="2">
        <v>0</v>
      </c>
      <c r="P2481" s="2">
        <v>1</v>
      </c>
      <c r="Q2481" s="2">
        <v>0</v>
      </c>
      <c r="R2481" s="2" t="s">
        <v>29</v>
      </c>
      <c r="S2481" s="2" t="s">
        <v>29</v>
      </c>
      <c r="T2481" s="2" t="s">
        <v>29</v>
      </c>
      <c r="U2481" s="2" t="s">
        <v>29</v>
      </c>
      <c r="V2481" s="2" t="s">
        <v>25</v>
      </c>
      <c r="W2481" s="2" t="s">
        <v>171</v>
      </c>
      <c r="X2481" s="2">
        <v>1</v>
      </c>
      <c r="Y2481" s="2" t="s">
        <v>29</v>
      </c>
      <c r="Z2481" t="e">
        <f>T2481/U2481</f>
        <v>#VALUE!</v>
      </c>
    </row>
    <row r="2482" spans="1:26" ht="15" hidden="1" x14ac:dyDescent="0.25">
      <c r="A2482" s="2" t="b">
        <v>0</v>
      </c>
      <c r="B2482" s="2" t="s">
        <v>4874</v>
      </c>
      <c r="C2482" s="2" t="s">
        <v>26</v>
      </c>
      <c r="D2482" s="2" t="s">
        <v>4991</v>
      </c>
      <c r="E2482" s="2" t="s">
        <v>4992</v>
      </c>
      <c r="F2482" s="2">
        <v>1.6E-2</v>
      </c>
      <c r="G2482" s="2">
        <v>1.714</v>
      </c>
      <c r="H2482" s="2">
        <v>2</v>
      </c>
      <c r="I2482" s="2">
        <v>1</v>
      </c>
      <c r="J2482" s="2">
        <v>1</v>
      </c>
      <c r="K2482" s="2">
        <v>1</v>
      </c>
      <c r="L2482" s="2">
        <v>588</v>
      </c>
      <c r="M2482" s="2">
        <v>68.8</v>
      </c>
      <c r="N2482" s="2">
        <v>8.02</v>
      </c>
      <c r="O2482" s="2">
        <v>1.63</v>
      </c>
      <c r="P2482" s="2">
        <v>1</v>
      </c>
      <c r="Q2482" s="2">
        <v>0</v>
      </c>
      <c r="R2482" s="2" t="s">
        <v>29</v>
      </c>
      <c r="S2482" s="2" t="s">
        <v>29</v>
      </c>
      <c r="T2482" s="2" t="s">
        <v>29</v>
      </c>
      <c r="U2482" s="2" t="s">
        <v>29</v>
      </c>
      <c r="V2482" s="2" t="s">
        <v>171</v>
      </c>
      <c r="W2482" s="2" t="s">
        <v>25</v>
      </c>
      <c r="X2482" s="2">
        <v>1</v>
      </c>
      <c r="Y2482" s="2" t="s">
        <v>29</v>
      </c>
      <c r="Z2482" t="e">
        <f>T2482/U2482</f>
        <v>#VALUE!</v>
      </c>
    </row>
    <row r="2483" spans="1:26" ht="15" x14ac:dyDescent="0.25">
      <c r="A2483" s="2" t="b">
        <v>0</v>
      </c>
      <c r="B2483" s="2" t="s">
        <v>25</v>
      </c>
      <c r="C2483" s="2" t="s">
        <v>26</v>
      </c>
      <c r="D2483" s="2" t="s">
        <v>1822</v>
      </c>
      <c r="E2483" s="2" t="s">
        <v>1823</v>
      </c>
      <c r="F2483" s="2">
        <v>0</v>
      </c>
      <c r="G2483" s="2">
        <v>26.053000000000001</v>
      </c>
      <c r="H2483" s="2">
        <v>12</v>
      </c>
      <c r="I2483" s="2">
        <v>4</v>
      </c>
      <c r="J2483" s="2">
        <v>11</v>
      </c>
      <c r="K2483" s="2">
        <v>4</v>
      </c>
      <c r="L2483" s="2">
        <v>414</v>
      </c>
      <c r="M2483" s="2">
        <v>46.6</v>
      </c>
      <c r="N2483" s="2">
        <v>7.01</v>
      </c>
      <c r="O2483" s="2">
        <v>19.760000000000002</v>
      </c>
      <c r="P2483" s="2">
        <v>4</v>
      </c>
      <c r="Q2483" s="2">
        <v>0</v>
      </c>
      <c r="R2483" s="2">
        <v>8016558.4375</v>
      </c>
      <c r="S2483" s="2">
        <v>14892454.8125</v>
      </c>
      <c r="T2483" s="2">
        <v>8016558.4375</v>
      </c>
      <c r="U2483" s="2">
        <v>16783044.019345298</v>
      </c>
      <c r="V2483" s="2" t="s">
        <v>25</v>
      </c>
      <c r="W2483" s="2" t="s">
        <v>25</v>
      </c>
      <c r="X2483" s="2">
        <v>1</v>
      </c>
      <c r="Y2483" s="2" t="s">
        <v>29</v>
      </c>
      <c r="Z2483">
        <f>T2483/U2483</f>
        <v>0.47765819050820341</v>
      </c>
    </row>
    <row r="2484" spans="1:26" ht="15" x14ac:dyDescent="0.25">
      <c r="A2484" s="2" t="b">
        <v>0</v>
      </c>
      <c r="B2484" s="2" t="s">
        <v>25</v>
      </c>
      <c r="C2484" s="2" t="s">
        <v>26</v>
      </c>
      <c r="D2484" s="2" t="s">
        <v>986</v>
      </c>
      <c r="E2484" s="2" t="s">
        <v>987</v>
      </c>
      <c r="F2484" s="2">
        <v>0</v>
      </c>
      <c r="G2484" s="2">
        <v>57.883000000000003</v>
      </c>
      <c r="H2484" s="2">
        <v>16</v>
      </c>
      <c r="I2484" s="2">
        <v>12</v>
      </c>
      <c r="J2484" s="2">
        <v>20</v>
      </c>
      <c r="K2484" s="2">
        <v>12</v>
      </c>
      <c r="L2484" s="2">
        <v>700</v>
      </c>
      <c r="M2484" s="2">
        <v>78.8</v>
      </c>
      <c r="N2484" s="2">
        <v>8.59</v>
      </c>
      <c r="O2484" s="2">
        <v>49.61</v>
      </c>
      <c r="P2484" s="2">
        <v>12</v>
      </c>
      <c r="Q2484" s="2">
        <v>0</v>
      </c>
      <c r="R2484" s="2">
        <v>70505386.375</v>
      </c>
      <c r="S2484" s="2">
        <v>131387165.375</v>
      </c>
      <c r="T2484" s="2">
        <v>70505386.375</v>
      </c>
      <c r="U2484" s="2">
        <v>148066696.04360899</v>
      </c>
      <c r="V2484" s="2" t="s">
        <v>25</v>
      </c>
      <c r="W2484" s="2" t="s">
        <v>25</v>
      </c>
      <c r="X2484" s="2">
        <v>1</v>
      </c>
      <c r="Y2484" s="2" t="s">
        <v>29</v>
      </c>
      <c r="Z2484">
        <f>T2484/U2484</f>
        <v>0.47617315884616329</v>
      </c>
    </row>
    <row r="2485" spans="1:26" ht="15" x14ac:dyDescent="0.25">
      <c r="A2485" s="2" t="b">
        <v>0</v>
      </c>
      <c r="B2485" s="2" t="s">
        <v>25</v>
      </c>
      <c r="C2485" s="2" t="s">
        <v>26</v>
      </c>
      <c r="D2485" s="2" t="s">
        <v>1654</v>
      </c>
      <c r="E2485" s="2" t="s">
        <v>1655</v>
      </c>
      <c r="F2485" s="2">
        <v>0</v>
      </c>
      <c r="G2485" s="2">
        <v>29.940999999999999</v>
      </c>
      <c r="H2485" s="2">
        <v>9</v>
      </c>
      <c r="I2485" s="2">
        <v>8</v>
      </c>
      <c r="J2485" s="2">
        <v>14</v>
      </c>
      <c r="K2485" s="2">
        <v>8</v>
      </c>
      <c r="L2485" s="2">
        <v>1148</v>
      </c>
      <c r="M2485" s="2">
        <v>128.19999999999999</v>
      </c>
      <c r="N2485" s="2">
        <v>9.36</v>
      </c>
      <c r="O2485" s="2">
        <v>20.72</v>
      </c>
      <c r="P2485" s="2">
        <v>8</v>
      </c>
      <c r="Q2485" s="2">
        <v>0</v>
      </c>
      <c r="R2485" s="2">
        <v>6314756.3125</v>
      </c>
      <c r="S2485" s="2">
        <v>11778608.25</v>
      </c>
      <c r="T2485" s="2">
        <v>6314756.3125</v>
      </c>
      <c r="U2485" s="2">
        <v>13273896.2941455</v>
      </c>
      <c r="V2485" s="2" t="s">
        <v>25</v>
      </c>
      <c r="W2485" s="2" t="s">
        <v>25</v>
      </c>
      <c r="X2485" s="2">
        <v>1</v>
      </c>
      <c r="Y2485" s="2" t="s">
        <v>29</v>
      </c>
      <c r="Z2485">
        <f>T2485/U2485</f>
        <v>0.47572741059346274</v>
      </c>
    </row>
    <row r="2486" spans="1:26" ht="15" hidden="1" x14ac:dyDescent="0.25">
      <c r="A2486" s="2" t="b">
        <v>0</v>
      </c>
      <c r="B2486" s="2" t="s">
        <v>4874</v>
      </c>
      <c r="C2486" s="2" t="s">
        <v>26</v>
      </c>
      <c r="D2486" s="2" t="s">
        <v>4999</v>
      </c>
      <c r="E2486" s="2" t="s">
        <v>5000</v>
      </c>
      <c r="F2486" s="2">
        <v>1.6E-2</v>
      </c>
      <c r="G2486" s="2">
        <v>1.71</v>
      </c>
      <c r="H2486" s="2">
        <v>6</v>
      </c>
      <c r="I2486" s="2">
        <v>1</v>
      </c>
      <c r="J2486" s="2">
        <v>1</v>
      </c>
      <c r="K2486" s="2">
        <v>1</v>
      </c>
      <c r="L2486" s="2">
        <v>468</v>
      </c>
      <c r="M2486" s="2">
        <v>50.1</v>
      </c>
      <c r="N2486" s="2">
        <v>7.06</v>
      </c>
      <c r="O2486" s="2">
        <v>0</v>
      </c>
      <c r="P2486" s="2">
        <v>1</v>
      </c>
      <c r="Q2486" s="2">
        <v>0</v>
      </c>
      <c r="R2486" s="2" t="s">
        <v>29</v>
      </c>
      <c r="S2486" s="2" t="s">
        <v>29</v>
      </c>
      <c r="T2486" s="2" t="s">
        <v>29</v>
      </c>
      <c r="U2486" s="2" t="s">
        <v>29</v>
      </c>
      <c r="V2486" s="2" t="s">
        <v>171</v>
      </c>
      <c r="W2486" s="2" t="s">
        <v>25</v>
      </c>
      <c r="X2486" s="2">
        <v>1</v>
      </c>
      <c r="Y2486" s="2" t="s">
        <v>29</v>
      </c>
      <c r="Z2486" t="e">
        <f>T2486/U2486</f>
        <v>#VALUE!</v>
      </c>
    </row>
    <row r="2487" spans="1:26" ht="15" hidden="1" x14ac:dyDescent="0.25">
      <c r="A2487" s="2" t="b">
        <v>0</v>
      </c>
      <c r="B2487" s="2" t="s">
        <v>4874</v>
      </c>
      <c r="C2487" s="2" t="s">
        <v>26</v>
      </c>
      <c r="D2487" s="2" t="s">
        <v>5001</v>
      </c>
      <c r="E2487" s="2" t="s">
        <v>5002</v>
      </c>
      <c r="F2487" s="2">
        <v>1.6E-2</v>
      </c>
      <c r="G2487" s="2">
        <v>1.7090000000000001</v>
      </c>
      <c r="H2487" s="2">
        <v>1</v>
      </c>
      <c r="I2487" s="2">
        <v>1</v>
      </c>
      <c r="J2487" s="2">
        <v>1</v>
      </c>
      <c r="K2487" s="2">
        <v>1</v>
      </c>
      <c r="L2487" s="2">
        <v>659</v>
      </c>
      <c r="M2487" s="2">
        <v>72.2</v>
      </c>
      <c r="N2487" s="2">
        <v>7.64</v>
      </c>
      <c r="O2487" s="2">
        <v>2.4300000000000002</v>
      </c>
      <c r="P2487" s="2">
        <v>1</v>
      </c>
      <c r="Q2487" s="2">
        <v>0</v>
      </c>
      <c r="R2487" s="2" t="s">
        <v>29</v>
      </c>
      <c r="S2487" s="2" t="s">
        <v>29</v>
      </c>
      <c r="T2487" s="2" t="s">
        <v>29</v>
      </c>
      <c r="U2487" s="2" t="s">
        <v>29</v>
      </c>
      <c r="V2487" s="2" t="s">
        <v>25</v>
      </c>
      <c r="W2487" s="2" t="s">
        <v>171</v>
      </c>
      <c r="X2487" s="2">
        <v>1</v>
      </c>
      <c r="Y2487" s="2" t="s">
        <v>29</v>
      </c>
      <c r="Z2487" t="e">
        <f>T2487/U2487</f>
        <v>#VALUE!</v>
      </c>
    </row>
    <row r="2488" spans="1:26" ht="15" hidden="1" x14ac:dyDescent="0.25">
      <c r="A2488" s="2" t="b">
        <v>0</v>
      </c>
      <c r="B2488" s="2" t="s">
        <v>4874</v>
      </c>
      <c r="C2488" s="2" t="s">
        <v>26</v>
      </c>
      <c r="D2488" s="2" t="s">
        <v>5003</v>
      </c>
      <c r="E2488" s="2" t="s">
        <v>5004</v>
      </c>
      <c r="F2488" s="2">
        <v>1.6E-2</v>
      </c>
      <c r="G2488" s="2">
        <v>1.706</v>
      </c>
      <c r="H2488" s="2">
        <v>1</v>
      </c>
      <c r="I2488" s="2">
        <v>1</v>
      </c>
      <c r="J2488" s="2">
        <v>1</v>
      </c>
      <c r="K2488" s="2">
        <v>1</v>
      </c>
      <c r="L2488" s="2">
        <v>698</v>
      </c>
      <c r="M2488" s="2">
        <v>79.8</v>
      </c>
      <c r="N2488" s="2">
        <v>7.43</v>
      </c>
      <c r="O2488" s="2">
        <v>1.74</v>
      </c>
      <c r="P2488" s="2">
        <v>1</v>
      </c>
      <c r="Q2488" s="2">
        <v>0</v>
      </c>
      <c r="R2488" s="2" t="s">
        <v>29</v>
      </c>
      <c r="S2488" s="2" t="s">
        <v>29</v>
      </c>
      <c r="T2488" s="2" t="s">
        <v>29</v>
      </c>
      <c r="U2488" s="2" t="s">
        <v>29</v>
      </c>
      <c r="V2488" s="2" t="s">
        <v>171</v>
      </c>
      <c r="W2488" s="2" t="s">
        <v>25</v>
      </c>
      <c r="X2488" s="2">
        <v>1</v>
      </c>
      <c r="Y2488" s="2" t="s">
        <v>29</v>
      </c>
      <c r="Z2488" t="e">
        <f>T2488/U2488</f>
        <v>#VALUE!</v>
      </c>
    </row>
    <row r="2489" spans="1:26" ht="15" x14ac:dyDescent="0.25">
      <c r="A2489" s="2" t="b">
        <v>0</v>
      </c>
      <c r="B2489" s="2" t="s">
        <v>25</v>
      </c>
      <c r="C2489" s="2" t="s">
        <v>26</v>
      </c>
      <c r="D2489" s="2" t="s">
        <v>4426</v>
      </c>
      <c r="E2489" s="2" t="s">
        <v>4427</v>
      </c>
      <c r="F2489" s="2">
        <v>2E-3</v>
      </c>
      <c r="G2489" s="2">
        <v>3.1120000000000001</v>
      </c>
      <c r="H2489" s="2">
        <v>3</v>
      </c>
      <c r="I2489" s="2">
        <v>1</v>
      </c>
      <c r="J2489" s="2">
        <v>2</v>
      </c>
      <c r="K2489" s="2">
        <v>1</v>
      </c>
      <c r="L2489" s="2">
        <v>372</v>
      </c>
      <c r="M2489" s="2">
        <v>40.9</v>
      </c>
      <c r="N2489" s="2">
        <v>8.35</v>
      </c>
      <c r="O2489" s="2">
        <v>0</v>
      </c>
      <c r="P2489" s="2">
        <v>1</v>
      </c>
      <c r="Q2489" s="2">
        <v>0</v>
      </c>
      <c r="R2489" s="2">
        <v>824614.5625</v>
      </c>
      <c r="S2489" s="2">
        <v>1541536</v>
      </c>
      <c r="T2489" s="2">
        <v>824614.5625</v>
      </c>
      <c r="U2489" s="2">
        <v>1737233.1741903301</v>
      </c>
      <c r="V2489" s="2" t="s">
        <v>25</v>
      </c>
      <c r="W2489" s="2" t="s">
        <v>25</v>
      </c>
      <c r="X2489" s="2">
        <v>1</v>
      </c>
      <c r="Y2489" s="2" t="s">
        <v>29</v>
      </c>
      <c r="Z2489">
        <f>T2489/U2489</f>
        <v>0.47467120404509139</v>
      </c>
    </row>
    <row r="2490" spans="1:26" ht="15" x14ac:dyDescent="0.25">
      <c r="A2490" s="2" t="b">
        <v>0</v>
      </c>
      <c r="B2490" s="2" t="s">
        <v>25</v>
      </c>
      <c r="C2490" s="2" t="s">
        <v>26</v>
      </c>
      <c r="D2490" s="2" t="s">
        <v>1302</v>
      </c>
      <c r="E2490" s="2" t="s">
        <v>1303</v>
      </c>
      <c r="F2490" s="2">
        <v>0</v>
      </c>
      <c r="G2490" s="2">
        <v>41.697000000000003</v>
      </c>
      <c r="H2490" s="2">
        <v>22</v>
      </c>
      <c r="I2490" s="2">
        <v>8</v>
      </c>
      <c r="J2490" s="2">
        <v>20</v>
      </c>
      <c r="K2490" s="2">
        <v>4</v>
      </c>
      <c r="L2490" s="2">
        <v>386</v>
      </c>
      <c r="M2490" s="2">
        <v>42.9</v>
      </c>
      <c r="N2490" s="2">
        <v>7.74</v>
      </c>
      <c r="O2490" s="2">
        <v>47.86</v>
      </c>
      <c r="P2490" s="2">
        <v>8</v>
      </c>
      <c r="Q2490" s="2">
        <v>0</v>
      </c>
      <c r="R2490" s="2">
        <v>16824372</v>
      </c>
      <c r="S2490" s="2">
        <v>31796110.5</v>
      </c>
      <c r="T2490" s="2">
        <v>16824372</v>
      </c>
      <c r="U2490" s="2">
        <v>35832609.793622501</v>
      </c>
      <c r="V2490" s="2" t="s">
        <v>25</v>
      </c>
      <c r="W2490" s="2" t="s">
        <v>25</v>
      </c>
      <c r="X2490" s="2">
        <v>1</v>
      </c>
      <c r="Y2490" s="2" t="s">
        <v>29</v>
      </c>
      <c r="Z2490">
        <f>T2490/U2490</f>
        <v>0.46952683873431977</v>
      </c>
    </row>
    <row r="2491" spans="1:26" ht="15" hidden="1" x14ac:dyDescent="0.25">
      <c r="A2491" s="2" t="b">
        <v>0</v>
      </c>
      <c r="B2491" s="2" t="s">
        <v>4874</v>
      </c>
      <c r="C2491" s="2" t="s">
        <v>26</v>
      </c>
      <c r="D2491" s="2" t="s">
        <v>5009</v>
      </c>
      <c r="E2491" s="2" t="s">
        <v>5010</v>
      </c>
      <c r="F2491" s="2">
        <v>1.7000000000000001E-2</v>
      </c>
      <c r="G2491" s="2">
        <v>1.694</v>
      </c>
      <c r="H2491" s="2">
        <v>4</v>
      </c>
      <c r="I2491" s="2">
        <v>1</v>
      </c>
      <c r="J2491" s="2">
        <v>1</v>
      </c>
      <c r="K2491" s="2">
        <v>1</v>
      </c>
      <c r="L2491" s="2">
        <v>142</v>
      </c>
      <c r="M2491" s="2">
        <v>16.7</v>
      </c>
      <c r="N2491" s="2">
        <v>8.35</v>
      </c>
      <c r="O2491" s="2">
        <v>0</v>
      </c>
      <c r="P2491" s="2">
        <v>1</v>
      </c>
      <c r="Q2491" s="2">
        <v>0</v>
      </c>
      <c r="R2491" s="2" t="s">
        <v>29</v>
      </c>
      <c r="S2491" s="2">
        <v>1894457.375</v>
      </c>
      <c r="T2491" s="2" t="s">
        <v>29</v>
      </c>
      <c r="U2491" s="2">
        <v>2134957.7297835001</v>
      </c>
      <c r="V2491" s="2" t="s">
        <v>171</v>
      </c>
      <c r="W2491" s="2" t="s">
        <v>25</v>
      </c>
      <c r="X2491" s="2">
        <v>1</v>
      </c>
      <c r="Y2491" s="2" t="s">
        <v>29</v>
      </c>
      <c r="Z2491" t="e">
        <f>T2491/U2491</f>
        <v>#VALUE!</v>
      </c>
    </row>
    <row r="2492" spans="1:26" ht="15" hidden="1" x14ac:dyDescent="0.25">
      <c r="A2492" s="2" t="b">
        <v>0</v>
      </c>
      <c r="B2492" s="2" t="s">
        <v>4874</v>
      </c>
      <c r="C2492" s="2" t="s">
        <v>26</v>
      </c>
      <c r="D2492" s="2" t="s">
        <v>5011</v>
      </c>
      <c r="E2492" s="2" t="s">
        <v>5012</v>
      </c>
      <c r="F2492" s="2">
        <v>1.7000000000000001E-2</v>
      </c>
      <c r="G2492" s="2">
        <v>1.6890000000000001</v>
      </c>
      <c r="H2492" s="2">
        <v>1</v>
      </c>
      <c r="I2492" s="2">
        <v>1</v>
      </c>
      <c r="J2492" s="2">
        <v>1</v>
      </c>
      <c r="K2492" s="2">
        <v>1</v>
      </c>
      <c r="L2492" s="2">
        <v>597</v>
      </c>
      <c r="M2492" s="2">
        <v>68.8</v>
      </c>
      <c r="N2492" s="2">
        <v>7.02</v>
      </c>
      <c r="O2492" s="2">
        <v>0</v>
      </c>
      <c r="P2492" s="2">
        <v>1</v>
      </c>
      <c r="Q2492" s="2">
        <v>0</v>
      </c>
      <c r="R2492" s="2" t="s">
        <v>29</v>
      </c>
      <c r="S2492" s="2" t="s">
        <v>29</v>
      </c>
      <c r="T2492" s="2" t="s">
        <v>29</v>
      </c>
      <c r="U2492" s="2" t="s">
        <v>29</v>
      </c>
      <c r="V2492" s="2" t="s">
        <v>171</v>
      </c>
      <c r="W2492" s="2" t="s">
        <v>25</v>
      </c>
      <c r="X2492" s="2">
        <v>1</v>
      </c>
      <c r="Y2492" s="2" t="s">
        <v>29</v>
      </c>
      <c r="Z2492" t="e">
        <f>T2492/U2492</f>
        <v>#VALUE!</v>
      </c>
    </row>
    <row r="2493" spans="1:26" ht="15" hidden="1" x14ac:dyDescent="0.25">
      <c r="A2493" s="2" t="b">
        <v>0</v>
      </c>
      <c r="B2493" s="2" t="s">
        <v>4874</v>
      </c>
      <c r="C2493" s="2" t="s">
        <v>26</v>
      </c>
      <c r="D2493" s="2" t="s">
        <v>5013</v>
      </c>
      <c r="E2493" s="2" t="s">
        <v>5014</v>
      </c>
      <c r="F2493" s="2">
        <v>1.7000000000000001E-2</v>
      </c>
      <c r="G2493" s="2">
        <v>1.6859999999999999</v>
      </c>
      <c r="H2493" s="2">
        <v>1</v>
      </c>
      <c r="I2493" s="2">
        <v>1</v>
      </c>
      <c r="J2493" s="2">
        <v>1</v>
      </c>
      <c r="K2493" s="2">
        <v>1</v>
      </c>
      <c r="L2493" s="2">
        <v>1249</v>
      </c>
      <c r="M2493" s="2">
        <v>134.69999999999999</v>
      </c>
      <c r="N2493" s="2">
        <v>8.35</v>
      </c>
      <c r="O2493" s="2">
        <v>0</v>
      </c>
      <c r="P2493" s="2">
        <v>1</v>
      </c>
      <c r="Q2493" s="2">
        <v>0</v>
      </c>
      <c r="R2493" s="2" t="s">
        <v>29</v>
      </c>
      <c r="S2493" s="2" t="s">
        <v>29</v>
      </c>
      <c r="T2493" s="2" t="s">
        <v>29</v>
      </c>
      <c r="U2493" s="2" t="s">
        <v>29</v>
      </c>
      <c r="V2493" s="2" t="s">
        <v>171</v>
      </c>
      <c r="W2493" s="2" t="s">
        <v>25</v>
      </c>
      <c r="X2493" s="2">
        <v>1</v>
      </c>
      <c r="Y2493" s="2" t="s">
        <v>29</v>
      </c>
      <c r="Z2493" t="e">
        <f>T2493/U2493</f>
        <v>#VALUE!</v>
      </c>
    </row>
    <row r="2494" spans="1:26" ht="15" hidden="1" x14ac:dyDescent="0.25">
      <c r="A2494" s="2" t="b">
        <v>0</v>
      </c>
      <c r="B2494" s="2" t="s">
        <v>4874</v>
      </c>
      <c r="C2494" s="2" t="s">
        <v>26</v>
      </c>
      <c r="D2494" s="2" t="s">
        <v>5015</v>
      </c>
      <c r="E2494" s="2" t="s">
        <v>5016</v>
      </c>
      <c r="F2494" s="2">
        <v>1.7000000000000001E-2</v>
      </c>
      <c r="G2494" s="2">
        <v>1.6839999999999999</v>
      </c>
      <c r="H2494" s="2">
        <v>3</v>
      </c>
      <c r="I2494" s="2">
        <v>1</v>
      </c>
      <c r="J2494" s="2">
        <v>1</v>
      </c>
      <c r="K2494" s="2">
        <v>1</v>
      </c>
      <c r="L2494" s="2">
        <v>439</v>
      </c>
      <c r="M2494" s="2">
        <v>49.9</v>
      </c>
      <c r="N2494" s="2">
        <v>8.6</v>
      </c>
      <c r="O2494" s="2">
        <v>0</v>
      </c>
      <c r="P2494" s="2">
        <v>1</v>
      </c>
      <c r="Q2494" s="2">
        <v>0</v>
      </c>
      <c r="R2494" s="2" t="s">
        <v>29</v>
      </c>
      <c r="S2494" s="2" t="s">
        <v>29</v>
      </c>
      <c r="T2494" s="2" t="s">
        <v>29</v>
      </c>
      <c r="U2494" s="2" t="s">
        <v>29</v>
      </c>
      <c r="V2494" s="2" t="s">
        <v>171</v>
      </c>
      <c r="W2494" s="2" t="s">
        <v>25</v>
      </c>
      <c r="X2494" s="2">
        <v>1</v>
      </c>
      <c r="Y2494" s="2" t="s">
        <v>29</v>
      </c>
      <c r="Z2494" t="e">
        <f>T2494/U2494</f>
        <v>#VALUE!</v>
      </c>
    </row>
    <row r="2495" spans="1:26" ht="15" hidden="1" x14ac:dyDescent="0.25">
      <c r="A2495" s="2" t="b">
        <v>0</v>
      </c>
      <c r="B2495" s="2" t="s">
        <v>4874</v>
      </c>
      <c r="C2495" s="2" t="s">
        <v>26</v>
      </c>
      <c r="D2495" s="2" t="s">
        <v>5017</v>
      </c>
      <c r="E2495" s="2" t="s">
        <v>5018</v>
      </c>
      <c r="F2495" s="2">
        <v>1.7000000000000001E-2</v>
      </c>
      <c r="G2495" s="2">
        <v>1.68</v>
      </c>
      <c r="H2495" s="2">
        <v>2</v>
      </c>
      <c r="I2495" s="2">
        <v>1</v>
      </c>
      <c r="J2495" s="2">
        <v>1</v>
      </c>
      <c r="K2495" s="2">
        <v>1</v>
      </c>
      <c r="L2495" s="2">
        <v>570</v>
      </c>
      <c r="M2495" s="2">
        <v>65</v>
      </c>
      <c r="N2495" s="2">
        <v>8.24</v>
      </c>
      <c r="O2495" s="2">
        <v>0</v>
      </c>
      <c r="P2495" s="2">
        <v>1</v>
      </c>
      <c r="Q2495" s="2">
        <v>0</v>
      </c>
      <c r="R2495" s="2" t="s">
        <v>29</v>
      </c>
      <c r="S2495" s="2" t="s">
        <v>29</v>
      </c>
      <c r="T2495" s="2" t="s">
        <v>29</v>
      </c>
      <c r="U2495" s="2" t="s">
        <v>29</v>
      </c>
      <c r="V2495" s="2" t="s">
        <v>25</v>
      </c>
      <c r="W2495" s="2" t="s">
        <v>171</v>
      </c>
      <c r="X2495" s="2">
        <v>1</v>
      </c>
      <c r="Y2495" s="2" t="s">
        <v>29</v>
      </c>
      <c r="Z2495" t="e">
        <f>T2495/U2495</f>
        <v>#VALUE!</v>
      </c>
    </row>
    <row r="2496" spans="1:26" ht="15" hidden="1" x14ac:dyDescent="0.25">
      <c r="A2496" s="2" t="b">
        <v>0</v>
      </c>
      <c r="B2496" s="2" t="s">
        <v>4874</v>
      </c>
      <c r="C2496" s="2" t="s">
        <v>26</v>
      </c>
      <c r="D2496" s="2" t="s">
        <v>5019</v>
      </c>
      <c r="E2496" s="2" t="s">
        <v>5020</v>
      </c>
      <c r="F2496" s="2">
        <v>1.7000000000000001E-2</v>
      </c>
      <c r="G2496" s="2">
        <v>1.6779999999999999</v>
      </c>
      <c r="H2496" s="2">
        <v>1</v>
      </c>
      <c r="I2496" s="2">
        <v>1</v>
      </c>
      <c r="J2496" s="2">
        <v>1</v>
      </c>
      <c r="K2496" s="2">
        <v>1</v>
      </c>
      <c r="L2496" s="2">
        <v>2071</v>
      </c>
      <c r="M2496" s="2">
        <v>224.2</v>
      </c>
      <c r="N2496" s="2">
        <v>7.17</v>
      </c>
      <c r="O2496" s="2">
        <v>2.2200000000000002</v>
      </c>
      <c r="P2496" s="2">
        <v>1</v>
      </c>
      <c r="Q2496" s="2">
        <v>0</v>
      </c>
      <c r="R2496" s="2" t="s">
        <v>29</v>
      </c>
      <c r="S2496" s="2" t="s">
        <v>29</v>
      </c>
      <c r="T2496" s="2" t="s">
        <v>29</v>
      </c>
      <c r="U2496" s="2" t="s">
        <v>29</v>
      </c>
      <c r="V2496" s="2" t="s">
        <v>171</v>
      </c>
      <c r="W2496" s="2" t="s">
        <v>25</v>
      </c>
      <c r="X2496" s="2">
        <v>1</v>
      </c>
      <c r="Y2496" s="2" t="s">
        <v>29</v>
      </c>
      <c r="Z2496" t="e">
        <f>T2496/U2496</f>
        <v>#VALUE!</v>
      </c>
    </row>
    <row r="2497" spans="1:26" ht="15" hidden="1" x14ac:dyDescent="0.25">
      <c r="A2497" s="2" t="b">
        <v>0</v>
      </c>
      <c r="B2497" s="2" t="s">
        <v>4874</v>
      </c>
      <c r="C2497" s="2" t="s">
        <v>26</v>
      </c>
      <c r="D2497" s="2" t="s">
        <v>5021</v>
      </c>
      <c r="E2497" s="2" t="s">
        <v>5022</v>
      </c>
      <c r="F2497" s="2">
        <v>1.7999999999999999E-2</v>
      </c>
      <c r="G2497" s="2">
        <v>1.6719999999999999</v>
      </c>
      <c r="H2497" s="2">
        <v>3</v>
      </c>
      <c r="I2497" s="2">
        <v>1</v>
      </c>
      <c r="J2497" s="2">
        <v>1</v>
      </c>
      <c r="K2497" s="2">
        <v>1</v>
      </c>
      <c r="L2497" s="2">
        <v>249</v>
      </c>
      <c r="M2497" s="2">
        <v>28.6</v>
      </c>
      <c r="N2497" s="2">
        <v>7.66</v>
      </c>
      <c r="O2497" s="2">
        <v>2.4500000000000002</v>
      </c>
      <c r="P2497" s="2">
        <v>1</v>
      </c>
      <c r="Q2497" s="2">
        <v>0</v>
      </c>
      <c r="R2497" s="2" t="s">
        <v>29</v>
      </c>
      <c r="S2497" s="2">
        <v>3555550.5</v>
      </c>
      <c r="T2497" s="2" t="s">
        <v>29</v>
      </c>
      <c r="U2497" s="2">
        <v>4006925.74231742</v>
      </c>
      <c r="V2497" s="2" t="s">
        <v>171</v>
      </c>
      <c r="W2497" s="2" t="s">
        <v>25</v>
      </c>
      <c r="X2497" s="2">
        <v>1</v>
      </c>
      <c r="Y2497" s="2" t="s">
        <v>29</v>
      </c>
      <c r="Z2497" t="e">
        <f>T2497/U2497</f>
        <v>#VALUE!</v>
      </c>
    </row>
    <row r="2498" spans="1:26" ht="15" x14ac:dyDescent="0.25">
      <c r="A2498" s="2" t="b">
        <v>0</v>
      </c>
      <c r="B2498" s="2" t="s">
        <v>25</v>
      </c>
      <c r="C2498" s="2" t="s">
        <v>26</v>
      </c>
      <c r="D2498" s="2" t="s">
        <v>3884</v>
      </c>
      <c r="E2498" s="2" t="s">
        <v>3885</v>
      </c>
      <c r="F2498" s="2">
        <v>0</v>
      </c>
      <c r="G2498" s="2">
        <v>4.82</v>
      </c>
      <c r="H2498" s="2">
        <v>4</v>
      </c>
      <c r="I2498" s="2">
        <v>2</v>
      </c>
      <c r="J2498" s="2">
        <v>2</v>
      </c>
      <c r="K2498" s="2">
        <v>2</v>
      </c>
      <c r="L2498" s="2">
        <v>464</v>
      </c>
      <c r="M2498" s="2">
        <v>52.6</v>
      </c>
      <c r="N2498" s="2">
        <v>6.71</v>
      </c>
      <c r="O2498" s="2">
        <v>2.29</v>
      </c>
      <c r="P2498" s="2">
        <v>2</v>
      </c>
      <c r="Q2498" s="2">
        <v>0</v>
      </c>
      <c r="R2498" s="2">
        <v>2036345.5</v>
      </c>
      <c r="S2498" s="2">
        <v>3885978</v>
      </c>
      <c r="T2498" s="2">
        <v>2036345.5</v>
      </c>
      <c r="U2498" s="2">
        <v>4379300.8374593901</v>
      </c>
      <c r="V2498" s="2" t="s">
        <v>164</v>
      </c>
      <c r="W2498" s="2" t="s">
        <v>25</v>
      </c>
      <c r="X2498" s="2">
        <v>1</v>
      </c>
      <c r="Y2498" s="2" t="s">
        <v>29</v>
      </c>
      <c r="Z2498">
        <f>T2498/U2498</f>
        <v>0.46499328901582532</v>
      </c>
    </row>
    <row r="2499" spans="1:26" ht="15" x14ac:dyDescent="0.25">
      <c r="A2499" s="2" t="b">
        <v>0</v>
      </c>
      <c r="B2499" s="2" t="s">
        <v>25</v>
      </c>
      <c r="C2499" s="2" t="s">
        <v>26</v>
      </c>
      <c r="D2499" s="2" t="s">
        <v>3158</v>
      </c>
      <c r="E2499" s="2" t="s">
        <v>3159</v>
      </c>
      <c r="F2499" s="2">
        <v>0</v>
      </c>
      <c r="G2499" s="2">
        <v>8.6989999999999998</v>
      </c>
      <c r="H2499" s="2">
        <v>20</v>
      </c>
      <c r="I2499" s="2">
        <v>3</v>
      </c>
      <c r="J2499" s="2">
        <v>12</v>
      </c>
      <c r="K2499" s="2">
        <v>1</v>
      </c>
      <c r="L2499" s="2">
        <v>136</v>
      </c>
      <c r="M2499" s="2">
        <v>15.4</v>
      </c>
      <c r="N2499" s="2">
        <v>11.27</v>
      </c>
      <c r="O2499" s="2">
        <v>23.54</v>
      </c>
      <c r="P2499" s="2">
        <v>3</v>
      </c>
      <c r="Q2499" s="2">
        <v>0</v>
      </c>
      <c r="R2499" s="2">
        <v>8424624</v>
      </c>
      <c r="S2499" s="2">
        <v>16142999</v>
      </c>
      <c r="T2499" s="2">
        <v>8424624</v>
      </c>
      <c r="U2499" s="2">
        <v>18192344.1254187</v>
      </c>
      <c r="V2499" s="2" t="s">
        <v>25</v>
      </c>
      <c r="W2499" s="2" t="s">
        <v>25</v>
      </c>
      <c r="X2499" s="2">
        <v>1</v>
      </c>
      <c r="Y2499" s="2" t="s">
        <v>29</v>
      </c>
      <c r="Z2499">
        <f>T2499/U2499</f>
        <v>0.46308622692712537</v>
      </c>
    </row>
    <row r="2500" spans="1:26" ht="15" hidden="1" x14ac:dyDescent="0.25">
      <c r="A2500" s="2" t="b">
        <v>0</v>
      </c>
      <c r="B2500" s="2" t="s">
        <v>4874</v>
      </c>
      <c r="C2500" s="2" t="s">
        <v>26</v>
      </c>
      <c r="D2500" s="2" t="s">
        <v>5027</v>
      </c>
      <c r="E2500" s="2" t="s">
        <v>5028</v>
      </c>
      <c r="F2500" s="2">
        <v>1.9E-2</v>
      </c>
      <c r="G2500" s="2">
        <v>1.6579999999999999</v>
      </c>
      <c r="H2500" s="2">
        <v>4</v>
      </c>
      <c r="I2500" s="2">
        <v>1</v>
      </c>
      <c r="J2500" s="2">
        <v>1</v>
      </c>
      <c r="K2500" s="2">
        <v>1</v>
      </c>
      <c r="L2500" s="2">
        <v>336</v>
      </c>
      <c r="M2500" s="2">
        <v>36.799999999999997</v>
      </c>
      <c r="N2500" s="2">
        <v>8.7899999999999991</v>
      </c>
      <c r="O2500" s="2">
        <v>0</v>
      </c>
      <c r="P2500" s="2">
        <v>1</v>
      </c>
      <c r="Q2500" s="2">
        <v>0</v>
      </c>
      <c r="R2500" s="2" t="s">
        <v>29</v>
      </c>
      <c r="S2500" s="2">
        <v>286950.09375</v>
      </c>
      <c r="T2500" s="2" t="s">
        <v>29</v>
      </c>
      <c r="U2500" s="2">
        <v>323378.25532425201</v>
      </c>
      <c r="V2500" s="2" t="s">
        <v>171</v>
      </c>
      <c r="W2500" s="2" t="s">
        <v>25</v>
      </c>
      <c r="X2500" s="2">
        <v>1</v>
      </c>
      <c r="Y2500" s="2" t="s">
        <v>29</v>
      </c>
      <c r="Z2500" t="e">
        <f>T2500/U2500</f>
        <v>#VALUE!</v>
      </c>
    </row>
    <row r="2501" spans="1:26" ht="15" hidden="1" x14ac:dyDescent="0.25">
      <c r="A2501" s="2" t="b">
        <v>0</v>
      </c>
      <c r="B2501" s="2" t="s">
        <v>4874</v>
      </c>
      <c r="C2501" s="2" t="s">
        <v>26</v>
      </c>
      <c r="D2501" s="2" t="s">
        <v>5029</v>
      </c>
      <c r="E2501" s="2" t="s">
        <v>5030</v>
      </c>
      <c r="F2501" s="2">
        <v>1.9E-2</v>
      </c>
      <c r="G2501" s="2">
        <v>1.6519999999999999</v>
      </c>
      <c r="H2501" s="2">
        <v>4</v>
      </c>
      <c r="I2501" s="2">
        <v>1</v>
      </c>
      <c r="J2501" s="2">
        <v>1</v>
      </c>
      <c r="K2501" s="2">
        <v>1</v>
      </c>
      <c r="L2501" s="2">
        <v>226</v>
      </c>
      <c r="M2501" s="2">
        <v>26.5</v>
      </c>
      <c r="N2501" s="2">
        <v>5.88</v>
      </c>
      <c r="O2501" s="2">
        <v>0</v>
      </c>
      <c r="P2501" s="2">
        <v>1</v>
      </c>
      <c r="Q2501" s="2">
        <v>0</v>
      </c>
      <c r="R2501" s="2" t="s">
        <v>29</v>
      </c>
      <c r="S2501" s="2" t="s">
        <v>29</v>
      </c>
      <c r="T2501" s="2" t="s">
        <v>29</v>
      </c>
      <c r="U2501" s="2" t="s">
        <v>29</v>
      </c>
      <c r="V2501" s="2" t="s">
        <v>25</v>
      </c>
      <c r="W2501" s="2" t="s">
        <v>171</v>
      </c>
      <c r="X2501" s="2">
        <v>1</v>
      </c>
      <c r="Y2501" s="2" t="s">
        <v>29</v>
      </c>
      <c r="Z2501" t="e">
        <f>T2501/U2501</f>
        <v>#VALUE!</v>
      </c>
    </row>
    <row r="2502" spans="1:26" ht="15" hidden="1" x14ac:dyDescent="0.25">
      <c r="A2502" s="2" t="b">
        <v>0</v>
      </c>
      <c r="B2502" s="2" t="s">
        <v>4874</v>
      </c>
      <c r="C2502" s="2" t="s">
        <v>26</v>
      </c>
      <c r="D2502" s="2" t="s">
        <v>5031</v>
      </c>
      <c r="E2502" s="2" t="s">
        <v>5032</v>
      </c>
      <c r="F2502" s="2">
        <v>1.9E-2</v>
      </c>
      <c r="G2502" s="2">
        <v>1.651</v>
      </c>
      <c r="H2502" s="2">
        <v>3</v>
      </c>
      <c r="I2502" s="2">
        <v>1</v>
      </c>
      <c r="J2502" s="2">
        <v>1</v>
      </c>
      <c r="K2502" s="2">
        <v>1</v>
      </c>
      <c r="L2502" s="2">
        <v>650</v>
      </c>
      <c r="M2502" s="2">
        <v>72.2</v>
      </c>
      <c r="N2502" s="2">
        <v>6.24</v>
      </c>
      <c r="O2502" s="2">
        <v>0</v>
      </c>
      <c r="P2502" s="2">
        <v>1</v>
      </c>
      <c r="Q2502" s="2">
        <v>0</v>
      </c>
      <c r="R2502" s="2" t="s">
        <v>29</v>
      </c>
      <c r="S2502" s="2" t="s">
        <v>29</v>
      </c>
      <c r="T2502" s="2" t="s">
        <v>29</v>
      </c>
      <c r="U2502" s="2" t="s">
        <v>29</v>
      </c>
      <c r="V2502" s="2" t="s">
        <v>25</v>
      </c>
      <c r="W2502" s="2" t="s">
        <v>171</v>
      </c>
      <c r="X2502" s="2">
        <v>1</v>
      </c>
      <c r="Y2502" s="2" t="s">
        <v>29</v>
      </c>
      <c r="Z2502" t="e">
        <f>T2502/U2502</f>
        <v>#VALUE!</v>
      </c>
    </row>
    <row r="2503" spans="1:26" ht="15" hidden="1" x14ac:dyDescent="0.25">
      <c r="A2503" s="2" t="b">
        <v>0</v>
      </c>
      <c r="B2503" s="2" t="s">
        <v>4874</v>
      </c>
      <c r="C2503" s="2" t="s">
        <v>26</v>
      </c>
      <c r="D2503" s="2" t="s">
        <v>5033</v>
      </c>
      <c r="E2503" s="2" t="s">
        <v>5034</v>
      </c>
      <c r="F2503" s="2">
        <v>1.9E-2</v>
      </c>
      <c r="G2503" s="2">
        <v>1.643</v>
      </c>
      <c r="H2503" s="2">
        <v>2</v>
      </c>
      <c r="I2503" s="2">
        <v>1</v>
      </c>
      <c r="J2503" s="2">
        <v>2</v>
      </c>
      <c r="K2503" s="2">
        <v>1</v>
      </c>
      <c r="L2503" s="2">
        <v>446</v>
      </c>
      <c r="M2503" s="2">
        <v>52.2</v>
      </c>
      <c r="N2503" s="2">
        <v>5.0199999999999996</v>
      </c>
      <c r="O2503" s="2">
        <v>4.66</v>
      </c>
      <c r="P2503" s="2">
        <v>1</v>
      </c>
      <c r="Q2503" s="2">
        <v>0</v>
      </c>
      <c r="R2503" s="2">
        <v>1264202.125</v>
      </c>
      <c r="S2503" s="2" t="s">
        <v>29</v>
      </c>
      <c r="T2503" s="2">
        <v>1264202.125</v>
      </c>
      <c r="U2503" s="2" t="s">
        <v>29</v>
      </c>
      <c r="V2503" s="2" t="s">
        <v>25</v>
      </c>
      <c r="W2503" s="2" t="s">
        <v>171</v>
      </c>
      <c r="X2503" s="2">
        <v>1</v>
      </c>
      <c r="Y2503" s="2" t="s">
        <v>29</v>
      </c>
      <c r="Z2503" t="e">
        <f>T2503/U2503</f>
        <v>#VALUE!</v>
      </c>
    </row>
    <row r="2504" spans="1:26" ht="15" hidden="1" x14ac:dyDescent="0.25">
      <c r="A2504" s="2" t="b">
        <v>0</v>
      </c>
      <c r="B2504" s="2" t="s">
        <v>4874</v>
      </c>
      <c r="C2504" s="2" t="s">
        <v>26</v>
      </c>
      <c r="D2504" s="2" t="s">
        <v>5035</v>
      </c>
      <c r="E2504" s="2" t="s">
        <v>5036</v>
      </c>
      <c r="F2504" s="2">
        <v>1.9E-2</v>
      </c>
      <c r="G2504" s="2">
        <v>1.637</v>
      </c>
      <c r="H2504" s="2">
        <v>1</v>
      </c>
      <c r="I2504" s="2">
        <v>1</v>
      </c>
      <c r="J2504" s="2">
        <v>1</v>
      </c>
      <c r="K2504" s="2">
        <v>1</v>
      </c>
      <c r="L2504" s="2">
        <v>833</v>
      </c>
      <c r="M2504" s="2">
        <v>95.3</v>
      </c>
      <c r="N2504" s="2">
        <v>4.9400000000000004</v>
      </c>
      <c r="O2504" s="2">
        <v>1.61</v>
      </c>
      <c r="P2504" s="2">
        <v>1</v>
      </c>
      <c r="Q2504" s="2">
        <v>0</v>
      </c>
      <c r="R2504" s="2" t="s">
        <v>29</v>
      </c>
      <c r="S2504" s="2" t="s">
        <v>29</v>
      </c>
      <c r="T2504" s="2" t="s">
        <v>29</v>
      </c>
      <c r="U2504" s="2" t="s">
        <v>29</v>
      </c>
      <c r="V2504" s="2" t="s">
        <v>25</v>
      </c>
      <c r="W2504" s="2" t="s">
        <v>171</v>
      </c>
      <c r="X2504" s="2">
        <v>1</v>
      </c>
      <c r="Y2504" s="2" t="s">
        <v>29</v>
      </c>
      <c r="Z2504" t="e">
        <f>T2504/U2504</f>
        <v>#VALUE!</v>
      </c>
    </row>
    <row r="2505" spans="1:26" ht="15" hidden="1" x14ac:dyDescent="0.25">
      <c r="A2505" s="2" t="b">
        <v>0</v>
      </c>
      <c r="B2505" s="2" t="s">
        <v>4874</v>
      </c>
      <c r="C2505" s="2" t="s">
        <v>26</v>
      </c>
      <c r="D2505" s="2" t="s">
        <v>5037</v>
      </c>
      <c r="E2505" s="2" t="s">
        <v>5038</v>
      </c>
      <c r="F2505" s="2">
        <v>1.9E-2</v>
      </c>
      <c r="G2505" s="2">
        <v>1.635</v>
      </c>
      <c r="H2505" s="2">
        <v>2</v>
      </c>
      <c r="I2505" s="2">
        <v>1</v>
      </c>
      <c r="J2505" s="2">
        <v>1</v>
      </c>
      <c r="K2505" s="2">
        <v>1</v>
      </c>
      <c r="L2505" s="2">
        <v>704</v>
      </c>
      <c r="M2505" s="2">
        <v>80.599999999999994</v>
      </c>
      <c r="N2505" s="2">
        <v>6.64</v>
      </c>
      <c r="O2505" s="2">
        <v>1.67</v>
      </c>
      <c r="P2505" s="2">
        <v>1</v>
      </c>
      <c r="Q2505" s="2">
        <v>0</v>
      </c>
      <c r="R2505" s="2" t="s">
        <v>29</v>
      </c>
      <c r="S2505" s="2" t="s">
        <v>29</v>
      </c>
      <c r="T2505" s="2" t="s">
        <v>29</v>
      </c>
      <c r="U2505" s="2" t="s">
        <v>29</v>
      </c>
      <c r="V2505" s="2" t="s">
        <v>171</v>
      </c>
      <c r="W2505" s="2" t="s">
        <v>25</v>
      </c>
      <c r="X2505" s="2">
        <v>1</v>
      </c>
      <c r="Y2505" s="2" t="s">
        <v>29</v>
      </c>
      <c r="Z2505" t="e">
        <f>T2505/U2505</f>
        <v>#VALUE!</v>
      </c>
    </row>
    <row r="2506" spans="1:26" ht="15" hidden="1" x14ac:dyDescent="0.25">
      <c r="A2506" s="2" t="b">
        <v>0</v>
      </c>
      <c r="B2506" s="2" t="s">
        <v>4874</v>
      </c>
      <c r="C2506" s="2" t="s">
        <v>26</v>
      </c>
      <c r="D2506" s="2" t="s">
        <v>5039</v>
      </c>
      <c r="E2506" s="2" t="s">
        <v>5040</v>
      </c>
      <c r="F2506" s="2">
        <v>1.9E-2</v>
      </c>
      <c r="G2506" s="2">
        <v>1.627</v>
      </c>
      <c r="H2506" s="2">
        <v>2</v>
      </c>
      <c r="I2506" s="2">
        <v>1</v>
      </c>
      <c r="J2506" s="2">
        <v>1</v>
      </c>
      <c r="K2506" s="2">
        <v>1</v>
      </c>
      <c r="L2506" s="2">
        <v>736</v>
      </c>
      <c r="M2506" s="2">
        <v>78.900000000000006</v>
      </c>
      <c r="N2506" s="2">
        <v>6.02</v>
      </c>
      <c r="O2506" s="2">
        <v>2.0299999999999998</v>
      </c>
      <c r="P2506" s="2">
        <v>1</v>
      </c>
      <c r="Q2506" s="2">
        <v>0</v>
      </c>
      <c r="R2506" s="2" t="s">
        <v>29</v>
      </c>
      <c r="S2506" s="2" t="s">
        <v>29</v>
      </c>
      <c r="T2506" s="2" t="s">
        <v>29</v>
      </c>
      <c r="U2506" s="2" t="s">
        <v>29</v>
      </c>
      <c r="V2506" s="2" t="s">
        <v>25</v>
      </c>
      <c r="W2506" s="2" t="s">
        <v>171</v>
      </c>
      <c r="X2506" s="2">
        <v>1</v>
      </c>
      <c r="Y2506" s="2" t="s">
        <v>29</v>
      </c>
      <c r="Z2506" t="e">
        <f>T2506/U2506</f>
        <v>#VALUE!</v>
      </c>
    </row>
    <row r="2507" spans="1:26" ht="15" hidden="1" x14ac:dyDescent="0.25">
      <c r="A2507" s="2" t="b">
        <v>0</v>
      </c>
      <c r="B2507" s="2" t="s">
        <v>4874</v>
      </c>
      <c r="C2507" s="2" t="s">
        <v>26</v>
      </c>
      <c r="D2507" s="2" t="s">
        <v>5041</v>
      </c>
      <c r="E2507" s="2" t="s">
        <v>5042</v>
      </c>
      <c r="F2507" s="2">
        <v>1.9E-2</v>
      </c>
      <c r="G2507" s="2">
        <v>1.6220000000000001</v>
      </c>
      <c r="H2507" s="2">
        <v>1</v>
      </c>
      <c r="I2507" s="2">
        <v>1</v>
      </c>
      <c r="J2507" s="2">
        <v>1</v>
      </c>
      <c r="K2507" s="2">
        <v>1</v>
      </c>
      <c r="L2507" s="2">
        <v>1281</v>
      </c>
      <c r="M2507" s="2">
        <v>143.5</v>
      </c>
      <c r="N2507" s="2">
        <v>8.6300000000000008</v>
      </c>
      <c r="O2507" s="2">
        <v>0</v>
      </c>
      <c r="P2507" s="2">
        <v>1</v>
      </c>
      <c r="Q2507" s="2">
        <v>0</v>
      </c>
      <c r="R2507" s="2">
        <v>645372</v>
      </c>
      <c r="S2507" s="2" t="s">
        <v>29</v>
      </c>
      <c r="T2507" s="2">
        <v>645372</v>
      </c>
      <c r="U2507" s="2" t="s">
        <v>29</v>
      </c>
      <c r="V2507" s="2" t="s">
        <v>25</v>
      </c>
      <c r="W2507" s="2" t="s">
        <v>171</v>
      </c>
      <c r="X2507" s="2">
        <v>1</v>
      </c>
      <c r="Y2507" s="2" t="s">
        <v>29</v>
      </c>
      <c r="Z2507" t="e">
        <f>T2507/U2507</f>
        <v>#VALUE!</v>
      </c>
    </row>
    <row r="2508" spans="1:26" ht="15" x14ac:dyDescent="0.25">
      <c r="A2508" s="2" t="b">
        <v>0</v>
      </c>
      <c r="B2508" s="2" t="s">
        <v>25</v>
      </c>
      <c r="C2508" s="2" t="s">
        <v>26</v>
      </c>
      <c r="D2508" s="2" t="s">
        <v>4026</v>
      </c>
      <c r="E2508" s="2" t="s">
        <v>4027</v>
      </c>
      <c r="F2508" s="2">
        <v>0</v>
      </c>
      <c r="G2508" s="2">
        <v>4.2640000000000002</v>
      </c>
      <c r="H2508" s="2">
        <v>1</v>
      </c>
      <c r="I2508" s="2">
        <v>1</v>
      </c>
      <c r="J2508" s="2">
        <v>5</v>
      </c>
      <c r="K2508" s="2">
        <v>1</v>
      </c>
      <c r="L2508" s="2">
        <v>1002</v>
      </c>
      <c r="M2508" s="2">
        <v>113</v>
      </c>
      <c r="N2508" s="2">
        <v>5.0199999999999996</v>
      </c>
      <c r="O2508" s="2">
        <v>11.95</v>
      </c>
      <c r="P2508" s="2">
        <v>1</v>
      </c>
      <c r="Q2508" s="2">
        <v>0</v>
      </c>
      <c r="R2508" s="2">
        <v>1932587.875</v>
      </c>
      <c r="S2508" s="2">
        <v>3714587.25</v>
      </c>
      <c r="T2508" s="2">
        <v>1932587.875</v>
      </c>
      <c r="U2508" s="2">
        <v>4186152.1230282299</v>
      </c>
      <c r="V2508" s="2" t="s">
        <v>25</v>
      </c>
      <c r="W2508" s="2" t="s">
        <v>25</v>
      </c>
      <c r="X2508" s="2">
        <v>1</v>
      </c>
      <c r="Y2508" s="2" t="s">
        <v>29</v>
      </c>
      <c r="Z2508">
        <f>T2508/U2508</f>
        <v>0.46166212268511181</v>
      </c>
    </row>
    <row r="2509" spans="1:26" ht="15" hidden="1" x14ac:dyDescent="0.25">
      <c r="A2509" s="2" t="b">
        <v>0</v>
      </c>
      <c r="B2509" s="2" t="s">
        <v>4874</v>
      </c>
      <c r="C2509" s="2" t="s">
        <v>26</v>
      </c>
      <c r="D2509" s="2" t="s">
        <v>5045</v>
      </c>
      <c r="E2509" s="2" t="s">
        <v>5046</v>
      </c>
      <c r="F2509" s="2">
        <v>0.02</v>
      </c>
      <c r="G2509" s="2">
        <v>1.6140000000000001</v>
      </c>
      <c r="H2509" s="2">
        <v>6</v>
      </c>
      <c r="I2509" s="2">
        <v>1</v>
      </c>
      <c r="J2509" s="2">
        <v>1</v>
      </c>
      <c r="K2509" s="2">
        <v>1</v>
      </c>
      <c r="L2509" s="2">
        <v>362</v>
      </c>
      <c r="M2509" s="2">
        <v>41.4</v>
      </c>
      <c r="N2509" s="2">
        <v>9.2799999999999994</v>
      </c>
      <c r="O2509" s="2">
        <v>0</v>
      </c>
      <c r="P2509" s="2">
        <v>1</v>
      </c>
      <c r="Q2509" s="2">
        <v>0</v>
      </c>
      <c r="R2509" s="2" t="s">
        <v>29</v>
      </c>
      <c r="S2509" s="2" t="s">
        <v>29</v>
      </c>
      <c r="T2509" s="2" t="s">
        <v>29</v>
      </c>
      <c r="U2509" s="2" t="s">
        <v>29</v>
      </c>
      <c r="V2509" s="2" t="s">
        <v>171</v>
      </c>
      <c r="W2509" s="2" t="s">
        <v>25</v>
      </c>
      <c r="X2509" s="2">
        <v>1</v>
      </c>
      <c r="Y2509" s="2" t="s">
        <v>29</v>
      </c>
      <c r="Z2509" t="e">
        <f>T2509/U2509</f>
        <v>#VALUE!</v>
      </c>
    </row>
    <row r="2510" spans="1:26" ht="15" x14ac:dyDescent="0.25">
      <c r="A2510" s="2" t="b">
        <v>0</v>
      </c>
      <c r="B2510" s="2" t="s">
        <v>25</v>
      </c>
      <c r="C2510" s="2" t="s">
        <v>26</v>
      </c>
      <c r="D2510" s="2" t="s">
        <v>1132</v>
      </c>
      <c r="E2510" s="2" t="s">
        <v>1133</v>
      </c>
      <c r="F2510" s="2">
        <v>0</v>
      </c>
      <c r="G2510" s="2">
        <v>49.454000000000001</v>
      </c>
      <c r="H2510" s="2">
        <v>19</v>
      </c>
      <c r="I2510" s="2">
        <v>10</v>
      </c>
      <c r="J2510" s="2">
        <v>21</v>
      </c>
      <c r="K2510" s="2">
        <v>10</v>
      </c>
      <c r="L2510" s="2">
        <v>683</v>
      </c>
      <c r="M2510" s="2">
        <v>78.5</v>
      </c>
      <c r="N2510" s="2">
        <v>6.87</v>
      </c>
      <c r="O2510" s="2">
        <v>34.1</v>
      </c>
      <c r="P2510" s="2">
        <v>10</v>
      </c>
      <c r="Q2510" s="2">
        <v>0</v>
      </c>
      <c r="R2510" s="2">
        <v>18494858.5</v>
      </c>
      <c r="S2510" s="2">
        <v>35608448.125</v>
      </c>
      <c r="T2510" s="2">
        <v>18494858.5</v>
      </c>
      <c r="U2510" s="2">
        <v>40128921.649695903</v>
      </c>
      <c r="V2510" s="2" t="s">
        <v>25</v>
      </c>
      <c r="W2510" s="2" t="s">
        <v>25</v>
      </c>
      <c r="X2510" s="2">
        <v>1</v>
      </c>
      <c r="Y2510" s="2" t="s">
        <v>29</v>
      </c>
      <c r="Z2510">
        <f>T2510/U2510</f>
        <v>0.46088600788853129</v>
      </c>
    </row>
    <row r="2511" spans="1:26" ht="15" hidden="1" x14ac:dyDescent="0.25">
      <c r="A2511" s="2" t="b">
        <v>0</v>
      </c>
      <c r="B2511" s="2" t="s">
        <v>4874</v>
      </c>
      <c r="C2511" s="2" t="s">
        <v>26</v>
      </c>
      <c r="D2511" s="2" t="s">
        <v>5049</v>
      </c>
      <c r="E2511" s="2" t="s">
        <v>5050</v>
      </c>
      <c r="F2511" s="2">
        <v>0.02</v>
      </c>
      <c r="G2511" s="2">
        <v>1.613</v>
      </c>
      <c r="H2511" s="2">
        <v>0</v>
      </c>
      <c r="I2511" s="2">
        <v>1</v>
      </c>
      <c r="J2511" s="2">
        <v>1</v>
      </c>
      <c r="K2511" s="2">
        <v>1</v>
      </c>
      <c r="L2511" s="2">
        <v>2261</v>
      </c>
      <c r="M2511" s="2">
        <v>254.1</v>
      </c>
      <c r="N2511" s="2">
        <v>6.86</v>
      </c>
      <c r="O2511" s="2">
        <v>0</v>
      </c>
      <c r="P2511" s="2">
        <v>1</v>
      </c>
      <c r="Q2511" s="2">
        <v>0</v>
      </c>
      <c r="R2511" s="2">
        <v>2145946</v>
      </c>
      <c r="S2511" s="2" t="s">
        <v>29</v>
      </c>
      <c r="T2511" s="2">
        <v>2145946</v>
      </c>
      <c r="U2511" s="2" t="s">
        <v>29</v>
      </c>
      <c r="V2511" s="2" t="s">
        <v>25</v>
      </c>
      <c r="W2511" s="2" t="s">
        <v>171</v>
      </c>
      <c r="X2511" s="2">
        <v>1</v>
      </c>
      <c r="Y2511" s="2" t="s">
        <v>29</v>
      </c>
      <c r="Z2511" t="e">
        <f>T2511/U2511</f>
        <v>#VALUE!</v>
      </c>
    </row>
    <row r="2512" spans="1:26" ht="15" x14ac:dyDescent="0.25">
      <c r="A2512" s="2" t="b">
        <v>0</v>
      </c>
      <c r="B2512" s="2" t="s">
        <v>25</v>
      </c>
      <c r="C2512" s="2" t="s">
        <v>26</v>
      </c>
      <c r="D2512" s="2" t="s">
        <v>2770</v>
      </c>
      <c r="E2512" s="2" t="s">
        <v>2771</v>
      </c>
      <c r="F2512" s="2">
        <v>0</v>
      </c>
      <c r="G2512" s="2">
        <v>12.034000000000001</v>
      </c>
      <c r="H2512" s="2">
        <v>11</v>
      </c>
      <c r="I2512" s="2">
        <v>5</v>
      </c>
      <c r="J2512" s="2">
        <v>7</v>
      </c>
      <c r="K2512" s="2">
        <v>5</v>
      </c>
      <c r="L2512" s="2">
        <v>377</v>
      </c>
      <c r="M2512" s="2">
        <v>42.2</v>
      </c>
      <c r="N2512" s="2">
        <v>9.8800000000000008</v>
      </c>
      <c r="O2512" s="2">
        <v>5.91</v>
      </c>
      <c r="P2512" s="2">
        <v>5</v>
      </c>
      <c r="Q2512" s="2">
        <v>0</v>
      </c>
      <c r="R2512" s="2">
        <v>10332457.25</v>
      </c>
      <c r="S2512" s="2">
        <v>20054601.875</v>
      </c>
      <c r="T2512" s="2">
        <v>10332457.25</v>
      </c>
      <c r="U2512" s="2">
        <v>22600522.902111702</v>
      </c>
      <c r="V2512" s="2" t="s">
        <v>25</v>
      </c>
      <c r="W2512" s="2" t="s">
        <v>25</v>
      </c>
      <c r="X2512" s="2">
        <v>1</v>
      </c>
      <c r="Y2512" s="2" t="s">
        <v>29</v>
      </c>
      <c r="Z2512">
        <f>T2512/U2512</f>
        <v>0.45717779605154962</v>
      </c>
    </row>
    <row r="2513" spans="1:26" ht="15" x14ac:dyDescent="0.25">
      <c r="A2513" s="2" t="b">
        <v>0</v>
      </c>
      <c r="B2513" s="2" t="s">
        <v>25</v>
      </c>
      <c r="C2513" s="2" t="s">
        <v>26</v>
      </c>
      <c r="D2513" s="2" t="s">
        <v>1860</v>
      </c>
      <c r="E2513" s="2" t="s">
        <v>1861</v>
      </c>
      <c r="F2513" s="2">
        <v>0</v>
      </c>
      <c r="G2513" s="2">
        <v>24.898</v>
      </c>
      <c r="H2513" s="2">
        <v>43</v>
      </c>
      <c r="I2513" s="2">
        <v>7</v>
      </c>
      <c r="J2513" s="2">
        <v>9</v>
      </c>
      <c r="K2513" s="2">
        <v>7</v>
      </c>
      <c r="L2513" s="2">
        <v>178</v>
      </c>
      <c r="M2513" s="2">
        <v>20.7</v>
      </c>
      <c r="N2513" s="2">
        <v>9.16</v>
      </c>
      <c r="O2513" s="2">
        <v>18.350000000000001</v>
      </c>
      <c r="P2513" s="2">
        <v>7</v>
      </c>
      <c r="Q2513" s="2">
        <v>0</v>
      </c>
      <c r="R2513" s="2">
        <v>12184172</v>
      </c>
      <c r="S2513" s="2">
        <v>23725451.375</v>
      </c>
      <c r="T2513" s="2">
        <v>12184172</v>
      </c>
      <c r="U2513" s="2">
        <v>26737384.791071799</v>
      </c>
      <c r="V2513" s="2" t="s">
        <v>25</v>
      </c>
      <c r="W2513" s="2" t="s">
        <v>25</v>
      </c>
      <c r="X2513" s="2">
        <v>1</v>
      </c>
      <c r="Y2513" s="2" t="s">
        <v>29</v>
      </c>
      <c r="Z2513">
        <f>T2513/U2513</f>
        <v>0.45569797103225157</v>
      </c>
    </row>
    <row r="2514" spans="1:26" ht="15" hidden="1" x14ac:dyDescent="0.25">
      <c r="A2514" s="2" t="b">
        <v>0</v>
      </c>
      <c r="B2514" s="2" t="s">
        <v>4874</v>
      </c>
      <c r="C2514" s="2" t="s">
        <v>26</v>
      </c>
      <c r="D2514" s="2" t="s">
        <v>5055</v>
      </c>
      <c r="E2514" s="2" t="s">
        <v>5056</v>
      </c>
      <c r="F2514" s="2">
        <v>0.02</v>
      </c>
      <c r="G2514" s="2">
        <v>1.603</v>
      </c>
      <c r="H2514" s="2">
        <v>2</v>
      </c>
      <c r="I2514" s="2">
        <v>1</v>
      </c>
      <c r="J2514" s="2">
        <v>1</v>
      </c>
      <c r="K2514" s="2">
        <v>1</v>
      </c>
      <c r="L2514" s="2">
        <v>463</v>
      </c>
      <c r="M2514" s="2">
        <v>50.3</v>
      </c>
      <c r="N2514" s="2">
        <v>7.42</v>
      </c>
      <c r="O2514" s="2">
        <v>0</v>
      </c>
      <c r="P2514" s="2">
        <v>1</v>
      </c>
      <c r="Q2514" s="2">
        <v>0</v>
      </c>
      <c r="R2514" s="2" t="s">
        <v>29</v>
      </c>
      <c r="S2514" s="2" t="s">
        <v>29</v>
      </c>
      <c r="T2514" s="2" t="s">
        <v>29</v>
      </c>
      <c r="U2514" s="2" t="s">
        <v>29</v>
      </c>
      <c r="V2514" s="2" t="s">
        <v>25</v>
      </c>
      <c r="W2514" s="2" t="s">
        <v>171</v>
      </c>
      <c r="X2514" s="2">
        <v>1</v>
      </c>
      <c r="Y2514" s="2" t="s">
        <v>29</v>
      </c>
      <c r="Z2514" t="e">
        <f>T2514/U2514</f>
        <v>#VALUE!</v>
      </c>
    </row>
    <row r="2515" spans="1:26" ht="15" hidden="1" x14ac:dyDescent="0.25">
      <c r="A2515" s="2" t="b">
        <v>0</v>
      </c>
      <c r="B2515" s="2" t="s">
        <v>4874</v>
      </c>
      <c r="C2515" s="2" t="s">
        <v>26</v>
      </c>
      <c r="D2515" s="2" t="s">
        <v>5057</v>
      </c>
      <c r="E2515" s="2" t="s">
        <v>5058</v>
      </c>
      <c r="F2515" s="2">
        <v>0.02</v>
      </c>
      <c r="G2515" s="2">
        <v>1.601</v>
      </c>
      <c r="H2515" s="2">
        <v>2</v>
      </c>
      <c r="I2515" s="2">
        <v>1</v>
      </c>
      <c r="J2515" s="2">
        <v>1</v>
      </c>
      <c r="K2515" s="2">
        <v>1</v>
      </c>
      <c r="L2515" s="2">
        <v>478</v>
      </c>
      <c r="M2515" s="2">
        <v>55.3</v>
      </c>
      <c r="N2515" s="2">
        <v>7.2</v>
      </c>
      <c r="O2515" s="2">
        <v>0</v>
      </c>
      <c r="P2515" s="2">
        <v>1</v>
      </c>
      <c r="Q2515" s="2">
        <v>0</v>
      </c>
      <c r="R2515" s="2" t="s">
        <v>29</v>
      </c>
      <c r="S2515" s="2" t="s">
        <v>29</v>
      </c>
      <c r="T2515" s="2" t="s">
        <v>29</v>
      </c>
      <c r="U2515" s="2" t="s">
        <v>29</v>
      </c>
      <c r="V2515" s="2" t="s">
        <v>25</v>
      </c>
      <c r="W2515" s="2" t="s">
        <v>171</v>
      </c>
      <c r="X2515" s="2">
        <v>1</v>
      </c>
      <c r="Y2515" s="2" t="s">
        <v>29</v>
      </c>
      <c r="Z2515" t="e">
        <f>T2515/U2515</f>
        <v>#VALUE!</v>
      </c>
    </row>
    <row r="2516" spans="1:26" ht="15" hidden="1" x14ac:dyDescent="0.25">
      <c r="A2516" s="2" t="b">
        <v>0</v>
      </c>
      <c r="B2516" s="2" t="s">
        <v>4874</v>
      </c>
      <c r="C2516" s="2" t="s">
        <v>26</v>
      </c>
      <c r="D2516" s="2" t="s">
        <v>5059</v>
      </c>
      <c r="E2516" s="2" t="s">
        <v>5060</v>
      </c>
      <c r="F2516" s="2">
        <v>0.02</v>
      </c>
      <c r="G2516" s="2">
        <v>1.601</v>
      </c>
      <c r="H2516" s="2">
        <v>1</v>
      </c>
      <c r="I2516" s="2">
        <v>1</v>
      </c>
      <c r="J2516" s="2">
        <v>1</v>
      </c>
      <c r="K2516" s="2">
        <v>1</v>
      </c>
      <c r="L2516" s="2">
        <v>1314</v>
      </c>
      <c r="M2516" s="2">
        <v>148.4</v>
      </c>
      <c r="N2516" s="2">
        <v>6.74</v>
      </c>
      <c r="O2516" s="2">
        <v>1.92</v>
      </c>
      <c r="P2516" s="2">
        <v>1</v>
      </c>
      <c r="Q2516" s="2">
        <v>0</v>
      </c>
      <c r="R2516" s="2">
        <v>5780593</v>
      </c>
      <c r="S2516" s="2" t="s">
        <v>29</v>
      </c>
      <c r="T2516" s="2">
        <v>5780593</v>
      </c>
      <c r="U2516" s="2" t="s">
        <v>29</v>
      </c>
      <c r="V2516" s="2" t="s">
        <v>25</v>
      </c>
      <c r="W2516" s="2" t="s">
        <v>171</v>
      </c>
      <c r="X2516" s="2">
        <v>1</v>
      </c>
      <c r="Y2516" s="2" t="s">
        <v>29</v>
      </c>
      <c r="Z2516" t="e">
        <f>T2516/U2516</f>
        <v>#VALUE!</v>
      </c>
    </row>
    <row r="2517" spans="1:26" ht="15" hidden="1" x14ac:dyDescent="0.25">
      <c r="A2517" s="2" t="b">
        <v>0</v>
      </c>
      <c r="B2517" s="2" t="s">
        <v>4874</v>
      </c>
      <c r="C2517" s="2" t="s">
        <v>26</v>
      </c>
      <c r="D2517" s="2" t="s">
        <v>5061</v>
      </c>
      <c r="E2517" s="2" t="s">
        <v>5062</v>
      </c>
      <c r="F2517" s="2">
        <v>0.02</v>
      </c>
      <c r="G2517" s="2">
        <v>1.5980000000000001</v>
      </c>
      <c r="H2517" s="2">
        <v>6</v>
      </c>
      <c r="I2517" s="2">
        <v>1</v>
      </c>
      <c r="J2517" s="2">
        <v>1</v>
      </c>
      <c r="K2517" s="2">
        <v>1</v>
      </c>
      <c r="L2517" s="2">
        <v>188</v>
      </c>
      <c r="M2517" s="2">
        <v>21</v>
      </c>
      <c r="N2517" s="2">
        <v>5.47</v>
      </c>
      <c r="O2517" s="2">
        <v>1.65</v>
      </c>
      <c r="P2517" s="2">
        <v>1</v>
      </c>
      <c r="Q2517" s="2">
        <v>0</v>
      </c>
      <c r="R2517" s="2" t="s">
        <v>29</v>
      </c>
      <c r="S2517" s="2" t="s">
        <v>29</v>
      </c>
      <c r="T2517" s="2" t="s">
        <v>29</v>
      </c>
      <c r="U2517" s="2" t="s">
        <v>29</v>
      </c>
      <c r="V2517" s="2" t="s">
        <v>25</v>
      </c>
      <c r="W2517" s="2" t="s">
        <v>171</v>
      </c>
      <c r="X2517" s="2">
        <v>1</v>
      </c>
      <c r="Y2517" s="2" t="s">
        <v>29</v>
      </c>
      <c r="Z2517" t="e">
        <f>T2517/U2517</f>
        <v>#VALUE!</v>
      </c>
    </row>
    <row r="2518" spans="1:26" ht="15" hidden="1" x14ac:dyDescent="0.25">
      <c r="A2518" s="2" t="b">
        <v>0</v>
      </c>
      <c r="B2518" s="2" t="s">
        <v>4874</v>
      </c>
      <c r="C2518" s="2" t="s">
        <v>26</v>
      </c>
      <c r="D2518" s="2" t="s">
        <v>5063</v>
      </c>
      <c r="E2518" s="2" t="s">
        <v>5064</v>
      </c>
      <c r="F2518" s="2">
        <v>0.02</v>
      </c>
      <c r="G2518" s="2">
        <v>1.5980000000000001</v>
      </c>
      <c r="H2518" s="2">
        <v>4</v>
      </c>
      <c r="I2518" s="2">
        <v>1</v>
      </c>
      <c r="J2518" s="2">
        <v>1</v>
      </c>
      <c r="K2518" s="2">
        <v>1</v>
      </c>
      <c r="L2518" s="2">
        <v>248</v>
      </c>
      <c r="M2518" s="2">
        <v>28.5</v>
      </c>
      <c r="N2518" s="2">
        <v>4.6900000000000004</v>
      </c>
      <c r="O2518" s="2">
        <v>0</v>
      </c>
      <c r="P2518" s="2">
        <v>1</v>
      </c>
      <c r="Q2518" s="2">
        <v>0</v>
      </c>
      <c r="R2518" s="2">
        <v>2629489.25</v>
      </c>
      <c r="S2518" s="2" t="s">
        <v>29</v>
      </c>
      <c r="T2518" s="2">
        <v>2629489.25</v>
      </c>
      <c r="U2518" s="2" t="s">
        <v>29</v>
      </c>
      <c r="V2518" s="2" t="s">
        <v>25</v>
      </c>
      <c r="W2518" s="2" t="s">
        <v>171</v>
      </c>
      <c r="X2518" s="2">
        <v>1</v>
      </c>
      <c r="Y2518" s="2" t="s">
        <v>29</v>
      </c>
      <c r="Z2518" t="e">
        <f>T2518/U2518</f>
        <v>#VALUE!</v>
      </c>
    </row>
    <row r="2519" spans="1:26" ht="15" hidden="1" x14ac:dyDescent="0.25">
      <c r="A2519" s="2" t="b">
        <v>0</v>
      </c>
      <c r="B2519" s="2" t="s">
        <v>4874</v>
      </c>
      <c r="C2519" s="2" t="s">
        <v>26</v>
      </c>
      <c r="D2519" s="2" t="s">
        <v>5065</v>
      </c>
      <c r="E2519" s="2" t="s">
        <v>5066</v>
      </c>
      <c r="F2519" s="2">
        <v>0.02</v>
      </c>
      <c r="G2519" s="2">
        <v>1.5980000000000001</v>
      </c>
      <c r="H2519" s="2">
        <v>1</v>
      </c>
      <c r="I2519" s="2">
        <v>1</v>
      </c>
      <c r="J2519" s="2">
        <v>1</v>
      </c>
      <c r="K2519" s="2">
        <v>1</v>
      </c>
      <c r="L2519" s="2">
        <v>688</v>
      </c>
      <c r="M2519" s="2">
        <v>79.7</v>
      </c>
      <c r="N2519" s="2">
        <v>7.62</v>
      </c>
      <c r="O2519" s="2">
        <v>0</v>
      </c>
      <c r="P2519" s="2">
        <v>1</v>
      </c>
      <c r="Q2519" s="2">
        <v>0</v>
      </c>
      <c r="R2519" s="2">
        <v>927524.375</v>
      </c>
      <c r="S2519" s="2" t="s">
        <v>29</v>
      </c>
      <c r="T2519" s="2">
        <v>927524.375</v>
      </c>
      <c r="U2519" s="2" t="s">
        <v>29</v>
      </c>
      <c r="V2519" s="2" t="s">
        <v>25</v>
      </c>
      <c r="W2519" s="2" t="s">
        <v>171</v>
      </c>
      <c r="X2519" s="2">
        <v>1</v>
      </c>
      <c r="Y2519" s="2" t="s">
        <v>29</v>
      </c>
      <c r="Z2519" t="e">
        <f>T2519/U2519</f>
        <v>#VALUE!</v>
      </c>
    </row>
    <row r="2520" spans="1:26" ht="15" x14ac:dyDescent="0.25">
      <c r="A2520" s="2" t="b">
        <v>0</v>
      </c>
      <c r="B2520" s="2" t="s">
        <v>25</v>
      </c>
      <c r="C2520" s="2" t="s">
        <v>26</v>
      </c>
      <c r="D2520" s="2" t="s">
        <v>1526</v>
      </c>
      <c r="E2520" s="2" t="s">
        <v>1527</v>
      </c>
      <c r="F2520" s="2">
        <v>0</v>
      </c>
      <c r="G2520" s="2">
        <v>33.308999999999997</v>
      </c>
      <c r="H2520" s="2">
        <v>13</v>
      </c>
      <c r="I2520" s="2">
        <v>9</v>
      </c>
      <c r="J2520" s="2">
        <v>15</v>
      </c>
      <c r="K2520" s="2">
        <v>9</v>
      </c>
      <c r="L2520" s="2">
        <v>916</v>
      </c>
      <c r="M2520" s="2">
        <v>103.6</v>
      </c>
      <c r="N2520" s="2">
        <v>9.0399999999999991</v>
      </c>
      <c r="O2520" s="2">
        <v>25.12</v>
      </c>
      <c r="P2520" s="2">
        <v>9</v>
      </c>
      <c r="Q2520" s="2">
        <v>0</v>
      </c>
      <c r="R2520" s="2">
        <v>15187327.25</v>
      </c>
      <c r="S2520" s="2">
        <v>29696198</v>
      </c>
      <c r="T2520" s="2">
        <v>15187327.25</v>
      </c>
      <c r="U2520" s="2">
        <v>33466114.520144001</v>
      </c>
      <c r="V2520" s="2" t="s">
        <v>25</v>
      </c>
      <c r="W2520" s="2" t="s">
        <v>25</v>
      </c>
      <c r="X2520" s="2">
        <v>1</v>
      </c>
      <c r="Y2520" s="2" t="s">
        <v>29</v>
      </c>
      <c r="Z2520">
        <f>T2520/U2520</f>
        <v>0.45381208627785008</v>
      </c>
    </row>
    <row r="2521" spans="1:26" ht="15" x14ac:dyDescent="0.25">
      <c r="A2521" s="2" t="b">
        <v>0</v>
      </c>
      <c r="B2521" s="2" t="s">
        <v>25</v>
      </c>
      <c r="C2521" s="2" t="s">
        <v>26</v>
      </c>
      <c r="D2521" s="2" t="s">
        <v>3254</v>
      </c>
      <c r="E2521" s="2" t="s">
        <v>3255</v>
      </c>
      <c r="F2521" s="2">
        <v>0</v>
      </c>
      <c r="G2521" s="2">
        <v>8.048</v>
      </c>
      <c r="H2521" s="2">
        <v>5</v>
      </c>
      <c r="I2521" s="2">
        <v>2</v>
      </c>
      <c r="J2521" s="2">
        <v>4</v>
      </c>
      <c r="K2521" s="2">
        <v>2</v>
      </c>
      <c r="L2521" s="2">
        <v>389</v>
      </c>
      <c r="M2521" s="2">
        <v>43.8</v>
      </c>
      <c r="N2521" s="2">
        <v>9.66</v>
      </c>
      <c r="O2521" s="2">
        <v>5.94</v>
      </c>
      <c r="P2521" s="2">
        <v>2</v>
      </c>
      <c r="Q2521" s="2">
        <v>0</v>
      </c>
      <c r="R2521" s="2">
        <v>792403.125</v>
      </c>
      <c r="S2521" s="2">
        <v>1567111.25</v>
      </c>
      <c r="T2521" s="2">
        <v>792403.125</v>
      </c>
      <c r="U2521" s="2">
        <v>1766055.18855666</v>
      </c>
      <c r="V2521" s="2" t="s">
        <v>25</v>
      </c>
      <c r="W2521" s="2" t="s">
        <v>25</v>
      </c>
      <c r="X2521" s="2">
        <v>1</v>
      </c>
      <c r="Y2521" s="2" t="s">
        <v>29</v>
      </c>
      <c r="Z2521">
        <f>T2521/U2521</f>
        <v>0.44868536959346417</v>
      </c>
    </row>
    <row r="2522" spans="1:26" ht="15" hidden="1" x14ac:dyDescent="0.25">
      <c r="A2522" s="2" t="b">
        <v>0</v>
      </c>
      <c r="B2522" s="2" t="s">
        <v>4874</v>
      </c>
      <c r="C2522" s="2" t="s">
        <v>26</v>
      </c>
      <c r="D2522" s="2" t="s">
        <v>5071</v>
      </c>
      <c r="E2522" s="2" t="s">
        <v>5072</v>
      </c>
      <c r="F2522" s="2">
        <v>0.02</v>
      </c>
      <c r="G2522" s="2">
        <v>1.5860000000000001</v>
      </c>
      <c r="H2522" s="2">
        <v>2</v>
      </c>
      <c r="I2522" s="2">
        <v>1</v>
      </c>
      <c r="J2522" s="2">
        <v>1</v>
      </c>
      <c r="K2522" s="2">
        <v>1</v>
      </c>
      <c r="L2522" s="2">
        <v>563</v>
      </c>
      <c r="M2522" s="2">
        <v>66.2</v>
      </c>
      <c r="N2522" s="2">
        <v>9.06</v>
      </c>
      <c r="O2522" s="2">
        <v>0</v>
      </c>
      <c r="P2522" s="2">
        <v>1</v>
      </c>
      <c r="Q2522" s="2">
        <v>0</v>
      </c>
      <c r="R2522" s="2" t="s">
        <v>29</v>
      </c>
      <c r="S2522" s="2" t="s">
        <v>29</v>
      </c>
      <c r="T2522" s="2" t="s">
        <v>29</v>
      </c>
      <c r="U2522" s="2" t="s">
        <v>29</v>
      </c>
      <c r="V2522" s="2" t="s">
        <v>25</v>
      </c>
      <c r="W2522" s="2" t="s">
        <v>171</v>
      </c>
      <c r="X2522" s="2">
        <v>1</v>
      </c>
      <c r="Y2522" s="2" t="s">
        <v>29</v>
      </c>
      <c r="Z2522" t="e">
        <f>T2522/U2522</f>
        <v>#VALUE!</v>
      </c>
    </row>
    <row r="2523" spans="1:26" ht="15" x14ac:dyDescent="0.25">
      <c r="A2523" s="2" t="b">
        <v>0</v>
      </c>
      <c r="B2523" s="2" t="s">
        <v>25</v>
      </c>
      <c r="C2523" s="2" t="s">
        <v>26</v>
      </c>
      <c r="D2523" s="2" t="s">
        <v>2814</v>
      </c>
      <c r="E2523" s="2" t="s">
        <v>2815</v>
      </c>
      <c r="F2523" s="2">
        <v>0</v>
      </c>
      <c r="G2523" s="2">
        <v>11.599</v>
      </c>
      <c r="H2523" s="2">
        <v>3</v>
      </c>
      <c r="I2523" s="2">
        <v>2</v>
      </c>
      <c r="J2523" s="2">
        <v>3</v>
      </c>
      <c r="K2523" s="2">
        <v>2</v>
      </c>
      <c r="L2523" s="2">
        <v>963</v>
      </c>
      <c r="M2523" s="2">
        <v>108.2</v>
      </c>
      <c r="N2523" s="2">
        <v>6.93</v>
      </c>
      <c r="O2523" s="2">
        <v>8.48</v>
      </c>
      <c r="P2523" s="2">
        <v>2</v>
      </c>
      <c r="Q2523" s="2">
        <v>0</v>
      </c>
      <c r="R2523" s="2">
        <v>1157937.625</v>
      </c>
      <c r="S2523" s="2">
        <v>2291235.4375</v>
      </c>
      <c r="T2523" s="2">
        <v>1157937.625</v>
      </c>
      <c r="U2523" s="2">
        <v>2582106.5559970699</v>
      </c>
      <c r="V2523" s="2" t="s">
        <v>25</v>
      </c>
      <c r="W2523" s="2" t="s">
        <v>25</v>
      </c>
      <c r="X2523" s="2">
        <v>1</v>
      </c>
      <c r="Y2523" s="2" t="s">
        <v>29</v>
      </c>
      <c r="Z2523">
        <f>T2523/U2523</f>
        <v>0.44844687850338039</v>
      </c>
    </row>
    <row r="2524" spans="1:26" ht="15" hidden="1" x14ac:dyDescent="0.25">
      <c r="A2524" s="2" t="b">
        <v>0</v>
      </c>
      <c r="B2524" s="2" t="s">
        <v>4874</v>
      </c>
      <c r="C2524" s="2" t="s">
        <v>26</v>
      </c>
      <c r="D2524" s="2" t="s">
        <v>5075</v>
      </c>
      <c r="E2524" s="2" t="s">
        <v>5076</v>
      </c>
      <c r="F2524" s="2">
        <v>2.1000000000000001E-2</v>
      </c>
      <c r="G2524" s="2">
        <v>1.577</v>
      </c>
      <c r="H2524" s="2">
        <v>1</v>
      </c>
      <c r="I2524" s="2">
        <v>1</v>
      </c>
      <c r="J2524" s="2">
        <v>1</v>
      </c>
      <c r="K2524" s="2">
        <v>1</v>
      </c>
      <c r="L2524" s="2">
        <v>728</v>
      </c>
      <c r="M2524" s="2">
        <v>80</v>
      </c>
      <c r="N2524" s="2">
        <v>7.62</v>
      </c>
      <c r="O2524" s="2">
        <v>2.0699999999999998</v>
      </c>
      <c r="P2524" s="2">
        <v>1</v>
      </c>
      <c r="Q2524" s="2">
        <v>0</v>
      </c>
      <c r="R2524" s="2" t="s">
        <v>29</v>
      </c>
      <c r="S2524" s="2" t="s">
        <v>29</v>
      </c>
      <c r="T2524" s="2" t="s">
        <v>29</v>
      </c>
      <c r="U2524" s="2" t="s">
        <v>29</v>
      </c>
      <c r="V2524" s="2" t="s">
        <v>171</v>
      </c>
      <c r="W2524" s="2" t="s">
        <v>25</v>
      </c>
      <c r="X2524" s="2">
        <v>1</v>
      </c>
      <c r="Y2524" s="2" t="s">
        <v>29</v>
      </c>
      <c r="Z2524" t="e">
        <f>T2524/U2524</f>
        <v>#VALUE!</v>
      </c>
    </row>
    <row r="2525" spans="1:26" ht="15" x14ac:dyDescent="0.25">
      <c r="A2525" s="2" t="b">
        <v>0</v>
      </c>
      <c r="B2525" s="2" t="s">
        <v>25</v>
      </c>
      <c r="C2525" s="2" t="s">
        <v>26</v>
      </c>
      <c r="D2525" s="2" t="s">
        <v>1764</v>
      </c>
      <c r="E2525" s="2" t="s">
        <v>1765</v>
      </c>
      <c r="F2525" s="2">
        <v>0</v>
      </c>
      <c r="G2525" s="2">
        <v>27.123000000000001</v>
      </c>
      <c r="H2525" s="2">
        <v>29</v>
      </c>
      <c r="I2525" s="2">
        <v>6</v>
      </c>
      <c r="J2525" s="2">
        <v>19</v>
      </c>
      <c r="K2525" s="2">
        <v>6</v>
      </c>
      <c r="L2525" s="2">
        <v>104</v>
      </c>
      <c r="M2525" s="2">
        <v>12.3</v>
      </c>
      <c r="N2525" s="2">
        <v>5.92</v>
      </c>
      <c r="O2525" s="2">
        <v>29.1</v>
      </c>
      <c r="P2525" s="2">
        <v>6</v>
      </c>
      <c r="Q2525" s="2">
        <v>0</v>
      </c>
      <c r="R2525" s="2">
        <v>70425992.25</v>
      </c>
      <c r="S2525" s="2">
        <v>140345994.25</v>
      </c>
      <c r="T2525" s="2">
        <v>70425992.25</v>
      </c>
      <c r="U2525" s="2">
        <v>158162843.472891</v>
      </c>
      <c r="V2525" s="2" t="s">
        <v>25</v>
      </c>
      <c r="W2525" s="2" t="s">
        <v>25</v>
      </c>
      <c r="X2525" s="2">
        <v>1</v>
      </c>
      <c r="Y2525" s="2" t="s">
        <v>29</v>
      </c>
      <c r="Z2525">
        <f>T2525/U2525</f>
        <v>0.44527520309832419</v>
      </c>
    </row>
    <row r="2526" spans="1:26" ht="15" x14ac:dyDescent="0.25">
      <c r="A2526" s="2" t="b">
        <v>0</v>
      </c>
      <c r="B2526" s="2" t="s">
        <v>25</v>
      </c>
      <c r="C2526" s="2" t="s">
        <v>26</v>
      </c>
      <c r="D2526" s="2" t="s">
        <v>174</v>
      </c>
      <c r="E2526" s="2" t="s">
        <v>175</v>
      </c>
      <c r="F2526" s="2">
        <v>0</v>
      </c>
      <c r="G2526" s="2">
        <v>240.661</v>
      </c>
      <c r="H2526" s="2">
        <v>36</v>
      </c>
      <c r="I2526" s="2">
        <v>36</v>
      </c>
      <c r="J2526" s="2">
        <v>118</v>
      </c>
      <c r="K2526" s="2">
        <v>35</v>
      </c>
      <c r="L2526" s="2">
        <v>955</v>
      </c>
      <c r="M2526" s="2">
        <v>108.6</v>
      </c>
      <c r="N2526" s="2">
        <v>10.15</v>
      </c>
      <c r="O2526" s="2">
        <v>324.10000000000002</v>
      </c>
      <c r="P2526" s="2">
        <v>36</v>
      </c>
      <c r="Q2526" s="2">
        <v>0</v>
      </c>
      <c r="R2526" s="2">
        <v>559047280.359375</v>
      </c>
      <c r="S2526" s="2">
        <v>1115062755</v>
      </c>
      <c r="T2526" s="2">
        <v>559047280.359375</v>
      </c>
      <c r="U2526" s="2">
        <v>1256619377.8738</v>
      </c>
      <c r="V2526" s="2" t="s">
        <v>25</v>
      </c>
      <c r="W2526" s="2" t="s">
        <v>25</v>
      </c>
      <c r="X2526" s="2">
        <v>1</v>
      </c>
      <c r="Y2526" s="2" t="s">
        <v>29</v>
      </c>
      <c r="Z2526">
        <f>T2526/U2526</f>
        <v>0.44488195089374077</v>
      </c>
    </row>
    <row r="2527" spans="1:26" ht="15" hidden="1" x14ac:dyDescent="0.25">
      <c r="A2527" s="2" t="b">
        <v>0</v>
      </c>
      <c r="B2527" s="2" t="s">
        <v>4874</v>
      </c>
      <c r="C2527" s="2" t="s">
        <v>26</v>
      </c>
      <c r="D2527" s="2" t="s">
        <v>5081</v>
      </c>
      <c r="E2527" s="2" t="s">
        <v>5082</v>
      </c>
      <c r="F2527" s="2">
        <v>2.1000000000000001E-2</v>
      </c>
      <c r="G2527" s="2">
        <v>1.5720000000000001</v>
      </c>
      <c r="H2527" s="2">
        <v>2</v>
      </c>
      <c r="I2527" s="2">
        <v>1</v>
      </c>
      <c r="J2527" s="2">
        <v>1</v>
      </c>
      <c r="K2527" s="2">
        <v>1</v>
      </c>
      <c r="L2527" s="2">
        <v>364</v>
      </c>
      <c r="M2527" s="2">
        <v>42</v>
      </c>
      <c r="N2527" s="2">
        <v>9.1</v>
      </c>
      <c r="O2527" s="2">
        <v>0</v>
      </c>
      <c r="P2527" s="2">
        <v>1</v>
      </c>
      <c r="Q2527" s="2">
        <v>0</v>
      </c>
      <c r="R2527" s="2" t="s">
        <v>29</v>
      </c>
      <c r="S2527" s="2" t="s">
        <v>29</v>
      </c>
      <c r="T2527" s="2" t="s">
        <v>29</v>
      </c>
      <c r="U2527" s="2" t="s">
        <v>29</v>
      </c>
      <c r="V2527" s="2" t="s">
        <v>171</v>
      </c>
      <c r="W2527" s="2" t="s">
        <v>25</v>
      </c>
      <c r="X2527" s="2">
        <v>1</v>
      </c>
      <c r="Y2527" s="2" t="s">
        <v>29</v>
      </c>
      <c r="Z2527" t="e">
        <f>T2527/U2527</f>
        <v>#VALUE!</v>
      </c>
    </row>
    <row r="2528" spans="1:26" ht="15" hidden="1" x14ac:dyDescent="0.25">
      <c r="A2528" s="2" t="b">
        <v>0</v>
      </c>
      <c r="B2528" s="2" t="s">
        <v>4874</v>
      </c>
      <c r="C2528" s="2" t="s">
        <v>26</v>
      </c>
      <c r="D2528" s="2" t="s">
        <v>5083</v>
      </c>
      <c r="E2528" s="2" t="s">
        <v>5084</v>
      </c>
      <c r="F2528" s="2">
        <v>2.1999999999999999E-2</v>
      </c>
      <c r="G2528" s="2">
        <v>1.57</v>
      </c>
      <c r="H2528" s="2">
        <v>2</v>
      </c>
      <c r="I2528" s="2">
        <v>1</v>
      </c>
      <c r="J2528" s="2">
        <v>1</v>
      </c>
      <c r="K2528" s="2">
        <v>1</v>
      </c>
      <c r="L2528" s="2">
        <v>703</v>
      </c>
      <c r="M2528" s="2">
        <v>78.900000000000006</v>
      </c>
      <c r="N2528" s="2">
        <v>8.59</v>
      </c>
      <c r="O2528" s="2">
        <v>2.04</v>
      </c>
      <c r="P2528" s="2">
        <v>1</v>
      </c>
      <c r="Q2528" s="2">
        <v>0</v>
      </c>
      <c r="R2528" s="2" t="s">
        <v>29</v>
      </c>
      <c r="S2528" s="2" t="s">
        <v>29</v>
      </c>
      <c r="T2528" s="2" t="s">
        <v>29</v>
      </c>
      <c r="U2528" s="2" t="s">
        <v>29</v>
      </c>
      <c r="V2528" s="2" t="s">
        <v>171</v>
      </c>
      <c r="W2528" s="2" t="s">
        <v>25</v>
      </c>
      <c r="X2528" s="2">
        <v>1</v>
      </c>
      <c r="Y2528" s="2" t="s">
        <v>29</v>
      </c>
      <c r="Z2528" t="e">
        <f>T2528/U2528</f>
        <v>#VALUE!</v>
      </c>
    </row>
    <row r="2529" spans="1:26" ht="15" hidden="1" x14ac:dyDescent="0.25">
      <c r="A2529" s="2" t="b">
        <v>0</v>
      </c>
      <c r="B2529" s="2" t="s">
        <v>4874</v>
      </c>
      <c r="C2529" s="2" t="s">
        <v>26</v>
      </c>
      <c r="D2529" s="2" t="s">
        <v>5085</v>
      </c>
      <c r="E2529" s="2" t="s">
        <v>5086</v>
      </c>
      <c r="F2529" s="2">
        <v>2.1999999999999999E-2</v>
      </c>
      <c r="G2529" s="2">
        <v>1.5660000000000001</v>
      </c>
      <c r="H2529" s="2">
        <v>1</v>
      </c>
      <c r="I2529" s="2">
        <v>1</v>
      </c>
      <c r="J2529" s="2">
        <v>1</v>
      </c>
      <c r="K2529" s="2">
        <v>1</v>
      </c>
      <c r="L2529" s="2">
        <v>806</v>
      </c>
      <c r="M2529" s="2">
        <v>89.3</v>
      </c>
      <c r="N2529" s="2">
        <v>5.26</v>
      </c>
      <c r="O2529" s="2">
        <v>2.17</v>
      </c>
      <c r="P2529" s="2">
        <v>1</v>
      </c>
      <c r="Q2529" s="2">
        <v>0</v>
      </c>
      <c r="R2529" s="2" t="s">
        <v>29</v>
      </c>
      <c r="S2529" s="2" t="s">
        <v>29</v>
      </c>
      <c r="T2529" s="2" t="s">
        <v>29</v>
      </c>
      <c r="U2529" s="2" t="s">
        <v>29</v>
      </c>
      <c r="V2529" s="2" t="s">
        <v>171</v>
      </c>
      <c r="W2529" s="2" t="s">
        <v>25</v>
      </c>
      <c r="X2529" s="2">
        <v>1</v>
      </c>
      <c r="Y2529" s="2" t="s">
        <v>29</v>
      </c>
      <c r="Z2529" t="e">
        <f>T2529/U2529</f>
        <v>#VALUE!</v>
      </c>
    </row>
    <row r="2530" spans="1:26" ht="15" x14ac:dyDescent="0.25">
      <c r="A2530" s="2" t="b">
        <v>0</v>
      </c>
      <c r="B2530" s="2" t="s">
        <v>25</v>
      </c>
      <c r="C2530" s="2" t="s">
        <v>26</v>
      </c>
      <c r="D2530" s="2" t="s">
        <v>1570</v>
      </c>
      <c r="E2530" s="2" t="s">
        <v>1571</v>
      </c>
      <c r="F2530" s="2">
        <v>0</v>
      </c>
      <c r="G2530" s="2">
        <v>32.237000000000002</v>
      </c>
      <c r="H2530" s="2">
        <v>32</v>
      </c>
      <c r="I2530" s="2">
        <v>7</v>
      </c>
      <c r="J2530" s="2">
        <v>12</v>
      </c>
      <c r="K2530" s="2">
        <v>7</v>
      </c>
      <c r="L2530" s="2">
        <v>264</v>
      </c>
      <c r="M2530" s="2">
        <v>30.2</v>
      </c>
      <c r="N2530" s="2">
        <v>7.5</v>
      </c>
      <c r="O2530" s="2">
        <v>23.64</v>
      </c>
      <c r="P2530" s="2">
        <v>7</v>
      </c>
      <c r="Q2530" s="2">
        <v>0</v>
      </c>
      <c r="R2530" s="2">
        <v>1982348.5</v>
      </c>
      <c r="S2530" s="2">
        <v>3995205.625</v>
      </c>
      <c r="T2530" s="2">
        <v>1982348.5</v>
      </c>
      <c r="U2530" s="2">
        <v>4502394.85127939</v>
      </c>
      <c r="V2530" s="2" t="s">
        <v>25</v>
      </c>
      <c r="W2530" s="2" t="s">
        <v>25</v>
      </c>
      <c r="X2530" s="2">
        <v>1</v>
      </c>
      <c r="Y2530" s="2" t="s">
        <v>29</v>
      </c>
      <c r="Z2530">
        <f>T2530/U2530</f>
        <v>0.44028757260965251</v>
      </c>
    </row>
    <row r="2531" spans="1:26" ht="15" hidden="1" x14ac:dyDescent="0.25">
      <c r="A2531" s="2" t="b">
        <v>0</v>
      </c>
      <c r="B2531" s="2" t="s">
        <v>4874</v>
      </c>
      <c r="C2531" s="2" t="s">
        <v>26</v>
      </c>
      <c r="D2531" s="2" t="s">
        <v>5089</v>
      </c>
      <c r="E2531" s="2" t="s">
        <v>5090</v>
      </c>
      <c r="F2531" s="2">
        <v>2.1999999999999999E-2</v>
      </c>
      <c r="G2531" s="2">
        <v>1.5569999999999999</v>
      </c>
      <c r="H2531" s="2">
        <v>2</v>
      </c>
      <c r="I2531" s="2">
        <v>1</v>
      </c>
      <c r="J2531" s="2">
        <v>1</v>
      </c>
      <c r="K2531" s="2">
        <v>1</v>
      </c>
      <c r="L2531" s="2">
        <v>421</v>
      </c>
      <c r="M2531" s="2">
        <v>46.8</v>
      </c>
      <c r="N2531" s="2">
        <v>6.8</v>
      </c>
      <c r="O2531" s="2">
        <v>0</v>
      </c>
      <c r="P2531" s="2">
        <v>1</v>
      </c>
      <c r="Q2531" s="2">
        <v>0</v>
      </c>
      <c r="R2531" s="2" t="s">
        <v>29</v>
      </c>
      <c r="S2531" s="2" t="s">
        <v>29</v>
      </c>
      <c r="T2531" s="2" t="s">
        <v>29</v>
      </c>
      <c r="U2531" s="2" t="s">
        <v>29</v>
      </c>
      <c r="V2531" s="2" t="s">
        <v>25</v>
      </c>
      <c r="W2531" s="2" t="s">
        <v>171</v>
      </c>
      <c r="X2531" s="2">
        <v>1</v>
      </c>
      <c r="Y2531" s="2" t="s">
        <v>29</v>
      </c>
      <c r="Z2531" t="e">
        <f>T2531/U2531</f>
        <v>#VALUE!</v>
      </c>
    </row>
    <row r="2532" spans="1:26" ht="15" x14ac:dyDescent="0.25">
      <c r="A2532" s="2" t="b">
        <v>0</v>
      </c>
      <c r="B2532" s="2" t="s">
        <v>25</v>
      </c>
      <c r="C2532" s="2" t="s">
        <v>26</v>
      </c>
      <c r="D2532" s="2" t="s">
        <v>1240</v>
      </c>
      <c r="E2532" s="2" t="s">
        <v>1241</v>
      </c>
      <c r="F2532" s="2">
        <v>0</v>
      </c>
      <c r="G2532" s="2">
        <v>45.301000000000002</v>
      </c>
      <c r="H2532" s="2">
        <v>17</v>
      </c>
      <c r="I2532" s="2">
        <v>7</v>
      </c>
      <c r="J2532" s="2">
        <v>15</v>
      </c>
      <c r="K2532" s="2">
        <v>7</v>
      </c>
      <c r="L2532" s="2">
        <v>580</v>
      </c>
      <c r="M2532" s="2">
        <v>64.2</v>
      </c>
      <c r="N2532" s="2">
        <v>8.41</v>
      </c>
      <c r="O2532" s="2">
        <v>36.9</v>
      </c>
      <c r="P2532" s="2">
        <v>7</v>
      </c>
      <c r="Q2532" s="2">
        <v>0</v>
      </c>
      <c r="R2532" s="2">
        <v>13206727.625</v>
      </c>
      <c r="S2532" s="2">
        <v>26816459.5</v>
      </c>
      <c r="T2532" s="2">
        <v>13206727.625</v>
      </c>
      <c r="U2532" s="2">
        <v>30220794.751294501</v>
      </c>
      <c r="V2532" s="2" t="s">
        <v>25</v>
      </c>
      <c r="W2532" s="2" t="s">
        <v>25</v>
      </c>
      <c r="X2532" s="2">
        <v>1</v>
      </c>
      <c r="Y2532" s="2" t="s">
        <v>29</v>
      </c>
      <c r="Z2532">
        <f>T2532/U2532</f>
        <v>0.43700795209676913</v>
      </c>
    </row>
    <row r="2533" spans="1:26" ht="15" hidden="1" x14ac:dyDescent="0.25">
      <c r="A2533" s="2" t="b">
        <v>0</v>
      </c>
      <c r="B2533" s="2" t="s">
        <v>4874</v>
      </c>
      <c r="C2533" s="2" t="s">
        <v>26</v>
      </c>
      <c r="D2533" s="2" t="s">
        <v>5093</v>
      </c>
      <c r="E2533" s="2" t="s">
        <v>5094</v>
      </c>
      <c r="F2533" s="2">
        <v>2.1999999999999999E-2</v>
      </c>
      <c r="G2533" s="2">
        <v>1.5549999999999999</v>
      </c>
      <c r="H2533" s="2">
        <v>3</v>
      </c>
      <c r="I2533" s="2">
        <v>1</v>
      </c>
      <c r="J2533" s="2">
        <v>1</v>
      </c>
      <c r="K2533" s="2">
        <v>1</v>
      </c>
      <c r="L2533" s="2">
        <v>351</v>
      </c>
      <c r="M2533" s="2">
        <v>39.799999999999997</v>
      </c>
      <c r="N2533" s="2">
        <v>8.65</v>
      </c>
      <c r="O2533" s="2">
        <v>1.66</v>
      </c>
      <c r="P2533" s="2">
        <v>1</v>
      </c>
      <c r="Q2533" s="2">
        <v>0</v>
      </c>
      <c r="R2533" s="2" t="s">
        <v>29</v>
      </c>
      <c r="S2533" s="2" t="s">
        <v>29</v>
      </c>
      <c r="T2533" s="2" t="s">
        <v>29</v>
      </c>
      <c r="U2533" s="2" t="s">
        <v>29</v>
      </c>
      <c r="V2533" s="2" t="s">
        <v>171</v>
      </c>
      <c r="W2533" s="2" t="s">
        <v>25</v>
      </c>
      <c r="X2533" s="2">
        <v>1</v>
      </c>
      <c r="Y2533" s="2" t="s">
        <v>29</v>
      </c>
      <c r="Z2533" t="e">
        <f>T2533/U2533</f>
        <v>#VALUE!</v>
      </c>
    </row>
    <row r="2534" spans="1:26" ht="15" hidden="1" x14ac:dyDescent="0.25">
      <c r="A2534" s="2" t="b">
        <v>0</v>
      </c>
      <c r="B2534" s="2" t="s">
        <v>4874</v>
      </c>
      <c r="C2534" s="2" t="s">
        <v>26</v>
      </c>
      <c r="D2534" s="2" t="s">
        <v>5095</v>
      </c>
      <c r="E2534" s="2" t="s">
        <v>5096</v>
      </c>
      <c r="F2534" s="2">
        <v>2.1999999999999999E-2</v>
      </c>
      <c r="G2534" s="2">
        <v>1.5529999999999999</v>
      </c>
      <c r="H2534" s="2">
        <v>1</v>
      </c>
      <c r="I2534" s="2">
        <v>1</v>
      </c>
      <c r="J2534" s="2">
        <v>1</v>
      </c>
      <c r="K2534" s="2">
        <v>1</v>
      </c>
      <c r="L2534" s="2">
        <v>913</v>
      </c>
      <c r="M2534" s="2">
        <v>101.3</v>
      </c>
      <c r="N2534" s="2">
        <v>5.45</v>
      </c>
      <c r="O2534" s="2">
        <v>0</v>
      </c>
      <c r="P2534" s="2">
        <v>1</v>
      </c>
      <c r="Q2534" s="2">
        <v>0</v>
      </c>
      <c r="R2534" s="2" t="s">
        <v>29</v>
      </c>
      <c r="S2534" s="2">
        <v>284783.71875</v>
      </c>
      <c r="T2534" s="2" t="s">
        <v>29</v>
      </c>
      <c r="U2534" s="2">
        <v>320936.860171796</v>
      </c>
      <c r="V2534" s="2" t="s">
        <v>171</v>
      </c>
      <c r="W2534" s="2" t="s">
        <v>25</v>
      </c>
      <c r="X2534" s="2">
        <v>1</v>
      </c>
      <c r="Y2534" s="2" t="s">
        <v>29</v>
      </c>
      <c r="Z2534" t="e">
        <f>T2534/U2534</f>
        <v>#VALUE!</v>
      </c>
    </row>
    <row r="2535" spans="1:26" ht="15" x14ac:dyDescent="0.25">
      <c r="A2535" s="2" t="b">
        <v>0</v>
      </c>
      <c r="B2535" s="2" t="s">
        <v>25</v>
      </c>
      <c r="C2535" s="2" t="s">
        <v>26</v>
      </c>
      <c r="D2535" s="2" t="s">
        <v>1170</v>
      </c>
      <c r="E2535" s="2" t="s">
        <v>1171</v>
      </c>
      <c r="F2535" s="2">
        <v>0</v>
      </c>
      <c r="G2535" s="2">
        <v>47.889000000000003</v>
      </c>
      <c r="H2535" s="2">
        <v>9</v>
      </c>
      <c r="I2535" s="2">
        <v>11</v>
      </c>
      <c r="J2535" s="2">
        <v>25</v>
      </c>
      <c r="K2535" s="2">
        <v>3</v>
      </c>
      <c r="L2535" s="2">
        <v>1214</v>
      </c>
      <c r="M2535" s="2">
        <v>132.80000000000001</v>
      </c>
      <c r="N2535" s="2">
        <v>5.69</v>
      </c>
      <c r="O2535" s="2">
        <v>52.41</v>
      </c>
      <c r="P2535" s="2">
        <v>11</v>
      </c>
      <c r="Q2535" s="2">
        <v>0</v>
      </c>
      <c r="R2535" s="2">
        <v>2137557.75</v>
      </c>
      <c r="S2535" s="2">
        <v>4344303.5</v>
      </c>
      <c r="T2535" s="2">
        <v>2137557.75</v>
      </c>
      <c r="U2535" s="2">
        <v>4895810.5155839203</v>
      </c>
      <c r="V2535" s="2" t="s">
        <v>25</v>
      </c>
      <c r="W2535" s="2" t="s">
        <v>25</v>
      </c>
      <c r="X2535" s="2">
        <v>1</v>
      </c>
      <c r="Y2535" s="2" t="s">
        <v>29</v>
      </c>
      <c r="Z2535">
        <f>T2535/U2535</f>
        <v>0.43660957530850331</v>
      </c>
    </row>
    <row r="2536" spans="1:26" ht="15" hidden="1" x14ac:dyDescent="0.25">
      <c r="A2536" s="2" t="b">
        <v>0</v>
      </c>
      <c r="B2536" s="2" t="s">
        <v>4874</v>
      </c>
      <c r="C2536" s="2" t="s">
        <v>26</v>
      </c>
      <c r="D2536" s="2" t="s">
        <v>5099</v>
      </c>
      <c r="E2536" s="2" t="s">
        <v>5100</v>
      </c>
      <c r="F2536" s="2">
        <v>2.1999999999999999E-2</v>
      </c>
      <c r="G2536" s="2">
        <v>1.5489999999999999</v>
      </c>
      <c r="H2536" s="2">
        <v>1</v>
      </c>
      <c r="I2536" s="2">
        <v>1</v>
      </c>
      <c r="J2536" s="2">
        <v>1</v>
      </c>
      <c r="K2536" s="2">
        <v>1</v>
      </c>
      <c r="L2536" s="2">
        <v>669</v>
      </c>
      <c r="M2536" s="2">
        <v>74.8</v>
      </c>
      <c r="N2536" s="2">
        <v>8.16</v>
      </c>
      <c r="O2536" s="2">
        <v>1.7</v>
      </c>
      <c r="P2536" s="2">
        <v>1</v>
      </c>
      <c r="Q2536" s="2">
        <v>0</v>
      </c>
      <c r="R2536" s="2">
        <v>1881528.375</v>
      </c>
      <c r="S2536" s="2" t="s">
        <v>29</v>
      </c>
      <c r="T2536" s="2">
        <v>1881528.375</v>
      </c>
      <c r="U2536" s="2" t="s">
        <v>29</v>
      </c>
      <c r="V2536" s="2" t="s">
        <v>25</v>
      </c>
      <c r="W2536" s="2" t="s">
        <v>171</v>
      </c>
      <c r="X2536" s="2">
        <v>1</v>
      </c>
      <c r="Y2536" s="2" t="s">
        <v>29</v>
      </c>
      <c r="Z2536" t="e">
        <f>T2536/U2536</f>
        <v>#VALUE!</v>
      </c>
    </row>
    <row r="2537" spans="1:26" ht="15" hidden="1" x14ac:dyDescent="0.25">
      <c r="A2537" s="2" t="b">
        <v>0</v>
      </c>
      <c r="B2537" s="2" t="s">
        <v>4874</v>
      </c>
      <c r="C2537" s="2" t="s">
        <v>26</v>
      </c>
      <c r="D2537" s="2" t="s">
        <v>5101</v>
      </c>
      <c r="E2537" s="2" t="s">
        <v>5102</v>
      </c>
      <c r="F2537" s="2">
        <v>2.1999999999999999E-2</v>
      </c>
      <c r="G2537" s="2">
        <v>1.548</v>
      </c>
      <c r="H2537" s="2">
        <v>3</v>
      </c>
      <c r="I2537" s="2">
        <v>1</v>
      </c>
      <c r="J2537" s="2">
        <v>1</v>
      </c>
      <c r="K2537" s="2">
        <v>1</v>
      </c>
      <c r="L2537" s="2">
        <v>335</v>
      </c>
      <c r="M2537" s="2">
        <v>37.4</v>
      </c>
      <c r="N2537" s="2">
        <v>7.39</v>
      </c>
      <c r="O2537" s="2">
        <v>0</v>
      </c>
      <c r="P2537" s="2">
        <v>1</v>
      </c>
      <c r="Q2537" s="2">
        <v>0</v>
      </c>
      <c r="R2537" s="2" t="s">
        <v>29</v>
      </c>
      <c r="S2537" s="2">
        <v>2449663.5</v>
      </c>
      <c r="T2537" s="2" t="s">
        <v>29</v>
      </c>
      <c r="U2537" s="2">
        <v>2760646.97665394</v>
      </c>
      <c r="V2537" s="2" t="s">
        <v>171</v>
      </c>
      <c r="W2537" s="2" t="s">
        <v>25</v>
      </c>
      <c r="X2537" s="2">
        <v>1</v>
      </c>
      <c r="Y2537" s="2" t="s">
        <v>29</v>
      </c>
      <c r="Z2537" t="e">
        <f>T2537/U2537</f>
        <v>#VALUE!</v>
      </c>
    </row>
    <row r="2538" spans="1:26" ht="15" hidden="1" x14ac:dyDescent="0.25">
      <c r="A2538" s="2" t="b">
        <v>0</v>
      </c>
      <c r="B2538" s="2" t="s">
        <v>4874</v>
      </c>
      <c r="C2538" s="2" t="s">
        <v>26</v>
      </c>
      <c r="D2538" s="2" t="s">
        <v>5103</v>
      </c>
      <c r="E2538" s="2" t="s">
        <v>5104</v>
      </c>
      <c r="F2538" s="2">
        <v>2.1999999999999999E-2</v>
      </c>
      <c r="G2538" s="2">
        <v>1.5469999999999999</v>
      </c>
      <c r="H2538" s="2">
        <v>1</v>
      </c>
      <c r="I2538" s="2">
        <v>1</v>
      </c>
      <c r="J2538" s="2">
        <v>2</v>
      </c>
      <c r="K2538" s="2">
        <v>1</v>
      </c>
      <c r="L2538" s="2">
        <v>1058</v>
      </c>
      <c r="M2538" s="2">
        <v>119.4</v>
      </c>
      <c r="N2538" s="2">
        <v>8.6</v>
      </c>
      <c r="O2538" s="2">
        <v>1.66</v>
      </c>
      <c r="P2538" s="2">
        <v>1</v>
      </c>
      <c r="Q2538" s="2">
        <v>0</v>
      </c>
      <c r="R2538" s="2" t="s">
        <v>29</v>
      </c>
      <c r="S2538" s="2">
        <v>854054</v>
      </c>
      <c r="T2538" s="2" t="s">
        <v>29</v>
      </c>
      <c r="U2538" s="2">
        <v>962475.70043771295</v>
      </c>
      <c r="V2538" s="2" t="s">
        <v>25</v>
      </c>
      <c r="W2538" s="2" t="s">
        <v>25</v>
      </c>
      <c r="X2538" s="2">
        <v>1</v>
      </c>
      <c r="Y2538" s="2" t="s">
        <v>29</v>
      </c>
      <c r="Z2538" t="e">
        <f>T2538/U2538</f>
        <v>#VALUE!</v>
      </c>
    </row>
    <row r="2539" spans="1:26" ht="15" hidden="1" x14ac:dyDescent="0.25">
      <c r="A2539" s="2" t="b">
        <v>0</v>
      </c>
      <c r="B2539" s="2" t="s">
        <v>4874</v>
      </c>
      <c r="C2539" s="2" t="s">
        <v>26</v>
      </c>
      <c r="D2539" s="2" t="s">
        <v>5105</v>
      </c>
      <c r="E2539" s="2" t="s">
        <v>5106</v>
      </c>
      <c r="F2539" s="2">
        <v>2.1999999999999999E-2</v>
      </c>
      <c r="G2539" s="2">
        <v>1.546</v>
      </c>
      <c r="H2539" s="2">
        <v>1</v>
      </c>
      <c r="I2539" s="2">
        <v>1</v>
      </c>
      <c r="J2539" s="2">
        <v>1</v>
      </c>
      <c r="K2539" s="2">
        <v>1</v>
      </c>
      <c r="L2539" s="2">
        <v>859</v>
      </c>
      <c r="M2539" s="2">
        <v>97.5</v>
      </c>
      <c r="N2539" s="2">
        <v>6.55</v>
      </c>
      <c r="O2539" s="2">
        <v>0</v>
      </c>
      <c r="P2539" s="2">
        <v>1</v>
      </c>
      <c r="Q2539" s="2">
        <v>0</v>
      </c>
      <c r="R2539" s="2" t="s">
        <v>29</v>
      </c>
      <c r="S2539" s="2" t="s">
        <v>29</v>
      </c>
      <c r="T2539" s="2" t="s">
        <v>29</v>
      </c>
      <c r="U2539" s="2" t="s">
        <v>29</v>
      </c>
      <c r="V2539" s="2" t="s">
        <v>25</v>
      </c>
      <c r="W2539" s="2" t="s">
        <v>171</v>
      </c>
      <c r="X2539" s="2">
        <v>1</v>
      </c>
      <c r="Y2539" s="2" t="s">
        <v>29</v>
      </c>
      <c r="Z2539" t="e">
        <f>T2539/U2539</f>
        <v>#VALUE!</v>
      </c>
    </row>
    <row r="2540" spans="1:26" ht="15" hidden="1" x14ac:dyDescent="0.25">
      <c r="A2540" s="2" t="b">
        <v>0</v>
      </c>
      <c r="B2540" s="2" t="s">
        <v>4874</v>
      </c>
      <c r="C2540" s="2" t="s">
        <v>26</v>
      </c>
      <c r="D2540" s="2" t="s">
        <v>5107</v>
      </c>
      <c r="E2540" s="2" t="s">
        <v>5108</v>
      </c>
      <c r="F2540" s="2">
        <v>2.1999999999999999E-2</v>
      </c>
      <c r="G2540" s="2">
        <v>1.5409999999999999</v>
      </c>
      <c r="H2540" s="2">
        <v>1</v>
      </c>
      <c r="I2540" s="2">
        <v>1</v>
      </c>
      <c r="J2540" s="2">
        <v>1</v>
      </c>
      <c r="K2540" s="2">
        <v>1</v>
      </c>
      <c r="L2540" s="2">
        <v>1555</v>
      </c>
      <c r="M2540" s="2">
        <v>172.9</v>
      </c>
      <c r="N2540" s="2">
        <v>8.48</v>
      </c>
      <c r="O2540" s="2">
        <v>2.2999999999999998</v>
      </c>
      <c r="P2540" s="2">
        <v>1</v>
      </c>
      <c r="Q2540" s="2">
        <v>0</v>
      </c>
      <c r="R2540" s="2" t="s">
        <v>29</v>
      </c>
      <c r="S2540" s="2" t="s">
        <v>29</v>
      </c>
      <c r="T2540" s="2" t="s">
        <v>29</v>
      </c>
      <c r="U2540" s="2" t="s">
        <v>29</v>
      </c>
      <c r="V2540" s="2" t="s">
        <v>171</v>
      </c>
      <c r="W2540" s="2" t="s">
        <v>25</v>
      </c>
      <c r="X2540" s="2">
        <v>1</v>
      </c>
      <c r="Y2540" s="2" t="s">
        <v>29</v>
      </c>
      <c r="Z2540" t="e">
        <f>T2540/U2540</f>
        <v>#VALUE!</v>
      </c>
    </row>
    <row r="2541" spans="1:26" ht="15" hidden="1" x14ac:dyDescent="0.25">
      <c r="A2541" s="2" t="b">
        <v>0</v>
      </c>
      <c r="B2541" s="2" t="s">
        <v>4874</v>
      </c>
      <c r="C2541" s="2" t="s">
        <v>26</v>
      </c>
      <c r="D2541" s="2" t="s">
        <v>5109</v>
      </c>
      <c r="E2541" s="2" t="s">
        <v>5110</v>
      </c>
      <c r="F2541" s="2">
        <v>2.1999999999999999E-2</v>
      </c>
      <c r="G2541" s="2">
        <v>1.5389999999999999</v>
      </c>
      <c r="H2541" s="2">
        <v>1</v>
      </c>
      <c r="I2541" s="2">
        <v>1</v>
      </c>
      <c r="J2541" s="2">
        <v>1</v>
      </c>
      <c r="K2541" s="2">
        <v>1</v>
      </c>
      <c r="L2541" s="2">
        <v>1674</v>
      </c>
      <c r="M2541" s="2">
        <v>187.1</v>
      </c>
      <c r="N2541" s="2">
        <v>6.42</v>
      </c>
      <c r="O2541" s="2">
        <v>0</v>
      </c>
      <c r="P2541" s="2">
        <v>1</v>
      </c>
      <c r="Q2541" s="2">
        <v>0</v>
      </c>
      <c r="R2541" s="2" t="s">
        <v>29</v>
      </c>
      <c r="S2541" s="2" t="s">
        <v>29</v>
      </c>
      <c r="T2541" s="2" t="s">
        <v>29</v>
      </c>
      <c r="U2541" s="2" t="s">
        <v>29</v>
      </c>
      <c r="V2541" s="2" t="s">
        <v>25</v>
      </c>
      <c r="W2541" s="2" t="s">
        <v>171</v>
      </c>
      <c r="X2541" s="2">
        <v>1</v>
      </c>
      <c r="Y2541" s="2" t="s">
        <v>29</v>
      </c>
      <c r="Z2541" t="e">
        <f>T2541/U2541</f>
        <v>#VALUE!</v>
      </c>
    </row>
    <row r="2542" spans="1:26" ht="15" hidden="1" x14ac:dyDescent="0.25">
      <c r="A2542" s="2" t="b">
        <v>0</v>
      </c>
      <c r="B2542" s="2" t="s">
        <v>4874</v>
      </c>
      <c r="C2542" s="2" t="s">
        <v>26</v>
      </c>
      <c r="D2542" s="2" t="s">
        <v>5111</v>
      </c>
      <c r="E2542" s="2" t="s">
        <v>5112</v>
      </c>
      <c r="F2542" s="2">
        <v>2.1999999999999999E-2</v>
      </c>
      <c r="G2542" s="2">
        <v>1.5389999999999999</v>
      </c>
      <c r="H2542" s="2">
        <v>4</v>
      </c>
      <c r="I2542" s="2">
        <v>1</v>
      </c>
      <c r="J2542" s="2">
        <v>1</v>
      </c>
      <c r="K2542" s="2">
        <v>1</v>
      </c>
      <c r="L2542" s="2">
        <v>534</v>
      </c>
      <c r="M2542" s="2">
        <v>60.2</v>
      </c>
      <c r="N2542" s="2">
        <v>5.4</v>
      </c>
      <c r="O2542" s="2">
        <v>2.8</v>
      </c>
      <c r="P2542" s="2">
        <v>1</v>
      </c>
      <c r="Q2542" s="2">
        <v>0</v>
      </c>
      <c r="R2542" s="2" t="s">
        <v>29</v>
      </c>
      <c r="S2542" s="2" t="s">
        <v>29</v>
      </c>
      <c r="T2542" s="2" t="s">
        <v>29</v>
      </c>
      <c r="U2542" s="2" t="s">
        <v>29</v>
      </c>
      <c r="V2542" s="2" t="s">
        <v>25</v>
      </c>
      <c r="W2542" s="2" t="s">
        <v>171</v>
      </c>
      <c r="X2542" s="2">
        <v>1</v>
      </c>
      <c r="Y2542" s="2" t="s">
        <v>29</v>
      </c>
      <c r="Z2542" t="e">
        <f>T2542/U2542</f>
        <v>#VALUE!</v>
      </c>
    </row>
    <row r="2543" spans="1:26" ht="15" x14ac:dyDescent="0.25">
      <c r="A2543" s="2" t="b">
        <v>0</v>
      </c>
      <c r="B2543" s="2" t="s">
        <v>25</v>
      </c>
      <c r="C2543" s="2" t="s">
        <v>26</v>
      </c>
      <c r="D2543" s="2" t="s">
        <v>112</v>
      </c>
      <c r="E2543" s="2" t="s">
        <v>113</v>
      </c>
      <c r="F2543" s="2">
        <v>0</v>
      </c>
      <c r="G2543" s="2">
        <v>318.01900000000001</v>
      </c>
      <c r="H2543" s="2">
        <v>40</v>
      </c>
      <c r="I2543" s="2">
        <v>43</v>
      </c>
      <c r="J2543" s="2">
        <v>166</v>
      </c>
      <c r="K2543" s="2">
        <v>42</v>
      </c>
      <c r="L2543" s="2">
        <v>920</v>
      </c>
      <c r="M2543" s="2">
        <v>106.1</v>
      </c>
      <c r="N2543" s="2">
        <v>9.98</v>
      </c>
      <c r="O2543" s="2">
        <v>382.47</v>
      </c>
      <c r="P2543" s="2">
        <v>43</v>
      </c>
      <c r="Q2543" s="2">
        <v>1</v>
      </c>
      <c r="R2543" s="2">
        <v>811328515.375</v>
      </c>
      <c r="S2543" s="2">
        <v>1650028966.0625</v>
      </c>
      <c r="T2543" s="2">
        <v>811328515.375</v>
      </c>
      <c r="U2543" s="2">
        <v>1859499264.5119901</v>
      </c>
      <c r="V2543" s="2" t="s">
        <v>25</v>
      </c>
      <c r="W2543" s="2" t="s">
        <v>25</v>
      </c>
      <c r="X2543" s="2">
        <v>1</v>
      </c>
      <c r="Y2543" s="2" t="s">
        <v>29</v>
      </c>
      <c r="Z2543">
        <f>T2543/U2543</f>
        <v>0.43631558821182237</v>
      </c>
    </row>
    <row r="2544" spans="1:26" ht="15" x14ac:dyDescent="0.25">
      <c r="A2544" s="2" t="b">
        <v>0</v>
      </c>
      <c r="B2544" s="2" t="s">
        <v>25</v>
      </c>
      <c r="C2544" s="2" t="s">
        <v>26</v>
      </c>
      <c r="D2544" s="2" t="s">
        <v>4046</v>
      </c>
      <c r="E2544" s="2" t="s">
        <v>4047</v>
      </c>
      <c r="F2544" s="2">
        <v>0</v>
      </c>
      <c r="G2544" s="2">
        <v>4.1900000000000004</v>
      </c>
      <c r="H2544" s="2">
        <v>1</v>
      </c>
      <c r="I2544" s="2">
        <v>2</v>
      </c>
      <c r="J2544" s="2">
        <v>3</v>
      </c>
      <c r="K2544" s="2">
        <v>2</v>
      </c>
      <c r="L2544" s="2">
        <v>1214</v>
      </c>
      <c r="M2544" s="2">
        <v>137.4</v>
      </c>
      <c r="N2544" s="2">
        <v>7.93</v>
      </c>
      <c r="O2544" s="2">
        <v>3.82</v>
      </c>
      <c r="P2544" s="2">
        <v>2</v>
      </c>
      <c r="Q2544" s="2">
        <v>0</v>
      </c>
      <c r="R2544" s="2">
        <v>1791843.875</v>
      </c>
      <c r="S2544" s="2">
        <v>3665309.375</v>
      </c>
      <c r="T2544" s="2">
        <v>1791843.875</v>
      </c>
      <c r="U2544" s="2">
        <v>4130618.4480419802</v>
      </c>
      <c r="V2544" s="2" t="s">
        <v>25</v>
      </c>
      <c r="W2544" s="2" t="s">
        <v>25</v>
      </c>
      <c r="X2544" s="2">
        <v>1</v>
      </c>
      <c r="Y2544" s="2" t="s">
        <v>29</v>
      </c>
      <c r="Z2544">
        <f>T2544/U2544</f>
        <v>0.43379554358243383</v>
      </c>
    </row>
    <row r="2545" spans="1:26" ht="15" hidden="1" x14ac:dyDescent="0.25">
      <c r="A2545" s="2" t="b">
        <v>0</v>
      </c>
      <c r="B2545" s="2" t="s">
        <v>4874</v>
      </c>
      <c r="C2545" s="2" t="s">
        <v>26</v>
      </c>
      <c r="D2545" s="2" t="s">
        <v>5117</v>
      </c>
      <c r="E2545" s="2" t="s">
        <v>5118</v>
      </c>
      <c r="F2545" s="2">
        <v>2.3E-2</v>
      </c>
      <c r="G2545" s="2">
        <v>1.518</v>
      </c>
      <c r="H2545" s="2">
        <v>3</v>
      </c>
      <c r="I2545" s="2">
        <v>1</v>
      </c>
      <c r="J2545" s="2">
        <v>1</v>
      </c>
      <c r="K2545" s="2">
        <v>1</v>
      </c>
      <c r="L2545" s="2">
        <v>237</v>
      </c>
      <c r="M2545" s="2">
        <v>26.9</v>
      </c>
      <c r="N2545" s="2">
        <v>6.79</v>
      </c>
      <c r="O2545" s="2">
        <v>0</v>
      </c>
      <c r="P2545" s="2">
        <v>1</v>
      </c>
      <c r="Q2545" s="2">
        <v>0</v>
      </c>
      <c r="R2545" s="2" t="s">
        <v>29</v>
      </c>
      <c r="S2545" s="2" t="s">
        <v>29</v>
      </c>
      <c r="T2545" s="2" t="s">
        <v>29</v>
      </c>
      <c r="U2545" s="2" t="s">
        <v>29</v>
      </c>
      <c r="V2545" s="2" t="s">
        <v>25</v>
      </c>
      <c r="W2545" s="2" t="s">
        <v>171</v>
      </c>
      <c r="X2545" s="2">
        <v>1</v>
      </c>
      <c r="Y2545" s="2" t="s">
        <v>29</v>
      </c>
      <c r="Z2545" t="e">
        <f>T2545/U2545</f>
        <v>#VALUE!</v>
      </c>
    </row>
    <row r="2546" spans="1:26" ht="15" x14ac:dyDescent="0.25">
      <c r="A2546" s="2" t="b">
        <v>0</v>
      </c>
      <c r="B2546" s="2" t="s">
        <v>25</v>
      </c>
      <c r="C2546" s="2" t="s">
        <v>26</v>
      </c>
      <c r="D2546" s="2" t="s">
        <v>1064</v>
      </c>
      <c r="E2546" s="2" t="s">
        <v>1065</v>
      </c>
      <c r="F2546" s="2">
        <v>0</v>
      </c>
      <c r="G2546" s="2">
        <v>51.957000000000001</v>
      </c>
      <c r="H2546" s="2">
        <v>23</v>
      </c>
      <c r="I2546" s="2">
        <v>11</v>
      </c>
      <c r="J2546" s="2">
        <v>20</v>
      </c>
      <c r="K2546" s="2">
        <v>11</v>
      </c>
      <c r="L2546" s="2">
        <v>599</v>
      </c>
      <c r="M2546" s="2">
        <v>67.3</v>
      </c>
      <c r="N2546" s="2">
        <v>8.34</v>
      </c>
      <c r="O2546" s="2">
        <v>52.12</v>
      </c>
      <c r="P2546" s="2">
        <v>11</v>
      </c>
      <c r="Q2546" s="2">
        <v>0</v>
      </c>
      <c r="R2546" s="2">
        <v>16982801.6875</v>
      </c>
      <c r="S2546" s="2">
        <v>34824363.125</v>
      </c>
      <c r="T2546" s="2">
        <v>16982801.6875</v>
      </c>
      <c r="U2546" s="2">
        <v>39245297.476543203</v>
      </c>
      <c r="V2546" s="2" t="s">
        <v>25</v>
      </c>
      <c r="W2546" s="2" t="s">
        <v>25</v>
      </c>
      <c r="X2546" s="2">
        <v>1</v>
      </c>
      <c r="Y2546" s="2" t="s">
        <v>29</v>
      </c>
      <c r="Z2546">
        <f>T2546/U2546</f>
        <v>0.4327346912748099</v>
      </c>
    </row>
    <row r="2547" spans="1:26" ht="15" x14ac:dyDescent="0.25">
      <c r="A2547" s="2" t="b">
        <v>0</v>
      </c>
      <c r="B2547" s="2" t="s">
        <v>25</v>
      </c>
      <c r="C2547" s="2" t="s">
        <v>26</v>
      </c>
      <c r="D2547" s="2" t="s">
        <v>2656</v>
      </c>
      <c r="E2547" s="2" t="s">
        <v>2657</v>
      </c>
      <c r="F2547" s="2">
        <v>0</v>
      </c>
      <c r="G2547" s="2">
        <v>12.945</v>
      </c>
      <c r="H2547" s="2">
        <v>8</v>
      </c>
      <c r="I2547" s="2">
        <v>4</v>
      </c>
      <c r="J2547" s="2">
        <v>6</v>
      </c>
      <c r="K2547" s="2">
        <v>4</v>
      </c>
      <c r="L2547" s="2">
        <v>495</v>
      </c>
      <c r="M2547" s="2">
        <v>56.3</v>
      </c>
      <c r="N2547" s="2">
        <v>9.1300000000000008</v>
      </c>
      <c r="O2547" s="2">
        <v>9.19</v>
      </c>
      <c r="P2547" s="2">
        <v>4</v>
      </c>
      <c r="Q2547" s="2">
        <v>0</v>
      </c>
      <c r="R2547" s="2">
        <v>4420590.25</v>
      </c>
      <c r="S2547" s="2">
        <v>9066558.125</v>
      </c>
      <c r="T2547" s="2">
        <v>4420590.25</v>
      </c>
      <c r="U2547" s="2">
        <v>10217552.850192901</v>
      </c>
      <c r="V2547" s="2" t="s">
        <v>25</v>
      </c>
      <c r="W2547" s="2" t="s">
        <v>25</v>
      </c>
      <c r="X2547" s="2">
        <v>1</v>
      </c>
      <c r="Y2547" s="2" t="s">
        <v>29</v>
      </c>
      <c r="Z2547">
        <f>T2547/U2547</f>
        <v>0.43264667330950407</v>
      </c>
    </row>
    <row r="2548" spans="1:26" ht="15" hidden="1" x14ac:dyDescent="0.25">
      <c r="A2548" s="2" t="b">
        <v>0</v>
      </c>
      <c r="B2548" s="2" t="s">
        <v>4874</v>
      </c>
      <c r="C2548" s="2" t="s">
        <v>26</v>
      </c>
      <c r="D2548" s="2" t="s">
        <v>5123</v>
      </c>
      <c r="E2548" s="2" t="s">
        <v>5124</v>
      </c>
      <c r="F2548" s="2">
        <v>2.3E-2</v>
      </c>
      <c r="G2548" s="2">
        <v>1.508</v>
      </c>
      <c r="H2548" s="2">
        <v>4</v>
      </c>
      <c r="I2548" s="2">
        <v>1</v>
      </c>
      <c r="J2548" s="2">
        <v>1</v>
      </c>
      <c r="K2548" s="2">
        <v>1</v>
      </c>
      <c r="L2548" s="2">
        <v>225</v>
      </c>
      <c r="M2548" s="2">
        <v>26.5</v>
      </c>
      <c r="N2548" s="2">
        <v>5.54</v>
      </c>
      <c r="O2548" s="2">
        <v>0</v>
      </c>
      <c r="P2548" s="2">
        <v>1</v>
      </c>
      <c r="Q2548" s="2">
        <v>0</v>
      </c>
      <c r="R2548" s="2" t="s">
        <v>29</v>
      </c>
      <c r="S2548" s="2" t="s">
        <v>29</v>
      </c>
      <c r="T2548" s="2" t="s">
        <v>29</v>
      </c>
      <c r="U2548" s="2" t="s">
        <v>29</v>
      </c>
      <c r="V2548" s="2" t="s">
        <v>25</v>
      </c>
      <c r="W2548" s="2" t="s">
        <v>171</v>
      </c>
      <c r="X2548" s="2">
        <v>1</v>
      </c>
      <c r="Y2548" s="2" t="s">
        <v>29</v>
      </c>
      <c r="Z2548" t="e">
        <f>T2548/U2548</f>
        <v>#VALUE!</v>
      </c>
    </row>
    <row r="2549" spans="1:26" ht="15" hidden="1" x14ac:dyDescent="0.25">
      <c r="A2549" s="2" t="b">
        <v>0</v>
      </c>
      <c r="B2549" s="2" t="s">
        <v>4874</v>
      </c>
      <c r="C2549" s="2" t="s">
        <v>26</v>
      </c>
      <c r="D2549" s="2" t="s">
        <v>5125</v>
      </c>
      <c r="E2549" s="2" t="s">
        <v>5126</v>
      </c>
      <c r="F2549" s="2">
        <v>2.3E-2</v>
      </c>
      <c r="G2549" s="2">
        <v>1.506</v>
      </c>
      <c r="H2549" s="2">
        <v>1</v>
      </c>
      <c r="I2549" s="2">
        <v>1</v>
      </c>
      <c r="J2549" s="2">
        <v>1</v>
      </c>
      <c r="K2549" s="2">
        <v>1</v>
      </c>
      <c r="L2549" s="2">
        <v>932</v>
      </c>
      <c r="M2549" s="2">
        <v>97.3</v>
      </c>
      <c r="N2549" s="2">
        <v>8.6300000000000008</v>
      </c>
      <c r="O2549" s="2">
        <v>2.02</v>
      </c>
      <c r="P2549" s="2">
        <v>1</v>
      </c>
      <c r="Q2549" s="2">
        <v>0</v>
      </c>
      <c r="R2549" s="2" t="s">
        <v>29</v>
      </c>
      <c r="S2549" s="2" t="s">
        <v>29</v>
      </c>
      <c r="T2549" s="2" t="s">
        <v>29</v>
      </c>
      <c r="U2549" s="2" t="s">
        <v>29</v>
      </c>
      <c r="V2549" s="2" t="s">
        <v>25</v>
      </c>
      <c r="W2549" s="2" t="s">
        <v>171</v>
      </c>
      <c r="X2549" s="2">
        <v>1</v>
      </c>
      <c r="Y2549" s="2" t="s">
        <v>29</v>
      </c>
      <c r="Z2549" t="e">
        <f>T2549/U2549</f>
        <v>#VALUE!</v>
      </c>
    </row>
    <row r="2550" spans="1:26" ht="15" x14ac:dyDescent="0.25">
      <c r="A2550" s="2" t="b">
        <v>0</v>
      </c>
      <c r="B2550" s="2" t="s">
        <v>25</v>
      </c>
      <c r="C2550" s="2" t="s">
        <v>26</v>
      </c>
      <c r="D2550" s="2" t="s">
        <v>3196</v>
      </c>
      <c r="E2550" s="2" t="s">
        <v>3197</v>
      </c>
      <c r="F2550" s="2">
        <v>0</v>
      </c>
      <c r="G2550" s="2">
        <v>8.3640000000000008</v>
      </c>
      <c r="H2550" s="2">
        <v>12</v>
      </c>
      <c r="I2550" s="2">
        <v>3</v>
      </c>
      <c r="J2550" s="2">
        <v>6</v>
      </c>
      <c r="K2550" s="2">
        <v>3</v>
      </c>
      <c r="L2550" s="2">
        <v>356</v>
      </c>
      <c r="M2550" s="2">
        <v>41.9</v>
      </c>
      <c r="N2550" s="2">
        <v>8.69</v>
      </c>
      <c r="O2550" s="2">
        <v>11.7</v>
      </c>
      <c r="P2550" s="2">
        <v>3</v>
      </c>
      <c r="Q2550" s="2">
        <v>0</v>
      </c>
      <c r="R2550" s="2">
        <v>3185607.625</v>
      </c>
      <c r="S2550" s="2">
        <v>6594981</v>
      </c>
      <c r="T2550" s="2">
        <v>3185607.625</v>
      </c>
      <c r="U2550" s="2">
        <v>7432210.3255161997</v>
      </c>
      <c r="V2550" s="2" t="s">
        <v>25</v>
      </c>
      <c r="W2550" s="2" t="s">
        <v>25</v>
      </c>
      <c r="X2550" s="2">
        <v>1</v>
      </c>
      <c r="Y2550" s="2" t="s">
        <v>29</v>
      </c>
      <c r="Z2550">
        <f>T2550/U2550</f>
        <v>0.42862183461939979</v>
      </c>
    </row>
    <row r="2551" spans="1:26" ht="15" hidden="1" x14ac:dyDescent="0.25">
      <c r="A2551" s="2" t="b">
        <v>0</v>
      </c>
      <c r="B2551" s="2" t="s">
        <v>4874</v>
      </c>
      <c r="C2551" s="2" t="s">
        <v>26</v>
      </c>
      <c r="D2551" s="2" t="s">
        <v>5129</v>
      </c>
      <c r="E2551" s="2" t="s">
        <v>5130</v>
      </c>
      <c r="F2551" s="2">
        <v>2.5000000000000001E-2</v>
      </c>
      <c r="G2551" s="2">
        <v>1.486</v>
      </c>
      <c r="H2551" s="2">
        <v>2</v>
      </c>
      <c r="I2551" s="2">
        <v>1</v>
      </c>
      <c r="J2551" s="2">
        <v>1</v>
      </c>
      <c r="K2551" s="2">
        <v>1</v>
      </c>
      <c r="L2551" s="2">
        <v>476</v>
      </c>
      <c r="M2551" s="2">
        <v>50.3</v>
      </c>
      <c r="N2551" s="2">
        <v>7.37</v>
      </c>
      <c r="O2551" s="2">
        <v>0</v>
      </c>
      <c r="P2551" s="2">
        <v>1</v>
      </c>
      <c r="Q2551" s="2">
        <v>0</v>
      </c>
      <c r="R2551" s="2" t="s">
        <v>29</v>
      </c>
      <c r="S2551" s="2" t="s">
        <v>29</v>
      </c>
      <c r="T2551" s="2" t="s">
        <v>29</v>
      </c>
      <c r="U2551" s="2" t="s">
        <v>29</v>
      </c>
      <c r="V2551" s="2" t="s">
        <v>25</v>
      </c>
      <c r="W2551" s="2" t="s">
        <v>171</v>
      </c>
      <c r="X2551" s="2">
        <v>1</v>
      </c>
      <c r="Y2551" s="2" t="s">
        <v>29</v>
      </c>
      <c r="Z2551" t="e">
        <f>T2551/U2551</f>
        <v>#VALUE!</v>
      </c>
    </row>
    <row r="2552" spans="1:26" ht="15" hidden="1" x14ac:dyDescent="0.25">
      <c r="A2552" s="2" t="b">
        <v>0</v>
      </c>
      <c r="B2552" s="2" t="s">
        <v>4874</v>
      </c>
      <c r="C2552" s="2" t="s">
        <v>26</v>
      </c>
      <c r="D2552" s="2" t="s">
        <v>5131</v>
      </c>
      <c r="E2552" s="2" t="s">
        <v>5132</v>
      </c>
      <c r="F2552" s="2">
        <v>2.5000000000000001E-2</v>
      </c>
      <c r="G2552" s="2">
        <v>1.4830000000000001</v>
      </c>
      <c r="H2552" s="2">
        <v>3</v>
      </c>
      <c r="I2552" s="2">
        <v>1</v>
      </c>
      <c r="J2552" s="2">
        <v>1</v>
      </c>
      <c r="K2552" s="2">
        <v>1</v>
      </c>
      <c r="L2552" s="2">
        <v>365</v>
      </c>
      <c r="M2552" s="2">
        <v>40.799999999999997</v>
      </c>
      <c r="N2552" s="2">
        <v>7.93</v>
      </c>
      <c r="O2552" s="2">
        <v>0</v>
      </c>
      <c r="P2552" s="2">
        <v>1</v>
      </c>
      <c r="Q2552" s="2">
        <v>0</v>
      </c>
      <c r="R2552" s="2" t="s">
        <v>29</v>
      </c>
      <c r="S2552" s="2" t="s">
        <v>29</v>
      </c>
      <c r="T2552" s="2" t="s">
        <v>29</v>
      </c>
      <c r="U2552" s="2" t="s">
        <v>29</v>
      </c>
      <c r="V2552" s="2" t="s">
        <v>25</v>
      </c>
      <c r="W2552" s="2" t="s">
        <v>171</v>
      </c>
      <c r="X2552" s="2">
        <v>1</v>
      </c>
      <c r="Y2552" s="2" t="s">
        <v>29</v>
      </c>
      <c r="Z2552" t="e">
        <f>T2552/U2552</f>
        <v>#VALUE!</v>
      </c>
    </row>
    <row r="2553" spans="1:26" ht="15" x14ac:dyDescent="0.25">
      <c r="A2553" s="2" t="b">
        <v>0</v>
      </c>
      <c r="B2553" s="2" t="s">
        <v>25</v>
      </c>
      <c r="C2553" s="2" t="s">
        <v>26</v>
      </c>
      <c r="D2553" s="2" t="s">
        <v>2696</v>
      </c>
      <c r="E2553" s="2" t="s">
        <v>2697</v>
      </c>
      <c r="F2553" s="2">
        <v>0</v>
      </c>
      <c r="G2553" s="2">
        <v>12.638</v>
      </c>
      <c r="H2553" s="2">
        <v>19</v>
      </c>
      <c r="I2553" s="2">
        <v>2</v>
      </c>
      <c r="J2553" s="2">
        <v>4</v>
      </c>
      <c r="K2553" s="2">
        <v>2</v>
      </c>
      <c r="L2553" s="2">
        <v>151</v>
      </c>
      <c r="M2553" s="2">
        <v>16.899999999999999</v>
      </c>
      <c r="N2553" s="2">
        <v>4.6500000000000004</v>
      </c>
      <c r="O2553" s="2">
        <v>10.19</v>
      </c>
      <c r="P2553" s="2">
        <v>2</v>
      </c>
      <c r="Q2553" s="2">
        <v>0</v>
      </c>
      <c r="R2553" s="2">
        <v>3281456.4375</v>
      </c>
      <c r="S2553" s="2">
        <v>6814360.125</v>
      </c>
      <c r="T2553" s="2">
        <v>3281456.4375</v>
      </c>
      <c r="U2553" s="2">
        <v>7679439.5135953901</v>
      </c>
      <c r="V2553" s="2" t="s">
        <v>25</v>
      </c>
      <c r="W2553" s="2" t="s">
        <v>25</v>
      </c>
      <c r="X2553" s="2">
        <v>1</v>
      </c>
      <c r="Y2553" s="2" t="s">
        <v>29</v>
      </c>
      <c r="Z2553">
        <f>T2553/U2553</f>
        <v>0.42730415829054103</v>
      </c>
    </row>
    <row r="2554" spans="1:26" ht="15" hidden="1" x14ac:dyDescent="0.25">
      <c r="A2554" s="2" t="b">
        <v>0</v>
      </c>
      <c r="B2554" s="2" t="s">
        <v>4874</v>
      </c>
      <c r="C2554" s="2" t="s">
        <v>26</v>
      </c>
      <c r="D2554" s="2" t="s">
        <v>5135</v>
      </c>
      <c r="E2554" s="2" t="s">
        <v>5136</v>
      </c>
      <c r="F2554" s="2">
        <v>2.5999999999999999E-2</v>
      </c>
      <c r="G2554" s="2">
        <v>1.4770000000000001</v>
      </c>
      <c r="H2554" s="2">
        <v>2</v>
      </c>
      <c r="I2554" s="2">
        <v>1</v>
      </c>
      <c r="J2554" s="2">
        <v>1</v>
      </c>
      <c r="K2554" s="2">
        <v>1</v>
      </c>
      <c r="L2554" s="2">
        <v>788</v>
      </c>
      <c r="M2554" s="2">
        <v>86.7</v>
      </c>
      <c r="N2554" s="2">
        <v>5.38</v>
      </c>
      <c r="O2554" s="2">
        <v>1.9</v>
      </c>
      <c r="P2554" s="2">
        <v>1</v>
      </c>
      <c r="Q2554" s="2">
        <v>0</v>
      </c>
      <c r="R2554" s="2">
        <v>1335073.375</v>
      </c>
      <c r="S2554" s="2" t="s">
        <v>29</v>
      </c>
      <c r="T2554" s="2">
        <v>1335073.375</v>
      </c>
      <c r="U2554" s="2" t="s">
        <v>29</v>
      </c>
      <c r="V2554" s="2" t="s">
        <v>25</v>
      </c>
      <c r="W2554" s="2" t="s">
        <v>171</v>
      </c>
      <c r="X2554" s="2">
        <v>1</v>
      </c>
      <c r="Y2554" s="2" t="s">
        <v>29</v>
      </c>
      <c r="Z2554" t="e">
        <f>T2554/U2554</f>
        <v>#VALUE!</v>
      </c>
    </row>
    <row r="2555" spans="1:26" ht="15" x14ac:dyDescent="0.25">
      <c r="A2555" s="2" t="b">
        <v>0</v>
      </c>
      <c r="B2555" s="2" t="s">
        <v>25</v>
      </c>
      <c r="C2555" s="2" t="s">
        <v>26</v>
      </c>
      <c r="D2555" s="2" t="s">
        <v>3064</v>
      </c>
      <c r="E2555" s="2" t="s">
        <v>3065</v>
      </c>
      <c r="F2555" s="2">
        <v>0</v>
      </c>
      <c r="G2555" s="2">
        <v>9.3930000000000007</v>
      </c>
      <c r="H2555" s="2">
        <v>11</v>
      </c>
      <c r="I2555" s="2">
        <v>2</v>
      </c>
      <c r="J2555" s="2">
        <v>3</v>
      </c>
      <c r="K2555" s="2">
        <v>2</v>
      </c>
      <c r="L2555" s="2">
        <v>253</v>
      </c>
      <c r="M2555" s="2">
        <v>28.1</v>
      </c>
      <c r="N2555" s="2">
        <v>9.5399999999999991</v>
      </c>
      <c r="O2555" s="2">
        <v>2.85</v>
      </c>
      <c r="P2555" s="2">
        <v>2</v>
      </c>
      <c r="Q2555" s="2">
        <v>0</v>
      </c>
      <c r="R2555" s="2">
        <v>1962977.5</v>
      </c>
      <c r="S2555" s="2">
        <v>4101856</v>
      </c>
      <c r="T2555" s="2">
        <v>1962977.5</v>
      </c>
      <c r="U2555" s="2">
        <v>4622584.4345845096</v>
      </c>
      <c r="V2555" s="2" t="s">
        <v>25</v>
      </c>
      <c r="W2555" s="2" t="s">
        <v>25</v>
      </c>
      <c r="X2555" s="2">
        <v>1</v>
      </c>
      <c r="Y2555" s="2" t="s">
        <v>29</v>
      </c>
      <c r="Z2555">
        <f>T2555/U2555</f>
        <v>0.42464935530732772</v>
      </c>
    </row>
    <row r="2556" spans="1:26" ht="15" hidden="1" x14ac:dyDescent="0.25">
      <c r="A2556" s="2" t="b">
        <v>0</v>
      </c>
      <c r="B2556" s="2" t="s">
        <v>4874</v>
      </c>
      <c r="C2556" s="2" t="s">
        <v>26</v>
      </c>
      <c r="D2556" s="2" t="s">
        <v>5139</v>
      </c>
      <c r="E2556" s="2" t="s">
        <v>5140</v>
      </c>
      <c r="F2556" s="2">
        <v>2.5999999999999999E-2</v>
      </c>
      <c r="G2556" s="2">
        <v>1.4750000000000001</v>
      </c>
      <c r="H2556" s="2">
        <v>2</v>
      </c>
      <c r="I2556" s="2">
        <v>1</v>
      </c>
      <c r="J2556" s="2">
        <v>1</v>
      </c>
      <c r="K2556" s="2">
        <v>1</v>
      </c>
      <c r="L2556" s="2">
        <v>577</v>
      </c>
      <c r="M2556" s="2">
        <v>60.9</v>
      </c>
      <c r="N2556" s="2">
        <v>6.83</v>
      </c>
      <c r="O2556" s="2">
        <v>1.89</v>
      </c>
      <c r="P2556" s="2">
        <v>1</v>
      </c>
      <c r="Q2556" s="2">
        <v>0</v>
      </c>
      <c r="R2556" s="2" t="s">
        <v>29</v>
      </c>
      <c r="S2556" s="2" t="s">
        <v>29</v>
      </c>
      <c r="T2556" s="2" t="s">
        <v>29</v>
      </c>
      <c r="U2556" s="2" t="s">
        <v>29</v>
      </c>
      <c r="V2556" s="2" t="s">
        <v>25</v>
      </c>
      <c r="W2556" s="2" t="s">
        <v>171</v>
      </c>
      <c r="X2556" s="2">
        <v>1</v>
      </c>
      <c r="Y2556" s="2" t="s">
        <v>29</v>
      </c>
      <c r="Z2556" t="e">
        <f>T2556/U2556</f>
        <v>#VALUE!</v>
      </c>
    </row>
    <row r="2557" spans="1:26" ht="15" x14ac:dyDescent="0.25">
      <c r="A2557" s="2" t="b">
        <v>0</v>
      </c>
      <c r="B2557" s="2" t="s">
        <v>25</v>
      </c>
      <c r="C2557" s="2" t="s">
        <v>26</v>
      </c>
      <c r="D2557" s="2" t="s">
        <v>3370</v>
      </c>
      <c r="E2557" s="2" t="s">
        <v>3371</v>
      </c>
      <c r="F2557" s="2">
        <v>0</v>
      </c>
      <c r="G2557" s="2">
        <v>7.2409999999999997</v>
      </c>
      <c r="H2557" s="2">
        <v>5</v>
      </c>
      <c r="I2557" s="2">
        <v>3</v>
      </c>
      <c r="J2557" s="2">
        <v>4</v>
      </c>
      <c r="K2557" s="2">
        <v>3</v>
      </c>
      <c r="L2557" s="2">
        <v>596</v>
      </c>
      <c r="M2557" s="2">
        <v>67.7</v>
      </c>
      <c r="N2557" s="2">
        <v>9.23</v>
      </c>
      <c r="O2557" s="2">
        <v>3.44</v>
      </c>
      <c r="P2557" s="2">
        <v>3</v>
      </c>
      <c r="Q2557" s="2">
        <v>0</v>
      </c>
      <c r="R2557" s="2">
        <v>884906.5625</v>
      </c>
      <c r="S2557" s="2">
        <v>1864352.96875</v>
      </c>
      <c r="T2557" s="2">
        <v>884906.5625</v>
      </c>
      <c r="U2557" s="2">
        <v>2101031.5851934301</v>
      </c>
      <c r="V2557" s="2" t="s">
        <v>164</v>
      </c>
      <c r="W2557" s="2" t="s">
        <v>25</v>
      </c>
      <c r="X2557" s="2">
        <v>1</v>
      </c>
      <c r="Y2557" s="2" t="s">
        <v>29</v>
      </c>
      <c r="Z2557">
        <f>T2557/U2557</f>
        <v>0.42117718207388666</v>
      </c>
    </row>
    <row r="2558" spans="1:26" ht="15" x14ac:dyDescent="0.25">
      <c r="A2558" s="2" t="b">
        <v>0</v>
      </c>
      <c r="B2558" s="2" t="s">
        <v>25</v>
      </c>
      <c r="C2558" s="2" t="s">
        <v>26</v>
      </c>
      <c r="D2558" s="2" t="s">
        <v>1544</v>
      </c>
      <c r="E2558" s="2" t="s">
        <v>1545</v>
      </c>
      <c r="F2558" s="2">
        <v>0</v>
      </c>
      <c r="G2558" s="2">
        <v>32.97</v>
      </c>
      <c r="H2558" s="2">
        <v>12</v>
      </c>
      <c r="I2558" s="2">
        <v>7</v>
      </c>
      <c r="J2558" s="2">
        <v>12</v>
      </c>
      <c r="K2558" s="2">
        <v>7</v>
      </c>
      <c r="L2558" s="2">
        <v>684</v>
      </c>
      <c r="M2558" s="2">
        <v>77.099999999999994</v>
      </c>
      <c r="N2558" s="2">
        <v>8.98</v>
      </c>
      <c r="O2558" s="2">
        <v>27.8</v>
      </c>
      <c r="P2558" s="2">
        <v>7</v>
      </c>
      <c r="Q2558" s="2">
        <v>0</v>
      </c>
      <c r="R2558" s="2">
        <v>5369508.75</v>
      </c>
      <c r="S2558" s="2">
        <v>11316797.75</v>
      </c>
      <c r="T2558" s="2">
        <v>5369508.75</v>
      </c>
      <c r="U2558" s="2">
        <v>12753459.1971271</v>
      </c>
      <c r="V2558" s="2" t="s">
        <v>25</v>
      </c>
      <c r="W2558" s="2" t="s">
        <v>25</v>
      </c>
      <c r="X2558" s="2">
        <v>1</v>
      </c>
      <c r="Y2558" s="2" t="s">
        <v>29</v>
      </c>
      <c r="Z2558">
        <f>T2558/U2558</f>
        <v>0.42102371341020628</v>
      </c>
    </row>
    <row r="2559" spans="1:26" ht="15" hidden="1" x14ac:dyDescent="0.25">
      <c r="A2559" s="2" t="b">
        <v>0</v>
      </c>
      <c r="B2559" s="2" t="s">
        <v>4874</v>
      </c>
      <c r="C2559" s="2" t="s">
        <v>26</v>
      </c>
      <c r="D2559" s="2" t="s">
        <v>5145</v>
      </c>
      <c r="E2559" s="2" t="s">
        <v>5146</v>
      </c>
      <c r="F2559" s="2">
        <v>2.5999999999999999E-2</v>
      </c>
      <c r="G2559" s="2">
        <v>1.4710000000000001</v>
      </c>
      <c r="H2559" s="2">
        <v>2</v>
      </c>
      <c r="I2559" s="2">
        <v>1</v>
      </c>
      <c r="J2559" s="2">
        <v>1</v>
      </c>
      <c r="K2559" s="2">
        <v>1</v>
      </c>
      <c r="L2559" s="2">
        <v>538</v>
      </c>
      <c r="M2559" s="2">
        <v>60.6</v>
      </c>
      <c r="N2559" s="2">
        <v>7.24</v>
      </c>
      <c r="O2559" s="2">
        <v>1.83</v>
      </c>
      <c r="P2559" s="2">
        <v>1</v>
      </c>
      <c r="Q2559" s="2">
        <v>0</v>
      </c>
      <c r="R2559" s="2" t="s">
        <v>29</v>
      </c>
      <c r="S2559" s="2" t="s">
        <v>29</v>
      </c>
      <c r="T2559" s="2" t="s">
        <v>29</v>
      </c>
      <c r="U2559" s="2" t="s">
        <v>29</v>
      </c>
      <c r="V2559" s="2" t="s">
        <v>171</v>
      </c>
      <c r="W2559" s="2" t="s">
        <v>25</v>
      </c>
      <c r="X2559" s="2">
        <v>1</v>
      </c>
      <c r="Y2559" s="2" t="s">
        <v>29</v>
      </c>
      <c r="Z2559" t="e">
        <f>T2559/U2559</f>
        <v>#VALUE!</v>
      </c>
    </row>
    <row r="2560" spans="1:26" ht="15" hidden="1" x14ac:dyDescent="0.25">
      <c r="A2560" s="2" t="b">
        <v>0</v>
      </c>
      <c r="B2560" s="2" t="s">
        <v>4874</v>
      </c>
      <c r="C2560" s="2" t="s">
        <v>26</v>
      </c>
      <c r="D2560" s="2" t="s">
        <v>5147</v>
      </c>
      <c r="E2560" s="2" t="s">
        <v>5148</v>
      </c>
      <c r="F2560" s="2">
        <v>2.5999999999999999E-2</v>
      </c>
      <c r="G2560" s="2">
        <v>1.4710000000000001</v>
      </c>
      <c r="H2560" s="2">
        <v>2</v>
      </c>
      <c r="I2560" s="2">
        <v>1</v>
      </c>
      <c r="J2560" s="2">
        <v>1</v>
      </c>
      <c r="K2560" s="2">
        <v>1</v>
      </c>
      <c r="L2560" s="2">
        <v>605</v>
      </c>
      <c r="M2560" s="2">
        <v>70.099999999999994</v>
      </c>
      <c r="N2560" s="2">
        <v>5.47</v>
      </c>
      <c r="O2560" s="2">
        <v>1.61</v>
      </c>
      <c r="P2560" s="2">
        <v>1</v>
      </c>
      <c r="Q2560" s="2">
        <v>0</v>
      </c>
      <c r="R2560" s="2">
        <v>3226960</v>
      </c>
      <c r="S2560" s="2" t="s">
        <v>29</v>
      </c>
      <c r="T2560" s="2">
        <v>3226960</v>
      </c>
      <c r="U2560" s="2" t="s">
        <v>29</v>
      </c>
      <c r="V2560" s="2" t="s">
        <v>25</v>
      </c>
      <c r="W2560" s="2" t="s">
        <v>171</v>
      </c>
      <c r="X2560" s="2">
        <v>1</v>
      </c>
      <c r="Y2560" s="2" t="s">
        <v>29</v>
      </c>
      <c r="Z2560" t="e">
        <f>T2560/U2560</f>
        <v>#VALUE!</v>
      </c>
    </row>
    <row r="2561" spans="1:26" ht="15" hidden="1" x14ac:dyDescent="0.25">
      <c r="A2561" s="2" t="b">
        <v>0</v>
      </c>
      <c r="B2561" s="2" t="s">
        <v>4874</v>
      </c>
      <c r="C2561" s="2" t="s">
        <v>26</v>
      </c>
      <c r="D2561" s="2" t="s">
        <v>5149</v>
      </c>
      <c r="E2561" s="2" t="s">
        <v>5150</v>
      </c>
      <c r="F2561" s="2">
        <v>2.5999999999999999E-2</v>
      </c>
      <c r="G2561" s="2">
        <v>1.4670000000000001</v>
      </c>
      <c r="H2561" s="2">
        <v>1</v>
      </c>
      <c r="I2561" s="2">
        <v>1</v>
      </c>
      <c r="J2561" s="2">
        <v>1</v>
      </c>
      <c r="K2561" s="2">
        <v>1</v>
      </c>
      <c r="L2561" s="2">
        <v>667</v>
      </c>
      <c r="M2561" s="2">
        <v>76</v>
      </c>
      <c r="N2561" s="2">
        <v>6.65</v>
      </c>
      <c r="O2561" s="2">
        <v>0</v>
      </c>
      <c r="P2561" s="2">
        <v>1</v>
      </c>
      <c r="Q2561" s="2">
        <v>0</v>
      </c>
      <c r="R2561" s="2" t="s">
        <v>29</v>
      </c>
      <c r="S2561" s="2" t="s">
        <v>29</v>
      </c>
      <c r="T2561" s="2" t="s">
        <v>29</v>
      </c>
      <c r="U2561" s="2" t="s">
        <v>29</v>
      </c>
      <c r="V2561" s="2" t="s">
        <v>171</v>
      </c>
      <c r="W2561" s="2" t="s">
        <v>25</v>
      </c>
      <c r="X2561" s="2">
        <v>1</v>
      </c>
      <c r="Y2561" s="2" t="s">
        <v>29</v>
      </c>
      <c r="Z2561" t="e">
        <f>T2561/U2561</f>
        <v>#VALUE!</v>
      </c>
    </row>
    <row r="2562" spans="1:26" ht="15" hidden="1" x14ac:dyDescent="0.25">
      <c r="A2562" s="2" t="b">
        <v>0</v>
      </c>
      <c r="B2562" s="2" t="s">
        <v>4874</v>
      </c>
      <c r="C2562" s="2" t="s">
        <v>26</v>
      </c>
      <c r="D2562" s="2" t="s">
        <v>5151</v>
      </c>
      <c r="E2562" s="2" t="s">
        <v>5152</v>
      </c>
      <c r="F2562" s="2">
        <v>2.5999999999999999E-2</v>
      </c>
      <c r="G2562" s="2">
        <v>1.466</v>
      </c>
      <c r="H2562" s="2">
        <v>2</v>
      </c>
      <c r="I2562" s="2">
        <v>1</v>
      </c>
      <c r="J2562" s="2">
        <v>1</v>
      </c>
      <c r="K2562" s="2">
        <v>1</v>
      </c>
      <c r="L2562" s="2">
        <v>782</v>
      </c>
      <c r="M2562" s="2">
        <v>90.3</v>
      </c>
      <c r="N2562" s="2">
        <v>8.16</v>
      </c>
      <c r="O2562" s="2">
        <v>1.97</v>
      </c>
      <c r="P2562" s="2">
        <v>1</v>
      </c>
      <c r="Q2562" s="2">
        <v>0</v>
      </c>
      <c r="R2562" s="2" t="s">
        <v>29</v>
      </c>
      <c r="S2562" s="2" t="s">
        <v>29</v>
      </c>
      <c r="T2562" s="2" t="s">
        <v>29</v>
      </c>
      <c r="U2562" s="2" t="s">
        <v>29</v>
      </c>
      <c r="V2562" s="2" t="s">
        <v>25</v>
      </c>
      <c r="W2562" s="2" t="s">
        <v>171</v>
      </c>
      <c r="X2562" s="2">
        <v>1</v>
      </c>
      <c r="Y2562" s="2" t="s">
        <v>29</v>
      </c>
      <c r="Z2562" t="e">
        <f>T2562/U2562</f>
        <v>#VALUE!</v>
      </c>
    </row>
    <row r="2563" spans="1:26" ht="15" hidden="1" x14ac:dyDescent="0.25">
      <c r="A2563" s="2" t="b">
        <v>0</v>
      </c>
      <c r="B2563" s="2" t="s">
        <v>4874</v>
      </c>
      <c r="C2563" s="2" t="s">
        <v>26</v>
      </c>
      <c r="D2563" s="2" t="s">
        <v>5153</v>
      </c>
      <c r="E2563" s="2" t="s">
        <v>5154</v>
      </c>
      <c r="F2563" s="2">
        <v>2.5999999999999999E-2</v>
      </c>
      <c r="G2563" s="2">
        <v>1.464</v>
      </c>
      <c r="H2563" s="2">
        <v>6</v>
      </c>
      <c r="I2563" s="2">
        <v>1</v>
      </c>
      <c r="J2563" s="2">
        <v>1</v>
      </c>
      <c r="K2563" s="2">
        <v>1</v>
      </c>
      <c r="L2563" s="2">
        <v>178</v>
      </c>
      <c r="M2563" s="2">
        <v>20</v>
      </c>
      <c r="N2563" s="2">
        <v>7.56</v>
      </c>
      <c r="O2563" s="2">
        <v>0</v>
      </c>
      <c r="P2563" s="2">
        <v>1</v>
      </c>
      <c r="Q2563" s="2">
        <v>0</v>
      </c>
      <c r="R2563" s="2" t="s">
        <v>29</v>
      </c>
      <c r="S2563" s="2" t="s">
        <v>29</v>
      </c>
      <c r="T2563" s="2" t="s">
        <v>29</v>
      </c>
      <c r="U2563" s="2" t="s">
        <v>29</v>
      </c>
      <c r="V2563" s="2" t="s">
        <v>171</v>
      </c>
      <c r="W2563" s="2" t="s">
        <v>25</v>
      </c>
      <c r="X2563" s="2">
        <v>1</v>
      </c>
      <c r="Y2563" s="2" t="s">
        <v>29</v>
      </c>
      <c r="Z2563" t="e">
        <f>T2563/U2563</f>
        <v>#VALUE!</v>
      </c>
    </row>
    <row r="2564" spans="1:26" ht="15" x14ac:dyDescent="0.25">
      <c r="A2564" s="2" t="b">
        <v>0</v>
      </c>
      <c r="B2564" s="2" t="s">
        <v>5379</v>
      </c>
      <c r="C2564" s="2" t="s">
        <v>26</v>
      </c>
      <c r="D2564" s="2" t="s">
        <v>5394</v>
      </c>
      <c r="E2564" s="2" t="s">
        <v>5395</v>
      </c>
      <c r="F2564" s="2">
        <v>5.2999999999999999E-2</v>
      </c>
      <c r="G2564" s="2">
        <v>1.179</v>
      </c>
      <c r="H2564" s="2">
        <v>1</v>
      </c>
      <c r="I2564" s="2">
        <v>1</v>
      </c>
      <c r="J2564" s="2">
        <v>1</v>
      </c>
      <c r="K2564" s="2">
        <v>1</v>
      </c>
      <c r="L2564" s="2">
        <v>645</v>
      </c>
      <c r="M2564" s="2">
        <v>72.2</v>
      </c>
      <c r="N2564" s="2">
        <v>8.43</v>
      </c>
      <c r="O2564" s="2">
        <v>0</v>
      </c>
      <c r="P2564" s="2">
        <v>1</v>
      </c>
      <c r="Q2564" s="2">
        <v>0</v>
      </c>
      <c r="R2564" s="2">
        <v>519783.46875</v>
      </c>
      <c r="S2564" s="2">
        <v>1095728.25</v>
      </c>
      <c r="T2564" s="2">
        <v>519783.46875</v>
      </c>
      <c r="U2564" s="2">
        <v>1234830.3677614499</v>
      </c>
      <c r="V2564" s="2" t="s">
        <v>25</v>
      </c>
      <c r="W2564" s="2" t="s">
        <v>164</v>
      </c>
      <c r="X2564" s="2">
        <v>1</v>
      </c>
      <c r="Y2564" s="2" t="s">
        <v>29</v>
      </c>
      <c r="Z2564">
        <f>T2564/U2564</f>
        <v>0.42093511977056763</v>
      </c>
    </row>
    <row r="2565" spans="1:26" ht="15" x14ac:dyDescent="0.25">
      <c r="A2565" s="2" t="b">
        <v>0</v>
      </c>
      <c r="B2565" s="2" t="s">
        <v>25</v>
      </c>
      <c r="C2565" s="2" t="s">
        <v>26</v>
      </c>
      <c r="D2565" s="2" t="s">
        <v>1442</v>
      </c>
      <c r="E2565" s="2" t="s">
        <v>1443</v>
      </c>
      <c r="F2565" s="2">
        <v>0</v>
      </c>
      <c r="G2565" s="2">
        <v>36.378</v>
      </c>
      <c r="H2565" s="2">
        <v>8</v>
      </c>
      <c r="I2565" s="2">
        <v>7</v>
      </c>
      <c r="J2565" s="2">
        <v>14</v>
      </c>
      <c r="K2565" s="2">
        <v>7</v>
      </c>
      <c r="L2565" s="2">
        <v>1120</v>
      </c>
      <c r="M2565" s="2">
        <v>124.3</v>
      </c>
      <c r="N2565" s="2">
        <v>8.24</v>
      </c>
      <c r="O2565" s="2">
        <v>34.979999999999997</v>
      </c>
      <c r="P2565" s="2">
        <v>7</v>
      </c>
      <c r="Q2565" s="2">
        <v>0</v>
      </c>
      <c r="R2565" s="2">
        <v>16410429</v>
      </c>
      <c r="S2565" s="2">
        <v>35037930.25</v>
      </c>
      <c r="T2565" s="2">
        <v>16410429</v>
      </c>
      <c r="U2565" s="2">
        <v>39485976.834317803</v>
      </c>
      <c r="V2565" s="2" t="s">
        <v>25</v>
      </c>
      <c r="W2565" s="2" t="s">
        <v>25</v>
      </c>
      <c r="X2565" s="2">
        <v>1</v>
      </c>
      <c r="Y2565" s="2" t="s">
        <v>29</v>
      </c>
      <c r="Z2565">
        <f>T2565/U2565</f>
        <v>0.41560144425089851</v>
      </c>
    </row>
    <row r="2566" spans="1:26" ht="15" x14ac:dyDescent="0.25">
      <c r="A2566" s="2" t="b">
        <v>0</v>
      </c>
      <c r="B2566" s="2" t="s">
        <v>25</v>
      </c>
      <c r="C2566" s="2" t="s">
        <v>26</v>
      </c>
      <c r="D2566" s="2" t="s">
        <v>2610</v>
      </c>
      <c r="E2566" s="2" t="s">
        <v>2611</v>
      </c>
      <c r="F2566" s="2">
        <v>0</v>
      </c>
      <c r="G2566" s="2">
        <v>13.32</v>
      </c>
      <c r="H2566" s="2">
        <v>16</v>
      </c>
      <c r="I2566" s="2">
        <v>5</v>
      </c>
      <c r="J2566" s="2">
        <v>9</v>
      </c>
      <c r="K2566" s="2">
        <v>5</v>
      </c>
      <c r="L2566" s="2">
        <v>325</v>
      </c>
      <c r="M2566" s="2">
        <v>35.1</v>
      </c>
      <c r="N2566" s="2">
        <v>9.82</v>
      </c>
      <c r="O2566" s="2">
        <v>11.47</v>
      </c>
      <c r="P2566" s="2">
        <v>5</v>
      </c>
      <c r="Q2566" s="2">
        <v>0</v>
      </c>
      <c r="R2566" s="2">
        <v>4036213.1875</v>
      </c>
      <c r="S2566" s="2">
        <v>8647104.375</v>
      </c>
      <c r="T2566" s="2">
        <v>4036213.1875</v>
      </c>
      <c r="U2566" s="2">
        <v>9744849.6700280607</v>
      </c>
      <c r="V2566" s="2" t="s">
        <v>25</v>
      </c>
      <c r="W2566" s="2" t="s">
        <v>25</v>
      </c>
      <c r="X2566" s="2">
        <v>1</v>
      </c>
      <c r="Y2566" s="2" t="s">
        <v>29</v>
      </c>
      <c r="Z2566">
        <f>T2566/U2566</f>
        <v>0.4141893743024132</v>
      </c>
    </row>
    <row r="2567" spans="1:26" ht="15" hidden="1" x14ac:dyDescent="0.25">
      <c r="A2567" s="2" t="b">
        <v>0</v>
      </c>
      <c r="B2567" s="2" t="s">
        <v>4874</v>
      </c>
      <c r="C2567" s="2" t="s">
        <v>26</v>
      </c>
      <c r="D2567" s="2" t="s">
        <v>5161</v>
      </c>
      <c r="E2567" s="2" t="s">
        <v>5162</v>
      </c>
      <c r="F2567" s="2">
        <v>2.7E-2</v>
      </c>
      <c r="G2567" s="2">
        <v>1.4570000000000001</v>
      </c>
      <c r="H2567" s="2">
        <v>1</v>
      </c>
      <c r="I2567" s="2">
        <v>1</v>
      </c>
      <c r="J2567" s="2">
        <v>1</v>
      </c>
      <c r="K2567" s="2">
        <v>1</v>
      </c>
      <c r="L2567" s="2">
        <v>797</v>
      </c>
      <c r="M2567" s="2">
        <v>87</v>
      </c>
      <c r="N2567" s="2">
        <v>9.32</v>
      </c>
      <c r="O2567" s="2">
        <v>0</v>
      </c>
      <c r="P2567" s="2">
        <v>1</v>
      </c>
      <c r="Q2567" s="2">
        <v>0</v>
      </c>
      <c r="R2567" s="2">
        <v>1870571.125</v>
      </c>
      <c r="S2567" s="2" t="s">
        <v>29</v>
      </c>
      <c r="T2567" s="2">
        <v>1870571.125</v>
      </c>
      <c r="U2567" s="2" t="s">
        <v>29</v>
      </c>
      <c r="V2567" s="2" t="s">
        <v>25</v>
      </c>
      <c r="W2567" s="2" t="s">
        <v>171</v>
      </c>
      <c r="X2567" s="2">
        <v>1</v>
      </c>
      <c r="Y2567" s="2" t="s">
        <v>29</v>
      </c>
      <c r="Z2567" t="e">
        <f>T2567/U2567</f>
        <v>#VALUE!</v>
      </c>
    </row>
    <row r="2568" spans="1:26" ht="15" x14ac:dyDescent="0.25">
      <c r="A2568" s="2" t="b">
        <v>0</v>
      </c>
      <c r="B2568" s="2" t="s">
        <v>25</v>
      </c>
      <c r="C2568" s="2" t="s">
        <v>26</v>
      </c>
      <c r="D2568" s="2" t="s">
        <v>2620</v>
      </c>
      <c r="E2568" s="2" t="s">
        <v>2621</v>
      </c>
      <c r="F2568" s="2">
        <v>0</v>
      </c>
      <c r="G2568" s="2">
        <v>13.227</v>
      </c>
      <c r="H2568" s="2">
        <v>2</v>
      </c>
      <c r="I2568" s="2">
        <v>4</v>
      </c>
      <c r="J2568" s="2">
        <v>8</v>
      </c>
      <c r="K2568" s="2">
        <v>4</v>
      </c>
      <c r="L2568" s="2">
        <v>2785</v>
      </c>
      <c r="M2568" s="2">
        <v>318.2</v>
      </c>
      <c r="N2568" s="2">
        <v>7.39</v>
      </c>
      <c r="O2568" s="2">
        <v>6.74</v>
      </c>
      <c r="P2568" s="2">
        <v>4</v>
      </c>
      <c r="Q2568" s="2">
        <v>0</v>
      </c>
      <c r="R2568" s="2">
        <v>1206291.5</v>
      </c>
      <c r="S2568" s="2">
        <v>2589629.3125</v>
      </c>
      <c r="T2568" s="2">
        <v>1206291.5</v>
      </c>
      <c r="U2568" s="2">
        <v>2918381.3745061499</v>
      </c>
      <c r="V2568" s="2" t="s">
        <v>25</v>
      </c>
      <c r="W2568" s="2" t="s">
        <v>25</v>
      </c>
      <c r="X2568" s="2">
        <v>1</v>
      </c>
      <c r="Y2568" s="2" t="s">
        <v>29</v>
      </c>
      <c r="Z2568">
        <f>T2568/U2568</f>
        <v>0.41334265306710616</v>
      </c>
    </row>
    <row r="2569" spans="1:26" ht="15" x14ac:dyDescent="0.25">
      <c r="A2569" s="2" t="b">
        <v>0</v>
      </c>
      <c r="B2569" s="2" t="s">
        <v>25</v>
      </c>
      <c r="C2569" s="2" t="s">
        <v>26</v>
      </c>
      <c r="D2569" s="2" t="s">
        <v>3746</v>
      </c>
      <c r="E2569" s="2" t="s">
        <v>3747</v>
      </c>
      <c r="F2569" s="2">
        <v>0</v>
      </c>
      <c r="G2569" s="2">
        <v>5.3849999999999998</v>
      </c>
      <c r="H2569" s="2">
        <v>4</v>
      </c>
      <c r="I2569" s="2">
        <v>2</v>
      </c>
      <c r="J2569" s="2">
        <v>2</v>
      </c>
      <c r="K2569" s="2">
        <v>2</v>
      </c>
      <c r="L2569" s="2">
        <v>600</v>
      </c>
      <c r="M2569" s="2">
        <v>64.099999999999994</v>
      </c>
      <c r="N2569" s="2">
        <v>8.75</v>
      </c>
      <c r="O2569" s="2">
        <v>4.22</v>
      </c>
      <c r="P2569" s="2">
        <v>2</v>
      </c>
      <c r="Q2569" s="2">
        <v>0</v>
      </c>
      <c r="R2569" s="2">
        <v>2523582.5</v>
      </c>
      <c r="S2569" s="2">
        <v>5421854.75</v>
      </c>
      <c r="T2569" s="2">
        <v>2523582.5</v>
      </c>
      <c r="U2569" s="2">
        <v>6110156.3228762997</v>
      </c>
      <c r="V2569" s="2" t="s">
        <v>25</v>
      </c>
      <c r="W2569" s="2" t="s">
        <v>25</v>
      </c>
      <c r="X2569" s="2">
        <v>1</v>
      </c>
      <c r="Y2569" s="2" t="s">
        <v>29</v>
      </c>
      <c r="Z2569">
        <f>T2569/U2569</f>
        <v>0.41301439220986197</v>
      </c>
    </row>
    <row r="2570" spans="1:26" ht="15" hidden="1" x14ac:dyDescent="0.25">
      <c r="A2570" s="2" t="b">
        <v>0</v>
      </c>
      <c r="B2570" s="2" t="s">
        <v>4874</v>
      </c>
      <c r="C2570" s="2" t="s">
        <v>26</v>
      </c>
      <c r="D2570" s="2" t="s">
        <v>5167</v>
      </c>
      <c r="E2570" s="2" t="s">
        <v>5168</v>
      </c>
      <c r="F2570" s="2">
        <v>2.8000000000000001E-2</v>
      </c>
      <c r="G2570" s="2">
        <v>1.4530000000000001</v>
      </c>
      <c r="H2570" s="2">
        <v>1</v>
      </c>
      <c r="I2570" s="2">
        <v>1</v>
      </c>
      <c r="J2570" s="2">
        <v>1</v>
      </c>
      <c r="K2570" s="2">
        <v>1</v>
      </c>
      <c r="L2570" s="2">
        <v>1400</v>
      </c>
      <c r="M2570" s="2">
        <v>158.19999999999999</v>
      </c>
      <c r="N2570" s="2">
        <v>7.44</v>
      </c>
      <c r="O2570" s="2">
        <v>1.85</v>
      </c>
      <c r="P2570" s="2">
        <v>1</v>
      </c>
      <c r="Q2570" s="2">
        <v>0</v>
      </c>
      <c r="R2570" s="2">
        <v>4031442</v>
      </c>
      <c r="S2570" s="2" t="s">
        <v>29</v>
      </c>
      <c r="T2570" s="2">
        <v>4031442</v>
      </c>
      <c r="U2570" s="2" t="s">
        <v>29</v>
      </c>
      <c r="V2570" s="2" t="s">
        <v>25</v>
      </c>
      <c r="W2570" s="2" t="s">
        <v>171</v>
      </c>
      <c r="X2570" s="2">
        <v>1</v>
      </c>
      <c r="Y2570" s="2" t="s">
        <v>29</v>
      </c>
      <c r="Z2570" t="e">
        <f>T2570/U2570</f>
        <v>#VALUE!</v>
      </c>
    </row>
    <row r="2571" spans="1:26" ht="15" x14ac:dyDescent="0.25">
      <c r="A2571" s="2" t="b">
        <v>0</v>
      </c>
      <c r="B2571" s="2" t="s">
        <v>25</v>
      </c>
      <c r="C2571" s="2" t="s">
        <v>26</v>
      </c>
      <c r="D2571" s="2" t="s">
        <v>314</v>
      </c>
      <c r="E2571" s="2" t="s">
        <v>315</v>
      </c>
      <c r="F2571" s="2">
        <v>0</v>
      </c>
      <c r="G2571" s="2">
        <v>160.387</v>
      </c>
      <c r="H2571" s="2">
        <v>57</v>
      </c>
      <c r="I2571" s="2">
        <v>30</v>
      </c>
      <c r="J2571" s="2">
        <v>81</v>
      </c>
      <c r="K2571" s="2">
        <v>14</v>
      </c>
      <c r="L2571" s="2">
        <v>432</v>
      </c>
      <c r="M2571" s="2">
        <v>48.1</v>
      </c>
      <c r="N2571" s="2">
        <v>5.0199999999999996</v>
      </c>
      <c r="O2571" s="2">
        <v>182.29</v>
      </c>
      <c r="P2571" s="2">
        <v>30</v>
      </c>
      <c r="Q2571" s="2">
        <v>1</v>
      </c>
      <c r="R2571" s="2">
        <v>86287680.75</v>
      </c>
      <c r="S2571" s="2">
        <v>186214210.75</v>
      </c>
      <c r="T2571" s="2">
        <v>86287680.75</v>
      </c>
      <c r="U2571" s="2">
        <v>209854005.62852299</v>
      </c>
      <c r="V2571" s="2" t="s">
        <v>25</v>
      </c>
      <c r="W2571" s="2" t="s">
        <v>25</v>
      </c>
      <c r="X2571" s="2">
        <v>1</v>
      </c>
      <c r="Y2571" s="2" t="s">
        <v>29</v>
      </c>
      <c r="Z2571">
        <f>T2571/U2571</f>
        <v>0.41117957454071075</v>
      </c>
    </row>
    <row r="2572" spans="1:26" ht="15" x14ac:dyDescent="0.25">
      <c r="A2572" s="2" t="b">
        <v>0</v>
      </c>
      <c r="B2572" s="2" t="s">
        <v>25</v>
      </c>
      <c r="C2572" s="2" t="s">
        <v>26</v>
      </c>
      <c r="D2572" s="2" t="s">
        <v>156</v>
      </c>
      <c r="E2572" s="2" t="s">
        <v>157</v>
      </c>
      <c r="F2572" s="2">
        <v>0</v>
      </c>
      <c r="G2572" s="2">
        <v>255.06800000000001</v>
      </c>
      <c r="H2572" s="2">
        <v>56</v>
      </c>
      <c r="I2572" s="2">
        <v>38</v>
      </c>
      <c r="J2572" s="2">
        <v>150</v>
      </c>
      <c r="K2572" s="2">
        <v>4</v>
      </c>
      <c r="L2572" s="2">
        <v>564</v>
      </c>
      <c r="M2572" s="2">
        <v>60</v>
      </c>
      <c r="N2572" s="2">
        <v>8</v>
      </c>
      <c r="O2572" s="2">
        <v>376.76</v>
      </c>
      <c r="P2572" s="2">
        <v>38</v>
      </c>
      <c r="Q2572" s="2">
        <v>0</v>
      </c>
      <c r="R2572" s="2">
        <v>27738991.75</v>
      </c>
      <c r="S2572" s="2">
        <v>59896399.5</v>
      </c>
      <c r="T2572" s="2">
        <v>27738991.75</v>
      </c>
      <c r="U2572" s="2">
        <v>67500215.516184703</v>
      </c>
      <c r="V2572" s="2" t="s">
        <v>25</v>
      </c>
      <c r="W2572" s="2" t="s">
        <v>25</v>
      </c>
      <c r="X2572" s="2">
        <v>1</v>
      </c>
      <c r="Y2572" s="2" t="s">
        <v>29</v>
      </c>
      <c r="Z2572">
        <f>T2572/U2572</f>
        <v>0.4109467138419573</v>
      </c>
    </row>
    <row r="2573" spans="1:26" ht="15" x14ac:dyDescent="0.25">
      <c r="A2573" s="2" t="b">
        <v>0</v>
      </c>
      <c r="B2573" s="2" t="s">
        <v>25</v>
      </c>
      <c r="C2573" s="2" t="s">
        <v>26</v>
      </c>
      <c r="D2573" s="2" t="s">
        <v>4178</v>
      </c>
      <c r="E2573" s="2" t="s">
        <v>4179</v>
      </c>
      <c r="F2573" s="2">
        <v>1E-3</v>
      </c>
      <c r="G2573" s="2">
        <v>3.7970000000000002</v>
      </c>
      <c r="H2573" s="2">
        <v>4</v>
      </c>
      <c r="I2573" s="2">
        <v>2</v>
      </c>
      <c r="J2573" s="2">
        <v>3</v>
      </c>
      <c r="K2573" s="2">
        <v>2</v>
      </c>
      <c r="L2573" s="2">
        <v>470</v>
      </c>
      <c r="M2573" s="2">
        <v>53.5</v>
      </c>
      <c r="N2573" s="2">
        <v>8.15</v>
      </c>
      <c r="O2573" s="2">
        <v>2</v>
      </c>
      <c r="P2573" s="2">
        <v>2</v>
      </c>
      <c r="Q2573" s="2">
        <v>0</v>
      </c>
      <c r="R2573" s="2">
        <v>1230575</v>
      </c>
      <c r="S2573" s="2">
        <v>2701096.125</v>
      </c>
      <c r="T2573" s="2">
        <v>1230575</v>
      </c>
      <c r="U2573" s="2">
        <v>3043998.8394866898</v>
      </c>
      <c r="V2573" s="2" t="s">
        <v>25</v>
      </c>
      <c r="W2573" s="2" t="s">
        <v>25</v>
      </c>
      <c r="X2573" s="2">
        <v>1</v>
      </c>
      <c r="Y2573" s="2" t="s">
        <v>29</v>
      </c>
      <c r="Z2573">
        <f>T2573/U2573</f>
        <v>0.40426263769782256</v>
      </c>
    </row>
    <row r="2574" spans="1:26" ht="15" x14ac:dyDescent="0.25">
      <c r="A2574" s="2" t="b">
        <v>0</v>
      </c>
      <c r="B2574" s="2" t="s">
        <v>25</v>
      </c>
      <c r="C2574" s="2" t="s">
        <v>26</v>
      </c>
      <c r="D2574" s="2" t="s">
        <v>3708</v>
      </c>
      <c r="E2574" s="2" t="s">
        <v>3709</v>
      </c>
      <c r="F2574" s="2">
        <v>0</v>
      </c>
      <c r="G2574" s="2">
        <v>5.5359999999999996</v>
      </c>
      <c r="H2574" s="2">
        <v>2</v>
      </c>
      <c r="I2574" s="2">
        <v>2</v>
      </c>
      <c r="J2574" s="2">
        <v>3</v>
      </c>
      <c r="K2574" s="2">
        <v>2</v>
      </c>
      <c r="L2574" s="2">
        <v>1009</v>
      </c>
      <c r="M2574" s="2">
        <v>112.8</v>
      </c>
      <c r="N2574" s="2">
        <v>9.01</v>
      </c>
      <c r="O2574" s="2">
        <v>3.45</v>
      </c>
      <c r="P2574" s="2">
        <v>2</v>
      </c>
      <c r="Q2574" s="2">
        <v>0</v>
      </c>
      <c r="R2574" s="2">
        <v>707770.5</v>
      </c>
      <c r="S2574" s="2">
        <v>1559049.5</v>
      </c>
      <c r="T2574" s="2">
        <v>707770.5</v>
      </c>
      <c r="U2574" s="2">
        <v>1756970.0036877799</v>
      </c>
      <c r="V2574" s="2" t="s">
        <v>25</v>
      </c>
      <c r="W2574" s="2" t="s">
        <v>25</v>
      </c>
      <c r="X2574" s="2">
        <v>1</v>
      </c>
      <c r="Y2574" s="2" t="s">
        <v>29</v>
      </c>
      <c r="Z2574">
        <f>T2574/U2574</f>
        <v>0.40283584723383442</v>
      </c>
    </row>
    <row r="2575" spans="1:26" ht="15" hidden="1" x14ac:dyDescent="0.25">
      <c r="A2575" s="2" t="b">
        <v>0</v>
      </c>
      <c r="B2575" s="2" t="s">
        <v>4874</v>
      </c>
      <c r="C2575" s="2" t="s">
        <v>26</v>
      </c>
      <c r="D2575" s="2" t="s">
        <v>5177</v>
      </c>
      <c r="E2575" s="2" t="s">
        <v>5178</v>
      </c>
      <c r="F2575" s="2">
        <v>2.9000000000000001E-2</v>
      </c>
      <c r="G2575" s="2">
        <v>1.4379999999999999</v>
      </c>
      <c r="H2575" s="2">
        <v>3</v>
      </c>
      <c r="I2575" s="2">
        <v>1</v>
      </c>
      <c r="J2575" s="2">
        <v>1</v>
      </c>
      <c r="K2575" s="2">
        <v>1</v>
      </c>
      <c r="L2575" s="2">
        <v>332</v>
      </c>
      <c r="M2575" s="2">
        <v>37.5</v>
      </c>
      <c r="N2575" s="2">
        <v>7.87</v>
      </c>
      <c r="O2575" s="2">
        <v>0</v>
      </c>
      <c r="P2575" s="2">
        <v>1</v>
      </c>
      <c r="Q2575" s="2">
        <v>0</v>
      </c>
      <c r="R2575" s="2" t="s">
        <v>29</v>
      </c>
      <c r="S2575" s="2" t="s">
        <v>29</v>
      </c>
      <c r="T2575" s="2" t="s">
        <v>29</v>
      </c>
      <c r="U2575" s="2" t="s">
        <v>29</v>
      </c>
      <c r="V2575" s="2" t="s">
        <v>25</v>
      </c>
      <c r="W2575" s="2" t="s">
        <v>171</v>
      </c>
      <c r="X2575" s="2">
        <v>1</v>
      </c>
      <c r="Y2575" s="2" t="s">
        <v>29</v>
      </c>
      <c r="Z2575" t="e">
        <f>T2575/U2575</f>
        <v>#VALUE!</v>
      </c>
    </row>
    <row r="2576" spans="1:26" ht="15" x14ac:dyDescent="0.25">
      <c r="A2576" s="2" t="b">
        <v>0</v>
      </c>
      <c r="B2576" s="2" t="s">
        <v>25</v>
      </c>
      <c r="C2576" s="2" t="s">
        <v>26</v>
      </c>
      <c r="D2576" s="2" t="s">
        <v>142</v>
      </c>
      <c r="E2576" s="2" t="s">
        <v>143</v>
      </c>
      <c r="F2576" s="2">
        <v>0</v>
      </c>
      <c r="G2576" s="2">
        <v>278.76499999999999</v>
      </c>
      <c r="H2576" s="2">
        <v>56</v>
      </c>
      <c r="I2576" s="2">
        <v>42</v>
      </c>
      <c r="J2576" s="2">
        <v>159</v>
      </c>
      <c r="K2576" s="2">
        <v>7</v>
      </c>
      <c r="L2576" s="2">
        <v>564</v>
      </c>
      <c r="M2576" s="2">
        <v>60</v>
      </c>
      <c r="N2576" s="2">
        <v>8</v>
      </c>
      <c r="O2576" s="2">
        <v>372.16</v>
      </c>
      <c r="P2576" s="2">
        <v>42</v>
      </c>
      <c r="Q2576" s="2">
        <v>24</v>
      </c>
      <c r="R2576" s="2">
        <v>438665407.5</v>
      </c>
      <c r="S2576" s="2">
        <v>967305481.5</v>
      </c>
      <c r="T2576" s="2">
        <v>438665407.5</v>
      </c>
      <c r="U2576" s="2">
        <v>1090104397.19731</v>
      </c>
      <c r="V2576" s="2" t="s">
        <v>25</v>
      </c>
      <c r="W2576" s="2" t="s">
        <v>25</v>
      </c>
      <c r="X2576" s="2">
        <v>1</v>
      </c>
      <c r="Y2576" s="2" t="s">
        <v>29</v>
      </c>
      <c r="Z2576">
        <f>T2576/U2576</f>
        <v>0.40240678656816858</v>
      </c>
    </row>
    <row r="2577" spans="1:26" ht="15" hidden="1" x14ac:dyDescent="0.25">
      <c r="A2577" s="2" t="b">
        <v>0</v>
      </c>
      <c r="B2577" s="2" t="s">
        <v>4874</v>
      </c>
      <c r="C2577" s="2" t="s">
        <v>26</v>
      </c>
      <c r="D2577" s="2" t="s">
        <v>5181</v>
      </c>
      <c r="E2577" s="2" t="s">
        <v>5182</v>
      </c>
      <c r="F2577" s="2">
        <v>2.9000000000000001E-2</v>
      </c>
      <c r="G2577" s="2">
        <v>1.4350000000000001</v>
      </c>
      <c r="H2577" s="2">
        <v>2</v>
      </c>
      <c r="I2577" s="2">
        <v>1</v>
      </c>
      <c r="J2577" s="2">
        <v>1</v>
      </c>
      <c r="K2577" s="2">
        <v>1</v>
      </c>
      <c r="L2577" s="2">
        <v>415</v>
      </c>
      <c r="M2577" s="2">
        <v>46.7</v>
      </c>
      <c r="N2577" s="2">
        <v>6.81</v>
      </c>
      <c r="O2577" s="2">
        <v>1.8</v>
      </c>
      <c r="P2577" s="2">
        <v>1</v>
      </c>
      <c r="Q2577" s="2">
        <v>0</v>
      </c>
      <c r="R2577" s="2">
        <v>1944180.5</v>
      </c>
      <c r="S2577" s="2" t="s">
        <v>29</v>
      </c>
      <c r="T2577" s="2">
        <v>1944180.5</v>
      </c>
      <c r="U2577" s="2" t="s">
        <v>29</v>
      </c>
      <c r="V2577" s="2" t="s">
        <v>25</v>
      </c>
      <c r="W2577" s="2" t="s">
        <v>171</v>
      </c>
      <c r="X2577" s="2">
        <v>1</v>
      </c>
      <c r="Y2577" s="2" t="s">
        <v>29</v>
      </c>
      <c r="Z2577" t="e">
        <f>T2577/U2577</f>
        <v>#VALUE!</v>
      </c>
    </row>
    <row r="2578" spans="1:26" ht="15" hidden="1" x14ac:dyDescent="0.25">
      <c r="A2578" s="2" t="b">
        <v>0</v>
      </c>
      <c r="B2578" s="2" t="s">
        <v>4874</v>
      </c>
      <c r="C2578" s="2" t="s">
        <v>26</v>
      </c>
      <c r="D2578" s="2" t="s">
        <v>5183</v>
      </c>
      <c r="E2578" s="2" t="s">
        <v>5184</v>
      </c>
      <c r="F2578" s="2">
        <v>2.9000000000000001E-2</v>
      </c>
      <c r="G2578" s="2">
        <v>1.4350000000000001</v>
      </c>
      <c r="H2578" s="2">
        <v>3</v>
      </c>
      <c r="I2578" s="2">
        <v>1</v>
      </c>
      <c r="J2578" s="2">
        <v>1</v>
      </c>
      <c r="K2578" s="2">
        <v>1</v>
      </c>
      <c r="L2578" s="2">
        <v>271</v>
      </c>
      <c r="M2578" s="2">
        <v>30</v>
      </c>
      <c r="N2578" s="2">
        <v>5.47</v>
      </c>
      <c r="O2578" s="2">
        <v>0</v>
      </c>
      <c r="P2578" s="2">
        <v>1</v>
      </c>
      <c r="Q2578" s="2">
        <v>0</v>
      </c>
      <c r="R2578" s="2" t="s">
        <v>29</v>
      </c>
      <c r="S2578" s="2" t="s">
        <v>29</v>
      </c>
      <c r="T2578" s="2" t="s">
        <v>29</v>
      </c>
      <c r="U2578" s="2" t="s">
        <v>29</v>
      </c>
      <c r="V2578" s="2" t="s">
        <v>171</v>
      </c>
      <c r="W2578" s="2" t="s">
        <v>25</v>
      </c>
      <c r="X2578" s="2">
        <v>1</v>
      </c>
      <c r="Y2578" s="2" t="s">
        <v>29</v>
      </c>
      <c r="Z2578" t="e">
        <f>T2578/U2578</f>
        <v>#VALUE!</v>
      </c>
    </row>
    <row r="2579" spans="1:26" ht="15" x14ac:dyDescent="0.25">
      <c r="A2579" s="2" t="b">
        <v>0</v>
      </c>
      <c r="B2579" s="2" t="s">
        <v>25</v>
      </c>
      <c r="C2579" s="2" t="s">
        <v>26</v>
      </c>
      <c r="D2579" s="2" t="s">
        <v>3946</v>
      </c>
      <c r="E2579" s="2" t="s">
        <v>3947</v>
      </c>
      <c r="F2579" s="2">
        <v>0</v>
      </c>
      <c r="G2579" s="2">
        <v>4.601</v>
      </c>
      <c r="H2579" s="2">
        <v>3</v>
      </c>
      <c r="I2579" s="2">
        <v>2</v>
      </c>
      <c r="J2579" s="2">
        <v>3</v>
      </c>
      <c r="K2579" s="2">
        <v>2</v>
      </c>
      <c r="L2579" s="2">
        <v>758</v>
      </c>
      <c r="M2579" s="2">
        <v>83.6</v>
      </c>
      <c r="N2579" s="2">
        <v>6.48</v>
      </c>
      <c r="O2579" s="2">
        <v>3.97</v>
      </c>
      <c r="P2579" s="2">
        <v>2</v>
      </c>
      <c r="Q2579" s="2">
        <v>0</v>
      </c>
      <c r="R2579" s="2">
        <v>1620016.75</v>
      </c>
      <c r="S2579" s="2">
        <v>3590794.25</v>
      </c>
      <c r="T2579" s="2">
        <v>1620016.75</v>
      </c>
      <c r="U2579" s="2">
        <v>4046643.6676093801</v>
      </c>
      <c r="V2579" s="2" t="s">
        <v>164</v>
      </c>
      <c r="W2579" s="2" t="s">
        <v>25</v>
      </c>
      <c r="X2579" s="2">
        <v>1</v>
      </c>
      <c r="Y2579" s="2" t="s">
        <v>29</v>
      </c>
      <c r="Z2579">
        <f>T2579/U2579</f>
        <v>0.40033590379284645</v>
      </c>
    </row>
    <row r="2580" spans="1:26" ht="15" x14ac:dyDescent="0.25">
      <c r="A2580" s="2" t="b">
        <v>0</v>
      </c>
      <c r="B2580" s="2" t="s">
        <v>25</v>
      </c>
      <c r="C2580" s="2" t="s">
        <v>26</v>
      </c>
      <c r="D2580" s="2" t="s">
        <v>2982</v>
      </c>
      <c r="E2580" s="2" t="s">
        <v>2983</v>
      </c>
      <c r="F2580" s="2">
        <v>0</v>
      </c>
      <c r="G2580" s="2">
        <v>9.9179999999999993</v>
      </c>
      <c r="H2580" s="2">
        <v>10</v>
      </c>
      <c r="I2580" s="2">
        <v>3</v>
      </c>
      <c r="J2580" s="2">
        <v>3</v>
      </c>
      <c r="K2580" s="2">
        <v>3</v>
      </c>
      <c r="L2580" s="2">
        <v>293</v>
      </c>
      <c r="M2580" s="2">
        <v>32.6</v>
      </c>
      <c r="N2580" s="2">
        <v>9.8800000000000008</v>
      </c>
      <c r="O2580" s="2">
        <v>4.8499999999999996</v>
      </c>
      <c r="P2580" s="2">
        <v>3</v>
      </c>
      <c r="Q2580" s="2">
        <v>0</v>
      </c>
      <c r="R2580" s="2">
        <v>5189587</v>
      </c>
      <c r="S2580" s="2">
        <v>11884655</v>
      </c>
      <c r="T2580" s="2">
        <v>5189587</v>
      </c>
      <c r="U2580" s="2">
        <v>13393405.622578399</v>
      </c>
      <c r="V2580" s="2" t="s">
        <v>164</v>
      </c>
      <c r="W2580" s="2" t="s">
        <v>25</v>
      </c>
      <c r="X2580" s="2">
        <v>1</v>
      </c>
      <c r="Y2580" s="2" t="s">
        <v>29</v>
      </c>
      <c r="Z2580">
        <f>T2580/U2580</f>
        <v>0.38747329441374295</v>
      </c>
    </row>
    <row r="2581" spans="1:26" ht="15" hidden="1" x14ac:dyDescent="0.25">
      <c r="A2581" s="2" t="b">
        <v>0</v>
      </c>
      <c r="B2581" s="2" t="s">
        <v>4874</v>
      </c>
      <c r="C2581" s="2" t="s">
        <v>26</v>
      </c>
      <c r="D2581" s="2" t="s">
        <v>5189</v>
      </c>
      <c r="E2581" s="2" t="s">
        <v>5190</v>
      </c>
      <c r="F2581" s="2">
        <v>0.03</v>
      </c>
      <c r="G2581" s="2">
        <v>1.429</v>
      </c>
      <c r="H2581" s="2">
        <v>4</v>
      </c>
      <c r="I2581" s="2">
        <v>1</v>
      </c>
      <c r="J2581" s="2">
        <v>1</v>
      </c>
      <c r="K2581" s="2">
        <v>1</v>
      </c>
      <c r="L2581" s="2">
        <v>395</v>
      </c>
      <c r="M2581" s="2">
        <v>44</v>
      </c>
      <c r="N2581" s="2">
        <v>4.87</v>
      </c>
      <c r="O2581" s="2">
        <v>0</v>
      </c>
      <c r="P2581" s="2">
        <v>1</v>
      </c>
      <c r="Q2581" s="2">
        <v>0</v>
      </c>
      <c r="R2581" s="2" t="s">
        <v>29</v>
      </c>
      <c r="S2581" s="2" t="s">
        <v>29</v>
      </c>
      <c r="T2581" s="2" t="s">
        <v>29</v>
      </c>
      <c r="U2581" s="2" t="s">
        <v>29</v>
      </c>
      <c r="V2581" s="2" t="s">
        <v>25</v>
      </c>
      <c r="W2581" s="2" t="s">
        <v>171</v>
      </c>
      <c r="X2581" s="2">
        <v>1</v>
      </c>
      <c r="Y2581" s="2" t="s">
        <v>29</v>
      </c>
      <c r="Z2581" t="e">
        <f>T2581/U2581</f>
        <v>#VALUE!</v>
      </c>
    </row>
    <row r="2582" spans="1:26" ht="15" hidden="1" x14ac:dyDescent="0.25">
      <c r="A2582" s="2" t="b">
        <v>0</v>
      </c>
      <c r="B2582" s="2" t="s">
        <v>4874</v>
      </c>
      <c r="C2582" s="2" t="s">
        <v>26</v>
      </c>
      <c r="D2582" s="2" t="s">
        <v>5191</v>
      </c>
      <c r="E2582" s="2" t="s">
        <v>5192</v>
      </c>
      <c r="F2582" s="2">
        <v>0.03</v>
      </c>
      <c r="G2582" s="2">
        <v>1.4239999999999999</v>
      </c>
      <c r="H2582" s="2">
        <v>2</v>
      </c>
      <c r="I2582" s="2">
        <v>1</v>
      </c>
      <c r="J2582" s="2">
        <v>1</v>
      </c>
      <c r="K2582" s="2">
        <v>1</v>
      </c>
      <c r="L2582" s="2">
        <v>689</v>
      </c>
      <c r="M2582" s="2">
        <v>77.099999999999994</v>
      </c>
      <c r="N2582" s="2">
        <v>9.14</v>
      </c>
      <c r="O2582" s="2">
        <v>0</v>
      </c>
      <c r="P2582" s="2">
        <v>1</v>
      </c>
      <c r="Q2582" s="2">
        <v>0</v>
      </c>
      <c r="R2582" s="2" t="s">
        <v>29</v>
      </c>
      <c r="S2582" s="2" t="s">
        <v>29</v>
      </c>
      <c r="T2582" s="2" t="s">
        <v>29</v>
      </c>
      <c r="U2582" s="2" t="s">
        <v>29</v>
      </c>
      <c r="V2582" s="2" t="s">
        <v>171</v>
      </c>
      <c r="W2582" s="2" t="s">
        <v>25</v>
      </c>
      <c r="X2582" s="2">
        <v>1</v>
      </c>
      <c r="Y2582" s="2" t="s">
        <v>29</v>
      </c>
      <c r="Z2582" t="e">
        <f>T2582/U2582</f>
        <v>#VALUE!</v>
      </c>
    </row>
    <row r="2583" spans="1:26" ht="15" x14ac:dyDescent="0.25">
      <c r="A2583" s="2" t="b">
        <v>0</v>
      </c>
      <c r="B2583" s="2" t="s">
        <v>25</v>
      </c>
      <c r="C2583" s="2" t="s">
        <v>26</v>
      </c>
      <c r="D2583" s="2" t="s">
        <v>126</v>
      </c>
      <c r="E2583" s="2" t="s">
        <v>127</v>
      </c>
      <c r="F2583" s="2">
        <v>0</v>
      </c>
      <c r="G2583" s="2">
        <v>296.74</v>
      </c>
      <c r="H2583" s="2">
        <v>67</v>
      </c>
      <c r="I2583" s="2">
        <v>38</v>
      </c>
      <c r="J2583" s="2">
        <v>163</v>
      </c>
      <c r="K2583" s="2">
        <v>14</v>
      </c>
      <c r="L2583" s="2">
        <v>472</v>
      </c>
      <c r="M2583" s="2">
        <v>51.5</v>
      </c>
      <c r="N2583" s="2">
        <v>5.16</v>
      </c>
      <c r="O2583" s="2">
        <v>391.21</v>
      </c>
      <c r="P2583" s="2">
        <v>38</v>
      </c>
      <c r="Q2583" s="2">
        <v>20</v>
      </c>
      <c r="R2583" s="2">
        <v>550054835.75</v>
      </c>
      <c r="S2583" s="2">
        <v>1260138303.625</v>
      </c>
      <c r="T2583" s="2">
        <v>550054835.75</v>
      </c>
      <c r="U2583" s="2">
        <v>1420112190.1306801</v>
      </c>
      <c r="V2583" s="2" t="s">
        <v>25</v>
      </c>
      <c r="W2583" s="2" t="s">
        <v>25</v>
      </c>
      <c r="X2583" s="2">
        <v>1</v>
      </c>
      <c r="Y2583" s="2" t="s">
        <v>29</v>
      </c>
      <c r="Z2583">
        <f>T2583/U2583</f>
        <v>0.38733195839927509</v>
      </c>
    </row>
    <row r="2584" spans="1:26" ht="15" hidden="1" x14ac:dyDescent="0.25">
      <c r="A2584" s="2" t="b">
        <v>0</v>
      </c>
      <c r="B2584" s="2" t="s">
        <v>4874</v>
      </c>
      <c r="C2584" s="2" t="s">
        <v>26</v>
      </c>
      <c r="D2584" s="2" t="s">
        <v>5195</v>
      </c>
      <c r="E2584" s="2" t="s">
        <v>5196</v>
      </c>
      <c r="F2584" s="2">
        <v>0.03</v>
      </c>
      <c r="G2584" s="2">
        <v>1.417</v>
      </c>
      <c r="H2584" s="2">
        <v>1</v>
      </c>
      <c r="I2584" s="2">
        <v>1</v>
      </c>
      <c r="J2584" s="2">
        <v>1</v>
      </c>
      <c r="K2584" s="2">
        <v>1</v>
      </c>
      <c r="L2584" s="2">
        <v>542</v>
      </c>
      <c r="M2584" s="2">
        <v>61.9</v>
      </c>
      <c r="N2584" s="2">
        <v>9.0399999999999991</v>
      </c>
      <c r="O2584" s="2">
        <v>0</v>
      </c>
      <c r="P2584" s="2">
        <v>1</v>
      </c>
      <c r="Q2584" s="2">
        <v>0</v>
      </c>
      <c r="R2584" s="2">
        <v>3473606.75</v>
      </c>
      <c r="S2584" s="2" t="s">
        <v>29</v>
      </c>
      <c r="T2584" s="2">
        <v>3473606.75</v>
      </c>
      <c r="U2584" s="2" t="s">
        <v>29</v>
      </c>
      <c r="V2584" s="2" t="s">
        <v>25</v>
      </c>
      <c r="W2584" s="2" t="s">
        <v>171</v>
      </c>
      <c r="X2584" s="2">
        <v>1</v>
      </c>
      <c r="Y2584" s="2" t="s">
        <v>29</v>
      </c>
      <c r="Z2584" t="e">
        <f>T2584/U2584</f>
        <v>#VALUE!</v>
      </c>
    </row>
    <row r="2585" spans="1:26" ht="15" hidden="1" x14ac:dyDescent="0.25">
      <c r="A2585" s="2" t="b">
        <v>0</v>
      </c>
      <c r="B2585" s="2" t="s">
        <v>4874</v>
      </c>
      <c r="C2585" s="2" t="s">
        <v>26</v>
      </c>
      <c r="D2585" s="2" t="s">
        <v>5197</v>
      </c>
      <c r="E2585" s="2" t="s">
        <v>5198</v>
      </c>
      <c r="F2585" s="2">
        <v>0.03</v>
      </c>
      <c r="G2585" s="2">
        <v>1.41</v>
      </c>
      <c r="H2585" s="2">
        <v>1</v>
      </c>
      <c r="I2585" s="2">
        <v>1</v>
      </c>
      <c r="J2585" s="2">
        <v>1</v>
      </c>
      <c r="K2585" s="2">
        <v>1</v>
      </c>
      <c r="L2585" s="2">
        <v>3169</v>
      </c>
      <c r="M2585" s="2">
        <v>350.9</v>
      </c>
      <c r="N2585" s="2">
        <v>5.03</v>
      </c>
      <c r="O2585" s="2">
        <v>0</v>
      </c>
      <c r="P2585" s="2">
        <v>1</v>
      </c>
      <c r="Q2585" s="2">
        <v>0</v>
      </c>
      <c r="R2585" s="2" t="s">
        <v>29</v>
      </c>
      <c r="S2585" s="2" t="s">
        <v>29</v>
      </c>
      <c r="T2585" s="2" t="s">
        <v>29</v>
      </c>
      <c r="U2585" s="2" t="s">
        <v>29</v>
      </c>
      <c r="V2585" s="2" t="s">
        <v>171</v>
      </c>
      <c r="W2585" s="2" t="s">
        <v>25</v>
      </c>
      <c r="X2585" s="2">
        <v>1</v>
      </c>
      <c r="Y2585" s="2" t="s">
        <v>29</v>
      </c>
      <c r="Z2585" t="e">
        <f>T2585/U2585</f>
        <v>#VALUE!</v>
      </c>
    </row>
    <row r="2586" spans="1:26" ht="15" hidden="1" x14ac:dyDescent="0.25">
      <c r="A2586" s="2" t="b">
        <v>0</v>
      </c>
      <c r="B2586" s="2" t="s">
        <v>4874</v>
      </c>
      <c r="C2586" s="2" t="s">
        <v>26</v>
      </c>
      <c r="D2586" s="2" t="s">
        <v>5199</v>
      </c>
      <c r="E2586" s="2" t="s">
        <v>5200</v>
      </c>
      <c r="F2586" s="2">
        <v>3.1E-2</v>
      </c>
      <c r="G2586" s="2">
        <v>1.409</v>
      </c>
      <c r="H2586" s="2">
        <v>2</v>
      </c>
      <c r="I2586" s="2">
        <v>1</v>
      </c>
      <c r="J2586" s="2">
        <v>1</v>
      </c>
      <c r="K2586" s="2">
        <v>1</v>
      </c>
      <c r="L2586" s="2">
        <v>496</v>
      </c>
      <c r="M2586" s="2">
        <v>57.1</v>
      </c>
      <c r="N2586" s="2">
        <v>6.93</v>
      </c>
      <c r="O2586" s="2">
        <v>0</v>
      </c>
      <c r="P2586" s="2">
        <v>1</v>
      </c>
      <c r="Q2586" s="2">
        <v>0</v>
      </c>
      <c r="R2586" s="2" t="s">
        <v>29</v>
      </c>
      <c r="S2586" s="2" t="s">
        <v>29</v>
      </c>
      <c r="T2586" s="2" t="s">
        <v>29</v>
      </c>
      <c r="U2586" s="2" t="s">
        <v>29</v>
      </c>
      <c r="V2586" s="2" t="s">
        <v>25</v>
      </c>
      <c r="W2586" s="2" t="s">
        <v>171</v>
      </c>
      <c r="X2586" s="2">
        <v>1</v>
      </c>
      <c r="Y2586" s="2" t="s">
        <v>29</v>
      </c>
      <c r="Z2586" t="e">
        <f>T2586/U2586</f>
        <v>#VALUE!</v>
      </c>
    </row>
    <row r="2587" spans="1:26" ht="15" hidden="1" x14ac:dyDescent="0.25">
      <c r="A2587" s="2" t="b">
        <v>0</v>
      </c>
      <c r="B2587" s="2" t="s">
        <v>4874</v>
      </c>
      <c r="C2587" s="2" t="s">
        <v>26</v>
      </c>
      <c r="D2587" s="2" t="s">
        <v>5201</v>
      </c>
      <c r="E2587" s="2" t="s">
        <v>5202</v>
      </c>
      <c r="F2587" s="2">
        <v>3.1E-2</v>
      </c>
      <c r="G2587" s="2">
        <v>1.4059999999999999</v>
      </c>
      <c r="H2587" s="2">
        <v>3</v>
      </c>
      <c r="I2587" s="2">
        <v>1</v>
      </c>
      <c r="J2587" s="2">
        <v>1</v>
      </c>
      <c r="K2587" s="2">
        <v>1</v>
      </c>
      <c r="L2587" s="2">
        <v>611</v>
      </c>
      <c r="M2587" s="2">
        <v>70.599999999999994</v>
      </c>
      <c r="N2587" s="2">
        <v>8.85</v>
      </c>
      <c r="O2587" s="2">
        <v>2.3199999999999998</v>
      </c>
      <c r="P2587" s="2">
        <v>1</v>
      </c>
      <c r="Q2587" s="2">
        <v>0</v>
      </c>
      <c r="R2587" s="2" t="s">
        <v>29</v>
      </c>
      <c r="S2587" s="2" t="s">
        <v>29</v>
      </c>
      <c r="T2587" s="2" t="s">
        <v>29</v>
      </c>
      <c r="U2587" s="2" t="s">
        <v>29</v>
      </c>
      <c r="V2587" s="2" t="s">
        <v>25</v>
      </c>
      <c r="W2587" s="2" t="s">
        <v>171</v>
      </c>
      <c r="X2587" s="2">
        <v>1</v>
      </c>
      <c r="Y2587" s="2" t="s">
        <v>29</v>
      </c>
      <c r="Z2587" t="e">
        <f>T2587/U2587</f>
        <v>#VALUE!</v>
      </c>
    </row>
    <row r="2588" spans="1:26" ht="15" x14ac:dyDescent="0.25">
      <c r="A2588" s="2" t="b">
        <v>0</v>
      </c>
      <c r="B2588" s="2" t="s">
        <v>25</v>
      </c>
      <c r="C2588" s="2" t="s">
        <v>26</v>
      </c>
      <c r="D2588" s="2" t="s">
        <v>1912</v>
      </c>
      <c r="E2588" s="2" t="s">
        <v>1913</v>
      </c>
      <c r="F2588" s="2">
        <v>0</v>
      </c>
      <c r="G2588" s="2">
        <v>23.603000000000002</v>
      </c>
      <c r="H2588" s="2">
        <v>14</v>
      </c>
      <c r="I2588" s="2">
        <v>5</v>
      </c>
      <c r="J2588" s="2">
        <v>10</v>
      </c>
      <c r="K2588" s="2">
        <v>4</v>
      </c>
      <c r="L2588" s="2">
        <v>523</v>
      </c>
      <c r="M2588" s="2">
        <v>58.7</v>
      </c>
      <c r="N2588" s="2">
        <v>6.67</v>
      </c>
      <c r="O2588" s="2">
        <v>23.06</v>
      </c>
      <c r="P2588" s="2">
        <v>5</v>
      </c>
      <c r="Q2588" s="2">
        <v>0</v>
      </c>
      <c r="R2588" s="2">
        <v>6895278.25</v>
      </c>
      <c r="S2588" s="2">
        <v>15823366.75</v>
      </c>
      <c r="T2588" s="2">
        <v>6895278.25</v>
      </c>
      <c r="U2588" s="2">
        <v>17832134.7315147</v>
      </c>
      <c r="V2588" s="2" t="s">
        <v>25</v>
      </c>
      <c r="W2588" s="2" t="s">
        <v>25</v>
      </c>
      <c r="X2588" s="2">
        <v>1</v>
      </c>
      <c r="Y2588" s="2" t="s">
        <v>29</v>
      </c>
      <c r="Z2588">
        <f>T2588/U2588</f>
        <v>0.38667710589994519</v>
      </c>
    </row>
    <row r="2589" spans="1:26" ht="15" hidden="1" x14ac:dyDescent="0.25">
      <c r="A2589" s="2" t="b">
        <v>0</v>
      </c>
      <c r="B2589" s="2" t="s">
        <v>4874</v>
      </c>
      <c r="C2589" s="2" t="s">
        <v>26</v>
      </c>
      <c r="D2589" s="2" t="s">
        <v>5205</v>
      </c>
      <c r="E2589" s="2" t="s">
        <v>5206</v>
      </c>
      <c r="F2589" s="2">
        <v>3.1E-2</v>
      </c>
      <c r="G2589" s="2">
        <v>1.4019999999999999</v>
      </c>
      <c r="H2589" s="2">
        <v>2</v>
      </c>
      <c r="I2589" s="2">
        <v>1</v>
      </c>
      <c r="J2589" s="2">
        <v>1</v>
      </c>
      <c r="K2589" s="2">
        <v>1</v>
      </c>
      <c r="L2589" s="2">
        <v>855</v>
      </c>
      <c r="M2589" s="2">
        <v>97.3</v>
      </c>
      <c r="N2589" s="2">
        <v>8.85</v>
      </c>
      <c r="O2589" s="2">
        <v>0</v>
      </c>
      <c r="P2589" s="2">
        <v>1</v>
      </c>
      <c r="Q2589" s="2">
        <v>0</v>
      </c>
      <c r="R2589" s="2" t="s">
        <v>29</v>
      </c>
      <c r="S2589" s="2" t="s">
        <v>29</v>
      </c>
      <c r="T2589" s="2" t="s">
        <v>29</v>
      </c>
      <c r="U2589" s="2" t="s">
        <v>29</v>
      </c>
      <c r="V2589" s="2" t="s">
        <v>25</v>
      </c>
      <c r="W2589" s="2" t="s">
        <v>171</v>
      </c>
      <c r="X2589" s="2">
        <v>1</v>
      </c>
      <c r="Y2589" s="2" t="s">
        <v>29</v>
      </c>
      <c r="Z2589" t="e">
        <f>T2589/U2589</f>
        <v>#VALUE!</v>
      </c>
    </row>
    <row r="2590" spans="1:26" ht="15" hidden="1" x14ac:dyDescent="0.25">
      <c r="A2590" s="2" t="b">
        <v>0</v>
      </c>
      <c r="B2590" s="2" t="s">
        <v>4874</v>
      </c>
      <c r="C2590" s="2" t="s">
        <v>26</v>
      </c>
      <c r="D2590" s="2" t="s">
        <v>5207</v>
      </c>
      <c r="E2590" s="2" t="s">
        <v>5208</v>
      </c>
      <c r="F2590" s="2">
        <v>3.2000000000000001E-2</v>
      </c>
      <c r="G2590" s="2">
        <v>1.399</v>
      </c>
      <c r="H2590" s="2">
        <v>1</v>
      </c>
      <c r="I2590" s="2">
        <v>1</v>
      </c>
      <c r="J2590" s="2">
        <v>1</v>
      </c>
      <c r="K2590" s="2">
        <v>1</v>
      </c>
      <c r="L2590" s="2">
        <v>747</v>
      </c>
      <c r="M2590" s="2">
        <v>82.8</v>
      </c>
      <c r="N2590" s="2">
        <v>9.1300000000000008</v>
      </c>
      <c r="O2590" s="2">
        <v>0</v>
      </c>
      <c r="P2590" s="2">
        <v>1</v>
      </c>
      <c r="Q2590" s="2">
        <v>0</v>
      </c>
      <c r="R2590" s="2" t="s">
        <v>29</v>
      </c>
      <c r="S2590" s="2" t="s">
        <v>29</v>
      </c>
      <c r="T2590" s="2" t="s">
        <v>29</v>
      </c>
      <c r="U2590" s="2" t="s">
        <v>29</v>
      </c>
      <c r="V2590" s="2" t="s">
        <v>171</v>
      </c>
      <c r="W2590" s="2" t="s">
        <v>25</v>
      </c>
      <c r="X2590" s="2">
        <v>1</v>
      </c>
      <c r="Y2590" s="2" t="s">
        <v>29</v>
      </c>
      <c r="Z2590" t="e">
        <f>T2590/U2590</f>
        <v>#VALUE!</v>
      </c>
    </row>
    <row r="2591" spans="1:26" ht="15" hidden="1" x14ac:dyDescent="0.25">
      <c r="A2591" s="2" t="b">
        <v>0</v>
      </c>
      <c r="B2591" s="2" t="s">
        <v>4874</v>
      </c>
      <c r="C2591" s="2" t="s">
        <v>26</v>
      </c>
      <c r="D2591" s="2" t="s">
        <v>5209</v>
      </c>
      <c r="E2591" s="2" t="s">
        <v>5210</v>
      </c>
      <c r="F2591" s="2">
        <v>3.1E-2</v>
      </c>
      <c r="G2591" s="2">
        <v>1.397</v>
      </c>
      <c r="H2591" s="2">
        <v>2</v>
      </c>
      <c r="I2591" s="2">
        <v>1</v>
      </c>
      <c r="J2591" s="2">
        <v>1</v>
      </c>
      <c r="K2591" s="2">
        <v>1</v>
      </c>
      <c r="L2591" s="2">
        <v>745</v>
      </c>
      <c r="M2591" s="2">
        <v>83.5</v>
      </c>
      <c r="N2591" s="2">
        <v>9.83</v>
      </c>
      <c r="O2591" s="2">
        <v>0</v>
      </c>
      <c r="P2591" s="2">
        <v>1</v>
      </c>
      <c r="Q2591" s="2">
        <v>0</v>
      </c>
      <c r="R2591" s="2" t="s">
        <v>29</v>
      </c>
      <c r="S2591" s="2" t="s">
        <v>29</v>
      </c>
      <c r="T2591" s="2" t="s">
        <v>29</v>
      </c>
      <c r="U2591" s="2" t="s">
        <v>29</v>
      </c>
      <c r="V2591" s="2" t="s">
        <v>171</v>
      </c>
      <c r="W2591" s="2" t="s">
        <v>25</v>
      </c>
      <c r="X2591" s="2">
        <v>1</v>
      </c>
      <c r="Y2591" s="2" t="s">
        <v>29</v>
      </c>
      <c r="Z2591" t="e">
        <f>T2591/U2591</f>
        <v>#VALUE!</v>
      </c>
    </row>
    <row r="2592" spans="1:26" ht="15" x14ac:dyDescent="0.25">
      <c r="A2592" s="2" t="b">
        <v>0</v>
      </c>
      <c r="B2592" s="2" t="s">
        <v>25</v>
      </c>
      <c r="C2592" s="2" t="s">
        <v>26</v>
      </c>
      <c r="D2592" s="2" t="s">
        <v>1800</v>
      </c>
      <c r="E2592" s="2" t="s">
        <v>1801</v>
      </c>
      <c r="F2592" s="2">
        <v>0</v>
      </c>
      <c r="G2592" s="2">
        <v>26.625</v>
      </c>
      <c r="H2592" s="2">
        <v>8</v>
      </c>
      <c r="I2592" s="2">
        <v>6</v>
      </c>
      <c r="J2592" s="2">
        <v>9</v>
      </c>
      <c r="K2592" s="2">
        <v>6</v>
      </c>
      <c r="L2592" s="2">
        <v>911</v>
      </c>
      <c r="M2592" s="2">
        <v>100.6</v>
      </c>
      <c r="N2592" s="2">
        <v>7.31</v>
      </c>
      <c r="O2592" s="2">
        <v>23.12</v>
      </c>
      <c r="P2592" s="2">
        <v>6</v>
      </c>
      <c r="Q2592" s="2">
        <v>0</v>
      </c>
      <c r="R2592" s="2">
        <v>10580455.5</v>
      </c>
      <c r="S2592" s="2">
        <v>24316295.5</v>
      </c>
      <c r="T2592" s="2">
        <v>10580455.5</v>
      </c>
      <c r="U2592" s="2">
        <v>27403236.263061699</v>
      </c>
      <c r="V2592" s="2" t="s">
        <v>25</v>
      </c>
      <c r="W2592" s="2" t="s">
        <v>25</v>
      </c>
      <c r="X2592" s="2">
        <v>1</v>
      </c>
      <c r="Y2592" s="2" t="s">
        <v>29</v>
      </c>
      <c r="Z2592">
        <f>T2592/U2592</f>
        <v>0.3861024077021869</v>
      </c>
    </row>
    <row r="2593" spans="1:26" ht="15" hidden="1" x14ac:dyDescent="0.25">
      <c r="A2593" s="2" t="b">
        <v>0</v>
      </c>
      <c r="B2593" s="2" t="s">
        <v>4874</v>
      </c>
      <c r="C2593" s="2" t="s">
        <v>26</v>
      </c>
      <c r="D2593" s="2" t="s">
        <v>5213</v>
      </c>
      <c r="E2593" s="2" t="s">
        <v>5214</v>
      </c>
      <c r="F2593" s="2">
        <v>3.2000000000000001E-2</v>
      </c>
      <c r="G2593" s="2">
        <v>1.391</v>
      </c>
      <c r="H2593" s="2">
        <v>1</v>
      </c>
      <c r="I2593" s="2">
        <v>1</v>
      </c>
      <c r="J2593" s="2">
        <v>1</v>
      </c>
      <c r="K2593" s="2">
        <v>1</v>
      </c>
      <c r="L2593" s="2">
        <v>887</v>
      </c>
      <c r="M2593" s="2">
        <v>102.9</v>
      </c>
      <c r="N2593" s="2">
        <v>9.2899999999999991</v>
      </c>
      <c r="O2593" s="2">
        <v>2.13</v>
      </c>
      <c r="P2593" s="2">
        <v>1</v>
      </c>
      <c r="Q2593" s="2">
        <v>0</v>
      </c>
      <c r="R2593" s="2" t="s">
        <v>29</v>
      </c>
      <c r="S2593" s="2" t="s">
        <v>29</v>
      </c>
      <c r="T2593" s="2" t="s">
        <v>29</v>
      </c>
      <c r="U2593" s="2" t="s">
        <v>29</v>
      </c>
      <c r="V2593" s="2" t="s">
        <v>25</v>
      </c>
      <c r="W2593" s="2" t="s">
        <v>171</v>
      </c>
      <c r="X2593" s="2">
        <v>1</v>
      </c>
      <c r="Y2593" s="2" t="s">
        <v>29</v>
      </c>
      <c r="Z2593" t="e">
        <f>T2593/U2593</f>
        <v>#VALUE!</v>
      </c>
    </row>
    <row r="2594" spans="1:26" ht="15" hidden="1" x14ac:dyDescent="0.25">
      <c r="A2594" s="2" t="b">
        <v>0</v>
      </c>
      <c r="B2594" s="2" t="s">
        <v>4874</v>
      </c>
      <c r="C2594" s="2" t="s">
        <v>26</v>
      </c>
      <c r="D2594" s="2" t="s">
        <v>5215</v>
      </c>
      <c r="E2594" s="2" t="s">
        <v>5216</v>
      </c>
      <c r="F2594" s="2">
        <v>3.2000000000000001E-2</v>
      </c>
      <c r="G2594" s="2">
        <v>1.3859999999999999</v>
      </c>
      <c r="H2594" s="2">
        <v>1</v>
      </c>
      <c r="I2594" s="2">
        <v>1</v>
      </c>
      <c r="J2594" s="2">
        <v>1</v>
      </c>
      <c r="K2594" s="2">
        <v>1</v>
      </c>
      <c r="L2594" s="2">
        <v>2537</v>
      </c>
      <c r="M2594" s="2">
        <v>278.89999999999998</v>
      </c>
      <c r="N2594" s="2">
        <v>5.48</v>
      </c>
      <c r="O2594" s="2">
        <v>2.15</v>
      </c>
      <c r="P2594" s="2">
        <v>1</v>
      </c>
      <c r="Q2594" s="2">
        <v>0</v>
      </c>
      <c r="R2594" s="2" t="s">
        <v>29</v>
      </c>
      <c r="S2594" s="2" t="s">
        <v>29</v>
      </c>
      <c r="T2594" s="2" t="s">
        <v>29</v>
      </c>
      <c r="U2594" s="2" t="s">
        <v>29</v>
      </c>
      <c r="V2594" s="2" t="s">
        <v>25</v>
      </c>
      <c r="W2594" s="2" t="s">
        <v>171</v>
      </c>
      <c r="X2594" s="2">
        <v>1</v>
      </c>
      <c r="Y2594" s="2" t="s">
        <v>29</v>
      </c>
      <c r="Z2594" t="e">
        <f>T2594/U2594</f>
        <v>#VALUE!</v>
      </c>
    </row>
    <row r="2595" spans="1:26" ht="15" hidden="1" x14ac:dyDescent="0.25">
      <c r="A2595" s="2" t="b">
        <v>0</v>
      </c>
      <c r="B2595" s="2" t="s">
        <v>4874</v>
      </c>
      <c r="C2595" s="2" t="s">
        <v>26</v>
      </c>
      <c r="D2595" s="2" t="s">
        <v>5217</v>
      </c>
      <c r="E2595" s="2" t="s">
        <v>5218</v>
      </c>
      <c r="F2595" s="2">
        <v>3.2000000000000001E-2</v>
      </c>
      <c r="G2595" s="2">
        <v>1.3859999999999999</v>
      </c>
      <c r="H2595" s="2">
        <v>6</v>
      </c>
      <c r="I2595" s="2">
        <v>1</v>
      </c>
      <c r="J2595" s="2">
        <v>1</v>
      </c>
      <c r="K2595" s="2">
        <v>1</v>
      </c>
      <c r="L2595" s="2">
        <v>535</v>
      </c>
      <c r="M2595" s="2">
        <v>61.2</v>
      </c>
      <c r="N2595" s="2">
        <v>6.1</v>
      </c>
      <c r="O2595" s="2">
        <v>3.08</v>
      </c>
      <c r="P2595" s="2">
        <v>1</v>
      </c>
      <c r="Q2595" s="2">
        <v>0</v>
      </c>
      <c r="R2595" s="2" t="s">
        <v>29</v>
      </c>
      <c r="S2595" s="2" t="s">
        <v>29</v>
      </c>
      <c r="T2595" s="2" t="s">
        <v>29</v>
      </c>
      <c r="U2595" s="2" t="s">
        <v>29</v>
      </c>
      <c r="V2595" s="2" t="s">
        <v>171</v>
      </c>
      <c r="W2595" s="2" t="s">
        <v>25</v>
      </c>
      <c r="X2595" s="2">
        <v>1</v>
      </c>
      <c r="Y2595" s="2" t="s">
        <v>29</v>
      </c>
      <c r="Z2595" t="e">
        <f>T2595/U2595</f>
        <v>#VALUE!</v>
      </c>
    </row>
    <row r="2596" spans="1:26" ht="15" hidden="1" x14ac:dyDescent="0.25">
      <c r="A2596" s="2" t="b">
        <v>0</v>
      </c>
      <c r="B2596" s="2" t="s">
        <v>4874</v>
      </c>
      <c r="C2596" s="2" t="s">
        <v>26</v>
      </c>
      <c r="D2596" s="2" t="s">
        <v>5219</v>
      </c>
      <c r="E2596" s="2" t="s">
        <v>5220</v>
      </c>
      <c r="F2596" s="2">
        <v>3.2000000000000001E-2</v>
      </c>
      <c r="G2596" s="2">
        <v>1.381</v>
      </c>
      <c r="H2596" s="2">
        <v>5</v>
      </c>
      <c r="I2596" s="2">
        <v>1</v>
      </c>
      <c r="J2596" s="2">
        <v>1</v>
      </c>
      <c r="K2596" s="2">
        <v>1</v>
      </c>
      <c r="L2596" s="2">
        <v>201</v>
      </c>
      <c r="M2596" s="2">
        <v>22.8</v>
      </c>
      <c r="N2596" s="2">
        <v>5.47</v>
      </c>
      <c r="O2596" s="2">
        <v>0</v>
      </c>
      <c r="P2596" s="2">
        <v>1</v>
      </c>
      <c r="Q2596" s="2">
        <v>0</v>
      </c>
      <c r="R2596" s="2" t="s">
        <v>29</v>
      </c>
      <c r="S2596" s="2" t="s">
        <v>29</v>
      </c>
      <c r="T2596" s="2" t="s">
        <v>29</v>
      </c>
      <c r="U2596" s="2" t="s">
        <v>29</v>
      </c>
      <c r="V2596" s="2" t="s">
        <v>171</v>
      </c>
      <c r="W2596" s="2" t="s">
        <v>25</v>
      </c>
      <c r="X2596" s="2">
        <v>1</v>
      </c>
      <c r="Y2596" s="2" t="s">
        <v>29</v>
      </c>
      <c r="Z2596" t="e">
        <f>T2596/U2596</f>
        <v>#VALUE!</v>
      </c>
    </row>
    <row r="2597" spans="1:26" ht="15" x14ac:dyDescent="0.25">
      <c r="A2597" s="2" t="b">
        <v>0</v>
      </c>
      <c r="B2597" s="2" t="s">
        <v>25</v>
      </c>
      <c r="C2597" s="2" t="s">
        <v>26</v>
      </c>
      <c r="D2597" s="2" t="s">
        <v>2402</v>
      </c>
      <c r="E2597" s="2" t="s">
        <v>2403</v>
      </c>
      <c r="F2597" s="2">
        <v>0</v>
      </c>
      <c r="G2597" s="2">
        <v>15.465999999999999</v>
      </c>
      <c r="H2597" s="2">
        <v>3</v>
      </c>
      <c r="I2597" s="2">
        <v>5</v>
      </c>
      <c r="J2597" s="2">
        <v>5</v>
      </c>
      <c r="K2597" s="2">
        <v>5</v>
      </c>
      <c r="L2597" s="2">
        <v>2157</v>
      </c>
      <c r="M2597" s="2">
        <v>243.2</v>
      </c>
      <c r="N2597" s="2">
        <v>8.75</v>
      </c>
      <c r="O2597" s="2">
        <v>6.15</v>
      </c>
      <c r="P2597" s="2">
        <v>5</v>
      </c>
      <c r="Q2597" s="2">
        <v>0</v>
      </c>
      <c r="R2597" s="2">
        <v>2631817.625</v>
      </c>
      <c r="S2597" s="2">
        <v>6108567.5</v>
      </c>
      <c r="T2597" s="2">
        <v>2631817.625</v>
      </c>
      <c r="U2597" s="2">
        <v>6884046.8907511104</v>
      </c>
      <c r="V2597" s="2" t="s">
        <v>25</v>
      </c>
      <c r="W2597" s="2" t="s">
        <v>25</v>
      </c>
      <c r="X2597" s="2">
        <v>1</v>
      </c>
      <c r="Y2597" s="2" t="s">
        <v>29</v>
      </c>
      <c r="Z2597">
        <f>T2597/U2597</f>
        <v>0.38230675455391117</v>
      </c>
    </row>
    <row r="2598" spans="1:26" ht="15" hidden="1" x14ac:dyDescent="0.25">
      <c r="A2598" s="2" t="b">
        <v>0</v>
      </c>
      <c r="B2598" s="2" t="s">
        <v>4874</v>
      </c>
      <c r="C2598" s="2" t="s">
        <v>26</v>
      </c>
      <c r="D2598" s="2" t="s">
        <v>5223</v>
      </c>
      <c r="E2598" s="2" t="s">
        <v>5224</v>
      </c>
      <c r="F2598" s="2">
        <v>3.3000000000000002E-2</v>
      </c>
      <c r="G2598" s="2">
        <v>1.379</v>
      </c>
      <c r="H2598" s="2">
        <v>3</v>
      </c>
      <c r="I2598" s="2">
        <v>1</v>
      </c>
      <c r="J2598" s="2">
        <v>1</v>
      </c>
      <c r="K2598" s="2">
        <v>1</v>
      </c>
      <c r="L2598" s="2">
        <v>261</v>
      </c>
      <c r="M2598" s="2">
        <v>29.3</v>
      </c>
      <c r="N2598" s="2">
        <v>9.66</v>
      </c>
      <c r="O2598" s="2">
        <v>0</v>
      </c>
      <c r="P2598" s="2">
        <v>1</v>
      </c>
      <c r="Q2598" s="2">
        <v>0</v>
      </c>
      <c r="R2598" s="2" t="s">
        <v>29</v>
      </c>
      <c r="S2598" s="2" t="s">
        <v>29</v>
      </c>
      <c r="T2598" s="2" t="s">
        <v>29</v>
      </c>
      <c r="U2598" s="2" t="s">
        <v>29</v>
      </c>
      <c r="V2598" s="2" t="s">
        <v>171</v>
      </c>
      <c r="W2598" s="2" t="s">
        <v>25</v>
      </c>
      <c r="X2598" s="2">
        <v>1</v>
      </c>
      <c r="Y2598" s="2" t="s">
        <v>29</v>
      </c>
      <c r="Z2598" t="e">
        <f>T2598/U2598</f>
        <v>#VALUE!</v>
      </c>
    </row>
    <row r="2599" spans="1:26" ht="15" hidden="1" x14ac:dyDescent="0.25">
      <c r="A2599" s="2" t="b">
        <v>0</v>
      </c>
      <c r="B2599" s="2" t="s">
        <v>4874</v>
      </c>
      <c r="C2599" s="2" t="s">
        <v>26</v>
      </c>
      <c r="D2599" s="2" t="s">
        <v>5225</v>
      </c>
      <c r="E2599" s="2" t="s">
        <v>5226</v>
      </c>
      <c r="F2599" s="2">
        <v>3.3000000000000002E-2</v>
      </c>
      <c r="G2599" s="2">
        <v>1.377</v>
      </c>
      <c r="H2599" s="2">
        <v>3</v>
      </c>
      <c r="I2599" s="2">
        <v>1</v>
      </c>
      <c r="J2599" s="2">
        <v>1</v>
      </c>
      <c r="K2599" s="2">
        <v>1</v>
      </c>
      <c r="L2599" s="2">
        <v>229</v>
      </c>
      <c r="M2599" s="2">
        <v>26</v>
      </c>
      <c r="N2599" s="2">
        <v>5.17</v>
      </c>
      <c r="O2599" s="2">
        <v>0</v>
      </c>
      <c r="P2599" s="2">
        <v>1</v>
      </c>
      <c r="Q2599" s="2">
        <v>0</v>
      </c>
      <c r="R2599" s="2">
        <v>2031672.75</v>
      </c>
      <c r="S2599" s="2" t="s">
        <v>29</v>
      </c>
      <c r="T2599" s="2">
        <v>2031672.75</v>
      </c>
      <c r="U2599" s="2" t="s">
        <v>29</v>
      </c>
      <c r="V2599" s="2" t="s">
        <v>25</v>
      </c>
      <c r="W2599" s="2" t="s">
        <v>171</v>
      </c>
      <c r="X2599" s="2">
        <v>1</v>
      </c>
      <c r="Y2599" s="2" t="s">
        <v>29</v>
      </c>
      <c r="Z2599" t="e">
        <f>T2599/U2599</f>
        <v>#VALUE!</v>
      </c>
    </row>
    <row r="2600" spans="1:26" ht="15" x14ac:dyDescent="0.25">
      <c r="A2600" s="2" t="b">
        <v>0</v>
      </c>
      <c r="B2600" s="2" t="s">
        <v>25</v>
      </c>
      <c r="C2600" s="2" t="s">
        <v>26</v>
      </c>
      <c r="D2600" s="2" t="s">
        <v>2980</v>
      </c>
      <c r="E2600" s="2" t="s">
        <v>2981</v>
      </c>
      <c r="F2600" s="2">
        <v>0</v>
      </c>
      <c r="G2600" s="2">
        <v>9.9890000000000008</v>
      </c>
      <c r="H2600" s="2">
        <v>13</v>
      </c>
      <c r="I2600" s="2">
        <v>4</v>
      </c>
      <c r="J2600" s="2">
        <v>5</v>
      </c>
      <c r="K2600" s="2">
        <v>2</v>
      </c>
      <c r="L2600" s="2">
        <v>298</v>
      </c>
      <c r="M2600" s="2">
        <v>33.9</v>
      </c>
      <c r="N2600" s="2">
        <v>8.68</v>
      </c>
      <c r="O2600" s="2">
        <v>7.44</v>
      </c>
      <c r="P2600" s="2">
        <v>4</v>
      </c>
      <c r="Q2600" s="2">
        <v>0</v>
      </c>
      <c r="R2600" s="2">
        <v>1209073.5</v>
      </c>
      <c r="S2600" s="2">
        <v>2843408.25</v>
      </c>
      <c r="T2600" s="2">
        <v>1209073.5</v>
      </c>
      <c r="U2600" s="2">
        <v>3204377.4129611501</v>
      </c>
      <c r="V2600" s="2" t="s">
        <v>25</v>
      </c>
      <c r="W2600" s="2" t="s">
        <v>25</v>
      </c>
      <c r="X2600" s="2">
        <v>1</v>
      </c>
      <c r="Y2600" s="2" t="s">
        <v>29</v>
      </c>
      <c r="Z2600">
        <f>T2600/U2600</f>
        <v>0.37731931797718576</v>
      </c>
    </row>
    <row r="2601" spans="1:26" ht="15" hidden="1" x14ac:dyDescent="0.25">
      <c r="A2601" s="2" t="b">
        <v>0</v>
      </c>
      <c r="B2601" s="2" t="s">
        <v>4874</v>
      </c>
      <c r="C2601" s="2" t="s">
        <v>26</v>
      </c>
      <c r="D2601" s="2" t="s">
        <v>5229</v>
      </c>
      <c r="E2601" s="2" t="s">
        <v>5230</v>
      </c>
      <c r="F2601" s="2">
        <v>3.3000000000000002E-2</v>
      </c>
      <c r="G2601" s="2">
        <v>1.373</v>
      </c>
      <c r="H2601" s="2">
        <v>3</v>
      </c>
      <c r="I2601" s="2">
        <v>1</v>
      </c>
      <c r="J2601" s="2">
        <v>1</v>
      </c>
      <c r="K2601" s="2">
        <v>1</v>
      </c>
      <c r="L2601" s="2">
        <v>349</v>
      </c>
      <c r="M2601" s="2">
        <v>37.200000000000003</v>
      </c>
      <c r="N2601" s="2">
        <v>8.25</v>
      </c>
      <c r="O2601" s="2">
        <v>0</v>
      </c>
      <c r="P2601" s="2">
        <v>1</v>
      </c>
      <c r="Q2601" s="2">
        <v>0</v>
      </c>
      <c r="R2601" s="2" t="s">
        <v>29</v>
      </c>
      <c r="S2601" s="2" t="s">
        <v>29</v>
      </c>
      <c r="T2601" s="2" t="s">
        <v>29</v>
      </c>
      <c r="U2601" s="2" t="s">
        <v>29</v>
      </c>
      <c r="V2601" s="2" t="s">
        <v>171</v>
      </c>
      <c r="W2601" s="2" t="s">
        <v>25</v>
      </c>
      <c r="X2601" s="2">
        <v>1</v>
      </c>
      <c r="Y2601" s="2" t="s">
        <v>29</v>
      </c>
      <c r="Z2601" t="e">
        <f>T2601/U2601</f>
        <v>#VALUE!</v>
      </c>
    </row>
    <row r="2602" spans="1:26" ht="15" x14ac:dyDescent="0.25">
      <c r="A2602" s="2" t="b">
        <v>0</v>
      </c>
      <c r="B2602" s="2" t="s">
        <v>25</v>
      </c>
      <c r="C2602" s="2" t="s">
        <v>26</v>
      </c>
      <c r="D2602" s="2" t="s">
        <v>2570</v>
      </c>
      <c r="E2602" s="2" t="s">
        <v>2571</v>
      </c>
      <c r="F2602" s="2">
        <v>0</v>
      </c>
      <c r="G2602" s="2">
        <v>13.763</v>
      </c>
      <c r="H2602" s="2">
        <v>12</v>
      </c>
      <c r="I2602" s="2">
        <v>4</v>
      </c>
      <c r="J2602" s="2">
        <v>5</v>
      </c>
      <c r="K2602" s="2">
        <v>4</v>
      </c>
      <c r="L2602" s="2">
        <v>439</v>
      </c>
      <c r="M2602" s="2">
        <v>51.9</v>
      </c>
      <c r="N2602" s="2">
        <v>4.9800000000000004</v>
      </c>
      <c r="O2602" s="2">
        <v>4.45</v>
      </c>
      <c r="P2602" s="2">
        <v>4</v>
      </c>
      <c r="Q2602" s="2">
        <v>0</v>
      </c>
      <c r="R2602" s="2">
        <v>2341075.25</v>
      </c>
      <c r="S2602" s="2">
        <v>5560338.25</v>
      </c>
      <c r="T2602" s="2">
        <v>2341075.25</v>
      </c>
      <c r="U2602" s="2">
        <v>6266220.2294461001</v>
      </c>
      <c r="V2602" s="2" t="s">
        <v>25</v>
      </c>
      <c r="W2602" s="2" t="s">
        <v>25</v>
      </c>
      <c r="X2602" s="2">
        <v>1</v>
      </c>
      <c r="Y2602" s="2" t="s">
        <v>29</v>
      </c>
      <c r="Z2602">
        <f>T2602/U2602</f>
        <v>0.37360245319800039</v>
      </c>
    </row>
    <row r="2603" spans="1:26" ht="15" hidden="1" x14ac:dyDescent="0.25">
      <c r="A2603" s="2" t="b">
        <v>0</v>
      </c>
      <c r="B2603" s="2" t="s">
        <v>4874</v>
      </c>
      <c r="C2603" s="2" t="s">
        <v>26</v>
      </c>
      <c r="D2603" s="2" t="s">
        <v>5233</v>
      </c>
      <c r="E2603" s="2" t="s">
        <v>5234</v>
      </c>
      <c r="F2603" s="2">
        <v>3.3000000000000002E-2</v>
      </c>
      <c r="G2603" s="2">
        <v>1.367</v>
      </c>
      <c r="H2603" s="2">
        <v>2</v>
      </c>
      <c r="I2603" s="2">
        <v>1</v>
      </c>
      <c r="J2603" s="2">
        <v>1</v>
      </c>
      <c r="K2603" s="2">
        <v>1</v>
      </c>
      <c r="L2603" s="2">
        <v>433</v>
      </c>
      <c r="M2603" s="2">
        <v>49.2</v>
      </c>
      <c r="N2603" s="2">
        <v>9.31</v>
      </c>
      <c r="O2603" s="2">
        <v>0</v>
      </c>
      <c r="P2603" s="2">
        <v>1</v>
      </c>
      <c r="Q2603" s="2">
        <v>0</v>
      </c>
      <c r="R2603" s="2" t="s">
        <v>29</v>
      </c>
      <c r="S2603" s="2" t="s">
        <v>29</v>
      </c>
      <c r="T2603" s="2" t="s">
        <v>29</v>
      </c>
      <c r="U2603" s="2" t="s">
        <v>29</v>
      </c>
      <c r="V2603" s="2" t="s">
        <v>171</v>
      </c>
      <c r="W2603" s="2" t="s">
        <v>25</v>
      </c>
      <c r="X2603" s="2">
        <v>1</v>
      </c>
      <c r="Y2603" s="2" t="s">
        <v>29</v>
      </c>
      <c r="Z2603" t="e">
        <f>T2603/U2603</f>
        <v>#VALUE!</v>
      </c>
    </row>
    <row r="2604" spans="1:26" ht="15" hidden="1" x14ac:dyDescent="0.25">
      <c r="A2604" s="2" t="b">
        <v>0</v>
      </c>
      <c r="B2604" s="2" t="s">
        <v>4874</v>
      </c>
      <c r="C2604" s="2" t="s">
        <v>26</v>
      </c>
      <c r="D2604" s="2" t="s">
        <v>5235</v>
      </c>
      <c r="E2604" s="2" t="s">
        <v>5236</v>
      </c>
      <c r="F2604" s="2">
        <v>3.3000000000000002E-2</v>
      </c>
      <c r="G2604" s="2">
        <v>1.367</v>
      </c>
      <c r="H2604" s="2">
        <v>2</v>
      </c>
      <c r="I2604" s="2">
        <v>1</v>
      </c>
      <c r="J2604" s="2">
        <v>1</v>
      </c>
      <c r="K2604" s="2">
        <v>1</v>
      </c>
      <c r="L2604" s="2">
        <v>633</v>
      </c>
      <c r="M2604" s="2">
        <v>71.599999999999994</v>
      </c>
      <c r="N2604" s="2">
        <v>8.51</v>
      </c>
      <c r="O2604" s="2">
        <v>0</v>
      </c>
      <c r="P2604" s="2">
        <v>1</v>
      </c>
      <c r="Q2604" s="2">
        <v>0</v>
      </c>
      <c r="R2604" s="2" t="s">
        <v>29</v>
      </c>
      <c r="S2604" s="2" t="s">
        <v>29</v>
      </c>
      <c r="T2604" s="2" t="s">
        <v>29</v>
      </c>
      <c r="U2604" s="2" t="s">
        <v>29</v>
      </c>
      <c r="V2604" s="2" t="s">
        <v>25</v>
      </c>
      <c r="W2604" s="2" t="s">
        <v>171</v>
      </c>
      <c r="X2604" s="2">
        <v>1</v>
      </c>
      <c r="Y2604" s="2" t="s">
        <v>29</v>
      </c>
      <c r="Z2604" t="e">
        <f>T2604/U2604</f>
        <v>#VALUE!</v>
      </c>
    </row>
    <row r="2605" spans="1:26" ht="15" x14ac:dyDescent="0.25">
      <c r="A2605" s="2" t="b">
        <v>0</v>
      </c>
      <c r="B2605" s="2" t="s">
        <v>25</v>
      </c>
      <c r="C2605" s="2" t="s">
        <v>26</v>
      </c>
      <c r="D2605" s="2" t="s">
        <v>1780</v>
      </c>
      <c r="E2605" s="2" t="s">
        <v>1781</v>
      </c>
      <c r="F2605" s="2">
        <v>0</v>
      </c>
      <c r="G2605" s="2">
        <v>26.904</v>
      </c>
      <c r="H2605" s="2">
        <v>7</v>
      </c>
      <c r="I2605" s="2">
        <v>6</v>
      </c>
      <c r="J2605" s="2">
        <v>10</v>
      </c>
      <c r="K2605" s="2">
        <v>6</v>
      </c>
      <c r="L2605" s="2">
        <v>977</v>
      </c>
      <c r="M2605" s="2">
        <v>109.8</v>
      </c>
      <c r="N2605" s="2">
        <v>7.25</v>
      </c>
      <c r="O2605" s="2">
        <v>22.66</v>
      </c>
      <c r="P2605" s="2">
        <v>6</v>
      </c>
      <c r="Q2605" s="2">
        <v>0</v>
      </c>
      <c r="R2605" s="2">
        <v>2927128.9375</v>
      </c>
      <c r="S2605" s="2">
        <v>7001821.25</v>
      </c>
      <c r="T2605" s="2">
        <v>2927128.9375</v>
      </c>
      <c r="U2605" s="2">
        <v>7890698.7285738597</v>
      </c>
      <c r="V2605" s="2" t="s">
        <v>25</v>
      </c>
      <c r="W2605" s="2" t="s">
        <v>25</v>
      </c>
      <c r="X2605" s="2">
        <v>1</v>
      </c>
      <c r="Y2605" s="2" t="s">
        <v>29</v>
      </c>
      <c r="Z2605">
        <f>T2605/U2605</f>
        <v>0.37095940906985309</v>
      </c>
    </row>
    <row r="2606" spans="1:26" ht="15" x14ac:dyDescent="0.25">
      <c r="A2606" s="2" t="b">
        <v>0</v>
      </c>
      <c r="B2606" s="2" t="s">
        <v>25</v>
      </c>
      <c r="C2606" s="2" t="s">
        <v>26</v>
      </c>
      <c r="D2606" s="2" t="s">
        <v>1148</v>
      </c>
      <c r="E2606" s="2" t="s">
        <v>1149</v>
      </c>
      <c r="F2606" s="2">
        <v>0</v>
      </c>
      <c r="G2606" s="2">
        <v>48.63</v>
      </c>
      <c r="H2606" s="2">
        <v>35</v>
      </c>
      <c r="I2606" s="2">
        <v>13</v>
      </c>
      <c r="J2606" s="2">
        <v>21</v>
      </c>
      <c r="K2606" s="2">
        <v>13</v>
      </c>
      <c r="L2606" s="2">
        <v>387</v>
      </c>
      <c r="M2606" s="2">
        <v>42.9</v>
      </c>
      <c r="N2606" s="2">
        <v>9.0299999999999994</v>
      </c>
      <c r="O2606" s="2">
        <v>40.03</v>
      </c>
      <c r="P2606" s="2">
        <v>13</v>
      </c>
      <c r="Q2606" s="2">
        <v>0</v>
      </c>
      <c r="R2606" s="2">
        <v>16259743.5</v>
      </c>
      <c r="S2606" s="2">
        <v>39106101.125</v>
      </c>
      <c r="T2606" s="2">
        <v>16259743.5</v>
      </c>
      <c r="U2606" s="2">
        <v>44070599.835224003</v>
      </c>
      <c r="V2606" s="2" t="s">
        <v>25</v>
      </c>
      <c r="W2606" s="2" t="s">
        <v>25</v>
      </c>
      <c r="X2606" s="2">
        <v>1</v>
      </c>
      <c r="Y2606" s="2" t="s">
        <v>29</v>
      </c>
      <c r="Z2606">
        <f>T2606/U2606</f>
        <v>0.36894763313396489</v>
      </c>
    </row>
    <row r="2607" spans="1:26" ht="15" hidden="1" x14ac:dyDescent="0.25">
      <c r="A2607" s="2" t="b">
        <v>0</v>
      </c>
      <c r="B2607" s="2" t="s">
        <v>4874</v>
      </c>
      <c r="C2607" s="2" t="s">
        <v>26</v>
      </c>
      <c r="D2607" s="2" t="s">
        <v>5241</v>
      </c>
      <c r="E2607" s="2" t="s">
        <v>5242</v>
      </c>
      <c r="F2607" s="2">
        <v>3.3000000000000002E-2</v>
      </c>
      <c r="G2607" s="2">
        <v>1.359</v>
      </c>
      <c r="H2607" s="2">
        <v>4</v>
      </c>
      <c r="I2607" s="2">
        <v>1</v>
      </c>
      <c r="J2607" s="2">
        <v>1</v>
      </c>
      <c r="K2607" s="2">
        <v>1</v>
      </c>
      <c r="L2607" s="2">
        <v>207</v>
      </c>
      <c r="M2607" s="2">
        <v>22</v>
      </c>
      <c r="N2607" s="2">
        <v>9.3800000000000008</v>
      </c>
      <c r="O2607" s="2">
        <v>0</v>
      </c>
      <c r="P2607" s="2">
        <v>1</v>
      </c>
      <c r="Q2607" s="2">
        <v>0</v>
      </c>
      <c r="R2607" s="2" t="s">
        <v>29</v>
      </c>
      <c r="S2607" s="2" t="s">
        <v>29</v>
      </c>
      <c r="T2607" s="2" t="s">
        <v>29</v>
      </c>
      <c r="U2607" s="2" t="s">
        <v>29</v>
      </c>
      <c r="V2607" s="2" t="s">
        <v>171</v>
      </c>
      <c r="W2607" s="2" t="s">
        <v>25</v>
      </c>
      <c r="X2607" s="2">
        <v>1</v>
      </c>
      <c r="Y2607" s="2" t="s">
        <v>29</v>
      </c>
      <c r="Z2607" t="e">
        <f>T2607/U2607</f>
        <v>#VALUE!</v>
      </c>
    </row>
    <row r="2608" spans="1:26" ht="15" x14ac:dyDescent="0.25">
      <c r="A2608" s="2" t="b">
        <v>0</v>
      </c>
      <c r="B2608" s="2" t="s">
        <v>25</v>
      </c>
      <c r="C2608" s="2" t="s">
        <v>26</v>
      </c>
      <c r="D2608" s="2" t="s">
        <v>4554</v>
      </c>
      <c r="E2608" s="2" t="s">
        <v>4555</v>
      </c>
      <c r="F2608" s="2">
        <v>3.0000000000000001E-3</v>
      </c>
      <c r="G2608" s="2">
        <v>2.7149999999999999</v>
      </c>
      <c r="H2608" s="2">
        <v>3</v>
      </c>
      <c r="I2608" s="2">
        <v>1</v>
      </c>
      <c r="J2608" s="2">
        <v>1</v>
      </c>
      <c r="K2608" s="2">
        <v>1</v>
      </c>
      <c r="L2608" s="2">
        <v>273</v>
      </c>
      <c r="M2608" s="2">
        <v>30.2</v>
      </c>
      <c r="N2608" s="2">
        <v>9.35</v>
      </c>
      <c r="O2608" s="2">
        <v>0</v>
      </c>
      <c r="P2608" s="2">
        <v>1</v>
      </c>
      <c r="Q2608" s="2">
        <v>0</v>
      </c>
      <c r="R2608" s="2">
        <v>625893.4375</v>
      </c>
      <c r="S2608" s="2">
        <v>1524786.125</v>
      </c>
      <c r="T2608" s="2">
        <v>625893.4375</v>
      </c>
      <c r="U2608" s="2">
        <v>1718356.9114799299</v>
      </c>
      <c r="V2608" s="2" t="s">
        <v>164</v>
      </c>
      <c r="W2608" s="2" t="s">
        <v>25</v>
      </c>
      <c r="X2608" s="2">
        <v>1</v>
      </c>
      <c r="Y2608" s="2" t="s">
        <v>29</v>
      </c>
      <c r="Z2608">
        <f>T2608/U2608</f>
        <v>0.36423948559147185</v>
      </c>
    </row>
    <row r="2609" spans="1:26" ht="15" x14ac:dyDescent="0.25">
      <c r="A2609" s="2" t="b">
        <v>0</v>
      </c>
      <c r="B2609" s="2" t="s">
        <v>25</v>
      </c>
      <c r="C2609" s="2" t="s">
        <v>26</v>
      </c>
      <c r="D2609" s="2" t="s">
        <v>2776</v>
      </c>
      <c r="E2609" s="2" t="s">
        <v>2777</v>
      </c>
      <c r="F2609" s="2">
        <v>0</v>
      </c>
      <c r="G2609" s="2">
        <v>11.976000000000001</v>
      </c>
      <c r="H2609" s="2">
        <v>19</v>
      </c>
      <c r="I2609" s="2">
        <v>3</v>
      </c>
      <c r="J2609" s="2">
        <v>5</v>
      </c>
      <c r="K2609" s="2">
        <v>3</v>
      </c>
      <c r="L2609" s="2">
        <v>238</v>
      </c>
      <c r="M2609" s="2">
        <v>26.7</v>
      </c>
      <c r="N2609" s="2">
        <v>7.24</v>
      </c>
      <c r="O2609" s="2">
        <v>12.86</v>
      </c>
      <c r="P2609" s="2">
        <v>3</v>
      </c>
      <c r="Q2609" s="2">
        <v>0</v>
      </c>
      <c r="R2609" s="2">
        <v>9479920.75</v>
      </c>
      <c r="S2609" s="2">
        <v>23138021.5</v>
      </c>
      <c r="T2609" s="2">
        <v>9479920.75</v>
      </c>
      <c r="U2609" s="2">
        <v>26075381.006301001</v>
      </c>
      <c r="V2609" s="2" t="s">
        <v>25</v>
      </c>
      <c r="W2609" s="2" t="s">
        <v>25</v>
      </c>
      <c r="X2609" s="2">
        <v>1</v>
      </c>
      <c r="Y2609" s="2" t="s">
        <v>29</v>
      </c>
      <c r="Z2609">
        <f>T2609/U2609</f>
        <v>0.36355828310655247</v>
      </c>
    </row>
    <row r="2610" spans="1:26" ht="15" x14ac:dyDescent="0.25">
      <c r="A2610" s="2" t="b">
        <v>0</v>
      </c>
      <c r="B2610" s="2" t="s">
        <v>25</v>
      </c>
      <c r="C2610" s="2" t="s">
        <v>26</v>
      </c>
      <c r="D2610" s="2" t="s">
        <v>2308</v>
      </c>
      <c r="E2610" s="2" t="s">
        <v>2309</v>
      </c>
      <c r="F2610" s="2">
        <v>0</v>
      </c>
      <c r="G2610" s="2">
        <v>16.812999999999999</v>
      </c>
      <c r="H2610" s="2">
        <v>7</v>
      </c>
      <c r="I2610" s="2">
        <v>6</v>
      </c>
      <c r="J2610" s="2">
        <v>8</v>
      </c>
      <c r="K2610" s="2">
        <v>6</v>
      </c>
      <c r="L2610" s="2">
        <v>1390</v>
      </c>
      <c r="M2610" s="2">
        <v>155.5</v>
      </c>
      <c r="N2610" s="2">
        <v>8.48</v>
      </c>
      <c r="O2610" s="2">
        <v>13.26</v>
      </c>
      <c r="P2610" s="2">
        <v>6</v>
      </c>
      <c r="Q2610" s="2">
        <v>0</v>
      </c>
      <c r="R2610" s="2">
        <v>650534.3125</v>
      </c>
      <c r="S2610" s="2">
        <v>1604793.59375</v>
      </c>
      <c r="T2610" s="2">
        <v>650534.3125</v>
      </c>
      <c r="U2610" s="2">
        <v>1808521.28577641</v>
      </c>
      <c r="V2610" s="2" t="s">
        <v>25</v>
      </c>
      <c r="W2610" s="2" t="s">
        <v>25</v>
      </c>
      <c r="X2610" s="2">
        <v>1</v>
      </c>
      <c r="Y2610" s="2" t="s">
        <v>29</v>
      </c>
      <c r="Z2610">
        <f>T2610/U2610</f>
        <v>0.35970509034994375</v>
      </c>
    </row>
    <row r="2611" spans="1:26" ht="15" hidden="1" x14ac:dyDescent="0.25">
      <c r="A2611" s="2" t="b">
        <v>0</v>
      </c>
      <c r="B2611" s="2" t="s">
        <v>4874</v>
      </c>
      <c r="C2611" s="2" t="s">
        <v>26</v>
      </c>
      <c r="D2611" s="2" t="s">
        <v>5249</v>
      </c>
      <c r="E2611" s="2" t="s">
        <v>5250</v>
      </c>
      <c r="F2611" s="2">
        <v>3.5000000000000003E-2</v>
      </c>
      <c r="G2611" s="2">
        <v>1.349</v>
      </c>
      <c r="H2611" s="2">
        <v>5</v>
      </c>
      <c r="I2611" s="2">
        <v>1</v>
      </c>
      <c r="J2611" s="2">
        <v>1</v>
      </c>
      <c r="K2611" s="2">
        <v>1</v>
      </c>
      <c r="L2611" s="2">
        <v>338</v>
      </c>
      <c r="M2611" s="2">
        <v>37.4</v>
      </c>
      <c r="N2611" s="2">
        <v>6.98</v>
      </c>
      <c r="O2611" s="2">
        <v>2.0699999999999998</v>
      </c>
      <c r="P2611" s="2">
        <v>1</v>
      </c>
      <c r="Q2611" s="2">
        <v>0</v>
      </c>
      <c r="R2611" s="2" t="s">
        <v>29</v>
      </c>
      <c r="S2611" s="2" t="s">
        <v>29</v>
      </c>
      <c r="T2611" s="2" t="s">
        <v>29</v>
      </c>
      <c r="U2611" s="2" t="s">
        <v>29</v>
      </c>
      <c r="V2611" s="2" t="s">
        <v>171</v>
      </c>
      <c r="W2611" s="2" t="s">
        <v>25</v>
      </c>
      <c r="X2611" s="2">
        <v>1</v>
      </c>
      <c r="Y2611" s="2" t="s">
        <v>29</v>
      </c>
      <c r="Z2611" t="e">
        <f>T2611/U2611</f>
        <v>#VALUE!</v>
      </c>
    </row>
    <row r="2612" spans="1:26" ht="15" hidden="1" x14ac:dyDescent="0.25">
      <c r="A2612" s="2" t="b">
        <v>0</v>
      </c>
      <c r="B2612" s="2" t="s">
        <v>4874</v>
      </c>
      <c r="C2612" s="2" t="s">
        <v>26</v>
      </c>
      <c r="D2612" s="2" t="s">
        <v>5251</v>
      </c>
      <c r="E2612" s="2" t="s">
        <v>5252</v>
      </c>
      <c r="F2612" s="2">
        <v>3.5000000000000003E-2</v>
      </c>
      <c r="G2612" s="2">
        <v>1.3480000000000001</v>
      </c>
      <c r="H2612" s="2">
        <v>1</v>
      </c>
      <c r="I2612" s="2">
        <v>1</v>
      </c>
      <c r="J2612" s="2">
        <v>1</v>
      </c>
      <c r="K2612" s="2">
        <v>1</v>
      </c>
      <c r="L2612" s="2">
        <v>727</v>
      </c>
      <c r="M2612" s="2">
        <v>80.8</v>
      </c>
      <c r="N2612" s="2">
        <v>7.69</v>
      </c>
      <c r="O2612" s="2">
        <v>0</v>
      </c>
      <c r="P2612" s="2">
        <v>1</v>
      </c>
      <c r="Q2612" s="2">
        <v>0</v>
      </c>
      <c r="R2612" s="2" t="s">
        <v>29</v>
      </c>
      <c r="S2612" s="2" t="s">
        <v>29</v>
      </c>
      <c r="T2612" s="2" t="s">
        <v>29</v>
      </c>
      <c r="U2612" s="2" t="s">
        <v>29</v>
      </c>
      <c r="V2612" s="2" t="s">
        <v>25</v>
      </c>
      <c r="W2612" s="2" t="s">
        <v>171</v>
      </c>
      <c r="X2612" s="2">
        <v>1</v>
      </c>
      <c r="Y2612" s="2" t="s">
        <v>29</v>
      </c>
      <c r="Z2612" t="e">
        <f>T2612/U2612</f>
        <v>#VALUE!</v>
      </c>
    </row>
    <row r="2613" spans="1:26" ht="15" hidden="1" x14ac:dyDescent="0.25">
      <c r="A2613" s="2" t="b">
        <v>0</v>
      </c>
      <c r="B2613" s="2" t="s">
        <v>4874</v>
      </c>
      <c r="C2613" s="2" t="s">
        <v>26</v>
      </c>
      <c r="D2613" s="2" t="s">
        <v>5253</v>
      </c>
      <c r="E2613" s="2" t="s">
        <v>5254</v>
      </c>
      <c r="F2613" s="2">
        <v>3.5999999999999997E-2</v>
      </c>
      <c r="G2613" s="2">
        <v>1.343</v>
      </c>
      <c r="H2613" s="2">
        <v>1</v>
      </c>
      <c r="I2613" s="2">
        <v>1</v>
      </c>
      <c r="J2613" s="2">
        <v>1</v>
      </c>
      <c r="K2613" s="2">
        <v>1</v>
      </c>
      <c r="L2613" s="2">
        <v>708</v>
      </c>
      <c r="M2613" s="2">
        <v>79.8</v>
      </c>
      <c r="N2613" s="2">
        <v>6.47</v>
      </c>
      <c r="O2613" s="2">
        <v>0</v>
      </c>
      <c r="P2613" s="2">
        <v>1</v>
      </c>
      <c r="Q2613" s="2">
        <v>0</v>
      </c>
      <c r="R2613" s="2" t="s">
        <v>29</v>
      </c>
      <c r="S2613" s="2" t="s">
        <v>29</v>
      </c>
      <c r="T2613" s="2" t="s">
        <v>29</v>
      </c>
      <c r="U2613" s="2" t="s">
        <v>29</v>
      </c>
      <c r="V2613" s="2" t="s">
        <v>171</v>
      </c>
      <c r="W2613" s="2" t="s">
        <v>25</v>
      </c>
      <c r="X2613" s="2">
        <v>1</v>
      </c>
      <c r="Y2613" s="2" t="s">
        <v>29</v>
      </c>
      <c r="Z2613" t="e">
        <f>T2613/U2613</f>
        <v>#VALUE!</v>
      </c>
    </row>
    <row r="2614" spans="1:26" ht="15" hidden="1" x14ac:dyDescent="0.25">
      <c r="A2614" s="2" t="b">
        <v>0</v>
      </c>
      <c r="B2614" s="2" t="s">
        <v>4874</v>
      </c>
      <c r="C2614" s="2" t="s">
        <v>26</v>
      </c>
      <c r="D2614" s="2" t="s">
        <v>5255</v>
      </c>
      <c r="E2614" s="2" t="s">
        <v>5256</v>
      </c>
      <c r="F2614" s="2">
        <v>3.5999999999999997E-2</v>
      </c>
      <c r="G2614" s="2">
        <v>1.34</v>
      </c>
      <c r="H2614" s="2">
        <v>4</v>
      </c>
      <c r="I2614" s="2">
        <v>1</v>
      </c>
      <c r="J2614" s="2">
        <v>1</v>
      </c>
      <c r="K2614" s="2">
        <v>1</v>
      </c>
      <c r="L2614" s="2">
        <v>161</v>
      </c>
      <c r="M2614" s="2">
        <v>18.100000000000001</v>
      </c>
      <c r="N2614" s="2">
        <v>6.79</v>
      </c>
      <c r="O2614" s="2">
        <v>0</v>
      </c>
      <c r="P2614" s="2">
        <v>1</v>
      </c>
      <c r="Q2614" s="2">
        <v>0</v>
      </c>
      <c r="R2614" s="2" t="s">
        <v>29</v>
      </c>
      <c r="S2614" s="2" t="s">
        <v>29</v>
      </c>
      <c r="T2614" s="2" t="s">
        <v>29</v>
      </c>
      <c r="U2614" s="2" t="s">
        <v>29</v>
      </c>
      <c r="V2614" s="2" t="s">
        <v>171</v>
      </c>
      <c r="W2614" s="2" t="s">
        <v>25</v>
      </c>
      <c r="X2614" s="2">
        <v>1</v>
      </c>
      <c r="Y2614" s="2" t="s">
        <v>29</v>
      </c>
      <c r="Z2614" t="e">
        <f>T2614/U2614</f>
        <v>#VALUE!</v>
      </c>
    </row>
    <row r="2615" spans="1:26" ht="15" hidden="1" x14ac:dyDescent="0.25">
      <c r="A2615" s="2" t="b">
        <v>0</v>
      </c>
      <c r="B2615" s="2" t="s">
        <v>4874</v>
      </c>
      <c r="C2615" s="2" t="s">
        <v>26</v>
      </c>
      <c r="D2615" s="2" t="s">
        <v>5257</v>
      </c>
      <c r="E2615" s="2" t="s">
        <v>5258</v>
      </c>
      <c r="F2615" s="2">
        <v>3.5999999999999997E-2</v>
      </c>
      <c r="G2615" s="2">
        <v>1.3380000000000001</v>
      </c>
      <c r="H2615" s="2">
        <v>1</v>
      </c>
      <c r="I2615" s="2">
        <v>1</v>
      </c>
      <c r="J2615" s="2">
        <v>1</v>
      </c>
      <c r="K2615" s="2">
        <v>1</v>
      </c>
      <c r="L2615" s="2">
        <v>854</v>
      </c>
      <c r="M2615" s="2">
        <v>95.4</v>
      </c>
      <c r="N2615" s="2">
        <v>8.1199999999999992</v>
      </c>
      <c r="O2615" s="2">
        <v>0</v>
      </c>
      <c r="P2615" s="2">
        <v>1</v>
      </c>
      <c r="Q2615" s="2">
        <v>0</v>
      </c>
      <c r="R2615" s="2" t="s">
        <v>29</v>
      </c>
      <c r="S2615" s="2" t="s">
        <v>29</v>
      </c>
      <c r="T2615" s="2" t="s">
        <v>29</v>
      </c>
      <c r="U2615" s="2" t="s">
        <v>29</v>
      </c>
      <c r="V2615" s="2" t="s">
        <v>25</v>
      </c>
      <c r="W2615" s="2" t="s">
        <v>171</v>
      </c>
      <c r="X2615" s="2">
        <v>1</v>
      </c>
      <c r="Y2615" s="2" t="s">
        <v>29</v>
      </c>
      <c r="Z2615" t="e">
        <f>T2615/U2615</f>
        <v>#VALUE!</v>
      </c>
    </row>
    <row r="2616" spans="1:26" ht="15" hidden="1" x14ac:dyDescent="0.25">
      <c r="A2616" s="2" t="b">
        <v>0</v>
      </c>
      <c r="B2616" s="2" t="s">
        <v>4874</v>
      </c>
      <c r="C2616" s="2" t="s">
        <v>26</v>
      </c>
      <c r="D2616" s="2" t="s">
        <v>5259</v>
      </c>
      <c r="E2616" s="2" t="s">
        <v>5260</v>
      </c>
      <c r="F2616" s="2">
        <v>3.5999999999999997E-2</v>
      </c>
      <c r="G2616" s="2">
        <v>1.337</v>
      </c>
      <c r="H2616" s="2">
        <v>2</v>
      </c>
      <c r="I2616" s="2">
        <v>1</v>
      </c>
      <c r="J2616" s="2">
        <v>1</v>
      </c>
      <c r="K2616" s="2">
        <v>1</v>
      </c>
      <c r="L2616" s="2">
        <v>680</v>
      </c>
      <c r="M2616" s="2">
        <v>66.099999999999994</v>
      </c>
      <c r="N2616" s="2">
        <v>9.67</v>
      </c>
      <c r="O2616" s="2">
        <v>0</v>
      </c>
      <c r="P2616" s="2">
        <v>1</v>
      </c>
      <c r="Q2616" s="2">
        <v>0</v>
      </c>
      <c r="R2616" s="2" t="s">
        <v>29</v>
      </c>
      <c r="S2616" s="2" t="s">
        <v>29</v>
      </c>
      <c r="T2616" s="2" t="s">
        <v>29</v>
      </c>
      <c r="U2616" s="2" t="s">
        <v>29</v>
      </c>
      <c r="V2616" s="2" t="s">
        <v>171</v>
      </c>
      <c r="W2616" s="2" t="s">
        <v>25</v>
      </c>
      <c r="X2616" s="2">
        <v>1</v>
      </c>
      <c r="Y2616" s="2" t="s">
        <v>29</v>
      </c>
      <c r="Z2616" t="e">
        <f>T2616/U2616</f>
        <v>#VALUE!</v>
      </c>
    </row>
    <row r="2617" spans="1:26" ht="15" hidden="1" x14ac:dyDescent="0.25">
      <c r="A2617" s="2" t="b">
        <v>0</v>
      </c>
      <c r="B2617" s="2" t="s">
        <v>4874</v>
      </c>
      <c r="C2617" s="2" t="s">
        <v>26</v>
      </c>
      <c r="D2617" s="2" t="s">
        <v>5261</v>
      </c>
      <c r="E2617" s="2" t="s">
        <v>5262</v>
      </c>
      <c r="F2617" s="2">
        <v>3.5999999999999997E-2</v>
      </c>
      <c r="G2617" s="2">
        <v>1.3360000000000001</v>
      </c>
      <c r="H2617" s="2">
        <v>1</v>
      </c>
      <c r="I2617" s="2">
        <v>1</v>
      </c>
      <c r="J2617" s="2">
        <v>1</v>
      </c>
      <c r="K2617" s="2">
        <v>1</v>
      </c>
      <c r="L2617" s="2">
        <v>1400</v>
      </c>
      <c r="M2617" s="2">
        <v>152.1</v>
      </c>
      <c r="N2617" s="2">
        <v>6.55</v>
      </c>
      <c r="O2617" s="2">
        <v>2.17</v>
      </c>
      <c r="P2617" s="2">
        <v>1</v>
      </c>
      <c r="Q2617" s="2">
        <v>0</v>
      </c>
      <c r="R2617" s="2" t="s">
        <v>29</v>
      </c>
      <c r="S2617" s="2" t="s">
        <v>29</v>
      </c>
      <c r="T2617" s="2" t="s">
        <v>29</v>
      </c>
      <c r="U2617" s="2" t="s">
        <v>29</v>
      </c>
      <c r="V2617" s="2" t="s">
        <v>171</v>
      </c>
      <c r="W2617" s="2" t="s">
        <v>25</v>
      </c>
      <c r="X2617" s="2">
        <v>1</v>
      </c>
      <c r="Y2617" s="2" t="s">
        <v>29</v>
      </c>
      <c r="Z2617" t="e">
        <f>T2617/U2617</f>
        <v>#VALUE!</v>
      </c>
    </row>
    <row r="2618" spans="1:26" ht="15" x14ac:dyDescent="0.25">
      <c r="A2618" s="2" t="b">
        <v>0</v>
      </c>
      <c r="B2618" s="2" t="s">
        <v>25</v>
      </c>
      <c r="C2618" s="2" t="s">
        <v>26</v>
      </c>
      <c r="D2618" s="2" t="s">
        <v>2498</v>
      </c>
      <c r="E2618" s="2" t="s">
        <v>2499</v>
      </c>
      <c r="F2618" s="2">
        <v>0</v>
      </c>
      <c r="G2618" s="2">
        <v>14.449</v>
      </c>
      <c r="H2618" s="2">
        <v>9</v>
      </c>
      <c r="I2618" s="2">
        <v>3</v>
      </c>
      <c r="J2618" s="2">
        <v>4</v>
      </c>
      <c r="K2618" s="2">
        <v>3</v>
      </c>
      <c r="L2618" s="2">
        <v>325</v>
      </c>
      <c r="M2618" s="2">
        <v>35.4</v>
      </c>
      <c r="N2618" s="2">
        <v>9</v>
      </c>
      <c r="O2618" s="2">
        <v>3.28</v>
      </c>
      <c r="P2618" s="2">
        <v>3</v>
      </c>
      <c r="Q2618" s="2">
        <v>0</v>
      </c>
      <c r="R2618" s="2">
        <v>2690498.5625</v>
      </c>
      <c r="S2618" s="2">
        <v>6658779</v>
      </c>
      <c r="T2618" s="2">
        <v>2690498.5625</v>
      </c>
      <c r="U2618" s="2">
        <v>7504107.4476378998</v>
      </c>
      <c r="V2618" s="2" t="s">
        <v>25</v>
      </c>
      <c r="W2618" s="2" t="s">
        <v>25</v>
      </c>
      <c r="X2618" s="2">
        <v>1</v>
      </c>
      <c r="Y2618" s="2" t="s">
        <v>29</v>
      </c>
      <c r="Z2618">
        <f>T2618/U2618</f>
        <v>0.35853678552362678</v>
      </c>
    </row>
    <row r="2619" spans="1:26" ht="15" x14ac:dyDescent="0.25">
      <c r="A2619" s="2" t="b">
        <v>0</v>
      </c>
      <c r="B2619" s="2" t="s">
        <v>25</v>
      </c>
      <c r="C2619" s="2" t="s">
        <v>26</v>
      </c>
      <c r="D2619" s="2" t="s">
        <v>1672</v>
      </c>
      <c r="E2619" s="2" t="s">
        <v>1673</v>
      </c>
      <c r="F2619" s="2">
        <v>0</v>
      </c>
      <c r="G2619" s="2">
        <v>29.657</v>
      </c>
      <c r="H2619" s="2">
        <v>10</v>
      </c>
      <c r="I2619" s="2">
        <v>11</v>
      </c>
      <c r="J2619" s="2">
        <v>16</v>
      </c>
      <c r="K2619" s="2">
        <v>11</v>
      </c>
      <c r="L2619" s="2">
        <v>1192</v>
      </c>
      <c r="M2619" s="2">
        <v>131.80000000000001</v>
      </c>
      <c r="N2619" s="2">
        <v>8.94</v>
      </c>
      <c r="O2619" s="2">
        <v>26.46</v>
      </c>
      <c r="P2619" s="2">
        <v>11</v>
      </c>
      <c r="Q2619" s="2">
        <v>0</v>
      </c>
      <c r="R2619" s="2">
        <v>7263653.171875</v>
      </c>
      <c r="S2619" s="2">
        <v>17985619.15625</v>
      </c>
      <c r="T2619" s="2">
        <v>7263653.171875</v>
      </c>
      <c r="U2619" s="2">
        <v>20268883.929139901</v>
      </c>
      <c r="V2619" s="2" t="s">
        <v>25</v>
      </c>
      <c r="W2619" s="2" t="s">
        <v>25</v>
      </c>
      <c r="X2619" s="2">
        <v>1</v>
      </c>
      <c r="Y2619" s="2" t="s">
        <v>29</v>
      </c>
      <c r="Z2619">
        <f>T2619/U2619</f>
        <v>0.35836473272375335</v>
      </c>
    </row>
    <row r="2620" spans="1:26" ht="15" hidden="1" x14ac:dyDescent="0.25">
      <c r="A2620" s="2" t="b">
        <v>0</v>
      </c>
      <c r="B2620" s="2" t="s">
        <v>4874</v>
      </c>
      <c r="C2620" s="2" t="s">
        <v>26</v>
      </c>
      <c r="D2620" s="2" t="s">
        <v>5267</v>
      </c>
      <c r="E2620" s="2" t="s">
        <v>5268</v>
      </c>
      <c r="F2620" s="2">
        <v>3.7999999999999999E-2</v>
      </c>
      <c r="G2620" s="2">
        <v>1.323</v>
      </c>
      <c r="H2620" s="2">
        <v>2</v>
      </c>
      <c r="I2620" s="2">
        <v>1</v>
      </c>
      <c r="J2620" s="2">
        <v>1</v>
      </c>
      <c r="K2620" s="2">
        <v>1</v>
      </c>
      <c r="L2620" s="2">
        <v>530</v>
      </c>
      <c r="M2620" s="2">
        <v>58.9</v>
      </c>
      <c r="N2620" s="2">
        <v>6.89</v>
      </c>
      <c r="O2620" s="2">
        <v>0</v>
      </c>
      <c r="P2620" s="2">
        <v>1</v>
      </c>
      <c r="Q2620" s="2">
        <v>0</v>
      </c>
      <c r="R2620" s="2" t="s">
        <v>29</v>
      </c>
      <c r="S2620" s="2" t="s">
        <v>29</v>
      </c>
      <c r="T2620" s="2" t="s">
        <v>29</v>
      </c>
      <c r="U2620" s="2" t="s">
        <v>29</v>
      </c>
      <c r="V2620" s="2" t="s">
        <v>25</v>
      </c>
      <c r="W2620" s="2" t="s">
        <v>171</v>
      </c>
      <c r="X2620" s="2">
        <v>1</v>
      </c>
      <c r="Y2620" s="2" t="s">
        <v>29</v>
      </c>
      <c r="Z2620" t="e">
        <f>T2620/U2620</f>
        <v>#VALUE!</v>
      </c>
    </row>
    <row r="2621" spans="1:26" ht="15" hidden="1" x14ac:dyDescent="0.25">
      <c r="A2621" s="2" t="b">
        <v>0</v>
      </c>
      <c r="B2621" s="2" t="s">
        <v>4874</v>
      </c>
      <c r="C2621" s="2" t="s">
        <v>26</v>
      </c>
      <c r="D2621" s="2" t="s">
        <v>5269</v>
      </c>
      <c r="E2621" s="2" t="s">
        <v>5270</v>
      </c>
      <c r="F2621" s="2">
        <v>3.7999999999999999E-2</v>
      </c>
      <c r="G2621" s="2">
        <v>1.3220000000000001</v>
      </c>
      <c r="H2621" s="2">
        <v>1</v>
      </c>
      <c r="I2621" s="2">
        <v>1</v>
      </c>
      <c r="J2621" s="2">
        <v>1</v>
      </c>
      <c r="K2621" s="2">
        <v>1</v>
      </c>
      <c r="L2621" s="2">
        <v>1011</v>
      </c>
      <c r="M2621" s="2">
        <v>114</v>
      </c>
      <c r="N2621" s="2">
        <v>5.55</v>
      </c>
      <c r="O2621" s="2">
        <v>0</v>
      </c>
      <c r="P2621" s="2">
        <v>1</v>
      </c>
      <c r="Q2621" s="2">
        <v>0</v>
      </c>
      <c r="R2621" s="2" t="s">
        <v>29</v>
      </c>
      <c r="S2621" s="2" t="s">
        <v>29</v>
      </c>
      <c r="T2621" s="2" t="s">
        <v>29</v>
      </c>
      <c r="U2621" s="2" t="s">
        <v>29</v>
      </c>
      <c r="V2621" s="2" t="s">
        <v>171</v>
      </c>
      <c r="W2621" s="2" t="s">
        <v>25</v>
      </c>
      <c r="X2621" s="2">
        <v>1</v>
      </c>
      <c r="Y2621" s="2" t="s">
        <v>29</v>
      </c>
      <c r="Z2621" t="e">
        <f>T2621/U2621</f>
        <v>#VALUE!</v>
      </c>
    </row>
    <row r="2622" spans="1:26" ht="15" hidden="1" x14ac:dyDescent="0.25">
      <c r="A2622" s="2" t="b">
        <v>0</v>
      </c>
      <c r="B2622" s="2" t="s">
        <v>4874</v>
      </c>
      <c r="C2622" s="2" t="s">
        <v>26</v>
      </c>
      <c r="D2622" s="2" t="s">
        <v>5271</v>
      </c>
      <c r="E2622" s="2" t="s">
        <v>5272</v>
      </c>
      <c r="F2622" s="2">
        <v>3.7999999999999999E-2</v>
      </c>
      <c r="G2622" s="2">
        <v>1.3180000000000001</v>
      </c>
      <c r="H2622" s="2">
        <v>3</v>
      </c>
      <c r="I2622" s="2">
        <v>1</v>
      </c>
      <c r="J2622" s="2">
        <v>1</v>
      </c>
      <c r="K2622" s="2">
        <v>1</v>
      </c>
      <c r="L2622" s="2">
        <v>390</v>
      </c>
      <c r="M2622" s="2">
        <v>43.5</v>
      </c>
      <c r="N2622" s="2">
        <v>7.53</v>
      </c>
      <c r="O2622" s="2">
        <v>0</v>
      </c>
      <c r="P2622" s="2">
        <v>1</v>
      </c>
      <c r="Q2622" s="2">
        <v>0</v>
      </c>
      <c r="R2622" s="2" t="s">
        <v>29</v>
      </c>
      <c r="S2622" s="2" t="s">
        <v>29</v>
      </c>
      <c r="T2622" s="2" t="s">
        <v>29</v>
      </c>
      <c r="U2622" s="2" t="s">
        <v>29</v>
      </c>
      <c r="V2622" s="2" t="s">
        <v>171</v>
      </c>
      <c r="W2622" s="2" t="s">
        <v>25</v>
      </c>
      <c r="X2622" s="2">
        <v>1</v>
      </c>
      <c r="Y2622" s="2" t="s">
        <v>29</v>
      </c>
      <c r="Z2622" t="e">
        <f>T2622/U2622</f>
        <v>#VALUE!</v>
      </c>
    </row>
    <row r="2623" spans="1:26" ht="15" x14ac:dyDescent="0.25">
      <c r="A2623" s="2" t="b">
        <v>0</v>
      </c>
      <c r="B2623" s="2" t="s">
        <v>25</v>
      </c>
      <c r="C2623" s="2" t="s">
        <v>26</v>
      </c>
      <c r="D2623" s="2" t="s">
        <v>1862</v>
      </c>
      <c r="E2623" s="2" t="s">
        <v>1863</v>
      </c>
      <c r="F2623" s="2">
        <v>0</v>
      </c>
      <c r="G2623" s="2">
        <v>24.887</v>
      </c>
      <c r="H2623" s="2">
        <v>4</v>
      </c>
      <c r="I2623" s="2">
        <v>4</v>
      </c>
      <c r="J2623" s="2">
        <v>5</v>
      </c>
      <c r="K2623" s="2">
        <v>4</v>
      </c>
      <c r="L2623" s="2">
        <v>1529</v>
      </c>
      <c r="M2623" s="2">
        <v>169.8</v>
      </c>
      <c r="N2623" s="2">
        <v>7.06</v>
      </c>
      <c r="O2623" s="2">
        <v>12.61</v>
      </c>
      <c r="P2623" s="2">
        <v>4</v>
      </c>
      <c r="Q2623" s="2">
        <v>0</v>
      </c>
      <c r="R2623" s="2">
        <v>807888.75</v>
      </c>
      <c r="S2623" s="2">
        <v>2011498.25</v>
      </c>
      <c r="T2623" s="2">
        <v>807888.75</v>
      </c>
      <c r="U2623" s="2">
        <v>2266856.88152972</v>
      </c>
      <c r="V2623" s="2" t="s">
        <v>25</v>
      </c>
      <c r="W2623" s="2" t="s">
        <v>25</v>
      </c>
      <c r="X2623" s="2">
        <v>1</v>
      </c>
      <c r="Y2623" s="2" t="s">
        <v>29</v>
      </c>
      <c r="Z2623">
        <f>T2623/U2623</f>
        <v>0.35639159956795358</v>
      </c>
    </row>
    <row r="2624" spans="1:26" ht="15" x14ac:dyDescent="0.25">
      <c r="A2624" s="2" t="b">
        <v>0</v>
      </c>
      <c r="B2624" s="2" t="s">
        <v>25</v>
      </c>
      <c r="C2624" s="2" t="s">
        <v>26</v>
      </c>
      <c r="D2624" s="2" t="s">
        <v>1714</v>
      </c>
      <c r="E2624" s="2" t="s">
        <v>1715</v>
      </c>
      <c r="F2624" s="2">
        <v>0</v>
      </c>
      <c r="G2624" s="2">
        <v>28.378</v>
      </c>
      <c r="H2624" s="2">
        <v>16</v>
      </c>
      <c r="I2624" s="2">
        <v>10</v>
      </c>
      <c r="J2624" s="2">
        <v>14</v>
      </c>
      <c r="K2624" s="2">
        <v>10</v>
      </c>
      <c r="L2624" s="2">
        <v>707</v>
      </c>
      <c r="M2624" s="2">
        <v>78.8</v>
      </c>
      <c r="N2624" s="2">
        <v>8.91</v>
      </c>
      <c r="O2624" s="2">
        <v>27.54</v>
      </c>
      <c r="P2624" s="2">
        <v>10</v>
      </c>
      <c r="Q2624" s="2">
        <v>0</v>
      </c>
      <c r="R2624" s="2">
        <v>18465502.5</v>
      </c>
      <c r="S2624" s="2">
        <v>47439057.125</v>
      </c>
      <c r="T2624" s="2">
        <v>18465502.5</v>
      </c>
      <c r="U2624" s="2">
        <v>53461420.161358699</v>
      </c>
      <c r="V2624" s="2" t="s">
        <v>25</v>
      </c>
      <c r="W2624" s="2" t="s">
        <v>25</v>
      </c>
      <c r="X2624" s="2">
        <v>1</v>
      </c>
      <c r="Y2624" s="2" t="s">
        <v>29</v>
      </c>
      <c r="Z2624">
        <f>T2624/U2624</f>
        <v>0.34539865279049681</v>
      </c>
    </row>
    <row r="2625" spans="1:26" ht="15" hidden="1" x14ac:dyDescent="0.25">
      <c r="A2625" s="2" t="b">
        <v>0</v>
      </c>
      <c r="B2625" s="2" t="s">
        <v>4874</v>
      </c>
      <c r="C2625" s="2" t="s">
        <v>26</v>
      </c>
      <c r="D2625" s="2" t="s">
        <v>5277</v>
      </c>
      <c r="E2625" s="2" t="s">
        <v>5278</v>
      </c>
      <c r="F2625" s="2">
        <v>3.9E-2</v>
      </c>
      <c r="G2625" s="2">
        <v>1.3109999999999999</v>
      </c>
      <c r="H2625" s="2">
        <v>2</v>
      </c>
      <c r="I2625" s="2">
        <v>1</v>
      </c>
      <c r="J2625" s="2">
        <v>1</v>
      </c>
      <c r="K2625" s="2">
        <v>1</v>
      </c>
      <c r="L2625" s="2">
        <v>314</v>
      </c>
      <c r="M2625" s="2">
        <v>35.4</v>
      </c>
      <c r="N2625" s="2">
        <v>8.85</v>
      </c>
      <c r="O2625" s="2">
        <v>0</v>
      </c>
      <c r="P2625" s="2">
        <v>1</v>
      </c>
      <c r="Q2625" s="2">
        <v>0</v>
      </c>
      <c r="R2625" s="2" t="s">
        <v>29</v>
      </c>
      <c r="S2625" s="2">
        <v>1814753.125</v>
      </c>
      <c r="T2625" s="2" t="s">
        <v>29</v>
      </c>
      <c r="U2625" s="2">
        <v>2045135.06769584</v>
      </c>
      <c r="V2625" s="2" t="s">
        <v>171</v>
      </c>
      <c r="W2625" s="2" t="s">
        <v>25</v>
      </c>
      <c r="X2625" s="2">
        <v>1</v>
      </c>
      <c r="Y2625" s="2" t="s">
        <v>29</v>
      </c>
      <c r="Z2625" t="e">
        <f>T2625/U2625</f>
        <v>#VALUE!</v>
      </c>
    </row>
    <row r="2626" spans="1:26" ht="15" hidden="1" x14ac:dyDescent="0.25">
      <c r="A2626" s="2" t="b">
        <v>0</v>
      </c>
      <c r="B2626" s="2" t="s">
        <v>4874</v>
      </c>
      <c r="C2626" s="2" t="s">
        <v>26</v>
      </c>
      <c r="D2626" s="2" t="s">
        <v>5279</v>
      </c>
      <c r="E2626" s="2" t="s">
        <v>5280</v>
      </c>
      <c r="F2626" s="2">
        <v>3.9E-2</v>
      </c>
      <c r="G2626" s="2">
        <v>1.3089999999999999</v>
      </c>
      <c r="H2626" s="2">
        <v>2</v>
      </c>
      <c r="I2626" s="2">
        <v>1</v>
      </c>
      <c r="J2626" s="2">
        <v>1</v>
      </c>
      <c r="K2626" s="2">
        <v>1</v>
      </c>
      <c r="L2626" s="2">
        <v>679</v>
      </c>
      <c r="M2626" s="2">
        <v>77</v>
      </c>
      <c r="N2626" s="2">
        <v>8.06</v>
      </c>
      <c r="O2626" s="2">
        <v>0</v>
      </c>
      <c r="P2626" s="2">
        <v>1</v>
      </c>
      <c r="Q2626" s="2">
        <v>0</v>
      </c>
      <c r="R2626" s="2" t="s">
        <v>29</v>
      </c>
      <c r="S2626" s="2" t="s">
        <v>29</v>
      </c>
      <c r="T2626" s="2" t="s">
        <v>29</v>
      </c>
      <c r="U2626" s="2" t="s">
        <v>29</v>
      </c>
      <c r="V2626" s="2" t="s">
        <v>25</v>
      </c>
      <c r="W2626" s="2" t="s">
        <v>171</v>
      </c>
      <c r="X2626" s="2">
        <v>1</v>
      </c>
      <c r="Y2626" s="2" t="s">
        <v>29</v>
      </c>
      <c r="Z2626" t="e">
        <f>T2626/U2626</f>
        <v>#VALUE!</v>
      </c>
    </row>
    <row r="2627" spans="1:26" ht="15" hidden="1" x14ac:dyDescent="0.25">
      <c r="A2627" s="2" t="b">
        <v>0</v>
      </c>
      <c r="B2627" s="2" t="s">
        <v>4874</v>
      </c>
      <c r="C2627" s="2" t="s">
        <v>26</v>
      </c>
      <c r="D2627" s="2" t="s">
        <v>5281</v>
      </c>
      <c r="E2627" s="2" t="s">
        <v>5282</v>
      </c>
      <c r="F2627" s="2">
        <v>3.9E-2</v>
      </c>
      <c r="G2627" s="2">
        <v>1.3080000000000001</v>
      </c>
      <c r="H2627" s="2">
        <v>3</v>
      </c>
      <c r="I2627" s="2">
        <v>1</v>
      </c>
      <c r="J2627" s="2">
        <v>2</v>
      </c>
      <c r="K2627" s="2">
        <v>1</v>
      </c>
      <c r="L2627" s="2">
        <v>299</v>
      </c>
      <c r="M2627" s="2">
        <v>33.4</v>
      </c>
      <c r="N2627" s="2">
        <v>5.25</v>
      </c>
      <c r="O2627" s="2">
        <v>3.85</v>
      </c>
      <c r="P2627" s="2">
        <v>1</v>
      </c>
      <c r="Q2627" s="2">
        <v>0</v>
      </c>
      <c r="R2627" s="2" t="s">
        <v>29</v>
      </c>
      <c r="S2627" s="2" t="s">
        <v>29</v>
      </c>
      <c r="T2627" s="2" t="s">
        <v>29</v>
      </c>
      <c r="U2627" s="2" t="s">
        <v>29</v>
      </c>
      <c r="V2627" s="2" t="s">
        <v>25</v>
      </c>
      <c r="W2627" s="2" t="s">
        <v>25</v>
      </c>
      <c r="X2627" s="2">
        <v>1</v>
      </c>
      <c r="Y2627" s="2" t="s">
        <v>29</v>
      </c>
      <c r="Z2627" t="e">
        <f>T2627/U2627</f>
        <v>#VALUE!</v>
      </c>
    </row>
    <row r="2628" spans="1:26" ht="15" hidden="1" x14ac:dyDescent="0.25">
      <c r="A2628" s="2" t="b">
        <v>0</v>
      </c>
      <c r="B2628" s="2" t="s">
        <v>4874</v>
      </c>
      <c r="C2628" s="2" t="s">
        <v>26</v>
      </c>
      <c r="D2628" s="2" t="s">
        <v>5283</v>
      </c>
      <c r="E2628" s="2" t="s">
        <v>5284</v>
      </c>
      <c r="F2628" s="2">
        <v>3.9E-2</v>
      </c>
      <c r="G2628" s="2">
        <v>1.3069999999999999</v>
      </c>
      <c r="H2628" s="2">
        <v>1</v>
      </c>
      <c r="I2628" s="2">
        <v>1</v>
      </c>
      <c r="J2628" s="2">
        <v>1</v>
      </c>
      <c r="K2628" s="2">
        <v>1</v>
      </c>
      <c r="L2628" s="2">
        <v>2223</v>
      </c>
      <c r="M2628" s="2">
        <v>244.9</v>
      </c>
      <c r="N2628" s="2">
        <v>6.54</v>
      </c>
      <c r="O2628" s="2">
        <v>2.36</v>
      </c>
      <c r="P2628" s="2">
        <v>1</v>
      </c>
      <c r="Q2628" s="2">
        <v>0</v>
      </c>
      <c r="R2628" s="2" t="s">
        <v>29</v>
      </c>
      <c r="S2628" s="2" t="s">
        <v>29</v>
      </c>
      <c r="T2628" s="2" t="s">
        <v>29</v>
      </c>
      <c r="U2628" s="2" t="s">
        <v>29</v>
      </c>
      <c r="V2628" s="2" t="s">
        <v>171</v>
      </c>
      <c r="W2628" s="2" t="s">
        <v>25</v>
      </c>
      <c r="X2628" s="2">
        <v>1</v>
      </c>
      <c r="Y2628" s="2" t="s">
        <v>29</v>
      </c>
      <c r="Z2628" t="e">
        <f>T2628/U2628</f>
        <v>#VALUE!</v>
      </c>
    </row>
    <row r="2629" spans="1:26" ht="15" x14ac:dyDescent="0.25">
      <c r="A2629" s="2" t="b">
        <v>0</v>
      </c>
      <c r="B2629" s="2" t="s">
        <v>25</v>
      </c>
      <c r="C2629" s="2" t="s">
        <v>26</v>
      </c>
      <c r="D2629" s="2" t="s">
        <v>836</v>
      </c>
      <c r="E2629" s="2" t="s">
        <v>837</v>
      </c>
      <c r="F2629" s="2">
        <v>0</v>
      </c>
      <c r="G2629" s="2">
        <v>70.402000000000001</v>
      </c>
      <c r="H2629" s="2">
        <v>20</v>
      </c>
      <c r="I2629" s="2">
        <v>14</v>
      </c>
      <c r="J2629" s="2">
        <v>24</v>
      </c>
      <c r="K2629" s="2">
        <v>14</v>
      </c>
      <c r="L2629" s="2">
        <v>927</v>
      </c>
      <c r="M2629" s="2">
        <v>103.5</v>
      </c>
      <c r="N2629" s="2">
        <v>6.99</v>
      </c>
      <c r="O2629" s="2">
        <v>52.93</v>
      </c>
      <c r="P2629" s="2">
        <v>14</v>
      </c>
      <c r="Q2629" s="2">
        <v>0</v>
      </c>
      <c r="R2629" s="2">
        <v>12835253</v>
      </c>
      <c r="S2629" s="2">
        <v>33836009.875</v>
      </c>
      <c r="T2629" s="2">
        <v>12835253</v>
      </c>
      <c r="U2629" s="2">
        <v>38131473.307844698</v>
      </c>
      <c r="V2629" s="2" t="s">
        <v>25</v>
      </c>
      <c r="W2629" s="2" t="s">
        <v>25</v>
      </c>
      <c r="X2629" s="2">
        <v>1</v>
      </c>
      <c r="Y2629" s="2" t="s">
        <v>29</v>
      </c>
      <c r="Z2629">
        <f>T2629/U2629</f>
        <v>0.3366052210041261</v>
      </c>
    </row>
    <row r="2630" spans="1:26" ht="15" x14ac:dyDescent="0.25">
      <c r="A2630" s="2" t="b">
        <v>0</v>
      </c>
      <c r="B2630" s="2" t="s">
        <v>25</v>
      </c>
      <c r="C2630" s="2" t="s">
        <v>26</v>
      </c>
      <c r="D2630" s="2" t="s">
        <v>3602</v>
      </c>
      <c r="E2630" s="2" t="s">
        <v>3603</v>
      </c>
      <c r="F2630" s="2">
        <v>0</v>
      </c>
      <c r="G2630" s="2">
        <v>5.9660000000000002</v>
      </c>
      <c r="H2630" s="2">
        <v>20</v>
      </c>
      <c r="I2630" s="2">
        <v>1</v>
      </c>
      <c r="J2630" s="2">
        <v>4</v>
      </c>
      <c r="K2630" s="2">
        <v>1</v>
      </c>
      <c r="L2630" s="2">
        <v>51</v>
      </c>
      <c r="M2630" s="2">
        <v>6.4</v>
      </c>
      <c r="N2630" s="2">
        <v>12.56</v>
      </c>
      <c r="O2630" s="2">
        <v>6.43</v>
      </c>
      <c r="P2630" s="2">
        <v>1</v>
      </c>
      <c r="Q2630" s="2">
        <v>0</v>
      </c>
      <c r="R2630" s="2">
        <v>7565885.5</v>
      </c>
      <c r="S2630" s="2">
        <v>20003424</v>
      </c>
      <c r="T2630" s="2">
        <v>7565885.5</v>
      </c>
      <c r="U2630" s="2">
        <v>22542848.023137402</v>
      </c>
      <c r="V2630" s="2" t="s">
        <v>25</v>
      </c>
      <c r="W2630" s="2" t="s">
        <v>25</v>
      </c>
      <c r="X2630" s="2">
        <v>1</v>
      </c>
      <c r="Y2630" s="2" t="s">
        <v>29</v>
      </c>
      <c r="Z2630">
        <f>T2630/U2630</f>
        <v>0.33562243298781808</v>
      </c>
    </row>
    <row r="2631" spans="1:26" ht="15" hidden="1" x14ac:dyDescent="0.25">
      <c r="A2631" s="2" t="b">
        <v>0</v>
      </c>
      <c r="B2631" s="2" t="s">
        <v>4874</v>
      </c>
      <c r="C2631" s="2" t="s">
        <v>26</v>
      </c>
      <c r="D2631" s="2" t="s">
        <v>5289</v>
      </c>
      <c r="E2631" s="2" t="s">
        <v>5290</v>
      </c>
      <c r="F2631" s="2">
        <v>0.04</v>
      </c>
      <c r="G2631" s="2">
        <v>1.3009999999999999</v>
      </c>
      <c r="H2631" s="2">
        <v>2</v>
      </c>
      <c r="I2631" s="2">
        <v>1</v>
      </c>
      <c r="J2631" s="2">
        <v>1</v>
      </c>
      <c r="K2631" s="2">
        <v>1</v>
      </c>
      <c r="L2631" s="2">
        <v>505</v>
      </c>
      <c r="M2631" s="2">
        <v>59</v>
      </c>
      <c r="N2631" s="2">
        <v>7.39</v>
      </c>
      <c r="O2631" s="2">
        <v>0</v>
      </c>
      <c r="P2631" s="2">
        <v>1</v>
      </c>
      <c r="Q2631" s="2">
        <v>0</v>
      </c>
      <c r="R2631" s="2" t="s">
        <v>29</v>
      </c>
      <c r="S2631" s="2" t="s">
        <v>29</v>
      </c>
      <c r="T2631" s="2" t="s">
        <v>29</v>
      </c>
      <c r="U2631" s="2" t="s">
        <v>29</v>
      </c>
      <c r="V2631" s="2" t="s">
        <v>25</v>
      </c>
      <c r="W2631" s="2" t="s">
        <v>171</v>
      </c>
      <c r="X2631" s="2">
        <v>1</v>
      </c>
      <c r="Y2631" s="2" t="s">
        <v>29</v>
      </c>
      <c r="Z2631" t="e">
        <f>T2631/U2631</f>
        <v>#VALUE!</v>
      </c>
    </row>
    <row r="2632" spans="1:26" ht="15" hidden="1" x14ac:dyDescent="0.25">
      <c r="A2632" s="2" t="b">
        <v>0</v>
      </c>
      <c r="B2632" s="2" t="s">
        <v>4874</v>
      </c>
      <c r="C2632" s="2" t="s">
        <v>26</v>
      </c>
      <c r="D2632" s="2" t="s">
        <v>5291</v>
      </c>
      <c r="E2632" s="2" t="s">
        <v>5292</v>
      </c>
      <c r="F2632" s="2">
        <v>0.04</v>
      </c>
      <c r="G2632" s="2">
        <v>1.294</v>
      </c>
      <c r="H2632" s="2">
        <v>5</v>
      </c>
      <c r="I2632" s="2">
        <v>1</v>
      </c>
      <c r="J2632" s="2">
        <v>1</v>
      </c>
      <c r="K2632" s="2">
        <v>1</v>
      </c>
      <c r="L2632" s="2">
        <v>206</v>
      </c>
      <c r="M2632" s="2">
        <v>23</v>
      </c>
      <c r="N2632" s="2">
        <v>5.24</v>
      </c>
      <c r="O2632" s="2">
        <v>0</v>
      </c>
      <c r="P2632" s="2">
        <v>1</v>
      </c>
      <c r="Q2632" s="2">
        <v>0</v>
      </c>
      <c r="R2632" s="2" t="s">
        <v>29</v>
      </c>
      <c r="S2632" s="2" t="s">
        <v>29</v>
      </c>
      <c r="T2632" s="2" t="s">
        <v>29</v>
      </c>
      <c r="U2632" s="2" t="s">
        <v>29</v>
      </c>
      <c r="V2632" s="2" t="s">
        <v>171</v>
      </c>
      <c r="W2632" s="2" t="s">
        <v>25</v>
      </c>
      <c r="X2632" s="2">
        <v>1</v>
      </c>
      <c r="Y2632" s="2" t="s">
        <v>29</v>
      </c>
      <c r="Z2632" t="e">
        <f>T2632/U2632</f>
        <v>#VALUE!</v>
      </c>
    </row>
    <row r="2633" spans="1:26" ht="15" x14ac:dyDescent="0.25">
      <c r="A2633" s="2" t="b">
        <v>0</v>
      </c>
      <c r="B2633" s="2" t="s">
        <v>25</v>
      </c>
      <c r="C2633" s="2" t="s">
        <v>26</v>
      </c>
      <c r="D2633" s="2" t="s">
        <v>4192</v>
      </c>
      <c r="E2633" s="2" t="s">
        <v>4193</v>
      </c>
      <c r="F2633" s="2">
        <v>1E-3</v>
      </c>
      <c r="G2633" s="2">
        <v>3.766</v>
      </c>
      <c r="H2633" s="2">
        <v>1</v>
      </c>
      <c r="I2633" s="2">
        <v>1</v>
      </c>
      <c r="J2633" s="2">
        <v>2</v>
      </c>
      <c r="K2633" s="2">
        <v>1</v>
      </c>
      <c r="L2633" s="2">
        <v>1504</v>
      </c>
      <c r="M2633" s="2">
        <v>166.5</v>
      </c>
      <c r="N2633" s="2">
        <v>5.14</v>
      </c>
      <c r="O2633" s="2">
        <v>2.61</v>
      </c>
      <c r="P2633" s="2">
        <v>1</v>
      </c>
      <c r="Q2633" s="2">
        <v>0</v>
      </c>
      <c r="R2633" s="2">
        <v>369433.375</v>
      </c>
      <c r="S2633" s="2">
        <v>980928.75</v>
      </c>
      <c r="T2633" s="2">
        <v>369433.375</v>
      </c>
      <c r="U2633" s="2">
        <v>1105457.13237774</v>
      </c>
      <c r="V2633" s="2" t="s">
        <v>25</v>
      </c>
      <c r="W2633" s="2" t="s">
        <v>25</v>
      </c>
      <c r="X2633" s="2">
        <v>1</v>
      </c>
      <c r="Y2633" s="2" t="s">
        <v>29</v>
      </c>
      <c r="Z2633">
        <f>T2633/U2633</f>
        <v>0.33419059335695961</v>
      </c>
    </row>
    <row r="2634" spans="1:26" ht="15" hidden="1" x14ac:dyDescent="0.25">
      <c r="A2634" s="2" t="b">
        <v>0</v>
      </c>
      <c r="B2634" s="2" t="s">
        <v>4874</v>
      </c>
      <c r="C2634" s="2" t="s">
        <v>26</v>
      </c>
      <c r="D2634" s="2" t="s">
        <v>5295</v>
      </c>
      <c r="E2634" s="2" t="s">
        <v>5296</v>
      </c>
      <c r="F2634" s="2">
        <v>0.04</v>
      </c>
      <c r="G2634" s="2">
        <v>1.2929999999999999</v>
      </c>
      <c r="H2634" s="2">
        <v>1</v>
      </c>
      <c r="I2634" s="2">
        <v>1</v>
      </c>
      <c r="J2634" s="2">
        <v>2</v>
      </c>
      <c r="K2634" s="2">
        <v>1</v>
      </c>
      <c r="L2634" s="2">
        <v>666</v>
      </c>
      <c r="M2634" s="2">
        <v>72.8</v>
      </c>
      <c r="N2634" s="2">
        <v>5.91</v>
      </c>
      <c r="O2634" s="2">
        <v>0</v>
      </c>
      <c r="P2634" s="2">
        <v>1</v>
      </c>
      <c r="Q2634" s="2">
        <v>0</v>
      </c>
      <c r="R2634" s="2" t="s">
        <v>29</v>
      </c>
      <c r="S2634" s="2" t="s">
        <v>29</v>
      </c>
      <c r="T2634" s="2" t="s">
        <v>29</v>
      </c>
      <c r="U2634" s="2" t="s">
        <v>29</v>
      </c>
      <c r="V2634" s="2" t="s">
        <v>25</v>
      </c>
      <c r="W2634" s="2" t="s">
        <v>25</v>
      </c>
      <c r="X2634" s="2">
        <v>1</v>
      </c>
      <c r="Y2634" s="2" t="s">
        <v>29</v>
      </c>
      <c r="Z2634" t="e">
        <f>T2634/U2634</f>
        <v>#VALUE!</v>
      </c>
    </row>
    <row r="2635" spans="1:26" ht="15" hidden="1" x14ac:dyDescent="0.25">
      <c r="A2635" s="2" t="b">
        <v>0</v>
      </c>
      <c r="B2635" s="2" t="s">
        <v>4874</v>
      </c>
      <c r="C2635" s="2" t="s">
        <v>26</v>
      </c>
      <c r="D2635" s="2" t="s">
        <v>5297</v>
      </c>
      <c r="E2635" s="2" t="s">
        <v>5298</v>
      </c>
      <c r="F2635" s="2">
        <v>0.04</v>
      </c>
      <c r="G2635" s="2">
        <v>1.2929999999999999</v>
      </c>
      <c r="H2635" s="2">
        <v>8</v>
      </c>
      <c r="I2635" s="2">
        <v>1</v>
      </c>
      <c r="J2635" s="2">
        <v>1</v>
      </c>
      <c r="K2635" s="2">
        <v>1</v>
      </c>
      <c r="L2635" s="2">
        <v>263</v>
      </c>
      <c r="M2635" s="2">
        <v>30.1</v>
      </c>
      <c r="N2635" s="2">
        <v>8.18</v>
      </c>
      <c r="O2635" s="2">
        <v>0</v>
      </c>
      <c r="P2635" s="2">
        <v>1</v>
      </c>
      <c r="Q2635" s="2">
        <v>0</v>
      </c>
      <c r="R2635" s="2">
        <v>869650.0625</v>
      </c>
      <c r="S2635" s="2" t="s">
        <v>29</v>
      </c>
      <c r="T2635" s="2">
        <v>869650.0625</v>
      </c>
      <c r="U2635" s="2" t="s">
        <v>29</v>
      </c>
      <c r="V2635" s="2" t="s">
        <v>25</v>
      </c>
      <c r="W2635" s="2" t="s">
        <v>171</v>
      </c>
      <c r="X2635" s="2">
        <v>1</v>
      </c>
      <c r="Y2635" s="2" t="s">
        <v>29</v>
      </c>
      <c r="Z2635" t="e">
        <f>T2635/U2635</f>
        <v>#VALUE!</v>
      </c>
    </row>
    <row r="2636" spans="1:26" ht="15" x14ac:dyDescent="0.25">
      <c r="A2636" s="2" t="b">
        <v>0</v>
      </c>
      <c r="B2636" s="2" t="s">
        <v>25</v>
      </c>
      <c r="C2636" s="2" t="s">
        <v>26</v>
      </c>
      <c r="D2636" s="2" t="s">
        <v>1828</v>
      </c>
      <c r="E2636" s="2" t="s">
        <v>1829</v>
      </c>
      <c r="F2636" s="2">
        <v>0</v>
      </c>
      <c r="G2636" s="2">
        <v>25.925999999999998</v>
      </c>
      <c r="H2636" s="2">
        <v>17</v>
      </c>
      <c r="I2636" s="2">
        <v>6</v>
      </c>
      <c r="J2636" s="2">
        <v>10</v>
      </c>
      <c r="K2636" s="2">
        <v>6</v>
      </c>
      <c r="L2636" s="2">
        <v>417</v>
      </c>
      <c r="M2636" s="2">
        <v>47.9</v>
      </c>
      <c r="N2636" s="2">
        <v>8.5299999999999994</v>
      </c>
      <c r="O2636" s="2">
        <v>25.82</v>
      </c>
      <c r="P2636" s="2">
        <v>6</v>
      </c>
      <c r="Q2636" s="2">
        <v>0</v>
      </c>
      <c r="R2636" s="2">
        <v>6305228.75</v>
      </c>
      <c r="S2636" s="2">
        <v>16953565.5</v>
      </c>
      <c r="T2636" s="2">
        <v>6305228.75</v>
      </c>
      <c r="U2636" s="2">
        <v>19105811.610892501</v>
      </c>
      <c r="V2636" s="2" t="s">
        <v>25</v>
      </c>
      <c r="W2636" s="2" t="s">
        <v>25</v>
      </c>
      <c r="X2636" s="2">
        <v>1</v>
      </c>
      <c r="Y2636" s="2" t="s">
        <v>29</v>
      </c>
      <c r="Z2636">
        <f>T2636/U2636</f>
        <v>0.33001627349896495</v>
      </c>
    </row>
    <row r="2637" spans="1:26" ht="15" x14ac:dyDescent="0.25">
      <c r="A2637" s="2" t="b">
        <v>0</v>
      </c>
      <c r="B2637" s="2" t="s">
        <v>25</v>
      </c>
      <c r="C2637" s="2" t="s">
        <v>26</v>
      </c>
      <c r="D2637" s="2" t="s">
        <v>760</v>
      </c>
      <c r="E2637" s="2" t="s">
        <v>761</v>
      </c>
      <c r="F2637" s="2">
        <v>0</v>
      </c>
      <c r="G2637" s="2">
        <v>77.075999999999993</v>
      </c>
      <c r="H2637" s="2">
        <v>40</v>
      </c>
      <c r="I2637" s="2">
        <v>15</v>
      </c>
      <c r="J2637" s="2">
        <v>42</v>
      </c>
      <c r="K2637" s="2">
        <v>3</v>
      </c>
      <c r="L2637" s="2">
        <v>359</v>
      </c>
      <c r="M2637" s="2">
        <v>40.1</v>
      </c>
      <c r="N2637" s="2">
        <v>6.74</v>
      </c>
      <c r="O2637" s="2">
        <v>84.28</v>
      </c>
      <c r="P2637" s="2">
        <v>15</v>
      </c>
      <c r="Q2637" s="2">
        <v>0</v>
      </c>
      <c r="R2637" s="2">
        <v>866227.5</v>
      </c>
      <c r="S2637" s="2">
        <v>2378402</v>
      </c>
      <c r="T2637" s="2">
        <v>866227.5</v>
      </c>
      <c r="U2637" s="2">
        <v>2680338.8671822399</v>
      </c>
      <c r="V2637" s="2" t="s">
        <v>25</v>
      </c>
      <c r="W2637" s="2" t="s">
        <v>25</v>
      </c>
      <c r="X2637" s="2">
        <v>1</v>
      </c>
      <c r="Y2637" s="2" t="s">
        <v>29</v>
      </c>
      <c r="Z2637">
        <f>T2637/U2637</f>
        <v>0.32317835278441454</v>
      </c>
    </row>
    <row r="2638" spans="1:26" ht="15" hidden="1" x14ac:dyDescent="0.25">
      <c r="A2638" s="2" t="b">
        <v>0</v>
      </c>
      <c r="B2638" s="2" t="s">
        <v>4874</v>
      </c>
      <c r="C2638" s="2" t="s">
        <v>26</v>
      </c>
      <c r="D2638" s="2" t="s">
        <v>5303</v>
      </c>
      <c r="E2638" s="2" t="s">
        <v>5304</v>
      </c>
      <c r="F2638" s="2">
        <v>0.04</v>
      </c>
      <c r="G2638" s="2">
        <v>1.292</v>
      </c>
      <c r="H2638" s="2">
        <v>1</v>
      </c>
      <c r="I2638" s="2">
        <v>1</v>
      </c>
      <c r="J2638" s="2">
        <v>1</v>
      </c>
      <c r="K2638" s="2">
        <v>1</v>
      </c>
      <c r="L2638" s="2">
        <v>898</v>
      </c>
      <c r="M2638" s="2">
        <v>100</v>
      </c>
      <c r="N2638" s="2">
        <v>6.11</v>
      </c>
      <c r="O2638" s="2">
        <v>0</v>
      </c>
      <c r="P2638" s="2">
        <v>1</v>
      </c>
      <c r="Q2638" s="2">
        <v>0</v>
      </c>
      <c r="R2638" s="2" t="s">
        <v>29</v>
      </c>
      <c r="S2638" s="2" t="s">
        <v>29</v>
      </c>
      <c r="T2638" s="2" t="s">
        <v>29</v>
      </c>
      <c r="U2638" s="2" t="s">
        <v>29</v>
      </c>
      <c r="V2638" s="2" t="s">
        <v>171</v>
      </c>
      <c r="W2638" s="2" t="s">
        <v>25</v>
      </c>
      <c r="X2638" s="2">
        <v>1</v>
      </c>
      <c r="Y2638" s="2" t="s">
        <v>29</v>
      </c>
      <c r="Z2638" t="e">
        <f>T2638/U2638</f>
        <v>#VALUE!</v>
      </c>
    </row>
    <row r="2639" spans="1:26" ht="15" hidden="1" x14ac:dyDescent="0.25">
      <c r="A2639" s="2" t="b">
        <v>0</v>
      </c>
      <c r="B2639" s="2" t="s">
        <v>4874</v>
      </c>
      <c r="C2639" s="2" t="s">
        <v>26</v>
      </c>
      <c r="D2639" s="2" t="s">
        <v>5305</v>
      </c>
      <c r="E2639" s="2" t="s">
        <v>5306</v>
      </c>
      <c r="F2639" s="2">
        <v>0.04</v>
      </c>
      <c r="G2639" s="2">
        <v>1.2869999999999999</v>
      </c>
      <c r="H2639" s="2">
        <v>7</v>
      </c>
      <c r="I2639" s="2">
        <v>1</v>
      </c>
      <c r="J2639" s="2">
        <v>1</v>
      </c>
      <c r="K2639" s="2">
        <v>1</v>
      </c>
      <c r="L2639" s="2">
        <v>218</v>
      </c>
      <c r="M2639" s="2">
        <v>25.1</v>
      </c>
      <c r="N2639" s="2">
        <v>7.06</v>
      </c>
      <c r="O2639" s="2">
        <v>2.2799999999999998</v>
      </c>
      <c r="P2639" s="2">
        <v>1</v>
      </c>
      <c r="Q2639" s="2">
        <v>0</v>
      </c>
      <c r="R2639" s="2" t="s">
        <v>29</v>
      </c>
      <c r="S2639" s="2" t="s">
        <v>29</v>
      </c>
      <c r="T2639" s="2" t="s">
        <v>29</v>
      </c>
      <c r="U2639" s="2" t="s">
        <v>29</v>
      </c>
      <c r="V2639" s="2" t="s">
        <v>171</v>
      </c>
      <c r="W2639" s="2" t="s">
        <v>25</v>
      </c>
      <c r="X2639" s="2">
        <v>1</v>
      </c>
      <c r="Y2639" s="2" t="s">
        <v>29</v>
      </c>
      <c r="Z2639" t="e">
        <f>T2639/U2639</f>
        <v>#VALUE!</v>
      </c>
    </row>
    <row r="2640" spans="1:26" ht="15" hidden="1" x14ac:dyDescent="0.25">
      <c r="A2640" s="2" t="b">
        <v>0</v>
      </c>
      <c r="B2640" s="2" t="s">
        <v>4874</v>
      </c>
      <c r="C2640" s="2" t="s">
        <v>26</v>
      </c>
      <c r="D2640" s="2" t="s">
        <v>5307</v>
      </c>
      <c r="E2640" s="2" t="s">
        <v>5308</v>
      </c>
      <c r="F2640" s="2">
        <v>4.1000000000000002E-2</v>
      </c>
      <c r="G2640" s="2">
        <v>1.284</v>
      </c>
      <c r="H2640" s="2">
        <v>3</v>
      </c>
      <c r="I2640" s="2">
        <v>1</v>
      </c>
      <c r="J2640" s="2">
        <v>1</v>
      </c>
      <c r="K2640" s="2">
        <v>1</v>
      </c>
      <c r="L2640" s="2">
        <v>599</v>
      </c>
      <c r="M2640" s="2">
        <v>67.7</v>
      </c>
      <c r="N2640" s="2">
        <v>6.29</v>
      </c>
      <c r="O2640" s="2">
        <v>0</v>
      </c>
      <c r="P2640" s="2">
        <v>1</v>
      </c>
      <c r="Q2640" s="2">
        <v>0</v>
      </c>
      <c r="R2640" s="2" t="s">
        <v>29</v>
      </c>
      <c r="S2640" s="2" t="s">
        <v>29</v>
      </c>
      <c r="T2640" s="2" t="s">
        <v>29</v>
      </c>
      <c r="U2640" s="2" t="s">
        <v>29</v>
      </c>
      <c r="V2640" s="2" t="s">
        <v>25</v>
      </c>
      <c r="W2640" s="2" t="s">
        <v>171</v>
      </c>
      <c r="X2640" s="2">
        <v>1</v>
      </c>
      <c r="Y2640" s="2" t="s">
        <v>29</v>
      </c>
      <c r="Z2640" t="e">
        <f>T2640/U2640</f>
        <v>#VALUE!</v>
      </c>
    </row>
    <row r="2641" spans="1:26" ht="15" x14ac:dyDescent="0.25">
      <c r="A2641" s="2" t="b">
        <v>0</v>
      </c>
      <c r="B2641" s="2" t="s">
        <v>25</v>
      </c>
      <c r="C2641" s="2" t="s">
        <v>26</v>
      </c>
      <c r="D2641" s="2" t="s">
        <v>2032</v>
      </c>
      <c r="E2641" s="2" t="s">
        <v>2033</v>
      </c>
      <c r="F2641" s="2">
        <v>0</v>
      </c>
      <c r="G2641" s="2">
        <v>21.643999999999998</v>
      </c>
      <c r="H2641" s="2">
        <v>7</v>
      </c>
      <c r="I2641" s="2">
        <v>5</v>
      </c>
      <c r="J2641" s="2">
        <v>21</v>
      </c>
      <c r="K2641" s="2">
        <v>2</v>
      </c>
      <c r="L2641" s="2">
        <v>520</v>
      </c>
      <c r="M2641" s="2">
        <v>56.1</v>
      </c>
      <c r="N2641" s="2">
        <v>6.61</v>
      </c>
      <c r="O2641" s="2">
        <v>53.85</v>
      </c>
      <c r="P2641" s="2">
        <v>5</v>
      </c>
      <c r="Q2641" s="2">
        <v>0</v>
      </c>
      <c r="R2641" s="2">
        <v>3381030.25</v>
      </c>
      <c r="S2641" s="2">
        <v>9427275</v>
      </c>
      <c r="T2641" s="2">
        <v>3381030.25</v>
      </c>
      <c r="U2641" s="2">
        <v>10624062.540359201</v>
      </c>
      <c r="V2641" s="2" t="s">
        <v>25</v>
      </c>
      <c r="W2641" s="2" t="s">
        <v>25</v>
      </c>
      <c r="X2641" s="2">
        <v>1</v>
      </c>
      <c r="Y2641" s="2" t="s">
        <v>29</v>
      </c>
      <c r="Z2641">
        <f>T2641/U2641</f>
        <v>0.31824269079327983</v>
      </c>
    </row>
    <row r="2642" spans="1:26" ht="15" x14ac:dyDescent="0.25">
      <c r="A2642" s="2" t="b">
        <v>0</v>
      </c>
      <c r="B2642" s="2" t="s">
        <v>25</v>
      </c>
      <c r="C2642" s="2" t="s">
        <v>26</v>
      </c>
      <c r="D2642" s="2" t="s">
        <v>2092</v>
      </c>
      <c r="E2642" s="2" t="s">
        <v>2093</v>
      </c>
      <c r="F2642" s="2">
        <v>0</v>
      </c>
      <c r="G2642" s="2">
        <v>20.651</v>
      </c>
      <c r="H2642" s="2">
        <v>9</v>
      </c>
      <c r="I2642" s="2">
        <v>7</v>
      </c>
      <c r="J2642" s="2">
        <v>13</v>
      </c>
      <c r="K2642" s="2">
        <v>7</v>
      </c>
      <c r="L2642" s="2">
        <v>676</v>
      </c>
      <c r="M2642" s="2">
        <v>76.599999999999994</v>
      </c>
      <c r="N2642" s="2">
        <v>6.35</v>
      </c>
      <c r="O2642" s="2">
        <v>24.99</v>
      </c>
      <c r="P2642" s="2">
        <v>7</v>
      </c>
      <c r="Q2642" s="2">
        <v>0</v>
      </c>
      <c r="R2642" s="2">
        <v>8009333.25</v>
      </c>
      <c r="S2642" s="2">
        <v>22611381</v>
      </c>
      <c r="T2642" s="2">
        <v>8009333.25</v>
      </c>
      <c r="U2642" s="2">
        <v>25481883.775310501</v>
      </c>
      <c r="V2642" s="2" t="s">
        <v>25</v>
      </c>
      <c r="W2642" s="2" t="s">
        <v>25</v>
      </c>
      <c r="X2642" s="2">
        <v>1</v>
      </c>
      <c r="Y2642" s="2" t="s">
        <v>29</v>
      </c>
      <c r="Z2642">
        <f>T2642/U2642</f>
        <v>0.31431480186564054</v>
      </c>
    </row>
    <row r="2643" spans="1:26" ht="15" x14ac:dyDescent="0.25">
      <c r="A2643" s="2" t="b">
        <v>0</v>
      </c>
      <c r="B2643" s="2" t="s">
        <v>25</v>
      </c>
      <c r="C2643" s="2" t="s">
        <v>26</v>
      </c>
      <c r="D2643" s="2" t="s">
        <v>2226</v>
      </c>
      <c r="E2643" s="2" t="s">
        <v>2227</v>
      </c>
      <c r="F2643" s="2">
        <v>0</v>
      </c>
      <c r="G2643" s="2">
        <v>18.201000000000001</v>
      </c>
      <c r="H2643" s="2">
        <v>16</v>
      </c>
      <c r="I2643" s="2">
        <v>4</v>
      </c>
      <c r="J2643" s="2">
        <v>9</v>
      </c>
      <c r="K2643" s="2">
        <v>3</v>
      </c>
      <c r="L2643" s="2">
        <v>334</v>
      </c>
      <c r="M2643" s="2">
        <v>37.9</v>
      </c>
      <c r="N2643" s="2">
        <v>7.39</v>
      </c>
      <c r="O2643" s="2">
        <v>18.95</v>
      </c>
      <c r="P2643" s="2">
        <v>4</v>
      </c>
      <c r="Q2643" s="2">
        <v>0</v>
      </c>
      <c r="R2643" s="2">
        <v>3032859.25</v>
      </c>
      <c r="S2643" s="2">
        <v>8727927</v>
      </c>
      <c r="T2643" s="2">
        <v>3032859.25</v>
      </c>
      <c r="U2643" s="2">
        <v>9835932.6842263304</v>
      </c>
      <c r="V2643" s="2" t="s">
        <v>25</v>
      </c>
      <c r="W2643" s="2" t="s">
        <v>25</v>
      </c>
      <c r="X2643" s="2">
        <v>1</v>
      </c>
      <c r="Y2643" s="2" t="s">
        <v>29</v>
      </c>
      <c r="Z2643">
        <f>T2643/U2643</f>
        <v>0.30834485629041869</v>
      </c>
    </row>
    <row r="2644" spans="1:26" ht="15" hidden="1" x14ac:dyDescent="0.25">
      <c r="A2644" s="2" t="b">
        <v>0</v>
      </c>
      <c r="B2644" s="2" t="s">
        <v>4874</v>
      </c>
      <c r="C2644" s="2" t="s">
        <v>26</v>
      </c>
      <c r="D2644" s="2" t="s">
        <v>5315</v>
      </c>
      <c r="E2644" s="2" t="s">
        <v>5316</v>
      </c>
      <c r="F2644" s="2">
        <v>4.1000000000000002E-2</v>
      </c>
      <c r="G2644" s="2">
        <v>1.2789999999999999</v>
      </c>
      <c r="H2644" s="2">
        <v>1</v>
      </c>
      <c r="I2644" s="2">
        <v>1</v>
      </c>
      <c r="J2644" s="2">
        <v>1</v>
      </c>
      <c r="K2644" s="2">
        <v>1</v>
      </c>
      <c r="L2644" s="2">
        <v>608</v>
      </c>
      <c r="M2644" s="2">
        <v>67.400000000000006</v>
      </c>
      <c r="N2644" s="2">
        <v>7.12</v>
      </c>
      <c r="O2644" s="2">
        <v>0</v>
      </c>
      <c r="P2644" s="2">
        <v>1</v>
      </c>
      <c r="Q2644" s="2">
        <v>0</v>
      </c>
      <c r="R2644" s="2" t="s">
        <v>29</v>
      </c>
      <c r="S2644" s="2" t="s">
        <v>29</v>
      </c>
      <c r="T2644" s="2" t="s">
        <v>29</v>
      </c>
      <c r="U2644" s="2" t="s">
        <v>29</v>
      </c>
      <c r="V2644" s="2" t="s">
        <v>171</v>
      </c>
      <c r="W2644" s="2" t="s">
        <v>25</v>
      </c>
      <c r="X2644" s="2">
        <v>1</v>
      </c>
      <c r="Y2644" s="2" t="s">
        <v>29</v>
      </c>
      <c r="Z2644" t="e">
        <f>T2644/U2644</f>
        <v>#VALUE!</v>
      </c>
    </row>
    <row r="2645" spans="1:26" ht="15" hidden="1" x14ac:dyDescent="0.25">
      <c r="A2645" s="2" t="b">
        <v>0</v>
      </c>
      <c r="B2645" s="2" t="s">
        <v>4874</v>
      </c>
      <c r="C2645" s="2" t="s">
        <v>26</v>
      </c>
      <c r="D2645" s="2" t="s">
        <v>5317</v>
      </c>
      <c r="E2645" s="2" t="s">
        <v>5318</v>
      </c>
      <c r="F2645" s="2">
        <v>4.1000000000000002E-2</v>
      </c>
      <c r="G2645" s="2">
        <v>1.2789999999999999</v>
      </c>
      <c r="H2645" s="2">
        <v>4</v>
      </c>
      <c r="I2645" s="2">
        <v>1</v>
      </c>
      <c r="J2645" s="2">
        <v>1</v>
      </c>
      <c r="K2645" s="2">
        <v>1</v>
      </c>
      <c r="L2645" s="2">
        <v>729</v>
      </c>
      <c r="M2645" s="2">
        <v>79.3</v>
      </c>
      <c r="N2645" s="2">
        <v>9.94</v>
      </c>
      <c r="O2645" s="2">
        <v>3.74</v>
      </c>
      <c r="P2645" s="2">
        <v>1</v>
      </c>
      <c r="Q2645" s="2">
        <v>0</v>
      </c>
      <c r="R2645" s="2" t="s">
        <v>29</v>
      </c>
      <c r="S2645" s="2" t="s">
        <v>29</v>
      </c>
      <c r="T2645" s="2" t="s">
        <v>29</v>
      </c>
      <c r="U2645" s="2" t="s">
        <v>29</v>
      </c>
      <c r="V2645" s="2" t="s">
        <v>25</v>
      </c>
      <c r="W2645" s="2" t="s">
        <v>171</v>
      </c>
      <c r="X2645" s="2">
        <v>1</v>
      </c>
      <c r="Y2645" s="2" t="s">
        <v>29</v>
      </c>
      <c r="Z2645" t="e">
        <f>T2645/U2645</f>
        <v>#VALUE!</v>
      </c>
    </row>
    <row r="2646" spans="1:26" ht="15" hidden="1" x14ac:dyDescent="0.25">
      <c r="A2646" s="2" t="b">
        <v>0</v>
      </c>
      <c r="B2646" s="2" t="s">
        <v>4874</v>
      </c>
      <c r="C2646" s="2" t="s">
        <v>26</v>
      </c>
      <c r="D2646" s="2" t="s">
        <v>5319</v>
      </c>
      <c r="E2646" s="2" t="s">
        <v>5320</v>
      </c>
      <c r="F2646" s="2">
        <v>4.1000000000000002E-2</v>
      </c>
      <c r="G2646" s="2">
        <v>1.2789999999999999</v>
      </c>
      <c r="H2646" s="2">
        <v>1</v>
      </c>
      <c r="I2646" s="2">
        <v>1</v>
      </c>
      <c r="J2646" s="2">
        <v>1</v>
      </c>
      <c r="K2646" s="2">
        <v>1</v>
      </c>
      <c r="L2646" s="2">
        <v>678</v>
      </c>
      <c r="M2646" s="2">
        <v>75.5</v>
      </c>
      <c r="N2646" s="2">
        <v>7.81</v>
      </c>
      <c r="O2646" s="2">
        <v>0</v>
      </c>
      <c r="P2646" s="2">
        <v>1</v>
      </c>
      <c r="Q2646" s="2">
        <v>0</v>
      </c>
      <c r="R2646" s="2" t="s">
        <v>29</v>
      </c>
      <c r="S2646" s="2" t="s">
        <v>29</v>
      </c>
      <c r="T2646" s="2" t="s">
        <v>29</v>
      </c>
      <c r="U2646" s="2" t="s">
        <v>29</v>
      </c>
      <c r="V2646" s="2" t="s">
        <v>171</v>
      </c>
      <c r="W2646" s="2" t="s">
        <v>25</v>
      </c>
      <c r="X2646" s="2">
        <v>1</v>
      </c>
      <c r="Y2646" s="2" t="s">
        <v>29</v>
      </c>
      <c r="Z2646" t="e">
        <f>T2646/U2646</f>
        <v>#VALUE!</v>
      </c>
    </row>
    <row r="2647" spans="1:26" ht="15" hidden="1" x14ac:dyDescent="0.25">
      <c r="A2647" s="2" t="b">
        <v>0</v>
      </c>
      <c r="B2647" s="2" t="s">
        <v>4874</v>
      </c>
      <c r="C2647" s="2" t="s">
        <v>26</v>
      </c>
      <c r="D2647" s="2" t="s">
        <v>5321</v>
      </c>
      <c r="E2647" s="2" t="s">
        <v>5322</v>
      </c>
      <c r="F2647" s="2">
        <v>4.1000000000000002E-2</v>
      </c>
      <c r="G2647" s="2">
        <v>1.278</v>
      </c>
      <c r="H2647" s="2">
        <v>7</v>
      </c>
      <c r="I2647" s="2">
        <v>1</v>
      </c>
      <c r="J2647" s="2">
        <v>1</v>
      </c>
      <c r="K2647" s="2">
        <v>1</v>
      </c>
      <c r="L2647" s="2">
        <v>335</v>
      </c>
      <c r="M2647" s="2">
        <v>37.4</v>
      </c>
      <c r="N2647" s="2">
        <v>5.39</v>
      </c>
      <c r="O2647" s="2">
        <v>2.79</v>
      </c>
      <c r="P2647" s="2">
        <v>1</v>
      </c>
      <c r="Q2647" s="2">
        <v>0</v>
      </c>
      <c r="R2647" s="2" t="s">
        <v>29</v>
      </c>
      <c r="S2647" s="2" t="s">
        <v>29</v>
      </c>
      <c r="T2647" s="2" t="s">
        <v>29</v>
      </c>
      <c r="U2647" s="2" t="s">
        <v>29</v>
      </c>
      <c r="V2647" s="2" t="s">
        <v>171</v>
      </c>
      <c r="W2647" s="2" t="s">
        <v>25</v>
      </c>
      <c r="X2647" s="2">
        <v>1</v>
      </c>
      <c r="Y2647" s="2" t="s">
        <v>29</v>
      </c>
      <c r="Z2647" t="e">
        <f>T2647/U2647</f>
        <v>#VALUE!</v>
      </c>
    </row>
    <row r="2648" spans="1:26" ht="15" x14ac:dyDescent="0.25">
      <c r="A2648" s="2" t="b">
        <v>0</v>
      </c>
      <c r="B2648" s="2" t="s">
        <v>25</v>
      </c>
      <c r="C2648" s="2" t="s">
        <v>26</v>
      </c>
      <c r="D2648" s="2" t="s">
        <v>3334</v>
      </c>
      <c r="E2648" s="2" t="s">
        <v>3335</v>
      </c>
      <c r="F2648" s="2">
        <v>0</v>
      </c>
      <c r="G2648" s="2">
        <v>7.5220000000000002</v>
      </c>
      <c r="H2648" s="2">
        <v>2</v>
      </c>
      <c r="I2648" s="2">
        <v>3</v>
      </c>
      <c r="J2648" s="2">
        <v>6</v>
      </c>
      <c r="K2648" s="2">
        <v>3</v>
      </c>
      <c r="L2648" s="2">
        <v>1816</v>
      </c>
      <c r="M2648" s="2">
        <v>204.3</v>
      </c>
      <c r="N2648" s="2">
        <v>5.6</v>
      </c>
      <c r="O2648" s="2">
        <v>11.25</v>
      </c>
      <c r="P2648" s="2">
        <v>3</v>
      </c>
      <c r="Q2648" s="2">
        <v>0</v>
      </c>
      <c r="R2648" s="2">
        <v>1500913.125</v>
      </c>
      <c r="S2648" s="2">
        <v>4393862.125</v>
      </c>
      <c r="T2648" s="2">
        <v>1500913.125</v>
      </c>
      <c r="U2648" s="2">
        <v>4951660.5816331496</v>
      </c>
      <c r="V2648" s="2" t="s">
        <v>25</v>
      </c>
      <c r="W2648" s="2" t="s">
        <v>25</v>
      </c>
      <c r="X2648" s="2">
        <v>1</v>
      </c>
      <c r="Y2648" s="2" t="s">
        <v>29</v>
      </c>
      <c r="Z2648">
        <f>T2648/U2648</f>
        <v>0.30311308706562656</v>
      </c>
    </row>
    <row r="2649" spans="1:26" ht="15" hidden="1" x14ac:dyDescent="0.25">
      <c r="A2649" s="2" t="b">
        <v>0</v>
      </c>
      <c r="B2649" s="2" t="s">
        <v>4874</v>
      </c>
      <c r="C2649" s="2" t="s">
        <v>26</v>
      </c>
      <c r="D2649" s="2" t="s">
        <v>5325</v>
      </c>
      <c r="E2649" s="2" t="s">
        <v>5326</v>
      </c>
      <c r="F2649" s="2">
        <v>4.2000000000000003E-2</v>
      </c>
      <c r="G2649" s="2">
        <v>1.2729999999999999</v>
      </c>
      <c r="H2649" s="2">
        <v>2</v>
      </c>
      <c r="I2649" s="2">
        <v>1</v>
      </c>
      <c r="J2649" s="2">
        <v>1</v>
      </c>
      <c r="K2649" s="2">
        <v>1</v>
      </c>
      <c r="L2649" s="2">
        <v>565</v>
      </c>
      <c r="M2649" s="2">
        <v>63.1</v>
      </c>
      <c r="N2649" s="2">
        <v>5.72</v>
      </c>
      <c r="O2649" s="2">
        <v>0</v>
      </c>
      <c r="P2649" s="2">
        <v>1</v>
      </c>
      <c r="Q2649" s="2">
        <v>0</v>
      </c>
      <c r="R2649" s="2" t="s">
        <v>29</v>
      </c>
      <c r="S2649" s="2" t="s">
        <v>29</v>
      </c>
      <c r="T2649" s="2" t="s">
        <v>29</v>
      </c>
      <c r="U2649" s="2" t="s">
        <v>29</v>
      </c>
      <c r="V2649" s="2" t="s">
        <v>171</v>
      </c>
      <c r="W2649" s="2" t="s">
        <v>25</v>
      </c>
      <c r="X2649" s="2">
        <v>1</v>
      </c>
      <c r="Y2649" s="2" t="s">
        <v>29</v>
      </c>
      <c r="Z2649" t="e">
        <f>T2649/U2649</f>
        <v>#VALUE!</v>
      </c>
    </row>
    <row r="2650" spans="1:26" ht="15" x14ac:dyDescent="0.25">
      <c r="A2650" s="2" t="b">
        <v>0</v>
      </c>
      <c r="B2650" s="2" t="s">
        <v>25</v>
      </c>
      <c r="C2650" s="2" t="s">
        <v>26</v>
      </c>
      <c r="D2650" s="2" t="s">
        <v>1502</v>
      </c>
      <c r="E2650" s="2" t="s">
        <v>1503</v>
      </c>
      <c r="F2650" s="2">
        <v>0</v>
      </c>
      <c r="G2650" s="2">
        <v>33.868000000000002</v>
      </c>
      <c r="H2650" s="2">
        <v>15</v>
      </c>
      <c r="I2650" s="2">
        <v>10</v>
      </c>
      <c r="J2650" s="2">
        <v>40</v>
      </c>
      <c r="K2650" s="2">
        <v>0</v>
      </c>
      <c r="L2650" s="2">
        <v>456</v>
      </c>
      <c r="M2650" s="2">
        <v>49.2</v>
      </c>
      <c r="N2650" s="2">
        <v>4.7699999999999996</v>
      </c>
      <c r="O2650" s="2">
        <v>85.05</v>
      </c>
      <c r="P2650" s="2">
        <v>10</v>
      </c>
      <c r="Q2650" s="2">
        <v>2</v>
      </c>
      <c r="R2650" s="2">
        <v>2138919.0625</v>
      </c>
      <c r="S2650" s="2">
        <v>6398084.25</v>
      </c>
      <c r="T2650" s="2">
        <v>2138919.0625</v>
      </c>
      <c r="U2650" s="2">
        <v>7210317.6379693197</v>
      </c>
      <c r="V2650" s="2" t="s">
        <v>171</v>
      </c>
      <c r="W2650" s="2" t="s">
        <v>171</v>
      </c>
      <c r="X2650" s="2">
        <v>1</v>
      </c>
      <c r="Y2650" s="2" t="s">
        <v>29</v>
      </c>
      <c r="Z2650">
        <f>T2650/U2650</f>
        <v>0.29664699530524363</v>
      </c>
    </row>
    <row r="2651" spans="1:26" ht="15" x14ac:dyDescent="0.25">
      <c r="A2651" s="2" t="b">
        <v>0</v>
      </c>
      <c r="B2651" s="2" t="s">
        <v>25</v>
      </c>
      <c r="C2651" s="2" t="s">
        <v>26</v>
      </c>
      <c r="D2651" s="2" t="s">
        <v>1550</v>
      </c>
      <c r="E2651" s="2" t="s">
        <v>1551</v>
      </c>
      <c r="F2651" s="2">
        <v>0</v>
      </c>
      <c r="G2651" s="2">
        <v>32.835000000000001</v>
      </c>
      <c r="H2651" s="2">
        <v>19</v>
      </c>
      <c r="I2651" s="2">
        <v>5</v>
      </c>
      <c r="J2651" s="2">
        <v>11</v>
      </c>
      <c r="K2651" s="2">
        <v>5</v>
      </c>
      <c r="L2651" s="2">
        <v>330</v>
      </c>
      <c r="M2651" s="2">
        <v>36.1</v>
      </c>
      <c r="N2651" s="2">
        <v>8.19</v>
      </c>
      <c r="O2651" s="2">
        <v>30.79</v>
      </c>
      <c r="P2651" s="2">
        <v>5</v>
      </c>
      <c r="Q2651" s="2">
        <v>0</v>
      </c>
      <c r="R2651" s="2">
        <v>5671673.125</v>
      </c>
      <c r="S2651" s="2">
        <v>17493850.25</v>
      </c>
      <c r="T2651" s="2">
        <v>5671673.125</v>
      </c>
      <c r="U2651" s="2">
        <v>19714685.222153701</v>
      </c>
      <c r="V2651" s="2" t="s">
        <v>25</v>
      </c>
      <c r="W2651" s="2" t="s">
        <v>25</v>
      </c>
      <c r="X2651" s="2">
        <v>1</v>
      </c>
      <c r="Y2651" s="2" t="s">
        <v>29</v>
      </c>
      <c r="Z2651">
        <f>T2651/U2651</f>
        <v>0.28768773435076977</v>
      </c>
    </row>
    <row r="2652" spans="1:26" ht="15" hidden="1" x14ac:dyDescent="0.25">
      <c r="A2652" s="2" t="b">
        <v>0</v>
      </c>
      <c r="B2652" s="2" t="s">
        <v>4874</v>
      </c>
      <c r="C2652" s="2" t="s">
        <v>26</v>
      </c>
      <c r="D2652" s="2" t="s">
        <v>5331</v>
      </c>
      <c r="E2652" s="2" t="s">
        <v>5332</v>
      </c>
      <c r="F2652" s="2">
        <v>4.2999999999999997E-2</v>
      </c>
      <c r="G2652" s="2">
        <v>1.268</v>
      </c>
      <c r="H2652" s="2">
        <v>5</v>
      </c>
      <c r="I2652" s="2">
        <v>1</v>
      </c>
      <c r="J2652" s="2">
        <v>2</v>
      </c>
      <c r="K2652" s="2">
        <v>1</v>
      </c>
      <c r="L2652" s="2">
        <v>324</v>
      </c>
      <c r="M2652" s="2">
        <v>36.200000000000003</v>
      </c>
      <c r="N2652" s="2">
        <v>5.39</v>
      </c>
      <c r="O2652" s="2">
        <v>3.39</v>
      </c>
      <c r="P2652" s="2">
        <v>1</v>
      </c>
      <c r="Q2652" s="2">
        <v>0</v>
      </c>
      <c r="R2652" s="2" t="s">
        <v>29</v>
      </c>
      <c r="S2652" s="2" t="s">
        <v>29</v>
      </c>
      <c r="T2652" s="2" t="s">
        <v>29</v>
      </c>
      <c r="U2652" s="2" t="s">
        <v>29</v>
      </c>
      <c r="V2652" s="2" t="s">
        <v>171</v>
      </c>
      <c r="W2652" s="2" t="s">
        <v>25</v>
      </c>
      <c r="X2652" s="2">
        <v>1</v>
      </c>
      <c r="Y2652" s="2" t="s">
        <v>29</v>
      </c>
      <c r="Z2652" t="e">
        <f>T2652/U2652</f>
        <v>#VALUE!</v>
      </c>
    </row>
    <row r="2653" spans="1:26" ht="15" hidden="1" x14ac:dyDescent="0.25">
      <c r="A2653" s="2" t="b">
        <v>0</v>
      </c>
      <c r="B2653" s="2" t="s">
        <v>4874</v>
      </c>
      <c r="C2653" s="2" t="s">
        <v>26</v>
      </c>
      <c r="D2653" s="2" t="s">
        <v>5333</v>
      </c>
      <c r="E2653" s="2" t="s">
        <v>5334</v>
      </c>
      <c r="F2653" s="2">
        <v>4.2999999999999997E-2</v>
      </c>
      <c r="G2653" s="2">
        <v>1.266</v>
      </c>
      <c r="H2653" s="2">
        <v>1</v>
      </c>
      <c r="I2653" s="2">
        <v>1</v>
      </c>
      <c r="J2653" s="2">
        <v>1</v>
      </c>
      <c r="K2653" s="2">
        <v>1</v>
      </c>
      <c r="L2653" s="2">
        <v>2426</v>
      </c>
      <c r="M2653" s="2">
        <v>263.7</v>
      </c>
      <c r="N2653" s="2">
        <v>5.64</v>
      </c>
      <c r="O2653" s="2">
        <v>0</v>
      </c>
      <c r="P2653" s="2">
        <v>1</v>
      </c>
      <c r="Q2653" s="2">
        <v>0</v>
      </c>
      <c r="R2653" s="2" t="s">
        <v>29</v>
      </c>
      <c r="S2653" s="2" t="s">
        <v>29</v>
      </c>
      <c r="T2653" s="2" t="s">
        <v>29</v>
      </c>
      <c r="U2653" s="2" t="s">
        <v>29</v>
      </c>
      <c r="V2653" s="2" t="s">
        <v>25</v>
      </c>
      <c r="W2653" s="2" t="s">
        <v>171</v>
      </c>
      <c r="X2653" s="2">
        <v>1</v>
      </c>
      <c r="Y2653" s="2" t="s">
        <v>29</v>
      </c>
      <c r="Z2653" t="e">
        <f>T2653/U2653</f>
        <v>#VALUE!</v>
      </c>
    </row>
    <row r="2654" spans="1:26" ht="15" hidden="1" x14ac:dyDescent="0.25">
      <c r="A2654" s="2" t="b">
        <v>0</v>
      </c>
      <c r="B2654" s="2" t="s">
        <v>4874</v>
      </c>
      <c r="C2654" s="2" t="s">
        <v>26</v>
      </c>
      <c r="D2654" s="2" t="s">
        <v>5335</v>
      </c>
      <c r="E2654" s="2" t="s">
        <v>5336</v>
      </c>
      <c r="F2654" s="2">
        <v>4.2999999999999997E-2</v>
      </c>
      <c r="G2654" s="2">
        <v>1.26</v>
      </c>
      <c r="H2654" s="2">
        <v>4</v>
      </c>
      <c r="I2654" s="2">
        <v>1</v>
      </c>
      <c r="J2654" s="2">
        <v>1</v>
      </c>
      <c r="K2654" s="2">
        <v>1</v>
      </c>
      <c r="L2654" s="2">
        <v>306</v>
      </c>
      <c r="M2654" s="2">
        <v>33.9</v>
      </c>
      <c r="N2654" s="2">
        <v>6.28</v>
      </c>
      <c r="O2654" s="2">
        <v>0</v>
      </c>
      <c r="P2654" s="2">
        <v>1</v>
      </c>
      <c r="Q2654" s="2">
        <v>0</v>
      </c>
      <c r="R2654" s="2" t="s">
        <v>29</v>
      </c>
      <c r="S2654" s="2">
        <v>2771509</v>
      </c>
      <c r="T2654" s="2" t="s">
        <v>29</v>
      </c>
      <c r="U2654" s="2">
        <v>3123350.5914666099</v>
      </c>
      <c r="V2654" s="2" t="s">
        <v>171</v>
      </c>
      <c r="W2654" s="2" t="s">
        <v>25</v>
      </c>
      <c r="X2654" s="2">
        <v>1</v>
      </c>
      <c r="Y2654" s="2" t="s">
        <v>29</v>
      </c>
      <c r="Z2654" t="e">
        <f>T2654/U2654</f>
        <v>#VALUE!</v>
      </c>
    </row>
    <row r="2655" spans="1:26" ht="15" x14ac:dyDescent="0.25">
      <c r="A2655" s="2" t="b">
        <v>0</v>
      </c>
      <c r="B2655" s="2" t="s">
        <v>25</v>
      </c>
      <c r="C2655" s="2" t="s">
        <v>26</v>
      </c>
      <c r="D2655" s="2" t="s">
        <v>4486</v>
      </c>
      <c r="E2655" s="2" t="s">
        <v>4487</v>
      </c>
      <c r="F2655" s="2">
        <v>3.0000000000000001E-3</v>
      </c>
      <c r="G2655" s="2">
        <v>2.9449999999999998</v>
      </c>
      <c r="H2655" s="2">
        <v>4</v>
      </c>
      <c r="I2655" s="2">
        <v>1</v>
      </c>
      <c r="J2655" s="2">
        <v>2</v>
      </c>
      <c r="K2655" s="2">
        <v>1</v>
      </c>
      <c r="L2655" s="2">
        <v>228</v>
      </c>
      <c r="M2655" s="2">
        <v>25.7</v>
      </c>
      <c r="N2655" s="2">
        <v>7.25</v>
      </c>
      <c r="O2655" s="2">
        <v>0</v>
      </c>
      <c r="P2655" s="2">
        <v>1</v>
      </c>
      <c r="Q2655" s="2">
        <v>0</v>
      </c>
      <c r="R2655" s="2">
        <v>1896115.5</v>
      </c>
      <c r="S2655" s="2">
        <v>5940693.5</v>
      </c>
      <c r="T2655" s="2">
        <v>1896115.5</v>
      </c>
      <c r="U2655" s="2">
        <v>6694861.3758594599</v>
      </c>
      <c r="V2655" s="2" t="s">
        <v>25</v>
      </c>
      <c r="W2655" s="2" t="s">
        <v>25</v>
      </c>
      <c r="X2655" s="2">
        <v>1</v>
      </c>
      <c r="Y2655" s="2" t="s">
        <v>29</v>
      </c>
      <c r="Z2655">
        <f>T2655/U2655</f>
        <v>0.2832195311522166</v>
      </c>
    </row>
    <row r="2656" spans="1:26" ht="15" hidden="1" x14ac:dyDescent="0.25">
      <c r="A2656" s="2" t="b">
        <v>0</v>
      </c>
      <c r="B2656" s="2" t="s">
        <v>4874</v>
      </c>
      <c r="C2656" s="2" t="s">
        <v>26</v>
      </c>
      <c r="D2656" s="2" t="s">
        <v>5339</v>
      </c>
      <c r="E2656" s="2" t="s">
        <v>5340</v>
      </c>
      <c r="F2656" s="2">
        <v>4.3999999999999997E-2</v>
      </c>
      <c r="G2656" s="2">
        <v>1.2470000000000001</v>
      </c>
      <c r="H2656" s="2">
        <v>4</v>
      </c>
      <c r="I2656" s="2">
        <v>1</v>
      </c>
      <c r="J2656" s="2">
        <v>1</v>
      </c>
      <c r="K2656" s="2">
        <v>1</v>
      </c>
      <c r="L2656" s="2">
        <v>359</v>
      </c>
      <c r="M2656" s="2">
        <v>41.5</v>
      </c>
      <c r="N2656" s="2">
        <v>9</v>
      </c>
      <c r="O2656" s="2">
        <v>0</v>
      </c>
      <c r="P2656" s="2">
        <v>1</v>
      </c>
      <c r="Q2656" s="2">
        <v>0</v>
      </c>
      <c r="R2656" s="2" t="s">
        <v>29</v>
      </c>
      <c r="S2656" s="2" t="s">
        <v>29</v>
      </c>
      <c r="T2656" s="2" t="s">
        <v>29</v>
      </c>
      <c r="U2656" s="2" t="s">
        <v>29</v>
      </c>
      <c r="V2656" s="2" t="s">
        <v>25</v>
      </c>
      <c r="W2656" s="2" t="s">
        <v>171</v>
      </c>
      <c r="X2656" s="2">
        <v>1</v>
      </c>
      <c r="Y2656" s="2" t="s">
        <v>29</v>
      </c>
      <c r="Z2656" t="e">
        <f>T2656/U2656</f>
        <v>#VALUE!</v>
      </c>
    </row>
    <row r="2657" spans="1:26" ht="15" hidden="1" x14ac:dyDescent="0.25">
      <c r="A2657" s="2" t="b">
        <v>0</v>
      </c>
      <c r="B2657" s="2" t="s">
        <v>4874</v>
      </c>
      <c r="C2657" s="2" t="s">
        <v>26</v>
      </c>
      <c r="D2657" s="2" t="s">
        <v>5341</v>
      </c>
      <c r="E2657" s="2" t="s">
        <v>5342</v>
      </c>
      <c r="F2657" s="2">
        <v>4.3999999999999997E-2</v>
      </c>
      <c r="G2657" s="2">
        <v>1.246</v>
      </c>
      <c r="H2657" s="2">
        <v>3</v>
      </c>
      <c r="I2657" s="2">
        <v>1</v>
      </c>
      <c r="J2657" s="2">
        <v>1</v>
      </c>
      <c r="K2657" s="2">
        <v>1</v>
      </c>
      <c r="L2657" s="2">
        <v>761</v>
      </c>
      <c r="M2657" s="2">
        <v>87.6</v>
      </c>
      <c r="N2657" s="2">
        <v>5.86</v>
      </c>
      <c r="O2657" s="2">
        <v>0</v>
      </c>
      <c r="P2657" s="2">
        <v>1</v>
      </c>
      <c r="Q2657" s="2">
        <v>0</v>
      </c>
      <c r="R2657" s="2" t="s">
        <v>29</v>
      </c>
      <c r="S2657" s="2" t="s">
        <v>29</v>
      </c>
      <c r="T2657" s="2" t="s">
        <v>29</v>
      </c>
      <c r="U2657" s="2" t="s">
        <v>29</v>
      </c>
      <c r="V2657" s="2" t="s">
        <v>171</v>
      </c>
      <c r="W2657" s="2" t="s">
        <v>25</v>
      </c>
      <c r="X2657" s="2">
        <v>1</v>
      </c>
      <c r="Y2657" s="2" t="s">
        <v>29</v>
      </c>
      <c r="Z2657" t="e">
        <f>T2657/U2657</f>
        <v>#VALUE!</v>
      </c>
    </row>
    <row r="2658" spans="1:26" ht="15" hidden="1" x14ac:dyDescent="0.25">
      <c r="A2658" s="2" t="b">
        <v>0</v>
      </c>
      <c r="B2658" s="2" t="s">
        <v>4874</v>
      </c>
      <c r="C2658" s="2" t="s">
        <v>26</v>
      </c>
      <c r="D2658" s="2" t="s">
        <v>5343</v>
      </c>
      <c r="E2658" s="2" t="s">
        <v>5344</v>
      </c>
      <c r="F2658" s="2">
        <v>4.3999999999999997E-2</v>
      </c>
      <c r="G2658" s="2">
        <v>1.2450000000000001</v>
      </c>
      <c r="H2658" s="2">
        <v>3</v>
      </c>
      <c r="I2658" s="2">
        <v>1</v>
      </c>
      <c r="J2658" s="2">
        <v>1</v>
      </c>
      <c r="K2658" s="2">
        <v>1</v>
      </c>
      <c r="L2658" s="2">
        <v>343</v>
      </c>
      <c r="M2658" s="2">
        <v>38.299999999999997</v>
      </c>
      <c r="N2658" s="2">
        <v>7.85</v>
      </c>
      <c r="O2658" s="2">
        <v>0</v>
      </c>
      <c r="P2658" s="2">
        <v>1</v>
      </c>
      <c r="Q2658" s="2">
        <v>0</v>
      </c>
      <c r="R2658" s="2" t="s">
        <v>29</v>
      </c>
      <c r="S2658" s="2" t="s">
        <v>29</v>
      </c>
      <c r="T2658" s="2" t="s">
        <v>29</v>
      </c>
      <c r="U2658" s="2" t="s">
        <v>29</v>
      </c>
      <c r="V2658" s="2" t="s">
        <v>171</v>
      </c>
      <c r="W2658" s="2" t="s">
        <v>25</v>
      </c>
      <c r="X2658" s="2">
        <v>1</v>
      </c>
      <c r="Y2658" s="2" t="s">
        <v>29</v>
      </c>
      <c r="Z2658" t="e">
        <f>T2658/U2658</f>
        <v>#VALUE!</v>
      </c>
    </row>
    <row r="2659" spans="1:26" ht="15" hidden="1" x14ac:dyDescent="0.25">
      <c r="A2659" s="2" t="b">
        <v>0</v>
      </c>
      <c r="B2659" s="2" t="s">
        <v>4874</v>
      </c>
      <c r="C2659" s="2" t="s">
        <v>26</v>
      </c>
      <c r="D2659" s="2" t="s">
        <v>5345</v>
      </c>
      <c r="E2659" s="2" t="s">
        <v>5346</v>
      </c>
      <c r="F2659" s="2">
        <v>4.4999999999999998E-2</v>
      </c>
      <c r="G2659" s="2">
        <v>1.2410000000000001</v>
      </c>
      <c r="H2659" s="2">
        <v>2</v>
      </c>
      <c r="I2659" s="2">
        <v>1</v>
      </c>
      <c r="J2659" s="2">
        <v>2</v>
      </c>
      <c r="K2659" s="2">
        <v>1</v>
      </c>
      <c r="L2659" s="2">
        <v>785</v>
      </c>
      <c r="M2659" s="2">
        <v>88.2</v>
      </c>
      <c r="N2659" s="2">
        <v>5.45</v>
      </c>
      <c r="O2659" s="2">
        <v>1.73</v>
      </c>
      <c r="P2659" s="2">
        <v>1</v>
      </c>
      <c r="Q2659" s="2">
        <v>0</v>
      </c>
      <c r="R2659" s="2" t="s">
        <v>29</v>
      </c>
      <c r="S2659" s="2" t="s">
        <v>29</v>
      </c>
      <c r="T2659" s="2" t="s">
        <v>29</v>
      </c>
      <c r="U2659" s="2" t="s">
        <v>29</v>
      </c>
      <c r="V2659" s="2" t="s">
        <v>25</v>
      </c>
      <c r="W2659" s="2" t="s">
        <v>171</v>
      </c>
      <c r="X2659" s="2">
        <v>1</v>
      </c>
      <c r="Y2659" s="2" t="s">
        <v>29</v>
      </c>
      <c r="Z2659" t="e">
        <f>T2659/U2659</f>
        <v>#VALUE!</v>
      </c>
    </row>
    <row r="2660" spans="1:26" ht="15" x14ac:dyDescent="0.25">
      <c r="A2660" s="2" t="b">
        <v>0</v>
      </c>
      <c r="B2660" s="2" t="s">
        <v>4874</v>
      </c>
      <c r="C2660" s="2" t="s">
        <v>26</v>
      </c>
      <c r="D2660" s="2" t="s">
        <v>5165</v>
      </c>
      <c r="E2660" s="2" t="s">
        <v>5166</v>
      </c>
      <c r="F2660" s="2">
        <v>2.7E-2</v>
      </c>
      <c r="G2660" s="2">
        <v>1.4530000000000001</v>
      </c>
      <c r="H2660" s="2">
        <v>3</v>
      </c>
      <c r="I2660" s="2">
        <v>1</v>
      </c>
      <c r="J2660" s="2">
        <v>1</v>
      </c>
      <c r="K2660" s="2">
        <v>1</v>
      </c>
      <c r="L2660" s="2">
        <v>329</v>
      </c>
      <c r="M2660" s="2">
        <v>38.5</v>
      </c>
      <c r="N2660" s="2">
        <v>6.96</v>
      </c>
      <c r="O2660" s="2">
        <v>2.5299999999999998</v>
      </c>
      <c r="P2660" s="2">
        <v>1</v>
      </c>
      <c r="Q2660" s="2">
        <v>0</v>
      </c>
      <c r="R2660" s="2">
        <v>536084.8125</v>
      </c>
      <c r="S2660" s="2">
        <v>1715982.625</v>
      </c>
      <c r="T2660" s="2">
        <v>536084.8125</v>
      </c>
      <c r="U2660" s="2">
        <v>1933825.70532521</v>
      </c>
      <c r="V2660" s="2" t="s">
        <v>164</v>
      </c>
      <c r="W2660" s="2" t="s">
        <v>25</v>
      </c>
      <c r="X2660" s="2">
        <v>1</v>
      </c>
      <c r="Y2660" s="2" t="s">
        <v>29</v>
      </c>
      <c r="Z2660">
        <f>T2660/U2660</f>
        <v>0.27721464815767716</v>
      </c>
    </row>
    <row r="2661" spans="1:26" ht="15" x14ac:dyDescent="0.25">
      <c r="A2661" s="2" t="b">
        <v>0</v>
      </c>
      <c r="B2661" s="2" t="s">
        <v>25</v>
      </c>
      <c r="C2661" s="2" t="s">
        <v>26</v>
      </c>
      <c r="D2661" s="2" t="s">
        <v>2812</v>
      </c>
      <c r="E2661" s="2" t="s">
        <v>2813</v>
      </c>
      <c r="F2661" s="2">
        <v>0</v>
      </c>
      <c r="G2661" s="2">
        <v>11.602</v>
      </c>
      <c r="H2661" s="2">
        <v>17</v>
      </c>
      <c r="I2661" s="2">
        <v>6</v>
      </c>
      <c r="J2661" s="2">
        <v>6</v>
      </c>
      <c r="K2661" s="2">
        <v>6</v>
      </c>
      <c r="L2661" s="2">
        <v>463</v>
      </c>
      <c r="M2661" s="2">
        <v>52.5</v>
      </c>
      <c r="N2661" s="2">
        <v>7.55</v>
      </c>
      <c r="O2661" s="2">
        <v>2.0499999999999998</v>
      </c>
      <c r="P2661" s="2">
        <v>6</v>
      </c>
      <c r="Q2661" s="2">
        <v>0</v>
      </c>
      <c r="R2661" s="2">
        <v>2804038.9375</v>
      </c>
      <c r="S2661" s="2">
        <v>9176956.25</v>
      </c>
      <c r="T2661" s="2">
        <v>2804038.9375</v>
      </c>
      <c r="U2661" s="2">
        <v>10341965.9583645</v>
      </c>
      <c r="V2661" s="2" t="s">
        <v>25</v>
      </c>
      <c r="W2661" s="2" t="s">
        <v>25</v>
      </c>
      <c r="X2661" s="2">
        <v>1</v>
      </c>
      <c r="Y2661" s="2" t="s">
        <v>29</v>
      </c>
      <c r="Z2661">
        <f>T2661/U2661</f>
        <v>0.2711320989441196</v>
      </c>
    </row>
    <row r="2662" spans="1:26" ht="15" hidden="1" x14ac:dyDescent="0.25">
      <c r="A2662" s="2" t="b">
        <v>0</v>
      </c>
      <c r="B2662" s="2" t="s">
        <v>4874</v>
      </c>
      <c r="C2662" s="2" t="s">
        <v>26</v>
      </c>
      <c r="D2662" s="2" t="s">
        <v>5351</v>
      </c>
      <c r="E2662" s="2" t="s">
        <v>5352</v>
      </c>
      <c r="F2662" s="2">
        <v>4.5999999999999999E-2</v>
      </c>
      <c r="G2662" s="2">
        <v>1.232</v>
      </c>
      <c r="H2662" s="2">
        <v>1</v>
      </c>
      <c r="I2662" s="2">
        <v>1</v>
      </c>
      <c r="J2662" s="2">
        <v>1</v>
      </c>
      <c r="K2662" s="2">
        <v>1</v>
      </c>
      <c r="L2662" s="2">
        <v>1906</v>
      </c>
      <c r="M2662" s="2">
        <v>203.2</v>
      </c>
      <c r="N2662" s="2">
        <v>8.7899999999999991</v>
      </c>
      <c r="O2662" s="2">
        <v>0</v>
      </c>
      <c r="P2662" s="2">
        <v>1</v>
      </c>
      <c r="Q2662" s="2">
        <v>0</v>
      </c>
      <c r="R2662" s="2" t="s">
        <v>29</v>
      </c>
      <c r="S2662" s="2" t="s">
        <v>29</v>
      </c>
      <c r="T2662" s="2" t="s">
        <v>29</v>
      </c>
      <c r="U2662" s="2" t="s">
        <v>29</v>
      </c>
      <c r="V2662" s="2" t="s">
        <v>25</v>
      </c>
      <c r="W2662" s="2" t="s">
        <v>171</v>
      </c>
      <c r="X2662" s="2">
        <v>1</v>
      </c>
      <c r="Y2662" s="2" t="s">
        <v>29</v>
      </c>
      <c r="Z2662" t="e">
        <f>T2662/U2662</f>
        <v>#VALUE!</v>
      </c>
    </row>
    <row r="2663" spans="1:26" ht="15" hidden="1" x14ac:dyDescent="0.25">
      <c r="A2663" s="2" t="b">
        <v>0</v>
      </c>
      <c r="B2663" s="2" t="s">
        <v>4874</v>
      </c>
      <c r="C2663" s="2" t="s">
        <v>26</v>
      </c>
      <c r="D2663" s="2" t="s">
        <v>5353</v>
      </c>
      <c r="E2663" s="2" t="s">
        <v>5354</v>
      </c>
      <c r="F2663" s="2">
        <v>4.5999999999999999E-2</v>
      </c>
      <c r="G2663" s="2">
        <v>1.2310000000000001</v>
      </c>
      <c r="H2663" s="2">
        <v>1</v>
      </c>
      <c r="I2663" s="2">
        <v>1</v>
      </c>
      <c r="J2663" s="2">
        <v>1</v>
      </c>
      <c r="K2663" s="2">
        <v>1</v>
      </c>
      <c r="L2663" s="2">
        <v>1915</v>
      </c>
      <c r="M2663" s="2">
        <v>214.4</v>
      </c>
      <c r="N2663" s="2">
        <v>8.6999999999999993</v>
      </c>
      <c r="O2663" s="2">
        <v>0</v>
      </c>
      <c r="P2663" s="2">
        <v>1</v>
      </c>
      <c r="Q2663" s="2">
        <v>0</v>
      </c>
      <c r="R2663" s="2">
        <v>700007.1875</v>
      </c>
      <c r="S2663" s="2" t="s">
        <v>29</v>
      </c>
      <c r="T2663" s="2">
        <v>700007.1875</v>
      </c>
      <c r="U2663" s="2" t="s">
        <v>29</v>
      </c>
      <c r="V2663" s="2" t="s">
        <v>25</v>
      </c>
      <c r="W2663" s="2" t="s">
        <v>171</v>
      </c>
      <c r="X2663" s="2">
        <v>1</v>
      </c>
      <c r="Y2663" s="2" t="s">
        <v>29</v>
      </c>
      <c r="Z2663" t="e">
        <f>T2663/U2663</f>
        <v>#VALUE!</v>
      </c>
    </row>
    <row r="2664" spans="1:26" ht="15" hidden="1" x14ac:dyDescent="0.25">
      <c r="A2664" s="2" t="b">
        <v>0</v>
      </c>
      <c r="B2664" s="2" t="s">
        <v>4874</v>
      </c>
      <c r="C2664" s="2" t="s">
        <v>26</v>
      </c>
      <c r="D2664" s="2" t="s">
        <v>5355</v>
      </c>
      <c r="E2664" s="2" t="s">
        <v>5356</v>
      </c>
      <c r="F2664" s="2">
        <v>4.7E-2</v>
      </c>
      <c r="G2664" s="2">
        <v>1.228</v>
      </c>
      <c r="H2664" s="2">
        <v>1</v>
      </c>
      <c r="I2664" s="2">
        <v>1</v>
      </c>
      <c r="J2664" s="2">
        <v>1</v>
      </c>
      <c r="K2664" s="2">
        <v>1</v>
      </c>
      <c r="L2664" s="2">
        <v>485</v>
      </c>
      <c r="M2664" s="2">
        <v>54.7</v>
      </c>
      <c r="N2664" s="2">
        <v>9.9499999999999993</v>
      </c>
      <c r="O2664" s="2">
        <v>0</v>
      </c>
      <c r="P2664" s="2">
        <v>1</v>
      </c>
      <c r="Q2664" s="2">
        <v>0</v>
      </c>
      <c r="R2664" s="2" t="s">
        <v>29</v>
      </c>
      <c r="S2664" s="2" t="s">
        <v>29</v>
      </c>
      <c r="T2664" s="2" t="s">
        <v>29</v>
      </c>
      <c r="U2664" s="2" t="s">
        <v>29</v>
      </c>
      <c r="V2664" s="2" t="s">
        <v>25</v>
      </c>
      <c r="W2664" s="2" t="s">
        <v>171</v>
      </c>
      <c r="X2664" s="2">
        <v>1</v>
      </c>
      <c r="Y2664" s="2" t="s">
        <v>29</v>
      </c>
      <c r="Z2664" t="e">
        <f>T2664/U2664</f>
        <v>#VALUE!</v>
      </c>
    </row>
    <row r="2665" spans="1:26" ht="15" hidden="1" x14ac:dyDescent="0.25">
      <c r="A2665" s="2" t="b">
        <v>0</v>
      </c>
      <c r="B2665" s="2" t="s">
        <v>4874</v>
      </c>
      <c r="C2665" s="2" t="s">
        <v>26</v>
      </c>
      <c r="D2665" s="2" t="s">
        <v>5357</v>
      </c>
      <c r="E2665" s="2" t="s">
        <v>5358</v>
      </c>
      <c r="F2665" s="2">
        <v>4.7E-2</v>
      </c>
      <c r="G2665" s="2">
        <v>1.2270000000000001</v>
      </c>
      <c r="H2665" s="2">
        <v>3</v>
      </c>
      <c r="I2665" s="2">
        <v>1</v>
      </c>
      <c r="J2665" s="2">
        <v>1</v>
      </c>
      <c r="K2665" s="2">
        <v>1</v>
      </c>
      <c r="L2665" s="2">
        <v>698</v>
      </c>
      <c r="M2665" s="2">
        <v>75.7</v>
      </c>
      <c r="N2665" s="2">
        <v>7.5</v>
      </c>
      <c r="O2665" s="2">
        <v>1.68</v>
      </c>
      <c r="P2665" s="2">
        <v>1</v>
      </c>
      <c r="Q2665" s="2">
        <v>0</v>
      </c>
      <c r="R2665" s="2" t="s">
        <v>29</v>
      </c>
      <c r="S2665" s="2" t="s">
        <v>29</v>
      </c>
      <c r="T2665" s="2" t="s">
        <v>29</v>
      </c>
      <c r="U2665" s="2" t="s">
        <v>29</v>
      </c>
      <c r="V2665" s="2" t="s">
        <v>25</v>
      </c>
      <c r="W2665" s="2" t="s">
        <v>171</v>
      </c>
      <c r="X2665" s="2">
        <v>1</v>
      </c>
      <c r="Y2665" s="2" t="s">
        <v>29</v>
      </c>
      <c r="Z2665" t="e">
        <f>T2665/U2665</f>
        <v>#VALUE!</v>
      </c>
    </row>
    <row r="2666" spans="1:26" ht="15" x14ac:dyDescent="0.25">
      <c r="A2666" s="2" t="b">
        <v>0</v>
      </c>
      <c r="B2666" s="2" t="s">
        <v>25</v>
      </c>
      <c r="C2666" s="2" t="s">
        <v>26</v>
      </c>
      <c r="D2666" s="2" t="s">
        <v>3186</v>
      </c>
      <c r="E2666" s="2" t="s">
        <v>3187</v>
      </c>
      <c r="F2666" s="2">
        <v>0</v>
      </c>
      <c r="G2666" s="2">
        <v>8.4260000000000002</v>
      </c>
      <c r="H2666" s="2">
        <v>6</v>
      </c>
      <c r="I2666" s="2">
        <v>3</v>
      </c>
      <c r="J2666" s="2">
        <v>5</v>
      </c>
      <c r="K2666" s="2">
        <v>3</v>
      </c>
      <c r="L2666" s="2">
        <v>423</v>
      </c>
      <c r="M2666" s="2">
        <v>47.7</v>
      </c>
      <c r="N2666" s="2">
        <v>5.9</v>
      </c>
      <c r="O2666" s="2">
        <v>8.52</v>
      </c>
      <c r="P2666" s="2">
        <v>3</v>
      </c>
      <c r="Q2666" s="2">
        <v>0</v>
      </c>
      <c r="R2666" s="2">
        <v>5528426.125</v>
      </c>
      <c r="S2666" s="2">
        <v>18630877.375</v>
      </c>
      <c r="T2666" s="2">
        <v>5528426.125</v>
      </c>
      <c r="U2666" s="2">
        <v>20996057.3351009</v>
      </c>
      <c r="V2666" s="2" t="s">
        <v>25</v>
      </c>
      <c r="W2666" s="2" t="s">
        <v>25</v>
      </c>
      <c r="X2666" s="2">
        <v>1</v>
      </c>
      <c r="Y2666" s="2" t="s">
        <v>29</v>
      </c>
      <c r="Z2666">
        <f>T2666/U2666</f>
        <v>0.26330782188128521</v>
      </c>
    </row>
    <row r="2667" spans="1:26" ht="15" hidden="1" x14ac:dyDescent="0.25">
      <c r="A2667" s="2" t="b">
        <v>0</v>
      </c>
      <c r="B2667" s="2" t="s">
        <v>4874</v>
      </c>
      <c r="C2667" s="2" t="s">
        <v>26</v>
      </c>
      <c r="D2667" s="2" t="s">
        <v>5361</v>
      </c>
      <c r="E2667" s="2" t="s">
        <v>5362</v>
      </c>
      <c r="F2667" s="2">
        <v>4.7E-2</v>
      </c>
      <c r="G2667" s="2">
        <v>1.218</v>
      </c>
      <c r="H2667" s="2">
        <v>4</v>
      </c>
      <c r="I2667" s="2">
        <v>1</v>
      </c>
      <c r="J2667" s="2">
        <v>1</v>
      </c>
      <c r="K2667" s="2">
        <v>1</v>
      </c>
      <c r="L2667" s="2">
        <v>257</v>
      </c>
      <c r="M2667" s="2">
        <v>28</v>
      </c>
      <c r="N2667" s="2">
        <v>4.3600000000000003</v>
      </c>
      <c r="O2667" s="2">
        <v>0</v>
      </c>
      <c r="P2667" s="2">
        <v>1</v>
      </c>
      <c r="Q2667" s="2">
        <v>0</v>
      </c>
      <c r="R2667" s="2" t="s">
        <v>29</v>
      </c>
      <c r="S2667" s="2" t="s">
        <v>29</v>
      </c>
      <c r="T2667" s="2" t="s">
        <v>29</v>
      </c>
      <c r="U2667" s="2" t="s">
        <v>29</v>
      </c>
      <c r="V2667" s="2" t="s">
        <v>171</v>
      </c>
      <c r="W2667" s="2" t="s">
        <v>25</v>
      </c>
      <c r="X2667" s="2">
        <v>1</v>
      </c>
      <c r="Y2667" s="2" t="s">
        <v>29</v>
      </c>
      <c r="Z2667" t="e">
        <f>T2667/U2667</f>
        <v>#VALUE!</v>
      </c>
    </row>
    <row r="2668" spans="1:26" ht="15" x14ac:dyDescent="0.25">
      <c r="A2668" s="2" t="b">
        <v>0</v>
      </c>
      <c r="B2668" s="2" t="s">
        <v>25</v>
      </c>
      <c r="C2668" s="2" t="s">
        <v>26</v>
      </c>
      <c r="D2668" s="2" t="s">
        <v>2960</v>
      </c>
      <c r="E2668" s="2" t="s">
        <v>2961</v>
      </c>
      <c r="F2668" s="2">
        <v>0</v>
      </c>
      <c r="G2668" s="2">
        <v>10.236000000000001</v>
      </c>
      <c r="H2668" s="2">
        <v>3</v>
      </c>
      <c r="I2668" s="2">
        <v>1</v>
      </c>
      <c r="J2668" s="2">
        <v>13</v>
      </c>
      <c r="K2668" s="2">
        <v>1</v>
      </c>
      <c r="L2668" s="2">
        <v>478</v>
      </c>
      <c r="M2668" s="2">
        <v>54.3</v>
      </c>
      <c r="N2668" s="2">
        <v>5.8</v>
      </c>
      <c r="O2668" s="2">
        <v>37.36</v>
      </c>
      <c r="P2668" s="2">
        <v>1</v>
      </c>
      <c r="Q2668" s="2">
        <v>0</v>
      </c>
      <c r="R2668" s="2">
        <v>5141800.15625</v>
      </c>
      <c r="S2668" s="2">
        <v>17455330.875</v>
      </c>
      <c r="T2668" s="2">
        <v>5141800.15625</v>
      </c>
      <c r="U2668" s="2">
        <v>19671275.833012499</v>
      </c>
      <c r="V2668" s="2" t="s">
        <v>25</v>
      </c>
      <c r="W2668" s="2" t="s">
        <v>25</v>
      </c>
      <c r="X2668" s="2">
        <v>1</v>
      </c>
      <c r="Y2668" s="2" t="s">
        <v>29</v>
      </c>
      <c r="Z2668">
        <f>T2668/U2668</f>
        <v>0.26138620595319945</v>
      </c>
    </row>
    <row r="2669" spans="1:26" ht="15" hidden="1" x14ac:dyDescent="0.25">
      <c r="A2669" s="2" t="b">
        <v>0</v>
      </c>
      <c r="B2669" s="2" t="s">
        <v>4874</v>
      </c>
      <c r="C2669" s="2" t="s">
        <v>26</v>
      </c>
      <c r="D2669" s="2" t="s">
        <v>5365</v>
      </c>
      <c r="E2669" s="2" t="s">
        <v>5366</v>
      </c>
      <c r="F2669" s="2">
        <v>4.8000000000000001E-2</v>
      </c>
      <c r="G2669" s="2">
        <v>1.214</v>
      </c>
      <c r="H2669" s="2">
        <v>1</v>
      </c>
      <c r="I2669" s="2">
        <v>1</v>
      </c>
      <c r="J2669" s="2">
        <v>1</v>
      </c>
      <c r="K2669" s="2">
        <v>1</v>
      </c>
      <c r="L2669" s="2">
        <v>931</v>
      </c>
      <c r="M2669" s="2">
        <v>103.3</v>
      </c>
      <c r="N2669" s="2">
        <v>7.05</v>
      </c>
      <c r="O2669" s="2">
        <v>0</v>
      </c>
      <c r="P2669" s="2">
        <v>1</v>
      </c>
      <c r="Q2669" s="2">
        <v>0</v>
      </c>
      <c r="R2669" s="2" t="s">
        <v>29</v>
      </c>
      <c r="S2669" s="2" t="s">
        <v>29</v>
      </c>
      <c r="T2669" s="2" t="s">
        <v>29</v>
      </c>
      <c r="U2669" s="2" t="s">
        <v>29</v>
      </c>
      <c r="V2669" s="2" t="s">
        <v>171</v>
      </c>
      <c r="W2669" s="2" t="s">
        <v>25</v>
      </c>
      <c r="X2669" s="2">
        <v>1</v>
      </c>
      <c r="Y2669" s="2" t="s">
        <v>29</v>
      </c>
      <c r="Z2669" t="e">
        <f>T2669/U2669</f>
        <v>#VALUE!</v>
      </c>
    </row>
    <row r="2670" spans="1:26" ht="15" x14ac:dyDescent="0.25">
      <c r="A2670" s="2" t="b">
        <v>0</v>
      </c>
      <c r="B2670" s="2" t="s">
        <v>25</v>
      </c>
      <c r="C2670" s="2" t="s">
        <v>26</v>
      </c>
      <c r="D2670" s="2" t="s">
        <v>2048</v>
      </c>
      <c r="E2670" s="2" t="s">
        <v>2049</v>
      </c>
      <c r="F2670" s="2">
        <v>0</v>
      </c>
      <c r="G2670" s="2">
        <v>21.396000000000001</v>
      </c>
      <c r="H2670" s="2">
        <v>6</v>
      </c>
      <c r="I2670" s="2">
        <v>7</v>
      </c>
      <c r="J2670" s="2">
        <v>12</v>
      </c>
      <c r="K2670" s="2">
        <v>4</v>
      </c>
      <c r="L2670" s="2">
        <v>1490</v>
      </c>
      <c r="M2670" s="2">
        <v>164.1</v>
      </c>
      <c r="N2670" s="2">
        <v>9.44</v>
      </c>
      <c r="O2670" s="2">
        <v>16.579999999999998</v>
      </c>
      <c r="P2670" s="2">
        <v>7</v>
      </c>
      <c r="Q2670" s="2">
        <v>0</v>
      </c>
      <c r="R2670" s="2">
        <v>6327586</v>
      </c>
      <c r="S2670" s="2">
        <v>23061657.75</v>
      </c>
      <c r="T2670" s="2">
        <v>6327586</v>
      </c>
      <c r="U2670" s="2">
        <v>25989322.9189092</v>
      </c>
      <c r="V2670" s="2" t="s">
        <v>25</v>
      </c>
      <c r="W2670" s="2" t="s">
        <v>25</v>
      </c>
      <c r="X2670" s="2">
        <v>1</v>
      </c>
      <c r="Y2670" s="2" t="s">
        <v>29</v>
      </c>
      <c r="Z2670">
        <f>T2670/U2670</f>
        <v>0.24346867441460748</v>
      </c>
    </row>
    <row r="2671" spans="1:26" ht="15" hidden="1" x14ac:dyDescent="0.25">
      <c r="A2671" s="2" t="b">
        <v>0</v>
      </c>
      <c r="B2671" s="2" t="s">
        <v>4874</v>
      </c>
      <c r="C2671" s="2" t="s">
        <v>26</v>
      </c>
      <c r="D2671" s="2" t="s">
        <v>5369</v>
      </c>
      <c r="E2671" s="2" t="s">
        <v>5370</v>
      </c>
      <c r="F2671" s="2">
        <v>4.8000000000000001E-2</v>
      </c>
      <c r="G2671" s="2">
        <v>1.2090000000000001</v>
      </c>
      <c r="H2671" s="2">
        <v>1</v>
      </c>
      <c r="I2671" s="2">
        <v>1</v>
      </c>
      <c r="J2671" s="2">
        <v>1</v>
      </c>
      <c r="K2671" s="2">
        <v>1</v>
      </c>
      <c r="L2671" s="2">
        <v>1754</v>
      </c>
      <c r="M2671" s="2">
        <v>178.1</v>
      </c>
      <c r="N2671" s="2">
        <v>6.01</v>
      </c>
      <c r="O2671" s="2">
        <v>0</v>
      </c>
      <c r="P2671" s="2">
        <v>1</v>
      </c>
      <c r="Q2671" s="2">
        <v>0</v>
      </c>
      <c r="R2671" s="2" t="s">
        <v>29</v>
      </c>
      <c r="S2671" s="2" t="s">
        <v>29</v>
      </c>
      <c r="T2671" s="2" t="s">
        <v>29</v>
      </c>
      <c r="U2671" s="2" t="s">
        <v>29</v>
      </c>
      <c r="V2671" s="2" t="s">
        <v>171</v>
      </c>
      <c r="W2671" s="2" t="s">
        <v>25</v>
      </c>
      <c r="X2671" s="2">
        <v>1</v>
      </c>
      <c r="Y2671" s="2" t="s">
        <v>29</v>
      </c>
      <c r="Z2671" t="e">
        <f>T2671/U2671</f>
        <v>#VALUE!</v>
      </c>
    </row>
    <row r="2672" spans="1:26" ht="15" hidden="1" x14ac:dyDescent="0.25">
      <c r="A2672" s="2" t="b">
        <v>0</v>
      </c>
      <c r="B2672" s="2" t="s">
        <v>4874</v>
      </c>
      <c r="C2672" s="2" t="s">
        <v>26</v>
      </c>
      <c r="D2672" s="2" t="s">
        <v>5371</v>
      </c>
      <c r="E2672" s="2" t="s">
        <v>5372</v>
      </c>
      <c r="F2672" s="2">
        <v>4.8000000000000001E-2</v>
      </c>
      <c r="G2672" s="2">
        <v>1.2090000000000001</v>
      </c>
      <c r="H2672" s="2">
        <v>1</v>
      </c>
      <c r="I2672" s="2">
        <v>1</v>
      </c>
      <c r="J2672" s="2">
        <v>2</v>
      </c>
      <c r="K2672" s="2">
        <v>1</v>
      </c>
      <c r="L2672" s="2">
        <v>913</v>
      </c>
      <c r="M2672" s="2">
        <v>103.9</v>
      </c>
      <c r="N2672" s="2">
        <v>7.37</v>
      </c>
      <c r="O2672" s="2">
        <v>1.69</v>
      </c>
      <c r="P2672" s="2">
        <v>1</v>
      </c>
      <c r="Q2672" s="2">
        <v>0</v>
      </c>
      <c r="R2672" s="2" t="s">
        <v>29</v>
      </c>
      <c r="S2672" s="2">
        <v>548364.4375</v>
      </c>
      <c r="T2672" s="2" t="s">
        <v>29</v>
      </c>
      <c r="U2672" s="2">
        <v>617979.01078613906</v>
      </c>
      <c r="V2672" s="2" t="s">
        <v>25</v>
      </c>
      <c r="W2672" s="2" t="s">
        <v>25</v>
      </c>
      <c r="X2672" s="2">
        <v>1</v>
      </c>
      <c r="Y2672" s="2" t="s">
        <v>29</v>
      </c>
      <c r="Z2672" t="e">
        <f>T2672/U2672</f>
        <v>#VALUE!</v>
      </c>
    </row>
    <row r="2673" spans="1:26" ht="15" x14ac:dyDescent="0.25">
      <c r="A2673" s="2" t="b">
        <v>0</v>
      </c>
      <c r="B2673" s="2" t="s">
        <v>25</v>
      </c>
      <c r="C2673" s="2" t="s">
        <v>26</v>
      </c>
      <c r="D2673" s="2" t="s">
        <v>2716</v>
      </c>
      <c r="E2673" s="2" t="s">
        <v>2717</v>
      </c>
      <c r="F2673" s="2">
        <v>0</v>
      </c>
      <c r="G2673" s="2">
        <v>12.53</v>
      </c>
      <c r="H2673" s="2">
        <v>4</v>
      </c>
      <c r="I2673" s="2">
        <v>3</v>
      </c>
      <c r="J2673" s="2">
        <v>4</v>
      </c>
      <c r="K2673" s="2">
        <v>3</v>
      </c>
      <c r="L2673" s="2">
        <v>975</v>
      </c>
      <c r="M2673" s="2">
        <v>107.3</v>
      </c>
      <c r="N2673" s="2">
        <v>7.21</v>
      </c>
      <c r="O2673" s="2">
        <v>5.26</v>
      </c>
      <c r="P2673" s="2">
        <v>3</v>
      </c>
      <c r="Q2673" s="2">
        <v>0</v>
      </c>
      <c r="R2673" s="2">
        <v>333460.96875</v>
      </c>
      <c r="S2673" s="2">
        <v>1245689.578125</v>
      </c>
      <c r="T2673" s="2">
        <v>333460.96875</v>
      </c>
      <c r="U2673" s="2">
        <v>1403829.20662373</v>
      </c>
      <c r="V2673" s="2" t="s">
        <v>25</v>
      </c>
      <c r="W2673" s="2" t="s">
        <v>25</v>
      </c>
      <c r="X2673" s="2">
        <v>1</v>
      </c>
      <c r="Y2673" s="2" t="s">
        <v>29</v>
      </c>
      <c r="Z2673">
        <f>T2673/U2673</f>
        <v>0.23753670829515511</v>
      </c>
    </row>
    <row r="2674" spans="1:26" ht="15" hidden="1" x14ac:dyDescent="0.25">
      <c r="A2674" s="2" t="b">
        <v>0</v>
      </c>
      <c r="B2674" s="2" t="s">
        <v>4874</v>
      </c>
      <c r="C2674" s="2" t="s">
        <v>26</v>
      </c>
      <c r="D2674" s="2" t="s">
        <v>5375</v>
      </c>
      <c r="E2674" s="2" t="s">
        <v>5376</v>
      </c>
      <c r="F2674" s="2">
        <v>4.8000000000000001E-2</v>
      </c>
      <c r="G2674" s="2">
        <v>1.2050000000000001</v>
      </c>
      <c r="H2674" s="2">
        <v>5</v>
      </c>
      <c r="I2674" s="2">
        <v>1</v>
      </c>
      <c r="J2674" s="2">
        <v>1</v>
      </c>
      <c r="K2674" s="2">
        <v>1</v>
      </c>
      <c r="L2674" s="2">
        <v>243</v>
      </c>
      <c r="M2674" s="2">
        <v>27.2</v>
      </c>
      <c r="N2674" s="2">
        <v>7.3</v>
      </c>
      <c r="O2674" s="2">
        <v>0</v>
      </c>
      <c r="P2674" s="2">
        <v>1</v>
      </c>
      <c r="Q2674" s="2">
        <v>0</v>
      </c>
      <c r="R2674" s="2" t="s">
        <v>29</v>
      </c>
      <c r="S2674" s="2" t="s">
        <v>29</v>
      </c>
      <c r="T2674" s="2" t="s">
        <v>29</v>
      </c>
      <c r="U2674" s="2" t="s">
        <v>29</v>
      </c>
      <c r="V2674" s="2" t="s">
        <v>25</v>
      </c>
      <c r="W2674" s="2" t="s">
        <v>171</v>
      </c>
      <c r="X2674" s="2">
        <v>1</v>
      </c>
      <c r="Y2674" s="2" t="s">
        <v>29</v>
      </c>
      <c r="Z2674" t="e">
        <f>T2674/U2674</f>
        <v>#VALUE!</v>
      </c>
    </row>
    <row r="2675" spans="1:26" ht="15" hidden="1" x14ac:dyDescent="0.25">
      <c r="A2675" s="2" t="b">
        <v>0</v>
      </c>
      <c r="B2675" s="2" t="s">
        <v>4874</v>
      </c>
      <c r="C2675" s="2" t="s">
        <v>26</v>
      </c>
      <c r="D2675" s="2" t="s">
        <v>5377</v>
      </c>
      <c r="E2675" s="2" t="s">
        <v>5378</v>
      </c>
      <c r="F2675" s="2">
        <v>4.9000000000000002E-2</v>
      </c>
      <c r="G2675" s="2">
        <v>1.204</v>
      </c>
      <c r="H2675" s="2">
        <v>2</v>
      </c>
      <c r="I2675" s="2">
        <v>1</v>
      </c>
      <c r="J2675" s="2">
        <v>1</v>
      </c>
      <c r="K2675" s="2">
        <v>1</v>
      </c>
      <c r="L2675" s="2">
        <v>546</v>
      </c>
      <c r="M2675" s="2">
        <v>61.9</v>
      </c>
      <c r="N2675" s="2">
        <v>6.52</v>
      </c>
      <c r="O2675" s="2">
        <v>0</v>
      </c>
      <c r="P2675" s="2">
        <v>1</v>
      </c>
      <c r="Q2675" s="2">
        <v>0</v>
      </c>
      <c r="R2675" s="2" t="s">
        <v>29</v>
      </c>
      <c r="S2675" s="2" t="s">
        <v>29</v>
      </c>
      <c r="T2675" s="2" t="s">
        <v>29</v>
      </c>
      <c r="U2675" s="2" t="s">
        <v>29</v>
      </c>
      <c r="V2675" s="2" t="s">
        <v>25</v>
      </c>
      <c r="W2675" s="2" t="s">
        <v>171</v>
      </c>
      <c r="X2675" s="2">
        <v>1</v>
      </c>
      <c r="Y2675" s="2" t="s">
        <v>29</v>
      </c>
      <c r="Z2675" t="e">
        <f>T2675/U2675</f>
        <v>#VALUE!</v>
      </c>
    </row>
    <row r="2676" spans="1:26" ht="15" hidden="1" x14ac:dyDescent="0.25">
      <c r="A2676" s="2" t="b">
        <v>0</v>
      </c>
      <c r="B2676" s="2" t="s">
        <v>5379</v>
      </c>
      <c r="C2676" s="2" t="s">
        <v>26</v>
      </c>
      <c r="D2676" s="2" t="s">
        <v>5380</v>
      </c>
      <c r="E2676" s="2" t="s">
        <v>5381</v>
      </c>
      <c r="F2676" s="2">
        <v>5.0999999999999997E-2</v>
      </c>
      <c r="G2676" s="2">
        <v>1.19</v>
      </c>
      <c r="H2676" s="2">
        <v>2</v>
      </c>
      <c r="I2676" s="2">
        <v>1</v>
      </c>
      <c r="J2676" s="2">
        <v>1</v>
      </c>
      <c r="K2676" s="2">
        <v>1</v>
      </c>
      <c r="L2676" s="2">
        <v>726</v>
      </c>
      <c r="M2676" s="2">
        <v>80.599999999999994</v>
      </c>
      <c r="N2676" s="2">
        <v>8.7799999999999994</v>
      </c>
      <c r="O2676" s="2">
        <v>0</v>
      </c>
      <c r="P2676" s="2">
        <v>1</v>
      </c>
      <c r="Q2676" s="2">
        <v>0</v>
      </c>
      <c r="R2676" s="2">
        <v>769474.4375</v>
      </c>
      <c r="S2676" s="2" t="s">
        <v>29</v>
      </c>
      <c r="T2676" s="2">
        <v>769474.4375</v>
      </c>
      <c r="U2676" s="2" t="s">
        <v>29</v>
      </c>
      <c r="V2676" s="2" t="s">
        <v>25</v>
      </c>
      <c r="W2676" s="2" t="s">
        <v>171</v>
      </c>
      <c r="X2676" s="2">
        <v>1</v>
      </c>
      <c r="Y2676" s="2" t="s">
        <v>29</v>
      </c>
      <c r="Z2676" t="e">
        <f>T2676/U2676</f>
        <v>#VALUE!</v>
      </c>
    </row>
    <row r="2677" spans="1:26" ht="15" hidden="1" x14ac:dyDescent="0.25">
      <c r="A2677" s="2" t="b">
        <v>0</v>
      </c>
      <c r="B2677" s="2" t="s">
        <v>5379</v>
      </c>
      <c r="C2677" s="2" t="s">
        <v>26</v>
      </c>
      <c r="D2677" s="2" t="s">
        <v>5382</v>
      </c>
      <c r="E2677" s="2" t="s">
        <v>5383</v>
      </c>
      <c r="F2677" s="2">
        <v>5.0999999999999997E-2</v>
      </c>
      <c r="G2677" s="2">
        <v>1.1879999999999999</v>
      </c>
      <c r="H2677" s="2">
        <v>3</v>
      </c>
      <c r="I2677" s="2">
        <v>1</v>
      </c>
      <c r="J2677" s="2">
        <v>1</v>
      </c>
      <c r="K2677" s="2">
        <v>1</v>
      </c>
      <c r="L2677" s="2">
        <v>224</v>
      </c>
      <c r="M2677" s="2">
        <v>24.4</v>
      </c>
      <c r="N2677" s="2">
        <v>7.5</v>
      </c>
      <c r="O2677" s="2">
        <v>0</v>
      </c>
      <c r="P2677" s="2">
        <v>1</v>
      </c>
      <c r="Q2677" s="2">
        <v>0</v>
      </c>
      <c r="R2677" s="2">
        <v>2527169.25</v>
      </c>
      <c r="S2677" s="2" t="s">
        <v>29</v>
      </c>
      <c r="T2677" s="2">
        <v>2527169.25</v>
      </c>
      <c r="U2677" s="2" t="s">
        <v>29</v>
      </c>
      <c r="V2677" s="2" t="s">
        <v>25</v>
      </c>
      <c r="W2677" s="2" t="s">
        <v>171</v>
      </c>
      <c r="X2677" s="2">
        <v>1</v>
      </c>
      <c r="Y2677" s="2" t="s">
        <v>29</v>
      </c>
      <c r="Z2677" t="e">
        <f>T2677/U2677</f>
        <v>#VALUE!</v>
      </c>
    </row>
    <row r="2678" spans="1:26" ht="15" hidden="1" x14ac:dyDescent="0.25">
      <c r="A2678" s="2" t="b">
        <v>0</v>
      </c>
      <c r="B2678" s="2" t="s">
        <v>5379</v>
      </c>
      <c r="C2678" s="2" t="s">
        <v>26</v>
      </c>
      <c r="D2678" s="2" t="s">
        <v>5384</v>
      </c>
      <c r="E2678" s="2" t="s">
        <v>5385</v>
      </c>
      <c r="F2678" s="2">
        <v>5.0999999999999997E-2</v>
      </c>
      <c r="G2678" s="2">
        <v>1.1870000000000001</v>
      </c>
      <c r="H2678" s="2">
        <v>1</v>
      </c>
      <c r="I2678" s="2">
        <v>1</v>
      </c>
      <c r="J2678" s="2">
        <v>1</v>
      </c>
      <c r="K2678" s="2">
        <v>1</v>
      </c>
      <c r="L2678" s="2">
        <v>743</v>
      </c>
      <c r="M2678" s="2">
        <v>83</v>
      </c>
      <c r="N2678" s="2">
        <v>7.12</v>
      </c>
      <c r="O2678" s="2">
        <v>1.63</v>
      </c>
      <c r="P2678" s="2">
        <v>1</v>
      </c>
      <c r="Q2678" s="2">
        <v>0</v>
      </c>
      <c r="R2678" s="2" t="s">
        <v>29</v>
      </c>
      <c r="S2678" s="2" t="s">
        <v>29</v>
      </c>
      <c r="T2678" s="2" t="s">
        <v>29</v>
      </c>
      <c r="U2678" s="2" t="s">
        <v>29</v>
      </c>
      <c r="V2678" s="2" t="s">
        <v>25</v>
      </c>
      <c r="W2678" s="2" t="s">
        <v>171</v>
      </c>
      <c r="X2678" s="2">
        <v>1</v>
      </c>
      <c r="Y2678" s="2" t="s">
        <v>29</v>
      </c>
      <c r="Z2678" t="e">
        <f>T2678/U2678</f>
        <v>#VALUE!</v>
      </c>
    </row>
    <row r="2679" spans="1:26" ht="15" hidden="1" x14ac:dyDescent="0.25">
      <c r="A2679" s="2" t="b">
        <v>0</v>
      </c>
      <c r="B2679" s="2" t="s">
        <v>5379</v>
      </c>
      <c r="C2679" s="2" t="s">
        <v>26</v>
      </c>
      <c r="D2679" s="2" t="s">
        <v>5386</v>
      </c>
      <c r="E2679" s="2" t="s">
        <v>5387</v>
      </c>
      <c r="F2679" s="2">
        <v>5.0999999999999997E-2</v>
      </c>
      <c r="G2679" s="2">
        <v>1.1870000000000001</v>
      </c>
      <c r="H2679" s="2">
        <v>1</v>
      </c>
      <c r="I2679" s="2">
        <v>1</v>
      </c>
      <c r="J2679" s="2">
        <v>1</v>
      </c>
      <c r="K2679" s="2">
        <v>1</v>
      </c>
      <c r="L2679" s="2">
        <v>648</v>
      </c>
      <c r="M2679" s="2">
        <v>72.8</v>
      </c>
      <c r="N2679" s="2">
        <v>8.75</v>
      </c>
      <c r="O2679" s="2">
        <v>0</v>
      </c>
      <c r="P2679" s="2">
        <v>1</v>
      </c>
      <c r="Q2679" s="2">
        <v>0</v>
      </c>
      <c r="R2679" s="2" t="s">
        <v>29</v>
      </c>
      <c r="S2679" s="2" t="s">
        <v>29</v>
      </c>
      <c r="T2679" s="2" t="s">
        <v>29</v>
      </c>
      <c r="U2679" s="2" t="s">
        <v>29</v>
      </c>
      <c r="V2679" s="2" t="s">
        <v>171</v>
      </c>
      <c r="W2679" s="2" t="s">
        <v>25</v>
      </c>
      <c r="X2679" s="2">
        <v>1</v>
      </c>
      <c r="Y2679" s="2" t="s">
        <v>29</v>
      </c>
      <c r="Z2679" t="e">
        <f>T2679/U2679</f>
        <v>#VALUE!</v>
      </c>
    </row>
    <row r="2680" spans="1:26" ht="15" hidden="1" x14ac:dyDescent="0.25">
      <c r="A2680" s="2" t="b">
        <v>0</v>
      </c>
      <c r="B2680" s="2" t="s">
        <v>5379</v>
      </c>
      <c r="C2680" s="2" t="s">
        <v>26</v>
      </c>
      <c r="D2680" s="2" t="s">
        <v>5388</v>
      </c>
      <c r="E2680" s="2" t="s">
        <v>5389</v>
      </c>
      <c r="F2680" s="2">
        <v>5.1999999999999998E-2</v>
      </c>
      <c r="G2680" s="2">
        <v>1.1830000000000001</v>
      </c>
      <c r="H2680" s="2">
        <v>0</v>
      </c>
      <c r="I2680" s="2">
        <v>1</v>
      </c>
      <c r="J2680" s="2">
        <v>1</v>
      </c>
      <c r="K2680" s="2">
        <v>1</v>
      </c>
      <c r="L2680" s="2">
        <v>1849</v>
      </c>
      <c r="M2680" s="2">
        <v>208.3</v>
      </c>
      <c r="N2680" s="2">
        <v>7.06</v>
      </c>
      <c r="O2680" s="2">
        <v>0</v>
      </c>
      <c r="P2680" s="2">
        <v>1</v>
      </c>
      <c r="Q2680" s="2">
        <v>0</v>
      </c>
      <c r="R2680" s="2">
        <v>10892952</v>
      </c>
      <c r="S2680" s="2" t="s">
        <v>29</v>
      </c>
      <c r="T2680" s="2">
        <v>10892952</v>
      </c>
      <c r="U2680" s="2" t="s">
        <v>29</v>
      </c>
      <c r="V2680" s="2" t="s">
        <v>25</v>
      </c>
      <c r="W2680" s="2" t="s">
        <v>171</v>
      </c>
      <c r="X2680" s="2">
        <v>1</v>
      </c>
      <c r="Y2680" s="2" t="s">
        <v>29</v>
      </c>
      <c r="Z2680" t="e">
        <f>T2680/U2680</f>
        <v>#VALUE!</v>
      </c>
    </row>
    <row r="2681" spans="1:26" ht="15" x14ac:dyDescent="0.25">
      <c r="A2681" s="2" t="b">
        <v>0</v>
      </c>
      <c r="B2681" s="2" t="s">
        <v>25</v>
      </c>
      <c r="C2681" s="2" t="s">
        <v>26</v>
      </c>
      <c r="D2681" s="2" t="s">
        <v>2464</v>
      </c>
      <c r="E2681" s="2" t="s">
        <v>2465</v>
      </c>
      <c r="F2681" s="2">
        <v>0</v>
      </c>
      <c r="G2681" s="2">
        <v>14.803000000000001</v>
      </c>
      <c r="H2681" s="2">
        <v>32</v>
      </c>
      <c r="I2681" s="2">
        <v>3</v>
      </c>
      <c r="J2681" s="2">
        <v>5</v>
      </c>
      <c r="K2681" s="2">
        <v>3</v>
      </c>
      <c r="L2681" s="2">
        <v>125</v>
      </c>
      <c r="M2681" s="2">
        <v>14.2</v>
      </c>
      <c r="N2681" s="2">
        <v>5.26</v>
      </c>
      <c r="O2681" s="2">
        <v>9.3800000000000008</v>
      </c>
      <c r="P2681" s="2">
        <v>3</v>
      </c>
      <c r="Q2681" s="2">
        <v>0</v>
      </c>
      <c r="R2681" s="2">
        <v>1948711.875</v>
      </c>
      <c r="S2681" s="2">
        <v>7340279.75</v>
      </c>
      <c r="T2681" s="2">
        <v>1948711.875</v>
      </c>
      <c r="U2681" s="2">
        <v>8272124.3548885798</v>
      </c>
      <c r="V2681" s="2" t="s">
        <v>25</v>
      </c>
      <c r="W2681" s="2" t="s">
        <v>25</v>
      </c>
      <c r="X2681" s="2">
        <v>1</v>
      </c>
      <c r="Y2681" s="2" t="s">
        <v>29</v>
      </c>
      <c r="Z2681">
        <f>T2681/U2681</f>
        <v>0.23557574709915588</v>
      </c>
    </row>
    <row r="2682" spans="1:26" ht="15" hidden="1" x14ac:dyDescent="0.25">
      <c r="A2682" s="2" t="b">
        <v>0</v>
      </c>
      <c r="B2682" s="2" t="s">
        <v>5379</v>
      </c>
      <c r="C2682" s="2" t="s">
        <v>26</v>
      </c>
      <c r="D2682" s="2" t="s">
        <v>5392</v>
      </c>
      <c r="E2682" s="2" t="s">
        <v>5393</v>
      </c>
      <c r="F2682" s="2">
        <v>5.1999999999999998E-2</v>
      </c>
      <c r="G2682" s="2">
        <v>1.1819999999999999</v>
      </c>
      <c r="H2682" s="2">
        <v>1</v>
      </c>
      <c r="I2682" s="2">
        <v>1</v>
      </c>
      <c r="J2682" s="2">
        <v>1</v>
      </c>
      <c r="K2682" s="2">
        <v>1</v>
      </c>
      <c r="L2682" s="2">
        <v>873</v>
      </c>
      <c r="M2682" s="2">
        <v>97.6</v>
      </c>
      <c r="N2682" s="2">
        <v>4.5999999999999996</v>
      </c>
      <c r="O2682" s="2">
        <v>1.72</v>
      </c>
      <c r="P2682" s="2">
        <v>1</v>
      </c>
      <c r="Q2682" s="2">
        <v>0</v>
      </c>
      <c r="R2682" s="2" t="s">
        <v>29</v>
      </c>
      <c r="S2682" s="2" t="s">
        <v>29</v>
      </c>
      <c r="T2682" s="2" t="s">
        <v>29</v>
      </c>
      <c r="U2682" s="2" t="s">
        <v>29</v>
      </c>
      <c r="V2682" s="2" t="s">
        <v>171</v>
      </c>
      <c r="W2682" s="2" t="s">
        <v>25</v>
      </c>
      <c r="X2682" s="2">
        <v>1</v>
      </c>
      <c r="Y2682" s="2" t="s">
        <v>29</v>
      </c>
      <c r="Z2682" t="e">
        <f>T2682/U2682</f>
        <v>#VALUE!</v>
      </c>
    </row>
    <row r="2683" spans="1:26" ht="15" x14ac:dyDescent="0.25">
      <c r="A2683" s="2" t="b">
        <v>0</v>
      </c>
      <c r="B2683" s="2" t="s">
        <v>25</v>
      </c>
      <c r="C2683" s="2" t="s">
        <v>26</v>
      </c>
      <c r="D2683" s="2" t="s">
        <v>186</v>
      </c>
      <c r="E2683" s="2" t="s">
        <v>187</v>
      </c>
      <c r="F2683" s="2">
        <v>0</v>
      </c>
      <c r="G2683" s="2">
        <v>234.46299999999999</v>
      </c>
      <c r="H2683" s="2">
        <v>66</v>
      </c>
      <c r="I2683" s="2">
        <v>35</v>
      </c>
      <c r="J2683" s="2">
        <v>137</v>
      </c>
      <c r="K2683" s="2">
        <v>19</v>
      </c>
      <c r="L2683" s="2">
        <v>473</v>
      </c>
      <c r="M2683" s="2">
        <v>51.2</v>
      </c>
      <c r="N2683" s="2">
        <v>5.05</v>
      </c>
      <c r="O2683" s="2">
        <v>352.66</v>
      </c>
      <c r="P2683" s="2">
        <v>35</v>
      </c>
      <c r="Q2683" s="2">
        <v>0</v>
      </c>
      <c r="R2683" s="2">
        <v>116308292.5</v>
      </c>
      <c r="S2683" s="2">
        <v>452555832.375</v>
      </c>
      <c r="T2683" s="2">
        <v>116308292.5</v>
      </c>
      <c r="U2683" s="2">
        <v>510007554.26741201</v>
      </c>
      <c r="V2683" s="2" t="s">
        <v>25</v>
      </c>
      <c r="W2683" s="2" t="s">
        <v>25</v>
      </c>
      <c r="X2683" s="2">
        <v>1</v>
      </c>
      <c r="Y2683" s="2" t="s">
        <v>29</v>
      </c>
      <c r="Z2683">
        <f>T2683/U2683</f>
        <v>0.22805209751661076</v>
      </c>
    </row>
    <row r="2684" spans="1:26" ht="15" x14ac:dyDescent="0.25">
      <c r="A2684" s="2" t="b">
        <v>0</v>
      </c>
      <c r="B2684" s="2" t="s">
        <v>25</v>
      </c>
      <c r="C2684" s="2" t="s">
        <v>26</v>
      </c>
      <c r="D2684" s="2" t="s">
        <v>1522</v>
      </c>
      <c r="E2684" s="2" t="s">
        <v>1523</v>
      </c>
      <c r="F2684" s="2">
        <v>0</v>
      </c>
      <c r="G2684" s="2">
        <v>33.338999999999999</v>
      </c>
      <c r="H2684" s="2">
        <v>12</v>
      </c>
      <c r="I2684" s="2">
        <v>6</v>
      </c>
      <c r="J2684" s="2">
        <v>10</v>
      </c>
      <c r="K2684" s="2">
        <v>6</v>
      </c>
      <c r="L2684" s="2">
        <v>576</v>
      </c>
      <c r="M2684" s="2">
        <v>62.6</v>
      </c>
      <c r="N2684" s="2">
        <v>9.07</v>
      </c>
      <c r="O2684" s="2">
        <v>31.23</v>
      </c>
      <c r="P2684" s="2">
        <v>6</v>
      </c>
      <c r="Q2684" s="2">
        <v>0</v>
      </c>
      <c r="R2684" s="2">
        <v>4216424.5</v>
      </c>
      <c r="S2684" s="2">
        <v>20413843.25</v>
      </c>
      <c r="T2684" s="2">
        <v>4216424.5</v>
      </c>
      <c r="U2684" s="2">
        <v>23005369.778338902</v>
      </c>
      <c r="V2684" s="2" t="s">
        <v>25</v>
      </c>
      <c r="W2684" s="2" t="s">
        <v>25</v>
      </c>
      <c r="X2684" s="2">
        <v>1</v>
      </c>
      <c r="Y2684" s="2" t="s">
        <v>29</v>
      </c>
      <c r="Z2684">
        <f>T2684/U2684</f>
        <v>0.18328001421520493</v>
      </c>
    </row>
    <row r="2685" spans="1:26" ht="15" x14ac:dyDescent="0.25">
      <c r="A2685" s="2" t="b">
        <v>0</v>
      </c>
      <c r="B2685" s="2" t="s">
        <v>25</v>
      </c>
      <c r="C2685" s="2" t="s">
        <v>26</v>
      </c>
      <c r="D2685" s="2" t="s">
        <v>2836</v>
      </c>
      <c r="E2685" s="2" t="s">
        <v>2837</v>
      </c>
      <c r="F2685" s="2">
        <v>0</v>
      </c>
      <c r="G2685" s="2">
        <v>11.445</v>
      </c>
      <c r="H2685" s="2">
        <v>6</v>
      </c>
      <c r="I2685" s="2">
        <v>4</v>
      </c>
      <c r="J2685" s="2">
        <v>6</v>
      </c>
      <c r="K2685" s="2">
        <v>4</v>
      </c>
      <c r="L2685" s="2">
        <v>840</v>
      </c>
      <c r="M2685" s="2">
        <v>94.3</v>
      </c>
      <c r="N2685" s="2">
        <v>5.19</v>
      </c>
      <c r="O2685" s="2">
        <v>12.71</v>
      </c>
      <c r="P2685" s="2">
        <v>4</v>
      </c>
      <c r="Q2685" s="2">
        <v>0</v>
      </c>
      <c r="R2685" s="2">
        <v>3095491.75</v>
      </c>
      <c r="S2685" s="2">
        <v>16411878.75</v>
      </c>
      <c r="T2685" s="2">
        <v>3095491.75</v>
      </c>
      <c r="U2685" s="2">
        <v>18495358.016477998</v>
      </c>
      <c r="V2685" s="2" t="s">
        <v>25</v>
      </c>
      <c r="W2685" s="2" t="s">
        <v>25</v>
      </c>
      <c r="X2685" s="2">
        <v>1</v>
      </c>
      <c r="Y2685" s="2" t="s">
        <v>29</v>
      </c>
      <c r="Z2685">
        <f>T2685/U2685</f>
        <v>0.16736587349334603</v>
      </c>
    </row>
    <row r="2686" spans="1:26" ht="15" hidden="1" x14ac:dyDescent="0.25">
      <c r="A2686" s="2" t="b">
        <v>0</v>
      </c>
      <c r="B2686" s="2" t="s">
        <v>5379</v>
      </c>
      <c r="C2686" s="2" t="s">
        <v>26</v>
      </c>
      <c r="D2686" s="2" t="s">
        <v>5400</v>
      </c>
      <c r="E2686" s="2" t="s">
        <v>5401</v>
      </c>
      <c r="F2686" s="2">
        <v>5.2999999999999999E-2</v>
      </c>
      <c r="G2686" s="2">
        <v>1.1719999999999999</v>
      </c>
      <c r="H2686" s="2">
        <v>3</v>
      </c>
      <c r="I2686" s="2">
        <v>1</v>
      </c>
      <c r="J2686" s="2">
        <v>1</v>
      </c>
      <c r="K2686" s="2">
        <v>1</v>
      </c>
      <c r="L2686" s="2">
        <v>333</v>
      </c>
      <c r="M2686" s="2">
        <v>37.5</v>
      </c>
      <c r="N2686" s="2">
        <v>5.45</v>
      </c>
      <c r="O2686" s="2">
        <v>1.67</v>
      </c>
      <c r="P2686" s="2">
        <v>1</v>
      </c>
      <c r="Q2686" s="2">
        <v>0</v>
      </c>
      <c r="R2686" s="2" t="s">
        <v>29</v>
      </c>
      <c r="S2686" s="2" t="s">
        <v>29</v>
      </c>
      <c r="T2686" s="2" t="s">
        <v>29</v>
      </c>
      <c r="U2686" s="2" t="s">
        <v>29</v>
      </c>
      <c r="V2686" s="2" t="s">
        <v>171</v>
      </c>
      <c r="W2686" s="2" t="s">
        <v>25</v>
      </c>
      <c r="X2686" s="2">
        <v>1</v>
      </c>
      <c r="Y2686" s="2" t="s">
        <v>29</v>
      </c>
      <c r="Z2686" t="e">
        <f>T2686/U2686</f>
        <v>#VALUE!</v>
      </c>
    </row>
    <row r="2687" spans="1:26" ht="15" hidden="1" x14ac:dyDescent="0.25">
      <c r="A2687" s="2" t="b">
        <v>0</v>
      </c>
      <c r="B2687" s="2" t="s">
        <v>5379</v>
      </c>
      <c r="C2687" s="2" t="s">
        <v>26</v>
      </c>
      <c r="D2687" s="2" t="s">
        <v>5402</v>
      </c>
      <c r="E2687" s="2" t="s">
        <v>5403</v>
      </c>
      <c r="F2687" s="2">
        <v>5.2999999999999999E-2</v>
      </c>
      <c r="G2687" s="2">
        <v>1.171</v>
      </c>
      <c r="H2687" s="2">
        <v>2</v>
      </c>
      <c r="I2687" s="2">
        <v>1</v>
      </c>
      <c r="J2687" s="2">
        <v>1</v>
      </c>
      <c r="K2687" s="2">
        <v>1</v>
      </c>
      <c r="L2687" s="2">
        <v>588</v>
      </c>
      <c r="M2687" s="2">
        <v>64.7</v>
      </c>
      <c r="N2687" s="2">
        <v>6.68</v>
      </c>
      <c r="O2687" s="2">
        <v>2.04</v>
      </c>
      <c r="P2687" s="2">
        <v>1</v>
      </c>
      <c r="Q2687" s="2">
        <v>0</v>
      </c>
      <c r="R2687" s="2" t="s">
        <v>29</v>
      </c>
      <c r="S2687" s="2" t="s">
        <v>29</v>
      </c>
      <c r="T2687" s="2" t="s">
        <v>29</v>
      </c>
      <c r="U2687" s="2" t="s">
        <v>29</v>
      </c>
      <c r="V2687" s="2" t="s">
        <v>25</v>
      </c>
      <c r="W2687" s="2" t="s">
        <v>171</v>
      </c>
      <c r="X2687" s="2">
        <v>1</v>
      </c>
      <c r="Y2687" s="2" t="s">
        <v>29</v>
      </c>
      <c r="Z2687" t="e">
        <f>T2687/U2687</f>
        <v>#VALUE!</v>
      </c>
    </row>
    <row r="2688" spans="1:26" ht="15" hidden="1" x14ac:dyDescent="0.25">
      <c r="A2688" s="2" t="b">
        <v>0</v>
      </c>
      <c r="B2688" s="2" t="s">
        <v>5379</v>
      </c>
      <c r="C2688" s="2" t="s">
        <v>26</v>
      </c>
      <c r="D2688" s="2" t="s">
        <v>5404</v>
      </c>
      <c r="E2688" s="2" t="s">
        <v>5405</v>
      </c>
      <c r="F2688" s="2">
        <v>5.2999999999999999E-2</v>
      </c>
      <c r="G2688" s="2">
        <v>1.171</v>
      </c>
      <c r="H2688" s="2">
        <v>5</v>
      </c>
      <c r="I2688" s="2">
        <v>1</v>
      </c>
      <c r="J2688" s="2">
        <v>1</v>
      </c>
      <c r="K2688" s="2">
        <v>1</v>
      </c>
      <c r="L2688" s="2">
        <v>235</v>
      </c>
      <c r="M2688" s="2">
        <v>27.3</v>
      </c>
      <c r="N2688" s="2">
        <v>8.02</v>
      </c>
      <c r="O2688" s="2">
        <v>0</v>
      </c>
      <c r="P2688" s="2">
        <v>1</v>
      </c>
      <c r="Q2688" s="2">
        <v>0</v>
      </c>
      <c r="R2688" s="2" t="s">
        <v>29</v>
      </c>
      <c r="S2688" s="2" t="s">
        <v>29</v>
      </c>
      <c r="T2688" s="2" t="s">
        <v>29</v>
      </c>
      <c r="U2688" s="2" t="s">
        <v>29</v>
      </c>
      <c r="V2688" s="2" t="s">
        <v>25</v>
      </c>
      <c r="W2688" s="2" t="s">
        <v>171</v>
      </c>
      <c r="X2688" s="2">
        <v>1</v>
      </c>
      <c r="Y2688" s="2" t="s">
        <v>29</v>
      </c>
      <c r="Z2688" t="e">
        <f>T2688/U2688</f>
        <v>#VALUE!</v>
      </c>
    </row>
    <row r="2689" spans="1:26" ht="15" hidden="1" x14ac:dyDescent="0.25">
      <c r="A2689" s="2" t="b">
        <v>0</v>
      </c>
      <c r="B2689" s="2" t="s">
        <v>5379</v>
      </c>
      <c r="C2689" s="2" t="s">
        <v>26</v>
      </c>
      <c r="D2689" s="2" t="s">
        <v>5406</v>
      </c>
      <c r="E2689" s="2" t="s">
        <v>5407</v>
      </c>
      <c r="F2689" s="2">
        <v>5.2999999999999999E-2</v>
      </c>
      <c r="G2689" s="2">
        <v>1.169</v>
      </c>
      <c r="H2689" s="2">
        <v>1</v>
      </c>
      <c r="I2689" s="2">
        <v>1</v>
      </c>
      <c r="J2689" s="2">
        <v>1</v>
      </c>
      <c r="K2689" s="2">
        <v>1</v>
      </c>
      <c r="L2689" s="2">
        <v>1033</v>
      </c>
      <c r="M2689" s="2">
        <v>111.7</v>
      </c>
      <c r="N2689" s="2">
        <v>9.7200000000000006</v>
      </c>
      <c r="O2689" s="2">
        <v>0</v>
      </c>
      <c r="P2689" s="2">
        <v>1</v>
      </c>
      <c r="Q2689" s="2">
        <v>0</v>
      </c>
      <c r="R2689" s="2">
        <v>2489443.75</v>
      </c>
      <c r="S2689" s="2" t="s">
        <v>29</v>
      </c>
      <c r="T2689" s="2">
        <v>2489443.75</v>
      </c>
      <c r="U2689" s="2" t="s">
        <v>29</v>
      </c>
      <c r="V2689" s="2" t="s">
        <v>25</v>
      </c>
      <c r="W2689" s="2" t="s">
        <v>171</v>
      </c>
      <c r="X2689" s="2">
        <v>1</v>
      </c>
      <c r="Y2689" s="2" t="s">
        <v>29</v>
      </c>
      <c r="Z2689" t="e">
        <f>T2689/U2689</f>
        <v>#VALUE!</v>
      </c>
    </row>
    <row r="2690" spans="1:26" ht="15" x14ac:dyDescent="0.25">
      <c r="A2690" s="2" t="b">
        <v>0</v>
      </c>
      <c r="B2690" s="2" t="s">
        <v>25</v>
      </c>
      <c r="C2690" s="2" t="s">
        <v>26</v>
      </c>
      <c r="D2690" s="2" t="s">
        <v>3636</v>
      </c>
      <c r="E2690" s="2" t="s">
        <v>3637</v>
      </c>
      <c r="F2690" s="2">
        <v>0</v>
      </c>
      <c r="G2690" s="2">
        <v>5.87</v>
      </c>
      <c r="H2690" s="2">
        <v>4</v>
      </c>
      <c r="I2690" s="2">
        <v>2</v>
      </c>
      <c r="J2690" s="2">
        <v>2</v>
      </c>
      <c r="K2690" s="2">
        <v>2</v>
      </c>
      <c r="L2690" s="2">
        <v>475</v>
      </c>
      <c r="M2690" s="2">
        <v>54.5</v>
      </c>
      <c r="N2690" s="2">
        <v>8.6999999999999993</v>
      </c>
      <c r="O2690" s="2">
        <v>3.6</v>
      </c>
      <c r="P2690" s="2">
        <v>2</v>
      </c>
      <c r="Q2690" s="2">
        <v>0</v>
      </c>
      <c r="R2690" s="2">
        <v>2006539.875</v>
      </c>
      <c r="S2690" s="2">
        <v>13721740</v>
      </c>
      <c r="T2690" s="2">
        <v>2006539.875</v>
      </c>
      <c r="U2690" s="2">
        <v>15463707.5849117</v>
      </c>
      <c r="V2690" s="2" t="s">
        <v>25</v>
      </c>
      <c r="W2690" s="2" t="s">
        <v>25</v>
      </c>
      <c r="X2690" s="2">
        <v>1</v>
      </c>
      <c r="Y2690" s="2" t="s">
        <v>29</v>
      </c>
      <c r="Z2690">
        <f>T2690/U2690</f>
        <v>0.12975800686750102</v>
      </c>
    </row>
    <row r="2691" spans="1:26" ht="15" hidden="1" x14ac:dyDescent="0.25">
      <c r="A2691" s="2" t="b">
        <v>0</v>
      </c>
      <c r="B2691" s="2" t="s">
        <v>5379</v>
      </c>
      <c r="C2691" s="2" t="s">
        <v>26</v>
      </c>
      <c r="D2691" s="2" t="s">
        <v>5410</v>
      </c>
      <c r="E2691" s="2" t="s">
        <v>5411</v>
      </c>
      <c r="F2691" s="2">
        <v>5.3999999999999999E-2</v>
      </c>
      <c r="G2691" s="2">
        <v>1.155</v>
      </c>
      <c r="H2691" s="2">
        <v>4</v>
      </c>
      <c r="I2691" s="2">
        <v>1</v>
      </c>
      <c r="J2691" s="2">
        <v>1</v>
      </c>
      <c r="K2691" s="2">
        <v>1</v>
      </c>
      <c r="L2691" s="2">
        <v>477</v>
      </c>
      <c r="M2691" s="2">
        <v>54.1</v>
      </c>
      <c r="N2691" s="2">
        <v>7.24</v>
      </c>
      <c r="O2691" s="2">
        <v>1.93</v>
      </c>
      <c r="P2691" s="2">
        <v>1</v>
      </c>
      <c r="Q2691" s="2">
        <v>0</v>
      </c>
      <c r="R2691" s="2" t="s">
        <v>29</v>
      </c>
      <c r="S2691" s="2" t="s">
        <v>29</v>
      </c>
      <c r="T2691" s="2" t="s">
        <v>29</v>
      </c>
      <c r="U2691" s="2" t="s">
        <v>29</v>
      </c>
      <c r="V2691" s="2" t="s">
        <v>25</v>
      </c>
      <c r="W2691" s="2" t="s">
        <v>171</v>
      </c>
      <c r="X2691" s="2">
        <v>1</v>
      </c>
      <c r="Y2691" s="2" t="s">
        <v>29</v>
      </c>
      <c r="Z2691" t="e">
        <f>T2691/U2691</f>
        <v>#VALUE!</v>
      </c>
    </row>
    <row r="2692" spans="1:26" ht="15" hidden="1" x14ac:dyDescent="0.25">
      <c r="A2692" s="2" t="b">
        <v>0</v>
      </c>
      <c r="B2692" s="2" t="s">
        <v>5379</v>
      </c>
      <c r="C2692" s="2" t="s">
        <v>26</v>
      </c>
      <c r="D2692" s="2" t="s">
        <v>5412</v>
      </c>
      <c r="E2692" s="2" t="s">
        <v>5413</v>
      </c>
      <c r="F2692" s="2">
        <v>5.5E-2</v>
      </c>
      <c r="G2692" s="2">
        <v>1.147</v>
      </c>
      <c r="H2692" s="2">
        <v>0</v>
      </c>
      <c r="I2692" s="2">
        <v>1</v>
      </c>
      <c r="J2692" s="2">
        <v>1</v>
      </c>
      <c r="K2692" s="2">
        <v>1</v>
      </c>
      <c r="L2692" s="2">
        <v>7081</v>
      </c>
      <c r="M2692" s="2">
        <v>801.4</v>
      </c>
      <c r="N2692" s="2">
        <v>8.7899999999999991</v>
      </c>
      <c r="O2692" s="2">
        <v>0</v>
      </c>
      <c r="P2692" s="2">
        <v>1</v>
      </c>
      <c r="Q2692" s="2">
        <v>0</v>
      </c>
      <c r="R2692" s="2" t="s">
        <v>29</v>
      </c>
      <c r="S2692" s="2" t="s">
        <v>29</v>
      </c>
      <c r="T2692" s="2" t="s">
        <v>29</v>
      </c>
      <c r="U2692" s="2" t="s">
        <v>29</v>
      </c>
      <c r="V2692" s="2" t="s">
        <v>25</v>
      </c>
      <c r="W2692" s="2" t="s">
        <v>171</v>
      </c>
      <c r="X2692" s="2">
        <v>1</v>
      </c>
      <c r="Y2692" s="2" t="s">
        <v>29</v>
      </c>
      <c r="Z2692" t="e">
        <f>T2692/U2692</f>
        <v>#VALUE!</v>
      </c>
    </row>
    <row r="2693" spans="1:26" ht="15" x14ac:dyDescent="0.25">
      <c r="A2693" s="2" t="b">
        <v>0</v>
      </c>
      <c r="B2693" s="2" t="s">
        <v>25</v>
      </c>
      <c r="C2693" s="2" t="s">
        <v>26</v>
      </c>
      <c r="D2693" s="2" t="s">
        <v>3218</v>
      </c>
      <c r="E2693" s="2" t="s">
        <v>3219</v>
      </c>
      <c r="F2693" s="2">
        <v>0</v>
      </c>
      <c r="G2693" s="2">
        <v>8.2530000000000001</v>
      </c>
      <c r="H2693" s="2">
        <v>12</v>
      </c>
      <c r="I2693" s="2">
        <v>3</v>
      </c>
      <c r="J2693" s="2">
        <v>3</v>
      </c>
      <c r="K2693" s="2">
        <v>3</v>
      </c>
      <c r="L2693" s="2">
        <v>320</v>
      </c>
      <c r="M2693" s="2">
        <v>33.6</v>
      </c>
      <c r="N2693" s="2">
        <v>7.77</v>
      </c>
      <c r="O2693" s="2">
        <v>2.54</v>
      </c>
      <c r="P2693" s="2">
        <v>3</v>
      </c>
      <c r="Q2693" s="2">
        <v>0</v>
      </c>
      <c r="R2693" s="2">
        <v>1107046.125</v>
      </c>
      <c r="S2693" s="2">
        <v>8604684.5</v>
      </c>
      <c r="T2693" s="2">
        <v>1107046.125</v>
      </c>
      <c r="U2693" s="2">
        <v>9697044.6144892909</v>
      </c>
      <c r="V2693" s="2" t="s">
        <v>164</v>
      </c>
      <c r="W2693" s="2" t="s">
        <v>25</v>
      </c>
      <c r="X2693" s="2">
        <v>1</v>
      </c>
      <c r="Y2693" s="2" t="s">
        <v>29</v>
      </c>
      <c r="Z2693">
        <f>T2693/U2693</f>
        <v>0.11416324963028998</v>
      </c>
    </row>
    <row r="2694" spans="1:26" ht="15" x14ac:dyDescent="0.25">
      <c r="A2694" s="2" t="b">
        <v>0</v>
      </c>
      <c r="B2694" s="2" t="s">
        <v>25</v>
      </c>
      <c r="C2694" s="2" t="s">
        <v>26</v>
      </c>
      <c r="D2694" s="2" t="s">
        <v>2158</v>
      </c>
      <c r="E2694" s="2" t="s">
        <v>2159</v>
      </c>
      <c r="F2694" s="2">
        <v>0</v>
      </c>
      <c r="G2694" s="2">
        <v>19.210999999999999</v>
      </c>
      <c r="H2694" s="2">
        <v>18</v>
      </c>
      <c r="I2694" s="2">
        <v>4</v>
      </c>
      <c r="J2694" s="2">
        <v>5</v>
      </c>
      <c r="K2694" s="2">
        <v>4</v>
      </c>
      <c r="L2694" s="2">
        <v>350</v>
      </c>
      <c r="M2694" s="2">
        <v>41.2</v>
      </c>
      <c r="N2694" s="2">
        <v>8.56</v>
      </c>
      <c r="O2694" s="2">
        <v>13.85</v>
      </c>
      <c r="P2694" s="2">
        <v>4</v>
      </c>
      <c r="Q2694" s="2">
        <v>0</v>
      </c>
      <c r="R2694" s="2">
        <v>5663151.125</v>
      </c>
      <c r="S2694" s="2">
        <v>55728172.75</v>
      </c>
      <c r="T2694" s="2">
        <v>5663151.125</v>
      </c>
      <c r="U2694" s="2">
        <v>62802834.6002362</v>
      </c>
      <c r="V2694" s="2" t="s">
        <v>25</v>
      </c>
      <c r="W2694" s="2" t="s">
        <v>25</v>
      </c>
      <c r="X2694" s="2">
        <v>1</v>
      </c>
      <c r="Y2694" s="2" t="s">
        <v>29</v>
      </c>
      <c r="Z2694">
        <f>T2694/U2694</f>
        <v>9.0173495528475728E-2</v>
      </c>
    </row>
    <row r="2695" spans="1:26" ht="15" hidden="1" x14ac:dyDescent="0.25">
      <c r="A2695" s="2" t="b">
        <v>0</v>
      </c>
      <c r="B2695" s="2" t="s">
        <v>5379</v>
      </c>
      <c r="C2695" s="2" t="s">
        <v>26</v>
      </c>
      <c r="D2695" s="2" t="s">
        <v>5418</v>
      </c>
      <c r="E2695" s="2" t="s">
        <v>5419</v>
      </c>
      <c r="F2695" s="2">
        <v>5.6000000000000001E-2</v>
      </c>
      <c r="G2695" s="2">
        <v>1.133</v>
      </c>
      <c r="H2695" s="2">
        <v>2</v>
      </c>
      <c r="I2695" s="2">
        <v>1</v>
      </c>
      <c r="J2695" s="2">
        <v>1</v>
      </c>
      <c r="K2695" s="2">
        <v>1</v>
      </c>
      <c r="L2695" s="2">
        <v>594</v>
      </c>
      <c r="M2695" s="2">
        <v>68.2</v>
      </c>
      <c r="N2695" s="2">
        <v>5.33</v>
      </c>
      <c r="O2695" s="2">
        <v>0</v>
      </c>
      <c r="P2695" s="2">
        <v>1</v>
      </c>
      <c r="Q2695" s="2">
        <v>0</v>
      </c>
      <c r="R2695" s="2" t="s">
        <v>29</v>
      </c>
      <c r="S2695" s="2" t="s">
        <v>29</v>
      </c>
      <c r="T2695" s="2" t="s">
        <v>29</v>
      </c>
      <c r="U2695" s="2" t="s">
        <v>29</v>
      </c>
      <c r="V2695" s="2" t="s">
        <v>25</v>
      </c>
      <c r="W2695" s="2" t="s">
        <v>171</v>
      </c>
      <c r="X2695" s="2">
        <v>1</v>
      </c>
      <c r="Y2695" s="2" t="s">
        <v>29</v>
      </c>
      <c r="Z2695" t="e">
        <f t="shared" ref="Z2691:Z2695" si="0">T2695/U2695</f>
        <v>#VALUE!</v>
      </c>
    </row>
  </sheetData>
  <autoFilter ref="Z1:Z2695" xr:uid="{00000000-0001-0000-0000-000000000000}">
    <filterColumn colId="0">
      <filters>
        <filter val="0.090173496"/>
        <filter val="0.11416325"/>
        <filter val="0.129758007"/>
        <filter val="0.167365873"/>
        <filter val="0.183280014"/>
        <filter val="0.228052098"/>
        <filter val="0.235575747"/>
        <filter val="0.237536708"/>
        <filter val="0.243468674"/>
        <filter val="0.261386206"/>
        <filter val="0.263307822"/>
        <filter val="0.271132099"/>
        <filter val="0.277214648"/>
        <filter val="0.283219531"/>
        <filter val="0.287687734"/>
        <filter val="0.296646995"/>
        <filter val="0.303113087"/>
        <filter val="0.308344856"/>
        <filter val="0.314314802"/>
        <filter val="0.318242691"/>
        <filter val="0.323178353"/>
        <filter val="0.330016273"/>
        <filter val="0.334190593"/>
        <filter val="0.335622433"/>
        <filter val="0.336605221"/>
        <filter val="0.345398653"/>
        <filter val="0.3563916"/>
        <filter val="0.358364733"/>
        <filter val="0.358536786"/>
        <filter val="0.35970509"/>
        <filter val="0.363558283"/>
        <filter val="0.364239486"/>
        <filter val="0.368947633"/>
        <filter val="0.370959409"/>
        <filter val="0.373602453"/>
        <filter val="0.377319318"/>
        <filter val="0.382306755"/>
        <filter val="0.386102408"/>
        <filter val="0.386677106"/>
        <filter val="0.387331958"/>
        <filter val="0.387473294"/>
        <filter val="0.400335904"/>
        <filter val="0.402406787"/>
        <filter val="0.402835847"/>
        <filter val="0.404262638"/>
        <filter val="0.410946714"/>
        <filter val="0.411179575"/>
        <filter val="0.413014392"/>
        <filter val="0.413342653"/>
        <filter val="0.414189374"/>
        <filter val="0.415601444"/>
        <filter val="0.42093512"/>
        <filter val="0.421023713"/>
        <filter val="0.421177182"/>
        <filter val="0.424649355"/>
        <filter val="0.427304158"/>
        <filter val="0.428621835"/>
        <filter val="0.432646673"/>
        <filter val="0.432734691"/>
        <filter val="0.433795544"/>
        <filter val="0.436315588"/>
        <filter val="0.436609575"/>
        <filter val="0.437007952"/>
        <filter val="0.440287573"/>
        <filter val="0.444881951"/>
        <filter val="0.445275203"/>
        <filter val="0.448446879"/>
        <filter val="0.44868537"/>
        <filter val="0.453812086"/>
        <filter val="0.455697971"/>
        <filter val="0.457177796"/>
        <filter val="0.460886008"/>
        <filter val="0.461662123"/>
        <filter val="0.463086227"/>
        <filter val="0.464993289"/>
        <filter val="0.469526839"/>
        <filter val="0.474671204"/>
        <filter val="0.475727411"/>
        <filter val="0.476173159"/>
        <filter val="0.477658191"/>
        <filter val="0.478118112"/>
        <filter val="0.478202234"/>
        <filter val="0.482939699"/>
        <filter val="0.484141459"/>
        <filter val="0.492219944"/>
        <filter val="0.49251126"/>
        <filter val="0.495010536"/>
        <filter val="0.495698953"/>
        <filter val="0.495979188"/>
        <filter val="0.504036509"/>
        <filter val="0.504447831"/>
        <filter val="0.50724936"/>
        <filter val="0.509336603"/>
        <filter val="0.509366262"/>
        <filter val="0.510016258"/>
        <filter val="0.510940497"/>
        <filter val="0.511051905"/>
        <filter val="0.515096765"/>
        <filter val="0.517441802"/>
        <filter val="0.518535334"/>
        <filter val="0.519185675"/>
        <filter val="0.519426785"/>
        <filter val="0.519548151"/>
        <filter val="0.5223572"/>
        <filter val="0.523855039"/>
        <filter val="0.524447475"/>
        <filter val="0.526771361"/>
        <filter val="0.527512965"/>
        <filter val="0.528350677"/>
        <filter val="0.528388053"/>
        <filter val="0.529916394"/>
        <filter val="0.530703943"/>
        <filter val="0.531483544"/>
        <filter val="0.532035572"/>
        <filter val="0.532207394"/>
        <filter val="0.535624463"/>
        <filter val="0.536036957"/>
        <filter val="0.538904788"/>
        <filter val="0.543404324"/>
        <filter val="0.543484104"/>
        <filter val="0.543931443"/>
        <filter val="0.546924396"/>
        <filter val="0.548837435"/>
        <filter val="0.548964703"/>
        <filter val="0.550294376"/>
        <filter val="0.550879907"/>
        <filter val="0.556622574"/>
        <filter val="0.558656347"/>
        <filter val="0.55904553"/>
        <filter val="0.559721033"/>
        <filter val="0.561442035"/>
        <filter val="0.561927581"/>
        <filter val="0.564837367"/>
        <filter val="0.565917547"/>
        <filter val="0.566180726"/>
        <filter val="0.566537487"/>
        <filter val="0.567334699"/>
        <filter val="0.567623954"/>
        <filter val="0.567931761"/>
        <filter val="0.570749722"/>
        <filter val="0.57170437"/>
        <filter val="0.573419315"/>
        <filter val="0.573765387"/>
        <filter val="0.576741466"/>
        <filter val="0.57752046"/>
        <filter val="0.578549367"/>
        <filter val="0.578970373"/>
        <filter val="0.583431771"/>
        <filter val="0.58541889"/>
        <filter val="0.58679961"/>
        <filter val="0.587208733"/>
        <filter val="0.587588924"/>
        <filter val="0.589359741"/>
        <filter val="0.590250018"/>
        <filter val="0.590588915"/>
        <filter val="0.590607137"/>
        <filter val="0.59064234"/>
        <filter val="0.591025461"/>
        <filter val="0.591079893"/>
        <filter val="0.592636559"/>
        <filter val="0.595388853"/>
        <filter val="0.596110075"/>
        <filter val="0.596190875"/>
        <filter val="0.597077768"/>
        <filter val="0.597722706"/>
        <filter val="0.598418001"/>
        <filter val="0.59966855"/>
        <filter val="0.600285294"/>
        <filter val="0.600485138"/>
        <filter val="0.601311216"/>
        <filter val="0.601605593"/>
        <filter val="0.602242732"/>
        <filter val="0.602499436"/>
        <filter val="0.602710235"/>
        <filter val="0.603831791"/>
        <filter val="0.606050786"/>
        <filter val="0.606539998"/>
        <filter val="0.607097058"/>
        <filter val="0.608985162"/>
        <filter val="0.6109973"/>
        <filter val="0.611526132"/>
        <filter val="0.611963794"/>
        <filter val="0.612202236"/>
        <filter val="0.613517084"/>
        <filter val="0.613748843"/>
        <filter val="0.614514754"/>
        <filter val="0.614663917"/>
        <filter val="0.617295196"/>
        <filter val="0.617746444"/>
        <filter val="0.619742947"/>
        <filter val="0.622912874"/>
        <filter val="0.62351649"/>
        <filter val="0.624306072"/>
        <filter val="0.624850448"/>
        <filter val="0.625408253"/>
        <filter val="0.626750522"/>
        <filter val="0.630429475"/>
        <filter val="0.631454906"/>
        <filter val="0.631666589"/>
        <filter val="0.633624527"/>
        <filter val="0.634066398"/>
        <filter val="0.634783438"/>
        <filter val="0.635172247"/>
        <filter val="0.63559141"/>
        <filter val="0.63672728"/>
        <filter val="0.637677939"/>
        <filter val="0.637683793"/>
        <filter val="0.638500248"/>
        <filter val="0.638882976"/>
        <filter val="0.639239799"/>
        <filter val="0.639604578"/>
        <filter val="0.639632684"/>
        <filter val="0.641126297"/>
        <filter val="0.64122181"/>
        <filter val="0.641309125"/>
        <filter val="0.643943674"/>
        <filter val="0.646293459"/>
        <filter val="0.64714742"/>
        <filter val="0.648318394"/>
        <filter val="0.648684576"/>
        <filter val="0.649321677"/>
        <filter val="0.649539228"/>
        <filter val="0.650217206"/>
        <filter val="0.650781013"/>
        <filter val="0.651299161"/>
        <filter val="0.652204105"/>
        <filter val="0.652313381"/>
        <filter val="0.652544061"/>
        <filter val="0.652614821"/>
        <filter val="0.652691035"/>
        <filter val="0.652777478"/>
        <filter val="0.655228651"/>
        <filter val="0.65586368"/>
        <filter val="0.658293159"/>
        <filter val="0.658522521"/>
        <filter val="0.659306271"/>
        <filter val="0.660731959"/>
        <filter val="0.661060688"/>
        <filter val="0.661531215"/>
        <filter val="0.66169896"/>
        <filter val="0.662570248"/>
        <filter val="0.664418425"/>
        <filter val="0.664508194"/>
        <filter val="0.664677975"/>
        <filter val="0.664732085"/>
        <filter val="0.665110746"/>
        <filter val="0.665128938"/>
        <filter val="0.665346331"/>
        <filter val="0.666475005"/>
        <filter val="0.666750876"/>
        <filter val="0.667156322"/>
        <filter val="0.668233373"/>
        <filter val="0.668993815"/>
        <filter val="0.66952386"/>
        <filter val="0.669615387"/>
        <filter val="0.670630945"/>
        <filter val="0.671651458"/>
        <filter val="0.672966024"/>
        <filter val="0.673288095"/>
        <filter val="0.674076916"/>
        <filter val="0.674271092"/>
        <filter val="0.674294766"/>
        <filter val="0.674962898"/>
        <filter val="0.675323409"/>
        <filter val="0.6756693"/>
        <filter val="0.676091115"/>
        <filter val="0.676423105"/>
        <filter val="0.676594832"/>
        <filter val="0.676827964"/>
        <filter val="0.678329001"/>
        <filter val="0.678736896"/>
        <filter val="0.679471413"/>
        <filter val="0.679994536"/>
        <filter val="0.680109847"/>
        <filter val="0.680589549"/>
        <filter val="0.681203655"/>
        <filter val="0.681564676"/>
        <filter val="0.681845849"/>
        <filter val="0.682267044"/>
        <filter val="0.682634482"/>
        <filter val="0.68272585"/>
        <filter val="0.683234361"/>
        <filter val="0.68335598"/>
        <filter val="0.683717348"/>
        <filter val="0.684290502"/>
        <filter val="0.684340031"/>
        <filter val="0.684887845"/>
        <filter val="0.685067228"/>
        <filter val="0.68535233"/>
        <filter val="0.685528141"/>
        <filter val="0.68617023"/>
        <filter val="0.686682154"/>
        <filter val="0.688053498"/>
        <filter val="0.688096475"/>
        <filter val="0.688503411"/>
        <filter val="0.688687517"/>
        <filter val="0.690062432"/>
        <filter val="0.690433469"/>
        <filter val="0.69049157"/>
        <filter val="0.69069146"/>
        <filter val="0.691905665"/>
        <filter val="0.692118348"/>
        <filter val="0.694880469"/>
        <filter val="0.695936964"/>
        <filter val="0.696720058"/>
        <filter val="0.697124907"/>
        <filter val="0.697237862"/>
        <filter val="0.698382141"/>
        <filter val="0.698779282"/>
        <filter val="0.700525949"/>
        <filter val="0.701804632"/>
        <filter val="0.702754785"/>
        <filter val="0.702979034"/>
        <filter val="0.704332671"/>
        <filter val="0.704605701"/>
        <filter val="0.705257558"/>
        <filter val="0.705797728"/>
        <filter val="0.706256915"/>
        <filter val="0.706418825"/>
        <filter val="0.706861318"/>
        <filter val="0.707404175"/>
        <filter val="0.707653523"/>
        <filter val="0.709608519"/>
        <filter val="0.710401669"/>
        <filter val="0.710848408"/>
        <filter val="0.711365841"/>
        <filter val="0.711437422"/>
        <filter val="0.712192492"/>
        <filter val="0.71230491"/>
        <filter val="0.712336242"/>
        <filter val="0.712484086"/>
        <filter val="0.712705639"/>
        <filter val="0.714008541"/>
        <filter val="0.715809666"/>
        <filter val="0.716265554"/>
        <filter val="0.716402004"/>
        <filter val="0.71689144"/>
        <filter val="0.71780325"/>
        <filter val="0.717925018"/>
        <filter val="0.718199745"/>
        <filter val="0.718498137"/>
        <filter val="0.718786978"/>
        <filter val="0.719011423"/>
        <filter val="0.71911371"/>
        <filter val="0.719854798"/>
        <filter val="0.719911297"/>
        <filter val="0.720107782"/>
        <filter val="0.720880374"/>
        <filter val="0.72139772"/>
        <filter val="0.722114927"/>
        <filter val="0.722861206"/>
        <filter val="0.723288229"/>
        <filter val="0.723305162"/>
        <filter val="0.723359834"/>
        <filter val="0.723665604"/>
        <filter val="0.723992144"/>
        <filter val="0.725321545"/>
        <filter val="0.726317078"/>
        <filter val="0.726554623"/>
        <filter val="0.72673622"/>
        <filter val="0.726762344"/>
        <filter val="0.727075322"/>
        <filter val="0.728213056"/>
        <filter val="0.728521251"/>
        <filter val="0.728578278"/>
        <filter val="0.729221813"/>
        <filter val="0.729594575"/>
        <filter val="0.729648285"/>
        <filter val="0.731030844"/>
        <filter val="0.731294151"/>
        <filter val="0.73287334"/>
        <filter val="0.733246357"/>
        <filter val="0.733497934"/>
        <filter val="0.733655235"/>
        <filter val="0.733912445"/>
        <filter val="0.733943491"/>
        <filter val="0.734132247"/>
        <filter val="0.734600321"/>
        <filter val="0.734612352"/>
        <filter val="0.734744559"/>
        <filter val="0.734897517"/>
        <filter val="0.73518625"/>
        <filter val="0.735307166"/>
        <filter val="0.735460061"/>
        <filter val="0.736122805"/>
        <filter val="0.736757747"/>
        <filter val="0.736889351"/>
        <filter val="0.738385895"/>
        <filter val="0.73869913"/>
        <filter val="0.738969428"/>
        <filter val="0.73945431"/>
        <filter val="0.739833778"/>
        <filter val="0.740220504"/>
        <filter val="0.74064072"/>
        <filter val="0.741381461"/>
        <filter val="0.741753648"/>
        <filter val="0.742095359"/>
        <filter val="0.742671605"/>
        <filter val="0.742797655"/>
        <filter val="0.742851492"/>
        <filter val="0.742970147"/>
        <filter val="0.743279306"/>
        <filter val="0.743494841"/>
        <filter val="0.74403619"/>
        <filter val="0.74439202"/>
        <filter val="0.74514633"/>
        <filter val="0.745340797"/>
        <filter val="0.745612895"/>
        <filter val="0.745939954"/>
        <filter val="0.746231412"/>
        <filter val="0.746498204"/>
        <filter val="0.746704365"/>
        <filter val="0.746812151"/>
        <filter val="0.747641178"/>
        <filter val="0.747724025"/>
        <filter val="0.747914387"/>
        <filter val="0.748061089"/>
        <filter val="0.750479105"/>
        <filter val="0.750565591"/>
        <filter val="0.750805666"/>
        <filter val="0.750871153"/>
        <filter val="0.751805525"/>
        <filter val="0.751865958"/>
        <filter val="0.752246546"/>
        <filter val="0.752349929"/>
        <filter val="0.752886418"/>
        <filter val="0.753911366"/>
        <filter val="0.754425314"/>
        <filter val="0.754672431"/>
        <filter val="0.754725568"/>
        <filter val="0.754745278"/>
        <filter val="0.755262343"/>
        <filter val="0.755549234"/>
        <filter val="0.756010449"/>
        <filter val="0.756115544"/>
        <filter val="0.756267734"/>
        <filter val="0.75663394"/>
        <filter val="0.756833319"/>
        <filter val="0.756848292"/>
        <filter val="0.757679886"/>
        <filter val="0.758481663"/>
        <filter val="0.758709292"/>
        <filter val="0.758723459"/>
        <filter val="0.758840371"/>
        <filter val="0.758894112"/>
        <filter val="0.759326856"/>
        <filter val="0.759971785"/>
        <filter val="0.76046802"/>
        <filter val="0.760907761"/>
        <filter val="0.761383601"/>
        <filter val="0.761972178"/>
        <filter val="0.762249228"/>
        <filter val="0.763129416"/>
        <filter val="0.763191438"/>
        <filter val="0.763680132"/>
        <filter val="0.764394771"/>
        <filter val="0.764705694"/>
        <filter val="0.764894276"/>
        <filter val="0.765438432"/>
        <filter val="0.765481005"/>
        <filter val="0.765998245"/>
        <filter val="0.766022139"/>
        <filter val="0.766040366"/>
        <filter val="0.766116582"/>
        <filter val="0.766828804"/>
        <filter val="0.767199344"/>
        <filter val="0.767818311"/>
        <filter val="0.769937543"/>
        <filter val="0.769977822"/>
        <filter val="0.770079298"/>
        <filter val="0.770437568"/>
        <filter val="0.770747724"/>
        <filter val="0.7707731"/>
        <filter val="0.773017035"/>
        <filter val="0.77312875"/>
        <filter val="0.773176402"/>
        <filter val="0.773812369"/>
        <filter val="0.773896655"/>
        <filter val="0.774045904"/>
        <filter val="0.774315676"/>
        <filter val="0.774663022"/>
        <filter val="0.774823253"/>
        <filter val="0.775122429"/>
        <filter val="0.775249395"/>
        <filter val="0.775451866"/>
        <filter val="0.776476689"/>
        <filter val="0.776928775"/>
        <filter val="0.777314824"/>
        <filter val="0.777676265"/>
        <filter val="0.777917379"/>
        <filter val="0.778419711"/>
        <filter val="0.779748038"/>
        <filter val="0.78005156"/>
        <filter val="0.780123684"/>
        <filter val="0.780211611"/>
        <filter val="0.780567429"/>
        <filter val="0.781041709"/>
        <filter val="0.78169642"/>
        <filter val="0.781969212"/>
        <filter val="0.782102818"/>
        <filter val="0.783016862"/>
        <filter val="0.783177772"/>
        <filter val="0.783932458"/>
        <filter val="0.78464272"/>
        <filter val="0.784769658"/>
        <filter val="0.784839793"/>
        <filter val="0.785044715"/>
        <filter val="0.785885388"/>
        <filter val="0.786115792"/>
        <filter val="0.786754023"/>
        <filter val="0.787728822"/>
        <filter val="0.788274333"/>
        <filter val="0.788493149"/>
        <filter val="0.789442396"/>
        <filter val="0.789515867"/>
        <filter val="0.790679247"/>
        <filter val="0.791258469"/>
        <filter val="0.791324807"/>
        <filter val="0.792277849"/>
        <filter val="0.793227455"/>
        <filter val="0.793319174"/>
        <filter val="0.794040848"/>
        <filter val="0.794436919"/>
        <filter val="0.794802406"/>
        <filter val="0.79515041"/>
        <filter val="0.796117711"/>
        <filter val="0.796526191"/>
        <filter val="0.797870067"/>
        <filter val="0.798057248"/>
        <filter val="0.798065752"/>
        <filter val="0.798171096"/>
        <filter val="0.799005879"/>
        <filter val="0.800180574"/>
        <filter val="0.802985923"/>
        <filter val="0.803005548"/>
        <filter val="0.805072977"/>
        <filter val="0.805093852"/>
        <filter val="0.80513293"/>
        <filter val="0.805731541"/>
        <filter val="0.806793198"/>
        <filter val="0.807245768"/>
        <filter val="0.80774386"/>
        <filter val="0.807929632"/>
        <filter val="0.810011106"/>
        <filter val="0.810089983"/>
        <filter val="0.810156344"/>
        <filter val="0.810302921"/>
        <filter val="0.810431611"/>
        <filter val="0.810631868"/>
        <filter val="0.81087186"/>
        <filter val="0.811221227"/>
        <filter val="0.811632598"/>
        <filter val="0.812412611"/>
        <filter val="0.812425323"/>
        <filter val="0.812488139"/>
        <filter val="0.812925088"/>
        <filter val="0.812958157"/>
        <filter val="0.813285273"/>
        <filter val="0.814016171"/>
        <filter val="0.814033825"/>
        <filter val="0.814520604"/>
        <filter val="0.814618735"/>
        <filter val="0.815163939"/>
        <filter val="0.815760516"/>
        <filter val="0.815873649"/>
        <filter val="0.816116862"/>
        <filter val="0.816231741"/>
        <filter val="0.81635938"/>
        <filter val="0.817176514"/>
        <filter val="0.817409067"/>
        <filter val="0.817552313"/>
        <filter val="0.817764236"/>
        <filter val="0.819213652"/>
        <filter val="0.819621699"/>
        <filter val="0.819826645"/>
        <filter val="0.820576011"/>
        <filter val="0.82087064"/>
        <filter val="0.821033005"/>
        <filter val="0.821637101"/>
        <filter val="0.821735474"/>
        <filter val="0.821889508"/>
        <filter val="0.823504074"/>
        <filter val="0.823700057"/>
        <filter val="0.823990083"/>
        <filter val="0.824115274"/>
        <filter val="0.824406561"/>
        <filter val="0.824664052"/>
        <filter val="0.824893959"/>
        <filter val="0.825029057"/>
        <filter val="0.825680108"/>
        <filter val="0.82585816"/>
        <filter val="0.826036906"/>
        <filter val="0.826871707"/>
        <filter val="0.826966414"/>
        <filter val="0.82704453"/>
        <filter val="0.827406707"/>
        <filter val="0.827412264"/>
        <filter val="0.827679829"/>
        <filter val="0.828058843"/>
        <filter val="0.828213793"/>
        <filter val="0.828260101"/>
        <filter val="0.828912536"/>
        <filter val="0.830017999"/>
        <filter val="0.830768113"/>
        <filter val="0.831028362"/>
        <filter val="0.831469797"/>
        <filter val="0.831497504"/>
        <filter val="0.831856739"/>
        <filter val="0.832227693"/>
        <filter val="0.832497821"/>
        <filter val="0.832617388"/>
        <filter val="0.833418644"/>
        <filter val="0.833498339"/>
        <filter val="0.833622458"/>
        <filter val="0.833931758"/>
        <filter val="0.834171432"/>
        <filter val="0.834368659"/>
        <filter val="0.834390256"/>
        <filter val="0.834704365"/>
        <filter val="0.83493053"/>
        <filter val="0.835234881"/>
        <filter val="0.835335"/>
        <filter val="0.835646652"/>
        <filter val="0.835838198"/>
        <filter val="0.839824273"/>
        <filter val="0.840066661"/>
        <filter val="0.840362818"/>
        <filter val="0.840408628"/>
        <filter val="0.841336395"/>
        <filter val="0.84171986"/>
        <filter val="0.841939454"/>
        <filter val="0.842995311"/>
        <filter val="0.844136043"/>
        <filter val="0.844302281"/>
        <filter val="0.844384752"/>
        <filter val="0.845234619"/>
        <filter val="0.846187403"/>
        <filter val="0.846193605"/>
        <filter val="0.846292753"/>
        <filter val="0.846395652"/>
        <filter val="0.84655059"/>
        <filter val="0.846564149"/>
        <filter val="0.847381045"/>
        <filter val="0.847408608"/>
        <filter val="0.84813627"/>
        <filter val="0.848180006"/>
        <filter val="0.84821584"/>
        <filter val="0.848288857"/>
        <filter val="0.84838626"/>
        <filter val="0.848422078"/>
        <filter val="0.84851495"/>
        <filter val="0.849047698"/>
        <filter val="0.8490829"/>
        <filter val="0.849359187"/>
        <filter val="0.849869304"/>
        <filter val="0.850163475"/>
        <filter val="0.850167393"/>
        <filter val="0.850762113"/>
        <filter val="0.851456953"/>
        <filter val="0.851606985"/>
        <filter val="0.852470225"/>
        <filter val="0.852571293"/>
        <filter val="0.853155429"/>
        <filter val="0.853599406"/>
        <filter val="0.853691648"/>
        <filter val="0.854926494"/>
        <filter val="0.855631189"/>
        <filter val="0.857165342"/>
        <filter val="0.857539291"/>
        <filter val="0.857988917"/>
        <filter val="0.858019951"/>
        <filter val="0.858201726"/>
        <filter val="0.859547564"/>
        <filter val="0.859559194"/>
        <filter val="0.860149775"/>
        <filter val="0.861353746"/>
        <filter val="0.861845543"/>
        <filter val="0.862282707"/>
        <filter val="0.862505345"/>
        <filter val="0.862781843"/>
        <filter val="0.862890642"/>
        <filter val="0.863075619"/>
        <filter val="0.863103404"/>
        <filter val="0.863229003"/>
        <filter val="0.863642173"/>
        <filter val="0.863861065"/>
        <filter val="0.865739654"/>
        <filter val="0.866078877"/>
        <filter val="0.866162178"/>
        <filter val="0.867601598"/>
        <filter val="0.867729227"/>
        <filter val="0.867921455"/>
        <filter val="0.868451954"/>
        <filter val="0.868998778"/>
        <filter val="0.869128632"/>
        <filter val="0.86968909"/>
        <filter val="0.870037136"/>
        <filter val="0.870571023"/>
        <filter val="0.870587929"/>
        <filter val="0.870757381"/>
        <filter val="0.872309316"/>
        <filter val="0.873308775"/>
        <filter val="0.874359411"/>
        <filter val="0.874597096"/>
        <filter val="0.87506064"/>
        <filter val="0.875208075"/>
        <filter val="0.875250253"/>
        <filter val="0.875688806"/>
        <filter val="0.876233829"/>
        <filter val="0.876245492"/>
        <filter val="0.876317241"/>
        <filter val="0.876344127"/>
        <filter val="0.876466784"/>
        <filter val="0.877582668"/>
        <filter val="0.877707835"/>
        <filter val="0.878508527"/>
        <filter val="0.879413353"/>
        <filter val="0.879468153"/>
        <filter val="0.879696666"/>
        <filter val="0.880816146"/>
        <filter val="0.880822645"/>
        <filter val="0.881323135"/>
        <filter val="0.882023021"/>
        <filter val="0.882836271"/>
        <filter val="0.883407302"/>
        <filter val="0.884249548"/>
        <filter val="0.884643277"/>
        <filter val="0.885415033"/>
        <filter val="0.885680905"/>
        <filter val="0.88569275"/>
        <filter val="0.885729855"/>
        <filter val="0.886495049"/>
        <filter val="0.886804111"/>
        <filter val="0.888112391"/>
        <filter val="0.888342979"/>
        <filter val="0.888485981"/>
        <filter val="0.888490657"/>
        <filter val="0.888883696"/>
        <filter val="0.889496516"/>
        <filter val="0.889695505"/>
        <filter val="0.88997358"/>
        <filter val="0.890099374"/>
        <filter val="0.890100838"/>
        <filter val="0.890105849"/>
        <filter val="0.890466236"/>
        <filter val="0.890572617"/>
        <filter val="0.890745693"/>
        <filter val="0.890974386"/>
        <filter val="0.891122827"/>
        <filter val="0.891162906"/>
        <filter val="0.891223139"/>
        <filter val="0.891732219"/>
        <filter val="0.891798025"/>
        <filter val="0.891829649"/>
        <filter val="0.89311222"/>
        <filter val="0.894535433"/>
        <filter val="0.894590834"/>
        <filter val="0.894767294"/>
        <filter val="0.894947305"/>
        <filter val="0.895005775"/>
        <filter val="0.895075799"/>
        <filter val="0.895387265"/>
        <filter val="0.895739098"/>
        <filter val="0.896961657"/>
        <filter val="0.897105415"/>
        <filter val="0.898062594"/>
        <filter val="0.898383987"/>
        <filter val="0.898527836"/>
        <filter val="0.898746482"/>
        <filter val="0.899176236"/>
        <filter val="0.899230085"/>
        <filter val="0.899257326"/>
        <filter val="0.899792479"/>
        <filter val="0.90020403"/>
        <filter val="0.900224828"/>
        <filter val="0.900273951"/>
        <filter val="0.900725954"/>
        <filter val="0.900954174"/>
        <filter val="0.900995486"/>
        <filter val="0.901218989"/>
        <filter val="0.902018764"/>
        <filter val="0.902930955"/>
        <filter val="0.903238742"/>
        <filter val="0.90345128"/>
        <filter val="0.903913309"/>
        <filter val="0.904033593"/>
        <filter val="0.904077712"/>
        <filter val="0.904132626"/>
        <filter val="0.904170315"/>
        <filter val="0.904210658"/>
        <filter val="0.905217433"/>
        <filter val="0.905549521"/>
        <filter val="0.905566916"/>
        <filter val="0.905748017"/>
        <filter val="0.90604742"/>
        <filter val="0.906143212"/>
        <filter val="0.90653374"/>
        <filter val="0.908118408"/>
        <filter val="0.908133725"/>
        <filter val="0.908264176"/>
        <filter val="0.908337429"/>
        <filter val="0.908502366"/>
        <filter val="0.909010418"/>
        <filter val="0.90990232"/>
        <filter val="0.910165173"/>
        <filter val="0.910851235"/>
        <filter val="0.911068692"/>
        <filter val="0.91116194"/>
        <filter val="0.91133747"/>
        <filter val="0.912703324"/>
        <filter val="0.913129961"/>
        <filter val="0.913698952"/>
        <filter val="0.913928132"/>
        <filter val="0.913967985"/>
        <filter val="0.914425357"/>
        <filter val="0.915123675"/>
        <filter val="0.917311683"/>
        <filter val="0.918048815"/>
        <filter val="0.91834241"/>
        <filter val="0.918807552"/>
        <filter val="0.919162962"/>
        <filter val="0.920064429"/>
        <filter val="0.920145415"/>
        <filter val="0.92034442"/>
        <filter val="0.921612152"/>
        <filter val="0.921907792"/>
        <filter val="0.922346233"/>
        <filter val="0.922679068"/>
        <filter val="0.92268083"/>
        <filter val="0.922774612"/>
        <filter val="0.922917057"/>
        <filter val="0.923293819"/>
        <filter val="0.923529637"/>
        <filter val="0.925571218"/>
        <filter val="0.926752636"/>
        <filter val="0.927073891"/>
        <filter val="0.927106449"/>
        <filter val="0.927625603"/>
        <filter val="0.927848123"/>
        <filter val="0.928091785"/>
        <filter val="0.930445914"/>
        <filter val="0.930566151"/>
        <filter val="0.931420798"/>
        <filter val="0.933206434"/>
        <filter val="0.933595975"/>
        <filter val="0.934029494"/>
        <filter val="0.934260743"/>
        <filter val="0.934335862"/>
        <filter val="0.934894307"/>
        <filter val="0.936929415"/>
        <filter val="0.937381526"/>
        <filter val="0.938112989"/>
        <filter val="0.938234834"/>
        <filter val="0.938304744"/>
        <filter val="0.938482077"/>
        <filter val="0.939326919"/>
        <filter val="0.93972693"/>
        <filter val="0.940062777"/>
        <filter val="0.940413328"/>
        <filter val="0.941329009"/>
        <filter val="0.943469915"/>
        <filter val="0.944355031"/>
        <filter val="0.944428105"/>
        <filter val="0.944950876"/>
        <filter val="0.945401397"/>
        <filter val="0.945467162"/>
        <filter val="0.945516737"/>
        <filter val="0.945649313"/>
        <filter val="0.945871491"/>
        <filter val="0.945946437"/>
        <filter val="0.946076197"/>
        <filter val="0.946491921"/>
        <filter val="0.946809555"/>
        <filter val="0.946952168"/>
        <filter val="0.947861003"/>
        <filter val="0.948358025"/>
        <filter val="0.948536417"/>
        <filter val="0.949762781"/>
        <filter val="0.950020445"/>
        <filter val="0.950549278"/>
        <filter val="0.950998675"/>
        <filter val="0.951475186"/>
        <filter val="0.951683351"/>
        <filter val="0.952228756"/>
        <filter val="0.952550178"/>
        <filter val="0.952727183"/>
        <filter val="0.953163761"/>
        <filter val="0.953280385"/>
        <filter val="0.953880242"/>
        <filter val="0.954337444"/>
        <filter val="0.954430889"/>
        <filter val="0.954726517"/>
        <filter val="0.954810058"/>
        <filter val="0.954906276"/>
        <filter val="0.955935253"/>
        <filter val="0.95621491"/>
        <filter val="0.957445391"/>
        <filter val="0.958328873"/>
        <filter val="0.958334176"/>
        <filter val="0.959196085"/>
        <filter val="0.959228289"/>
        <filter val="0.959714017"/>
        <filter val="0.959806538"/>
        <filter val="0.961963948"/>
        <filter val="0.96269288"/>
        <filter val="0.962835201"/>
        <filter val="0.963385112"/>
        <filter val="0.964683738"/>
        <filter val="0.966602337"/>
        <filter val="0.967638246"/>
        <filter val="0.96797285"/>
        <filter val="0.968906381"/>
        <filter val="0.97049184"/>
        <filter val="0.970571455"/>
        <filter val="0.970700491"/>
        <filter val="0.971240052"/>
        <filter val="0.971448712"/>
        <filter val="0.971451362"/>
        <filter val="0.971567951"/>
        <filter val="0.972012567"/>
        <filter val="0.972295605"/>
        <filter val="0.973820396"/>
        <filter val="0.973992267"/>
        <filter val="0.974048324"/>
        <filter val="0.97521629"/>
        <filter val="0.975983024"/>
        <filter val="0.976031473"/>
        <filter val="0.976191189"/>
        <filter val="0.977333111"/>
        <filter val="0.977533978"/>
        <filter val="0.977846488"/>
        <filter val="0.977941612"/>
        <filter val="0.977970739"/>
        <filter val="0.978823309"/>
        <filter val="0.979201998"/>
        <filter val="0.979615047"/>
        <filter val="0.979922294"/>
        <filter val="0.980388128"/>
        <filter val="0.980675191"/>
        <filter val="0.981126575"/>
        <filter val="0.981266529"/>
        <filter val="0.98206247"/>
        <filter val="0.983088468"/>
        <filter val="0.984437389"/>
        <filter val="0.984492473"/>
        <filter val="0.984502959"/>
        <filter val="0.985087586"/>
        <filter val="0.98526256"/>
        <filter val="0.985816813"/>
        <filter val="0.986343457"/>
        <filter val="0.986783527"/>
        <filter val="0.988391133"/>
        <filter val="0.988515401"/>
        <filter val="0.988825561"/>
        <filter val="0.988929671"/>
        <filter val="0.989661799"/>
        <filter val="0.990546554"/>
        <filter val="0.990624495"/>
        <filter val="0.99064538"/>
        <filter val="0.990745391"/>
        <filter val="0.990887373"/>
        <filter val="0.992182161"/>
        <filter val="0.993661575"/>
        <filter val="0.993784383"/>
        <filter val="0.996317615"/>
        <filter val="0.996426712"/>
        <filter val="0.996447295"/>
        <filter val="0.996767497"/>
        <filter val="0.997105352"/>
        <filter val="0.997736802"/>
        <filter val="0.997794737"/>
        <filter val="0.998824965"/>
        <filter val="0.999310042"/>
        <filter val="0.99964942"/>
        <filter val="1.00062916"/>
        <filter val="1.001202091"/>
        <filter val="1.001554737"/>
        <filter val="1.002648165"/>
        <filter val="1.003149951"/>
        <filter val="1.003309195"/>
        <filter val="1.003876292"/>
        <filter val="1.004625488"/>
        <filter val="1.005783353"/>
        <filter val="1.005815684"/>
        <filter val="1.006162762"/>
        <filter val="1.006689615"/>
        <filter val="1.007991204"/>
        <filter val="1.008203982"/>
        <filter val="1.008492341"/>
        <filter val="1.008568741"/>
        <filter val="1.009143699"/>
        <filter val="1.01028726"/>
        <filter val="1.010362194"/>
        <filter val="1.010489594"/>
        <filter val="1.011494116"/>
        <filter val="1.011630166"/>
        <filter val="1.012340529"/>
        <filter val="1.01252982"/>
        <filter val="1.012583598"/>
        <filter val="1.012760821"/>
        <filter val="1.012903099"/>
        <filter val="1.013211832"/>
        <filter val="1.013521722"/>
        <filter val="1.013580149"/>
        <filter val="1.014260411"/>
        <filter val="1.014423577"/>
        <filter val="1.014499981"/>
        <filter val="1.014511803"/>
        <filter val="1.014580348"/>
        <filter val="1.014776964"/>
        <filter val="1.014803225"/>
        <filter val="1.015154438"/>
        <filter val="1.015610694"/>
        <filter val="1.01569227"/>
        <filter val="1.015823567"/>
        <filter val="1.016472783"/>
        <filter val="1.016590546"/>
        <filter val="1.017630472"/>
        <filter val="1.018367526"/>
        <filter val="1.018755401"/>
        <filter val="1.019684821"/>
        <filter val="1.019897303"/>
        <filter val="1.019943714"/>
        <filter val="1.020288558"/>
        <filter val="1.020574907"/>
        <filter val="1.020901654"/>
        <filter val="1.021181486"/>
        <filter val="1.022122428"/>
        <filter val="1.022156286"/>
        <filter val="1.022842494"/>
        <filter val="1.023196169"/>
        <filter val="1.023939417"/>
        <filter val="1.024183619"/>
        <filter val="1.024286382"/>
        <filter val="1.024846811"/>
        <filter val="1.025761778"/>
        <filter val="1.026932679"/>
        <filter val="1.026972091"/>
        <filter val="1.027206438"/>
        <filter val="1.028085966"/>
        <filter val="1.02822837"/>
        <filter val="1.028509022"/>
        <filter val="1.029183861"/>
        <filter val="1.030919063"/>
        <filter val="1.031554263"/>
        <filter val="1.031792583"/>
        <filter val="1.03211136"/>
        <filter val="1.033210519"/>
        <filter val="1.033769829"/>
        <filter val="1.033799029"/>
        <filter val="1.033810282"/>
        <filter val="1.034531088"/>
        <filter val="1.034672311"/>
        <filter val="1.034733402"/>
        <filter val="1.034869994"/>
        <filter val="1.034935632"/>
        <filter val="1.036350527"/>
        <filter val="1.036766936"/>
        <filter val="1.036909006"/>
        <filter val="1.037736266"/>
        <filter val="1.038129492"/>
        <filter val="1.039482303"/>
        <filter val="1.039649919"/>
        <filter val="1.039692815"/>
        <filter val="1.04046185"/>
        <filter val="1.040518996"/>
        <filter val="1.040588276"/>
        <filter val="1.041416537"/>
        <filter val="1.041881994"/>
        <filter val="1.04296536"/>
        <filter val="1.043758056"/>
        <filter val="1.04411802"/>
        <filter val="1.044793428"/>
        <filter val="1.045253168"/>
        <filter val="1.045470262"/>
        <filter val="1.046315072"/>
        <filter val="1.04632828"/>
        <filter val="1.047100233"/>
        <filter val="1.047417241"/>
        <filter val="1.047580776"/>
        <filter val="1.047990276"/>
        <filter val="1.048602287"/>
        <filter val="1.048827653"/>
        <filter val="1.048858567"/>
        <filter val="1.049514055"/>
        <filter val="1.050981732"/>
        <filter val="1.051076122"/>
        <filter val="1.052105704"/>
        <filter val="1.052498816"/>
        <filter val="1.054538581"/>
        <filter val="1.05475309"/>
        <filter val="1.055775196"/>
        <filter val="1.056184404"/>
        <filter val="1.056497381"/>
        <filter val="1.056860645"/>
        <filter val="1.057032955"/>
        <filter val="1.05759168"/>
        <filter val="1.058315597"/>
        <filter val="1.058543074"/>
        <filter val="1.058842245"/>
        <filter val="1.059369443"/>
        <filter val="1.060597529"/>
        <filter val="1.060611296"/>
        <filter val="1.060712024"/>
        <filter val="1.060825144"/>
        <filter val="1.061115225"/>
        <filter val="1.062102578"/>
        <filter val="1.062126075"/>
        <filter val="1.063574897"/>
        <filter val="1.064290444"/>
        <filter val="1.065645807"/>
        <filter val="1.066045743"/>
        <filter val="1.06606667"/>
        <filter val="1.067801581"/>
        <filter val="1.069437704"/>
        <filter val="1.069559193"/>
        <filter val="1.069783111"/>
        <filter val="1.070115105"/>
        <filter val="1.070148496"/>
        <filter val="1.070909019"/>
        <filter val="1.07144769"/>
        <filter val="1.071598365"/>
        <filter val="1.071909088"/>
        <filter val="1.073663619"/>
        <filter val="1.073745606"/>
        <filter val="1.074010025"/>
        <filter val="1.074149211"/>
        <filter val="1.07488333"/>
        <filter val="1.074888412"/>
        <filter val="1.075058783"/>
        <filter val="1.075076035"/>
        <filter val="1.075396232"/>
        <filter val="1.075535312"/>
        <filter val="1.075766482"/>
        <filter val="1.076009652"/>
        <filter val="1.076187883"/>
        <filter val="1.076467077"/>
        <filter val="1.077047779"/>
        <filter val="1.078253647"/>
        <filter val="1.078699216"/>
        <filter val="1.080345663"/>
        <filter val="1.080436012"/>
        <filter val="1.082255271"/>
        <filter val="1.082613169"/>
        <filter val="1.082818334"/>
        <filter val="1.08282233"/>
        <filter val="1.082854111"/>
        <filter val="1.083287284"/>
        <filter val="1.083631547"/>
        <filter val="1.08429046"/>
        <filter val="1.08513531"/>
        <filter val="1.086044147"/>
        <filter val="1.086090452"/>
        <filter val="1.086535571"/>
        <filter val="1.086818164"/>
        <filter val="1.089125622"/>
        <filter val="1.089405693"/>
        <filter val="1.089828296"/>
        <filter val="1.089905096"/>
        <filter val="1.090365955"/>
        <filter val="1.090825198"/>
        <filter val="1.090835114"/>
        <filter val="1.091882488"/>
        <filter val="1.093911967"/>
        <filter val="1.094701802"/>
        <filter val="1.094721552"/>
        <filter val="1.09556897"/>
        <filter val="1.098754872"/>
        <filter val="1.101057576"/>
        <filter val="1.101438257"/>
        <filter val="1.102128811"/>
        <filter val="1.102731202"/>
        <filter val="1.104075245"/>
        <filter val="1.105230752"/>
        <filter val="1.105809215"/>
        <filter val="1.106176959"/>
        <filter val="1.107579346"/>
        <filter val="1.1081576"/>
        <filter val="1.108348722"/>
        <filter val="1.110522288"/>
        <filter val="1.110524476"/>
        <filter val="1.111864534"/>
        <filter val="1.111978396"/>
        <filter val="1.112836844"/>
        <filter val="1.112956149"/>
        <filter val="1.114008944"/>
        <filter val="1.115017169"/>
        <filter val="1.115021435"/>
        <filter val="1.115684646"/>
        <filter val="1.11602674"/>
        <filter val="1.116165292"/>
        <filter val="1.1166272"/>
        <filter val="1.116799469"/>
        <filter val="1.117393141"/>
        <filter val="1.118075942"/>
        <filter val="1.118193497"/>
        <filter val="1.120433065"/>
        <filter val="1.122167179"/>
        <filter val="1.122451589"/>
        <filter val="1.122992666"/>
        <filter val="1.123374027"/>
        <filter val="1.123445747"/>
        <filter val="1.125360299"/>
        <filter val="1.125386414"/>
        <filter val="1.125775928"/>
        <filter val="1.125948671"/>
        <filter val="1.126465411"/>
        <filter val="1.1266859"/>
        <filter val="1.127634687"/>
        <filter val="1.128299291"/>
        <filter val="1.129056383"/>
        <filter val="1.12946888"/>
        <filter val="1.129777468"/>
        <filter val="1.131459882"/>
        <filter val="1.131729731"/>
        <filter val="1.131880517"/>
        <filter val="1.132060953"/>
        <filter val="1.132102895"/>
        <filter val="1.132801544"/>
        <filter val="1.133163061"/>
        <filter val="1.134441854"/>
        <filter val="1.134669673"/>
        <filter val="1.135186824"/>
        <filter val="1.135255772"/>
        <filter val="1.136347283"/>
        <filter val="1.137516974"/>
        <filter val="1.138130482"/>
        <filter val="1.13963793"/>
        <filter val="1.139665491"/>
        <filter val="1.139895637"/>
        <filter val="1.140181175"/>
        <filter val="1.141977954"/>
        <filter val="1.142624576"/>
        <filter val="1.142848969"/>
        <filter val="1.143415674"/>
        <filter val="1.144114344"/>
        <filter val="1.144738885"/>
        <filter val="1.14491061"/>
        <filter val="1.14501497"/>
        <filter val="1.146644684"/>
        <filter val="1.148438981"/>
        <filter val="1.148813992"/>
        <filter val="1.149513988"/>
        <filter val="1.14964144"/>
        <filter val="1.150198943"/>
        <filter val="1.150283565"/>
        <filter val="1.150368776"/>
        <filter val="1.150946332"/>
        <filter val="1.153325595"/>
        <filter val="1.153666525"/>
        <filter val="1.154948348"/>
        <filter val="1.155569586"/>
        <filter val="1.156739608"/>
        <filter val="1.156937159"/>
        <filter val="1.157075075"/>
        <filter val="1.157732573"/>
        <filter val="1.159242922"/>
        <filter val="1.161306916"/>
        <filter val="1.161424849"/>
        <filter val="1.161960665"/>
        <filter val="1.163065524"/>
        <filter val="1.163430307"/>
        <filter val="1.16360566"/>
        <filter val="1.164425436"/>
        <filter val="1.165313838"/>
        <filter val="1.165569248"/>
        <filter val="1.166131833"/>
        <filter val="1.166283581"/>
        <filter val="1.16634685"/>
        <filter val="1.168487083"/>
        <filter val="1.168517582"/>
        <filter val="1.169204878"/>
        <filter val="1.170017262"/>
        <filter val="1.170201894"/>
        <filter val="1.170514574"/>
        <filter val="1.1709169"/>
        <filter val="1.171076694"/>
        <filter val="1.171965787"/>
        <filter val="1.172787218"/>
        <filter val="1.17283419"/>
        <filter val="1.173425793"/>
        <filter val="1.173595883"/>
        <filter val="1.175023783"/>
        <filter val="1.175106176"/>
        <filter val="1.175547064"/>
        <filter val="1.175953758"/>
        <filter val="1.17608898"/>
        <filter val="1.176388356"/>
        <filter val="1.176981444"/>
        <filter val="1.17860323"/>
        <filter val="1.180579118"/>
        <filter val="1.180997009"/>
        <filter val="1.181549149"/>
        <filter val="1.18418871"/>
        <filter val="1.186158117"/>
        <filter val="1.187056257"/>
        <filter val="1.18718998"/>
        <filter val="1.187431597"/>
        <filter val="1.1874523"/>
        <filter val="1.187685851"/>
        <filter val="1.18783838"/>
        <filter val="1.190055272"/>
        <filter val="1.190225123"/>
        <filter val="1.191008744"/>
        <filter val="1.192015537"/>
        <filter val="1.192097746"/>
        <filter val="1.193474435"/>
        <filter val="1.193757964"/>
        <filter val="1.193791532"/>
        <filter val="1.193900696"/>
        <filter val="1.194944681"/>
        <filter val="1.195102866"/>
        <filter val="1.196002816"/>
        <filter val="1.196681769"/>
        <filter val="1.196704306"/>
        <filter val="1.197745096"/>
        <filter val="1.19836739"/>
        <filter val="1.19908856"/>
        <filter val="1.200783377"/>
        <filter val="1.201174892"/>
        <filter val="1.2015854"/>
        <filter val="1.201748168"/>
        <filter val="1.201933664"/>
        <filter val="1.202434591"/>
        <filter val="1.202675138"/>
        <filter val="1.203541551"/>
        <filter val="1.203944567"/>
        <filter val="1.204093638"/>
        <filter val="1.204534758"/>
        <filter val="1.204542908"/>
        <filter val="1.204872154"/>
        <filter val="1.206027493"/>
        <filter val="1.20704927"/>
        <filter val="1.207824753"/>
        <filter val="1.207895688"/>
        <filter val="1.208495259"/>
        <filter val="1.209721036"/>
        <filter val="1.211342522"/>
        <filter val="1.21141288"/>
        <filter val="1.212781458"/>
        <filter val="1.212820028"/>
        <filter val="1.214170255"/>
        <filter val="1.214436936"/>
        <filter val="1.214939417"/>
        <filter val="1.21691727"/>
        <filter val="1.217461996"/>
        <filter val="1.217516954"/>
        <filter val="1.21778083"/>
        <filter val="1.218487855"/>
        <filter val="1.22041466"/>
        <filter val="1.220548455"/>
        <filter val="1.220665068"/>
        <filter val="1.220978921"/>
        <filter val="1.221864021"/>
        <filter val="1.222515299"/>
        <filter val="1.22272915"/>
        <filter val="1.223200216"/>
        <filter val="1.224667778"/>
        <filter val="1.225273988"/>
        <filter val="1.225414042"/>
        <filter val="1.226122671"/>
        <filter val="1.226328665"/>
        <filter val="1.226796183"/>
        <filter val="1.226815893"/>
        <filter val="1.228426065"/>
        <filter val="1.229866127"/>
        <filter val="1.232154932"/>
        <filter val="1.232267964"/>
        <filter val="1.232445813"/>
        <filter val="1.233196327"/>
        <filter val="1.234705611"/>
        <filter val="1.23518438"/>
        <filter val="1.235341036"/>
        <filter val="1.236210188"/>
        <filter val="1.237383444"/>
        <filter val="1.23800684"/>
        <filter val="1.238979737"/>
        <filter val="1.239298241"/>
        <filter val="1.240114627"/>
        <filter val="1.240395578"/>
        <filter val="1.241946154"/>
        <filter val="1.243369719"/>
        <filter val="1.243578638"/>
        <filter val="1.244246692"/>
        <filter val="1.245827927"/>
        <filter val="1.247979184"/>
        <filter val="1.248155773"/>
        <filter val="1.24816291"/>
        <filter val="1.249915759"/>
        <filter val="1.250349683"/>
        <filter val="1.251531067"/>
        <filter val="1.251791363"/>
        <filter val="1.252659587"/>
        <filter val="1.253299205"/>
        <filter val="1.253522828"/>
        <filter val="1.253582697"/>
        <filter val="1.254117348"/>
        <filter val="1.2562033"/>
        <filter val="1.256348027"/>
        <filter val="1.256396616"/>
        <filter val="1.258077259"/>
        <filter val="1.258458105"/>
        <filter val="1.260472568"/>
        <filter val="1.260602224"/>
        <filter val="1.26061178"/>
        <filter val="1.26120602"/>
        <filter val="1.26165557"/>
        <filter val="1.264254718"/>
        <filter val="1.26566896"/>
        <filter val="1.266850559"/>
        <filter val="1.267552408"/>
        <filter val="1.267797602"/>
        <filter val="1.268275401"/>
        <filter val="1.268764779"/>
        <filter val="1.269276473"/>
        <filter val="1.269755947"/>
        <filter val="1.269831983"/>
        <filter val="1.270198358"/>
        <filter val="1.2710957"/>
        <filter val="1.271242848"/>
        <filter val="1.272220419"/>
        <filter val="1.273330547"/>
        <filter val="1.273349721"/>
        <filter val="1.273766887"/>
        <filter val="1.274078382"/>
        <filter val="1.274249163"/>
        <filter val="1.277489494"/>
        <filter val="1.278380459"/>
        <filter val="1.278380593"/>
        <filter val="1.279501787"/>
        <filter val="1.279769445"/>
        <filter val="1.280484394"/>
        <filter val="1.281134123"/>
        <filter val="1.281767967"/>
        <filter val="1.282085363"/>
        <filter val="1.282502113"/>
        <filter val="1.287951866"/>
        <filter val="1.287966825"/>
        <filter val="1.288321135"/>
        <filter val="1.288778433"/>
        <filter val="1.289282914"/>
        <filter val="1.289483472"/>
        <filter val="1.290864537"/>
        <filter val="1.290908553"/>
        <filter val="1.290986113"/>
        <filter val="1.291063682"/>
        <filter val="1.291576742"/>
        <filter val="1.292921253"/>
        <filter val="1.295946509"/>
        <filter val="1.298154719"/>
        <filter val="1.300688146"/>
        <filter val="1.30110354"/>
        <filter val="1.301274726"/>
        <filter val="1.301453711"/>
        <filter val="1.301845944"/>
        <filter val="1.302027715"/>
        <filter val="1.303990425"/>
        <filter val="1.305341846"/>
        <filter val="1.30569323"/>
        <filter val="1.306975694"/>
        <filter val="1.307059774"/>
        <filter val="1.307360645"/>
        <filter val="1.307770951"/>
        <filter val="1.310648934"/>
        <filter val="1.310938118"/>
        <filter val="1.311933408"/>
        <filter val="1.312971925"/>
        <filter val="1.313668548"/>
        <filter val="1.315155635"/>
        <filter val="1.315839296"/>
        <filter val="1.317263792"/>
        <filter val="1.317679739"/>
        <filter val="1.317888392"/>
        <filter val="1.321454246"/>
        <filter val="1.321742704"/>
        <filter val="1.323813663"/>
        <filter val="1.326848519"/>
        <filter val="1.32760932"/>
        <filter val="1.327926428"/>
        <filter val="1.3280914"/>
        <filter val="1.32980792"/>
        <filter val="1.332014568"/>
        <filter val="1.334819533"/>
        <filter val="1.338269463"/>
        <filter val="1.339746302"/>
        <filter val="1.34044937"/>
        <filter val="1.34066344"/>
        <filter val="1.344404615"/>
        <filter val="1.344780076"/>
        <filter val="1.345848757"/>
        <filter val="1.346609524"/>
        <filter val="1.347565056"/>
        <filter val="1.348213942"/>
        <filter val="1.349304171"/>
        <filter val="1.349378657"/>
        <filter val="1.355116493"/>
        <filter val="1.3568024"/>
        <filter val="1.359134742"/>
        <filter val="1.359254767"/>
        <filter val="1.361059388"/>
        <filter val="1.361615852"/>
        <filter val="1.361985779"/>
        <filter val="1.363810801"/>
        <filter val="1.363908367"/>
        <filter val="1.364989118"/>
        <filter val="1.36524535"/>
        <filter val="1.368489472"/>
        <filter val="1.369038254"/>
        <filter val="1.369451488"/>
        <filter val="1.36978504"/>
        <filter val="1.373513365"/>
        <filter val="1.375405448"/>
        <filter val="1.375998981"/>
        <filter val="1.376192145"/>
        <filter val="1.37626835"/>
        <filter val="1.378954253"/>
        <filter val="1.37990046"/>
        <filter val="1.37998778"/>
        <filter val="1.382461942"/>
        <filter val="1.384171762"/>
        <filter val="1.384801805"/>
        <filter val="1.386598014"/>
        <filter val="1.387515305"/>
        <filter val="1.388257646"/>
        <filter val="1.388378804"/>
        <filter val="1.388750337"/>
        <filter val="1.392108959"/>
        <filter val="1.392303958"/>
        <filter val="1.392418012"/>
        <filter val="1.392745174"/>
        <filter val="1.395639053"/>
        <filter val="1.397863419"/>
        <filter val="1.398541695"/>
        <filter val="1.39959764"/>
        <filter val="1.400369041"/>
        <filter val="1.401461294"/>
        <filter val="1.402073132"/>
        <filter val="1.405508128"/>
        <filter val="1.406126615"/>
        <filter val="1.407649684"/>
        <filter val="1.41036735"/>
        <filter val="1.410566184"/>
        <filter val="1.413837167"/>
        <filter val="1.414498587"/>
        <filter val="1.414856649"/>
        <filter val="1.415065735"/>
        <filter val="1.415865239"/>
        <filter val="1.418154457"/>
        <filter val="1.421079243"/>
        <filter val="1.422147674"/>
        <filter val="1.423913383"/>
        <filter val="1.425440197"/>
        <filter val="1.427070808"/>
        <filter val="1.428392207"/>
        <filter val="1.43041004"/>
        <filter val="1.430827682"/>
        <filter val="1.430935863"/>
        <filter val="1.431652698"/>
        <filter val="1.432446494"/>
        <filter val="1.433029441"/>
        <filter val="1.433859214"/>
        <filter val="1.4344408"/>
        <filter val="1.435249231"/>
        <filter val="1.43680675"/>
        <filter val="1.437968361"/>
        <filter val="1.439279975"/>
        <filter val="1.442966895"/>
        <filter val="1.445336908"/>
        <filter val="1.447342313"/>
        <filter val="1.447671293"/>
        <filter val="1.447902702"/>
        <filter val="1.448725652"/>
        <filter val="1.449703278"/>
        <filter val="1.449904336"/>
        <filter val="1.452800235"/>
        <filter val="1.456115517"/>
        <filter val="1.456502674"/>
        <filter val="1.457247461"/>
        <filter val="1.458503168"/>
        <filter val="1.459946617"/>
        <filter val="1.460720302"/>
        <filter val="1.462796956"/>
        <filter val="1.46471627"/>
        <filter val="1.465112742"/>
        <filter val="1.466030925"/>
        <filter val="1.46603261"/>
        <filter val="1.466336333"/>
        <filter val="1.469421375"/>
        <filter val="1.469425552"/>
        <filter val="1.469476296"/>
        <filter val="1.469545249"/>
        <filter val="1.470041376"/>
        <filter val="1.473819716"/>
        <filter val="1.47526465"/>
        <filter val="1.475733682"/>
        <filter val="1.476333599"/>
        <filter val="1.476956266"/>
        <filter val="1.482307792"/>
        <filter val="1.483024295"/>
        <filter val="1.483849323"/>
        <filter val="1.484398372"/>
        <filter val="1.486948138"/>
        <filter val="1.489207684"/>
        <filter val="1.490087374"/>
        <filter val="1.491574963"/>
        <filter val="1.49182649"/>
        <filter val="1.493096228"/>
        <filter val="1.497102714"/>
        <filter val="1.498958917"/>
        <filter val="1.500433895"/>
        <filter val="1.50132585"/>
        <filter val="1.503220709"/>
        <filter val="1.503541526"/>
        <filter val="1.506960518"/>
        <filter val="1.507708822"/>
        <filter val="1.507788921"/>
        <filter val="1.509605833"/>
        <filter val="1.514246253"/>
        <filter val="1.516753926"/>
        <filter val="1.519286799"/>
        <filter val="1.519310241"/>
        <filter val="1.521362896"/>
        <filter val="1.521843605"/>
        <filter val="1.52338193"/>
        <filter val="1.524061288"/>
        <filter val="1.524191188"/>
        <filter val="1.5245743"/>
        <filter val="1.526741429"/>
        <filter val="1.533026054"/>
        <filter val="1.533476474"/>
        <filter val="1.534228526"/>
        <filter val="1.534935956"/>
        <filter val="1.537340647"/>
        <filter val="1.53794222"/>
        <filter val="1.538286322"/>
        <filter val="1.542882841"/>
        <filter val="1.545754778"/>
        <filter val="1.54781766"/>
        <filter val="1.550990427"/>
        <filter val="1.557028277"/>
        <filter val="1.557216511"/>
        <filter val="1.564012366"/>
        <filter val="1.566017304"/>
        <filter val="1.570806425"/>
        <filter val="1.570892311"/>
        <filter val="1.571015909"/>
        <filter val="1.571901574"/>
        <filter val="1.572914662"/>
        <filter val="1.574261592"/>
        <filter val="1.575560246"/>
        <filter val="1.5773331"/>
        <filter val="1.579853446"/>
        <filter val="1.580068517"/>
        <filter val="1.581813653"/>
        <filter val="1.581995916"/>
        <filter val="1.582747452"/>
        <filter val="1.589854988"/>
        <filter val="1.590992041"/>
        <filter val="1.595434997"/>
        <filter val="1.597491508"/>
        <filter val="1.598863509"/>
        <filter val="1.602682885"/>
        <filter val="1.603550864"/>
        <filter val="1.605084497"/>
        <filter val="1.605281187"/>
        <filter val="1.60713878"/>
        <filter val="1.610204244"/>
        <filter val="1.611872653"/>
        <filter val="1.613414867"/>
        <filter val="1.620652423"/>
        <filter val="1.621107742"/>
        <filter val="1.62164641"/>
        <filter val="1.621958596"/>
        <filter val="1.622416666"/>
        <filter val="1.624610327"/>
        <filter val="1.624834656"/>
        <filter val="1.625251567"/>
        <filter val="1.625268576"/>
        <filter val="1.625347402"/>
        <filter val="1.6276453"/>
        <filter val="1.629213339"/>
        <filter val="1.631853648"/>
        <filter val="1.634921743"/>
        <filter val="1.635625171"/>
        <filter val="1.636174864"/>
        <filter val="1.641063556"/>
        <filter val="1.641585097"/>
        <filter val="1.643041475"/>
        <filter val="1.645146711"/>
        <filter val="1.645734543"/>
        <filter val="1.646039986"/>
        <filter val="1.646977357"/>
        <filter val="1.647527696"/>
        <filter val="1.648583051"/>
        <filter val="1.650578794"/>
        <filter val="1.651502535"/>
        <filter val="1.654032484"/>
        <filter val="1.654492312"/>
        <filter val="1.660952038"/>
        <filter val="1.661231557"/>
        <filter val="1.661779764"/>
        <filter val="1.664192328"/>
        <filter val="1.664850049"/>
        <filter val="1.664897989"/>
        <filter val="1.665991582"/>
        <filter val="1.666758608"/>
        <filter val="1.667969312"/>
        <filter val="1.66908105"/>
        <filter val="1.669199624"/>
        <filter val="1.669295217"/>
        <filter val="1.669560489"/>
        <filter val="1.67081581"/>
        <filter val="1.671388568"/>
        <filter val="1.671411994"/>
        <filter val="1.67392205"/>
        <filter val="1.675251942"/>
        <filter val="1.680443103"/>
        <filter val="1.681330056"/>
        <filter val="1.682513135"/>
        <filter val="1.68254864"/>
        <filter val="1.684590704"/>
        <filter val="1.686113669"/>
        <filter val="1.694537382"/>
        <filter val="1.70180149"/>
        <filter val="1.702415853"/>
        <filter val="1.702418028"/>
        <filter val="1.703969167"/>
        <filter val="1.706002077"/>
        <filter val="1.707218559"/>
        <filter val="1.71181847"/>
        <filter val="1.720386868"/>
        <filter val="1.72727449"/>
        <filter val="1.729669029"/>
        <filter val="1.730244759"/>
        <filter val="1.731178365"/>
        <filter val="1.731238014"/>
        <filter val="1.734678706"/>
        <filter val="1.741170331"/>
        <filter val="1.742236752"/>
        <filter val="1.744476055"/>
        <filter val="1.747930572"/>
        <filter val="1.750297729"/>
        <filter val="1.75159892"/>
        <filter val="1.757595164"/>
        <filter val="1.758214064"/>
        <filter val="1.759958916"/>
        <filter val="1.760936852"/>
        <filter val="1.7625402"/>
        <filter val="1.766074535"/>
        <filter val="1.767209874"/>
        <filter val="1.767313991"/>
        <filter val="1.768980484"/>
        <filter val="1.769940988"/>
        <filter val="1.775400582"/>
        <filter val="1.779819272"/>
        <filter val="1.781616402"/>
        <filter val="1.782738881"/>
        <filter val="1.782836258"/>
        <filter val="1.786984502"/>
        <filter val="1.789079547"/>
        <filter val="1.793946225"/>
        <filter val="1.794103804"/>
        <filter val="1.795469455"/>
        <filter val="1.799123365"/>
        <filter val="1.801116685"/>
        <filter val="1.806493127"/>
        <filter val="1.807799112"/>
        <filter val="1.814995981"/>
        <filter val="1.817844713"/>
        <filter val="1.821912819"/>
        <filter val="1.822454708"/>
        <filter val="1.822871931"/>
        <filter val="1.824312515"/>
        <filter val="1.827197154"/>
        <filter val="1.828719367"/>
        <filter val="1.833825296"/>
        <filter val="1.840481445"/>
        <filter val="1.841264401"/>
        <filter val="1.842556242"/>
        <filter val="1.844699448"/>
        <filter val="1.847362093"/>
        <filter val="1.857529947"/>
        <filter val="1.860811338"/>
        <filter val="1.861611379"/>
        <filter val="1.866674463"/>
        <filter val="1.868395521"/>
        <filter val="1.871100032"/>
        <filter val="1.871630156"/>
        <filter val="1.874903617"/>
        <filter val="1.877199817"/>
        <filter val="1.881269032"/>
        <filter val="1.883789579"/>
        <filter val="1.885157811"/>
        <filter val="1.885482618"/>
        <filter val="1.89219199"/>
        <filter val="1.892373245"/>
        <filter val="1.892963908"/>
        <filter val="1.894611381"/>
        <filter val="1.896379711"/>
        <filter val="1.900397355"/>
        <filter val="1.904169375"/>
        <filter val="1.905185488"/>
        <filter val="1.912527325"/>
        <filter val="1.914057303"/>
        <filter val="1.922399437"/>
        <filter val="1.923106146"/>
        <filter val="1.930118401"/>
        <filter val="1.930290989"/>
        <filter val="1.936215219"/>
        <filter val="1.948576004"/>
        <filter val="1.953375569"/>
        <filter val="1.954641738"/>
        <filter val="1.955408035"/>
        <filter val="1.957103546"/>
        <filter val="1.963790722"/>
        <filter val="1.964355333"/>
        <filter val="1.965461363"/>
        <filter val="1.969328323"/>
        <filter val="1.972992231"/>
        <filter val="1.974831359"/>
        <filter val="1.978863656"/>
        <filter val="1.983054203"/>
        <filter val="1.983599246"/>
        <filter val="1.987704675"/>
        <filter val="1.988751513"/>
        <filter val="1.98885473"/>
        <filter val="1.989560154"/>
        <filter val="1.989927315"/>
        <filter val="1.992182589"/>
        <filter val="1.993503794"/>
        <filter val="1.998837273"/>
        <filter val="1.999001096"/>
        <filter val="11.14421326"/>
        <filter val="13.0459149"/>
        <filter val="13.68247625"/>
        <filter val="130.0908714"/>
        <filter val="19.49980292"/>
        <filter val="2.002028848"/>
        <filter val="2.014824279"/>
        <filter val="2.019386553"/>
        <filter val="2.020527098"/>
        <filter val="2.028167832"/>
        <filter val="2.03086436"/>
        <filter val="2.035669769"/>
        <filter val="2.036608093"/>
        <filter val="2.038488219"/>
        <filter val="2.045539049"/>
        <filter val="2.055968855"/>
        <filter val="2.060193433"/>
        <filter val="2.060564986"/>
        <filter val="2.063067428"/>
        <filter val="2.064604122"/>
        <filter val="2.074349272"/>
        <filter val="2.085290951"/>
        <filter val="2.08560026"/>
        <filter val="2.089842017"/>
        <filter val="2.091980323"/>
        <filter val="2.095815889"/>
        <filter val="2.09804734"/>
        <filter val="2.105242462"/>
        <filter val="2.107472727"/>
        <filter val="2.125675241"/>
        <filter val="2.130110287"/>
        <filter val="2.133553247"/>
        <filter val="2.139987341"/>
        <filter val="2.141553256"/>
        <filter val="2.151148161"/>
        <filter val="2.173692595"/>
        <filter val="2.176679376"/>
        <filter val="2.18189743"/>
        <filter val="2.193382326"/>
        <filter val="2.201112676"/>
        <filter val="2.223153842"/>
        <filter val="2.232202927"/>
        <filter val="2.243500661"/>
        <filter val="2.274283148"/>
        <filter val="2.281645484"/>
        <filter val="2.282289423"/>
        <filter val="2.287205407"/>
        <filter val="2.31602648"/>
        <filter val="2.344798862"/>
        <filter val="2.362854248"/>
        <filter val="2.370767803"/>
        <filter val="2.397400255"/>
        <filter val="2.406177769"/>
        <filter val="2.412670498"/>
        <filter val="2.413051025"/>
        <filter val="2.422207961"/>
        <filter val="2.452599199"/>
        <filter val="2.461528913"/>
        <filter val="2.469032766"/>
        <filter val="2.473217183"/>
        <filter val="2.473606357"/>
        <filter val="2.511887173"/>
        <filter val="2.518271035"/>
        <filter val="2.534433663"/>
        <filter val="2.54327014"/>
        <filter val="2.54921192"/>
        <filter val="2.562235183"/>
        <filter val="2.568065113"/>
        <filter val="2.570678339"/>
        <filter val="2.57489066"/>
        <filter val="2.581264935"/>
        <filter val="2.59139117"/>
        <filter val="2.626967455"/>
        <filter val="2.627100008"/>
        <filter val="2.630422434"/>
        <filter val="2.652586207"/>
        <filter val="2.6624642"/>
        <filter val="2.670474284"/>
        <filter val="2.673450155"/>
        <filter val="2.687267319"/>
        <filter val="2.702613821"/>
        <filter val="2.70345616"/>
        <filter val="2.704076143"/>
        <filter val="2.739903094"/>
        <filter val="2.766545746"/>
        <filter val="2.766963353"/>
        <filter val="2.767495883"/>
        <filter val="2.770258768"/>
        <filter val="2.772278283"/>
        <filter val="2.7780837"/>
        <filter val="2.819134302"/>
        <filter val="2.832451845"/>
        <filter val="2.868729556"/>
        <filter val="2.891057329"/>
        <filter val="2.902673725"/>
        <filter val="2.932939299"/>
        <filter val="2.935484361"/>
        <filter val="2.970370857"/>
        <filter val="22.80967182"/>
        <filter val="24.86181183"/>
        <filter val="3.043262376"/>
        <filter val="3.043374077"/>
        <filter val="3.047114906"/>
        <filter val="3.070125461"/>
        <filter val="3.11695719"/>
        <filter val="3.164105819"/>
        <filter val="3.169442635"/>
        <filter val="3.181071978"/>
        <filter val="3.183000215"/>
        <filter val="3.185558854"/>
        <filter val="3.204899852"/>
        <filter val="3.246694207"/>
        <filter val="3.279585404"/>
        <filter val="3.433455607"/>
        <filter val="3.448586666"/>
        <filter val="3.479447884"/>
        <filter val="3.543079107"/>
        <filter val="3.543200273"/>
        <filter val="3.606929955"/>
        <filter val="3.607789393"/>
        <filter val="3.664956408"/>
        <filter val="3.707996209"/>
        <filter val="3.790478998"/>
        <filter val="3.900175306"/>
        <filter val="3.920291317"/>
        <filter val="3.9601732"/>
        <filter val="4.005077034"/>
        <filter val="4.21049303"/>
        <filter val="4.228551519"/>
        <filter val="4.340408413"/>
        <filter val="4.421508195"/>
        <filter val="4.445403196"/>
        <filter val="4.660073748"/>
        <filter val="4.660398706"/>
        <filter val="4.660784945"/>
        <filter val="4.706631245"/>
        <filter val="4.734274155"/>
        <filter val="4.761184443"/>
        <filter val="4.772358826"/>
        <filter val="4.79435691"/>
        <filter val="5.018363393"/>
        <filter val="5.425024317"/>
        <filter val="5.439642617"/>
        <filter val="5.740906475"/>
        <filter val="5.803851358"/>
        <filter val="6.633722904"/>
        <filter val="6.943156462"/>
        <filter val="7.034557154"/>
        <filter val="7.079112546"/>
        <filter val="7.334206788"/>
        <filter val="7.418416258"/>
        <filter val="7.650845567"/>
        <filter val="7.94368424"/>
        <filter val="8.120610913"/>
        <filter val="8.42953888"/>
        <filter val="9.16744332"/>
      </filters>
    </filterColumn>
  </autoFilter>
  <sortState xmlns:xlrd2="http://schemas.microsoft.com/office/spreadsheetml/2017/richdata2" ref="A2:Z2694">
    <sortCondition descending="1" ref="Z1:Z269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MS240038-vs.pdResult using Thermo Proteome Discoverer 2.5.0.400</dc:description>
  <cp:lastModifiedBy>704319267@qq.com</cp:lastModifiedBy>
  <dcterms:modified xsi:type="dcterms:W3CDTF">2024-05-21T08:16:22Z</dcterms:modified>
</cp:coreProperties>
</file>