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2、STTT papers\00157\second submission\Figures\"/>
    </mc:Choice>
  </mc:AlternateContent>
  <bookViews>
    <workbookView xWindow="0" yWindow="0" windowWidth="25600" windowHeight="14580" tabRatio="500" activeTab="4"/>
  </bookViews>
  <sheets>
    <sheet name="Table S1" sheetId="2" r:id="rId1"/>
    <sheet name="Table S2" sheetId="3" r:id="rId2"/>
    <sheet name="Table S3" sheetId="1" r:id="rId3"/>
    <sheet name="Table S4" sheetId="4" r:id="rId4"/>
    <sheet name="Table S5" sheetId="5" r:id="rId5"/>
  </sheets>
  <definedNames>
    <definedName name="_xlnm._FilterDatabase" localSheetId="2" hidden="1">'Table S3'!$D$2:$D$77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" i="5" l="1"/>
  <c r="C3" i="1"/>
</calcChain>
</file>

<file path=xl/sharedStrings.xml><?xml version="1.0" encoding="utf-8"?>
<sst xmlns="http://schemas.openxmlformats.org/spreadsheetml/2006/main" count="1740" uniqueCount="563">
  <si>
    <t>GSM97045</t>
  </si>
  <si>
    <t>PRB4793 (HG-U133A)</t>
  </si>
  <si>
    <t>GSM97047</t>
  </si>
  <si>
    <t>PRB5070 (HG-U133A)</t>
  </si>
  <si>
    <t>GSM97025</t>
  </si>
  <si>
    <t>PRB4765 (HG-U133A)</t>
  </si>
  <si>
    <t>GSM97030</t>
  </si>
  <si>
    <t>PRB4774 (HG-U133A)</t>
  </si>
  <si>
    <t>GSM97027</t>
  </si>
  <si>
    <t>PRB4770 (HG-U133A)</t>
  </si>
  <si>
    <t>GSM97033</t>
  </si>
  <si>
    <t>PRB4778 (HG-U133A)</t>
  </si>
  <si>
    <t>GSM97034</t>
  </si>
  <si>
    <t>PRB4779 (HG-U133A)</t>
  </si>
  <si>
    <t>GSM97020</t>
  </si>
  <si>
    <t>PRB4755 (HG-U133A)</t>
  </si>
  <si>
    <t>GSM97026</t>
  </si>
  <si>
    <t>PRB4767 (HG-U133A)</t>
  </si>
  <si>
    <t>GSM97012</t>
  </si>
  <si>
    <t>PRB4745 (HG-U133A)</t>
  </si>
  <si>
    <t>GSM97015</t>
  </si>
  <si>
    <t>PRB4749 (HG-U133A)</t>
  </si>
  <si>
    <t>GSM97016</t>
  </si>
  <si>
    <t>PRB4750 (HG-U133A)</t>
  </si>
  <si>
    <t>GSM97017</t>
  </si>
  <si>
    <t>PRB4751 (HG-U133A)</t>
  </si>
  <si>
    <t>GSM97019</t>
  </si>
  <si>
    <t>PRB4754 (HG-U133A)</t>
  </si>
  <si>
    <t>GSM97022</t>
  </si>
  <si>
    <t>PRB4757 (HG-U133A)</t>
  </si>
  <si>
    <t>GSM97035</t>
  </si>
  <si>
    <t>PRB4780 (HG-U133A)</t>
  </si>
  <si>
    <t>Title</t>
  </si>
  <si>
    <t>Value</t>
  </si>
  <si>
    <t>Rank</t>
  </si>
  <si>
    <t>GSM97036</t>
  </si>
  <si>
    <t>PRB4781 (HG-U133A)</t>
  </si>
  <si>
    <t>GSM97039</t>
  </si>
  <si>
    <t>PRB4784 (HG-U133A)</t>
  </si>
  <si>
    <t>GSM97046</t>
  </si>
  <si>
    <t>PRB5063 (HG-U133A)</t>
  </si>
  <si>
    <t>GSM97023</t>
  </si>
  <si>
    <t>PRB4759 (HG-U133A)</t>
  </si>
  <si>
    <t>GSM97037</t>
  </si>
  <si>
    <t>PRB4782 (HG-U133A)</t>
  </si>
  <si>
    <t>GSM97018</t>
  </si>
  <si>
    <t>PRB4753 (HG-U133A)</t>
  </si>
  <si>
    <t>GSM97014</t>
  </si>
  <si>
    <t>PRB4747 (HG-U133A)</t>
  </si>
  <si>
    <t>GSM97042</t>
  </si>
  <si>
    <t>PRB4788 (HG-U133A)</t>
  </si>
  <si>
    <t>GSM97040</t>
  </si>
  <si>
    <t>PRB4785 (HG-U133A)</t>
  </si>
  <si>
    <t>GSM97041</t>
  </si>
  <si>
    <t>PRB4787 (HG-U133A)</t>
  </si>
  <si>
    <t>GSM96955</t>
  </si>
  <si>
    <t>PRB3749 (HG-U133A)</t>
  </si>
  <si>
    <t>GSM96990</t>
  </si>
  <si>
    <t>PRB3900 (HG-U133A)</t>
  </si>
  <si>
    <t>GSM96991</t>
  </si>
  <si>
    <t>PRB3901 (HG-U133A)</t>
  </si>
  <si>
    <t>GSM97048</t>
  </si>
  <si>
    <t>PRB9907 (HG-U133A)</t>
  </si>
  <si>
    <t>GSM96963</t>
  </si>
  <si>
    <t>PRB3758 (HG-U133A)</t>
  </si>
  <si>
    <t>GSM96953</t>
  </si>
  <si>
    <t>PRB3747 (HG-U133A)</t>
  </si>
  <si>
    <t>GSM96966</t>
  </si>
  <si>
    <t>PRB3775 (HG-U133A)</t>
  </si>
  <si>
    <t>GSM96979</t>
  </si>
  <si>
    <t>PRB3827 (HG-U133A)</t>
  </si>
  <si>
    <t>GSM96983</t>
  </si>
  <si>
    <t>PRB3834 (HG-U133A)</t>
  </si>
  <si>
    <t>GSM96984</t>
  </si>
  <si>
    <t>PRB3836 (HG-U133A)</t>
  </si>
  <si>
    <t>GSM96994</t>
  </si>
  <si>
    <t>PRB3906 (HG-U133A)</t>
  </si>
  <si>
    <t>GSM96996</t>
  </si>
  <si>
    <t>PRB3910 (HG-U133A)</t>
  </si>
  <si>
    <t>GSM96997</t>
  </si>
  <si>
    <t>PRB4094 (HG-U133A)</t>
  </si>
  <si>
    <t>GSM97007</t>
  </si>
  <si>
    <t>PRB4125 (HG-U133A)</t>
  </si>
  <si>
    <t>GSM96954</t>
  </si>
  <si>
    <t>PRB3748 (HG-U133A)</t>
  </si>
  <si>
    <t>GSM96962</t>
  </si>
  <si>
    <t>PRB3757 (HG-U133A)</t>
  </si>
  <si>
    <t>GSM96969</t>
  </si>
  <si>
    <t>PRB3778 (HG-U133A)</t>
  </si>
  <si>
    <t>GSM96970</t>
  </si>
  <si>
    <t>PRB3779 (HG-U133A)</t>
  </si>
  <si>
    <t>GSM96973</t>
  </si>
  <si>
    <t>PRB3782 (HG-U133A)</t>
  </si>
  <si>
    <t>GSM96976</t>
  </si>
  <si>
    <t>PRB3786 (HG-U133A)</t>
  </si>
  <si>
    <t>GSM96977</t>
  </si>
  <si>
    <t>PRB3825 (HG-U133A)</t>
  </si>
  <si>
    <t>GSM96995</t>
  </si>
  <si>
    <t>PRB3907 (HG-U133A)</t>
  </si>
  <si>
    <t>GSM97002</t>
  </si>
  <si>
    <t>PRB4102 (HG-U133A)</t>
  </si>
  <si>
    <t>GSM97009</t>
  </si>
  <si>
    <t>PRB4127 (HG-U133A)</t>
  </si>
  <si>
    <t>GSM97010</t>
  </si>
  <si>
    <t>PRB4128 (HG-U133A)</t>
  </si>
  <si>
    <t>GSM96974</t>
  </si>
  <si>
    <t>PRB3784 (HG-U133A)</t>
  </si>
  <si>
    <t>GSM96985</t>
  </si>
  <si>
    <t>PRB3839 (HG-U133A)</t>
  </si>
  <si>
    <t>GSM96959</t>
  </si>
  <si>
    <t>PRB3754 (HG-U133A)</t>
  </si>
  <si>
    <t>GSM96972</t>
  </si>
  <si>
    <t>PRB3781 (HG-U133A)</t>
  </si>
  <si>
    <t>GSM96978</t>
  </si>
  <si>
    <t>PRB3826 (HG-U133A)</t>
  </si>
  <si>
    <t>GSM96967</t>
  </si>
  <si>
    <t>PRB3776 (HG-U133A)</t>
  </si>
  <si>
    <t>GSM96987</t>
  </si>
  <si>
    <t>PRB3895 (HG-U133A)</t>
  </si>
  <si>
    <t>GSM97011</t>
  </si>
  <si>
    <t>PRB4129 (HG-U133A)</t>
  </si>
  <si>
    <t>GSM96964</t>
  </si>
  <si>
    <t>PRB3759 (HG-U133A)</t>
  </si>
  <si>
    <t>GSM96965</t>
  </si>
  <si>
    <t>PRB3774 (HG-U133A)</t>
  </si>
  <si>
    <t>GSM96981</t>
  </si>
  <si>
    <t>PRB3832 (HG-U133A)</t>
  </si>
  <si>
    <t>GSM96982</t>
  </si>
  <si>
    <t>PRB3833 (HG-U133A)</t>
  </si>
  <si>
    <t>GSM96988</t>
  </si>
  <si>
    <t>PRB3897 (HG-U133A)</t>
  </si>
  <si>
    <t>GSM97004</t>
  </si>
  <si>
    <t>PRB4122 (HG-U133A)</t>
  </si>
  <si>
    <t>GSM97008</t>
  </si>
  <si>
    <t>PRB4126 (HG-U133A)</t>
  </si>
  <si>
    <t>GSM96950</t>
  </si>
  <si>
    <t>PRB3744 (HG-U133A)</t>
  </si>
  <si>
    <t>GSM96980</t>
  </si>
  <si>
    <t>PRB3830 (HG-U133A)</t>
  </si>
  <si>
    <t>GSM96989</t>
  </si>
  <si>
    <t>PRB3899 (HG-U133A)</t>
  </si>
  <si>
    <t>GSM96992</t>
  </si>
  <si>
    <t>PRB3903 (HG-U133A)</t>
  </si>
  <si>
    <t>GSM96993</t>
  </si>
  <si>
    <t>PRB3905 (HG-U133A)</t>
  </si>
  <si>
    <t>GSM96958</t>
  </si>
  <si>
    <t>PRB3753 (HG-U133A)</t>
  </si>
  <si>
    <t>GSM96951</t>
  </si>
  <si>
    <t>PRB3745 (HG-U133A)</t>
  </si>
  <si>
    <t>GSM96952</t>
  </si>
  <si>
    <t>PRB3746 (HG-U133A)</t>
  </si>
  <si>
    <t>GSM96961</t>
  </si>
  <si>
    <t>PRB3756 (HG-U133A)</t>
  </si>
  <si>
    <t>MDA</t>
  </si>
  <si>
    <t>III</t>
  </si>
  <si>
    <t>yes</t>
  </si>
  <si>
    <t>no</t>
  </si>
  <si>
    <t>Ast.</t>
  </si>
  <si>
    <t>YES</t>
  </si>
  <si>
    <t>M</t>
  </si>
  <si>
    <t>tissue source</t>
  </si>
  <si>
    <t>WHO GRADE</t>
  </si>
  <si>
    <t>pleomorphism</t>
  </si>
  <si>
    <t>mitosis</t>
  </si>
  <si>
    <t>microvascular proliferation</t>
  </si>
  <si>
    <t>necrosis</t>
  </si>
  <si>
    <t>Histological cell type</t>
  </si>
  <si>
    <t>Age</t>
  </si>
  <si>
    <t>incuded in age by subtype analysis</t>
  </si>
  <si>
    <t>sex</t>
  </si>
  <si>
    <t>survival (weeks)l</t>
  </si>
  <si>
    <t>censor</t>
  </si>
  <si>
    <t>NO</t>
  </si>
  <si>
    <t>F</t>
  </si>
  <si>
    <t>UCSF</t>
  </si>
  <si>
    <t>IV without necrosis</t>
  </si>
  <si>
    <t>IV with necrosis</t>
  </si>
  <si>
    <t>GDS1815/215510-at/ETV2</t>
  </si>
  <si>
    <t>catalognum,position,sex,age,organ,pathology,grade</t>
  </si>
  <si>
    <t>HBra-Gli065PG-01,A1,F,43,Brain,Pilocytic astrocytoma,G1</t>
  </si>
  <si>
    <t>HBra-Gli065PG-01,A2,F,43,Brain,Pilocytic astrocytoma,G1</t>
  </si>
  <si>
    <t>HBra-Gli065PG-01,A3,F,50,Brain,Subependymoma,G1-G2</t>
  </si>
  <si>
    <t>HBra-Gli065PG-01,A4,F,34,Brain,Astrocytoma,G2</t>
  </si>
  <si>
    <t>HBra-Gli065PG-01,A5,F,30,Brain,Astrocytoma,G2</t>
  </si>
  <si>
    <t>HBra-Gli065PG-01,A6,M,39,Brain,Astrocytoma,G2</t>
  </si>
  <si>
    <t>HBra-Gli065PG-01,A7,F,52,Brain,Astrocytoma,G2</t>
  </si>
  <si>
    <t>HBra-Gli065PG-01,A8,F,44,Brain,Diffuse astrocytoma,G2</t>
  </si>
  <si>
    <t>HBra-Gli065PG-01,A9,F,58,Brain,Diffuse astrocytoma,G2</t>
  </si>
  <si>
    <t>HBra-Gli065PG-01,A10,M,27,Brain,Diffuse astrocytoma,G2</t>
  </si>
  <si>
    <t>HBra-Gli065PG-01,A11,M,44,Brain,Diffuse astrocytoma,G2</t>
  </si>
  <si>
    <t>HBra-Gli065PG-01,B1,F,43,Brain,Diffuse astrocytoma,G2</t>
  </si>
  <si>
    <t>HBra-Gli065PG-01,B2,F,30,Brain,Anaplastic astrocytoma,G3</t>
  </si>
  <si>
    <t>HBra-Gli065PG-01,B3,M,51,Brain,Anaplastic astrocytoma,G3</t>
  </si>
  <si>
    <t>HBra-Gli065PG-01,B4,F,62,Brain,Anaplastic astrocytoma,G3</t>
  </si>
  <si>
    <t>HBra-Gli065PG-01,B5,F,36,Brain,Anaplastic astrocytoma,G3</t>
  </si>
  <si>
    <t>HBra-Gli065PG-01,B6,M,61,Brain,Anaplastic astrocytoma,G3</t>
  </si>
  <si>
    <t>HBra-Gli065PG-01,B7,F,57,Brain,Anaplastic astrocytoma,G3</t>
  </si>
  <si>
    <t>HBra-Gli065PG-01,B8,F,73,Brain,Anaplastic astrocytoma,G3</t>
  </si>
  <si>
    <t>HBra-Gli065PG-01,B9,F,50,Brain,Anaplastic astrocytoma,G3</t>
  </si>
  <si>
    <t>HBra-Gli065PG-01,B10,F,50,Brain,Anaplastic astrocytoma,G3</t>
  </si>
  <si>
    <t>HBra-Gli065PG-01,B11,F,50,Brain,Anaplastic astrocytoma,G3</t>
  </si>
  <si>
    <t>HBra-Gli065PG-01,C1,F,50,Brain,Anaplastic astrocytoma,G3</t>
  </si>
  <si>
    <t>HBra-Gli065PG-01,C2,M,31,Brain,Anaplastic astrocytoma,G3</t>
  </si>
  <si>
    <t>HBra-Gli065PG-01,C3,F,64,Brain,Anaplastic astrocytoma,G3</t>
  </si>
  <si>
    <t>HBra-Gli065PG-01,C4,F,64,Brain,"Anaplastic astrocytoma, partly glioblastoma",G3-G4</t>
  </si>
  <si>
    <t>HBra-Gli065PG-01,C5,M,56,Brain,"Anaplastic astrocytoma, partly glioblastoma",G3-G4</t>
  </si>
  <si>
    <t>HBra-Gli065PG-01,C6,F,49,Brain,Astrocytoma,G4</t>
  </si>
  <si>
    <t>HBra-Gli065PG-01,C7,M,34,Brain,Glioblastom multiforme,G4</t>
  </si>
  <si>
    <t>HBra-Gli065PG-01,C8,M,34,Brain,Normal cerebral cortex,</t>
  </si>
  <si>
    <t>HBra-Gli065PG-01,C9,M,59,Brain,Glioblastom multiforme,G4</t>
  </si>
  <si>
    <t>HBra-Gli065PG-01,C10,M,59,Brain,Glioblastom multiforme,G4</t>
  </si>
  <si>
    <t>HBra-Gli065PG-01,C11,M,65,Brain,Glioblastom multiforme,G4</t>
  </si>
  <si>
    <t>HBra-Gli065PG-01,D1,F,63,Brain,"Glioblastom multiforme, gliosarcoma",G4</t>
  </si>
  <si>
    <t>HBra-Gli065PG-01,D2,F,72,Brain,Glioblastom,G4</t>
  </si>
  <si>
    <t>HBra-Gli065PG-01,D3,M,48,Brain,Glioblastom,G4</t>
  </si>
  <si>
    <t>HBra-Gli065PG-01,D4,M,54,Brain,Glioblastom,G4</t>
  </si>
  <si>
    <t>HBra-Gli065PG-01,D5,F,64,Brain,Glioblastom,G4</t>
  </si>
  <si>
    <t>HBra-Gli065PG-01,D6,M,65,Brain,Glioblastom,G4</t>
  </si>
  <si>
    <t>HBra-Gli065PG-01,D7,M,58,Brain,Glioblastom,G4</t>
  </si>
  <si>
    <t>HBra-Gli065PG-01,D8,F,66,Brain,Glioblastom,G4</t>
  </si>
  <si>
    <t>HBra-Gli065PG-01,D9,F,48,Brain,Glioblastom,G4</t>
  </si>
  <si>
    <t>HBra-Gli065PG-01,D10,M,56,Brain,Glioblastom,G4</t>
  </si>
  <si>
    <t>HBra-Gli065PG-01,D11,F,61,Brain,Glioblastom,G4</t>
  </si>
  <si>
    <t>HBra-Gli065PG-01,E1,F,60,Brain,Glioblastom,G4</t>
  </si>
  <si>
    <t>HBra-Gli065PG-01,E2,M,56,Brain,Glioblastom,G4</t>
  </si>
  <si>
    <t>HBra-Gli065PG-01,E3,F,75,Brain,Glioblastom,G4</t>
  </si>
  <si>
    <t>HBra-Gli065PG-01,E4,M,65,Brain,Glioblastom,G4</t>
  </si>
  <si>
    <t>HBra-Gli065PG-01,E5,M,57,Brain,Glioblastom,G4</t>
  </si>
  <si>
    <t>HBra-Gli065PG-01,E6,M,58,Brain,Glioblastom,G4</t>
  </si>
  <si>
    <t>HBra-Gli065PG-01,E7,M,35,Brain,Glioblastom,G4</t>
  </si>
  <si>
    <t>HBra-Gli065PG-01,E8,M,56,Brain,Glioblastom,G4</t>
  </si>
  <si>
    <t>HBra-Gli065PG-01,E9,M,70,Brain,Glioblastom,G4</t>
  </si>
  <si>
    <t>HBra-Gli065PG-01,E10,M,64,Brain,Glioblastom,G4</t>
  </si>
  <si>
    <t>HBra-Gli065PG-01,E11,M,63,Brain,Glioblastom,G4</t>
  </si>
  <si>
    <t>HBra-Gli065PG-01,F1,F,72,Brain,Glioblastom,G4</t>
  </si>
  <si>
    <t>HBra-Gli065PG-01,F2,F,53,Brain,Glioblastom,G4</t>
  </si>
  <si>
    <t>HBra-Gli065PG-01,F3,F,65,Brain,Glioblastom,G4</t>
  </si>
  <si>
    <t>HBra-Gli065PG-01,F4,M,56,Brain,Glioblastom,G4</t>
  </si>
  <si>
    <t>HBra-Gli065PG-01,F5,F,63,Brain,Glioblastom,G4</t>
  </si>
  <si>
    <t>HBra-Gli065PG-01,F6,M,59,Brain,Glioblastom,G4</t>
  </si>
  <si>
    <t>HBra-Gli065PG-01,F7,F,9,Brain,Medulloblastoma,G4</t>
  </si>
  <si>
    <t>HBra-Gli065PG-01,F8,M,adult,Brain,Cerebral cortex,</t>
  </si>
  <si>
    <t>HBra-Gli065PG-01,F9,M,22,Brain,Cerebral cortex,</t>
  </si>
  <si>
    <t>HBra-Gli065PG-01,F10,M,21,Brain,Cerebral cortex,</t>
  </si>
  <si>
    <t>catalognum,position,sex,age,organ,pathology,grade,type</t>
  </si>
  <si>
    <t>GL2082,A1,F,52,Cerebrum,Fibrous meningioma,-,Benign</t>
  </si>
  <si>
    <t>GL2082,A2,F,52,Cerebrum,Fibrous meningioma,-,Benign</t>
  </si>
  <si>
    <t>GL2082,A3,F,47,Cerebrum,Fibrous meningioma with hemorrhage,-,Benign</t>
  </si>
  <si>
    <t>GL2082,A4,F,47,Cerebrum,Fibrous meningioma with hemorrhage,-,Benign</t>
  </si>
  <si>
    <t>GL2082,A5,F,41,Cerebrum,Fibrous meningioma,-,Benign</t>
  </si>
  <si>
    <t>GL2082,A6,F,41,Cerebrum,Fibrous meningioma,-,Benign</t>
  </si>
  <si>
    <t>GL2082,A7,F,57,Cerebrum,Fibrous meningioma,-,Benign</t>
  </si>
  <si>
    <t>GL2082,A8,F,57,Cerebrum,Fibrous meningioma,-,Benign</t>
  </si>
  <si>
    <t>GL2082,A9,F,67,Cerebrum,Fibrous meningioma,-,Benign</t>
  </si>
  <si>
    <t>GL2082,A10,F,67,Cerebrum,Fibrous meningioma,-,Benign</t>
  </si>
  <si>
    <t>GL2082,A11,F,34,Cerebrum,Fibrous meningioma,-,Benign</t>
  </si>
  <si>
    <t>GL2082,A12,F,34,Cerebrum,Fibrous meningioma,-,Benign</t>
  </si>
  <si>
    <t>GL2082,A13,F,74,Cerebrum,Fibrous meningioma,-,Benign</t>
  </si>
  <si>
    <t>GL2082,A14,F,74,Cerebrum,Fibrous meningioma,-,Benign</t>
  </si>
  <si>
    <t>GL2082,A15,M,38,Cerebrum,Fibrous meningioma,-,Benign</t>
  </si>
  <si>
    <t>GL2082,A16,M,38,Cerebrum,Fibrous meningioma,-,Benign</t>
  </si>
  <si>
    <t>GL2082,B1,M,61,Cerebrum,Meningothelia meningioma,-,Benign</t>
  </si>
  <si>
    <t>GL2082,B2,M,61,Cerebrum,Meningothelia meningioma,-,Benign</t>
  </si>
  <si>
    <t>GL2082,B3,F,63,Cerebrum,Meningothelia meningioma,-,Benign</t>
  </si>
  <si>
    <t>GL2082,B4,F,63,Cerebrum,Meningothelia meningioma,-,Benign</t>
  </si>
  <si>
    <t>GL2082,B5,M,47,Cerebrum,Papillary meningioma,-,Benign</t>
  </si>
  <si>
    <t>GL2082,B6,M,47,Cerebrum,Papillary meningioma,-,Benign</t>
  </si>
  <si>
    <t>GL2082,B7,F,38,Cerebrum,Microcystic meningioma,-,Benign</t>
  </si>
  <si>
    <t>GL2082,B8,F,38,Cerebrum,Microcystic meningioma,-,Benign</t>
  </si>
  <si>
    <t>GL2082,B9,M,20,Cerebrum,Mixed meningioma,-,Benign</t>
  </si>
  <si>
    <t>GL2082,B10,M,20,Cerebrum,Mixed meningioma,-,Benign</t>
  </si>
  <si>
    <t>GL2082,B11,F,50,Cerebrum,Mixed meningioma,-,Benign</t>
  </si>
  <si>
    <t>GL2082,B12,F,50,Cerebrum,Mixed meningioma,-,Benign</t>
  </si>
  <si>
    <t>GL2082,B13,M,58,Cerebrum,Mixed meningioma (sparse),-,Benign</t>
  </si>
  <si>
    <t>GL2082,B14,M,58,Cerebrum,Mixed meningioma,-,Benign</t>
  </si>
  <si>
    <t>GL2082,B15,F,45,Cerebrum,Mixed meningioma,-,Benign</t>
  </si>
  <si>
    <t>GL2082,B16,F,45,Cerebrum,Mixed meningioma,-,Benign</t>
  </si>
  <si>
    <t>GL2082,C1,M,36,Cerebrum,Mixed meningioma,-,Benign</t>
  </si>
  <si>
    <t>GL2082,C2,M,36,Cerebrum,Mixed meningioma,-,Benign</t>
  </si>
  <si>
    <t>GL2082,C3,F,50,Cerebrum,Mixed meningioma,-,Benign</t>
  </si>
  <si>
    <t>GL2082,C4,F,50,Cerebrum,Mixed meningioma,-,Benign</t>
  </si>
  <si>
    <t>GL2082,C5,F,55,Cerebrum,Mixed meningioma,-,Benign</t>
  </si>
  <si>
    <t>GL2082,C6,F,55,Cerebrum,Mixed meningioma,-,Benign</t>
  </si>
  <si>
    <t>GL2082,C7,M,67,Cerebrum,Mixed meningioma,-,Benign</t>
  </si>
  <si>
    <t>GL2082,C8,M,67,Cerebrum,Mixed meningioma,-,Benign</t>
  </si>
  <si>
    <t>GL2082,C9,F,29,Cerebrum,Mixed meningioma,-,Benign</t>
  </si>
  <si>
    <t>GL2082,C10,F,29,Cerebrum,Mixed meningioma,-,Benign</t>
  </si>
  <si>
    <t>GL2082,C11,M,28,Cerebrum,Mixed meningioma,-,Benign</t>
  </si>
  <si>
    <t>GL2082,C12,M,28,Cerebrum,Mixed meningioma,-,Benign</t>
  </si>
  <si>
    <t>GL2082,C13,M,48,Cerebrum,Atypical meningioma,-,Benign</t>
  </si>
  <si>
    <t>GL2082,C14,M,48,Cerebrum,Atypical meningioma,-,Benign</t>
  </si>
  <si>
    <t>GL2082,C15,F,48,Cerebrum,Malignant meningioma,-,Benign</t>
  </si>
  <si>
    <t>GL2082,C16,F,48,Cerebrum,Malignant meningioma,-,Benign</t>
  </si>
  <si>
    <t>GL2082,D1,M,36,Cerebrum,Astrocytoma,1,Benign</t>
  </si>
  <si>
    <t>GL2082,D2,M,36,Cerebrum,Astrocytoma,1,Benign</t>
  </si>
  <si>
    <t>GL2082,D3,F,44,Cerebrum,Astrocytoma,1,Benign</t>
  </si>
  <si>
    <t>GL2082,D4,F,44,Cerebrum,Astrocytoma,1,Benign</t>
  </si>
  <si>
    <t>GL2082,D5,M,39,Cerebrum,Astrocytoma,1,Benign</t>
  </si>
  <si>
    <t>GL2082,D6,M,39,Cerebrum,Astrocytoma,1,Benign</t>
  </si>
  <si>
    <t>GL2082,D7,M,32,Cerebrum,Astrocytoma,1,Benign</t>
  </si>
  <si>
    <t>GL2082,D8,M,32,Cerebrum,Astrocytoma,1,Benign</t>
  </si>
  <si>
    <t>GL2082,D9,M,33,Cerebrum,Astrocytoma,1,Benign</t>
  </si>
  <si>
    <t>GL2082,D10,M,33,Cerebrum,Astrocytoma,1,Benign</t>
  </si>
  <si>
    <t>GL2082,D11,F,37,Cerebrum,Astrocytoma,1,Benign</t>
  </si>
  <si>
    <t>GL2082,D12,F,37,Cerebrum,Astrocytoma,1,Benign</t>
  </si>
  <si>
    <t>GL2082,D13,M,59,Cerebrum,Astrocytoma,1,Benign</t>
  </si>
  <si>
    <t>GL2082,D14,M,59,Cerebrum,Astrocytoma,1,Benign</t>
  </si>
  <si>
    <t>GL2082,D15,F,57,Cerebrum,Astrocytoma (gliosis),-,Benign</t>
  </si>
  <si>
    <t>GL2082,D16,F,57,Cerebrum,Astrocytoma (gliosis),-,Benign</t>
  </si>
  <si>
    <t>GL2082,E1,F,15,Cerebrum,Pilocytic astrocytoma,1,Benign</t>
  </si>
  <si>
    <t>GL2082,E2,F,15,Cerebrum,Pilocytic astrocytoma,1,Benign</t>
  </si>
  <si>
    <t>GL2082,E3,M,30,Cerebrum,Astrocytoma,1,Benign</t>
  </si>
  <si>
    <t>GL2082,E4,M,30,Cerebrum,Astrocytoma,1,Benign</t>
  </si>
  <si>
    <t>GL2082,E5,M,30,Cerebrum,Astrocytoma,1,Benign</t>
  </si>
  <si>
    <t>GL2082,E6,M,30,Cerebrum,Astrocytoma,1,Benign</t>
  </si>
  <si>
    <t>GL2082,E7,F,33,Cerebrum,Astrocytoma,2,Benign</t>
  </si>
  <si>
    <t>GL2082,E8,F,33,Cerebrum,Astrocytoma,2,Benign</t>
  </si>
  <si>
    <t>GL2082,E9,M,65,Cerebrum,Astrocytoma,2,Benign</t>
  </si>
  <si>
    <t>GL2082,E10,M,65,Cerebrum,Astrocytoma,2,Benign</t>
  </si>
  <si>
    <t>GL2082,E11,F,30,Cerebrum,Astrocytoma (sparse),-,Benign</t>
  </si>
  <si>
    <t>GL2082,E12,F,30,Cerebrum,Astrocytoma (gliosis),-,Benign</t>
  </si>
  <si>
    <t>GL2082,E13,F,30,Cerebrum,Astrocytoma,1,Benign</t>
  </si>
  <si>
    <t>GL2082,E14,F,30,Cerebrum,Astrocytoma,1,Benign</t>
  </si>
  <si>
    <t>GL2082,E15,F,46,Cerebrum,Astrocytoma,1--2,Benign</t>
  </si>
  <si>
    <t>GL2082,E16,F,46,Cerebrum,Astrocytoma,1--2,Benign</t>
  </si>
  <si>
    <t>GL2082,F1,M,41,Cerebrum,Astrocytoma,1--2,Benign</t>
  </si>
  <si>
    <t>GL2082,F2,M,41,Cerebrum,Astrocytoma,1--2,Benign</t>
  </si>
  <si>
    <t>GL2082,F3,M,37,Cerebrum,Astrocytoma,1,Benign</t>
  </si>
  <si>
    <t>GL2082,F4,M,37,Cerebrum,Astrocytoma,1,Benign</t>
  </si>
  <si>
    <t>GL2082,F5,M,31,Cerebrum,Astrocytoma,2,Benign</t>
  </si>
  <si>
    <t>GL2082,F6,M,31,Cerebrum,Astrocytoma,2,Benign</t>
  </si>
  <si>
    <t>GL2082,F7,F,40,Cerebrum,Astrocytoma,2,Benign</t>
  </si>
  <si>
    <t>GL2082,F8,F,40,Cerebrum,Astrocytoma,2,Benign</t>
  </si>
  <si>
    <t>GL2082,F9,M,52,Cerebrum,Astrocytoma,2,Benign</t>
  </si>
  <si>
    <t>GL2082,F10,M,52,Cerebrum,Astrocytoma,2,Benign</t>
  </si>
  <si>
    <t>GL2082,F11,M,48,Cerebrum,Astrocytoma,2,Benign</t>
  </si>
  <si>
    <t>GL2082,F12,M,48,Cerebrum,Astrocytoma,2,Benign</t>
  </si>
  <si>
    <t>GL2082,F13,M,36,Cerebrum,Astrocytoma,2,Benign</t>
  </si>
  <si>
    <t>GL2082,F14,M,36,Cerebrum,Astrocytoma,2,Benign</t>
  </si>
  <si>
    <t>GL2082,F15,M,12,Cerebrum,Astrocytoma,1--2,Benign</t>
  </si>
  <si>
    <t>GL2082,F16,M,12,Cerebrum,Astrocytoma,1--2,Benign</t>
  </si>
  <si>
    <t>GL2082,G1,M,62,Cerebrum,Astrocytoma,2,Benign</t>
  </si>
  <si>
    <t>GL2082,G2,M,62,Cerebrum,Astrocytoma,2,Benign</t>
  </si>
  <si>
    <t>GL2082,G3,M,49,Cerebrum,Astrocytoma,2,Benign</t>
  </si>
  <si>
    <t>GL2082,G4,M,49,Cerebrum,Astrocytoma (sparse),-,Benign</t>
  </si>
  <si>
    <t>GL2082,G5,M,25,Cerebrum,Astrocytoma (cerebral tissue),-,Benign</t>
  </si>
  <si>
    <t>GL2082,G6,M,25,Cerebrum,Astrocytoma (cerebral tissue),-,Benign</t>
  </si>
  <si>
    <t>GL2082,G7,M,37,Cerebrum,Astrocytoma,2,Benign</t>
  </si>
  <si>
    <t>GL2082,G8,M,37,Cerebrum,Astrocytoma,2,Benign</t>
  </si>
  <si>
    <t>GL2082,G9,M,32,Cerebrum,Astrocytoma,2,Benign</t>
  </si>
  <si>
    <t>GL2082,G10,M,32,Cerebrum,Astrocytoma,2,Benign</t>
  </si>
  <si>
    <t>GL2082,G11,M,53,Cerebrum,Astrocytoma,2,Benign</t>
  </si>
  <si>
    <t>GL2082,G12,M,53,Cerebrum,Astrocytoma,2,Benign</t>
  </si>
  <si>
    <t>GL2082,G13,F,19,Cerebrum,Astrocytoma,2,Benign</t>
  </si>
  <si>
    <t>GL2082,G14,F,19,Cerebrum,Astrocytoma,2,Benign</t>
  </si>
  <si>
    <t>GL2082,G15,F,51,Cerebrum,Astrocytoma,2,Benign</t>
  </si>
  <si>
    <t>GL2082,G16,F,51,Cerebrum,Astrocytoma,2,Benign</t>
  </si>
  <si>
    <t>GL2082,H1,F,40,Cerebrum,Astrocytoma,2,Benign</t>
  </si>
  <si>
    <t>GL2082,H2,F,40,Cerebrum,Astrocytoma,2,Benign</t>
  </si>
  <si>
    <t>GL2082,H3,F,41,Cerebrum,Astrocytoma,2,Benign</t>
  </si>
  <si>
    <t>GL2082,H4,F,41,Cerebrum,Astrocytoma,2,Benign</t>
  </si>
  <si>
    <t>GL2082,H5,M,56,Cerebrum,Astrocytoma,2,Benign</t>
  </si>
  <si>
    <t>GL2082,H6,M,56,Cerebrum,Astrocytoma,2,Benign</t>
  </si>
  <si>
    <t>GL2082,H7,F,41,Cerebrum,Astrocytoma with hemorrhage,2,Benign</t>
  </si>
  <si>
    <t>GL2082,H8,F,41,Cerebrum,Astrocytoma with hemorrhage,2,Benign</t>
  </si>
  <si>
    <t>GL2082,H9,M,47,Cerebrum,Astrocytoma,2--3,Malignant</t>
  </si>
  <si>
    <t>GL2082,H10,M,47,Cerebrum,Astrocytoma,2--3,Malignant</t>
  </si>
  <si>
    <t>GL2082,H11,M,63,Cerebrum,Glioblastoma,4,Malignant</t>
  </si>
  <si>
    <t>GL2082,H12,M,63,Cerebrum,Glioblastoma,4,Malignant</t>
  </si>
  <si>
    <t>GL2082,H13,F,58,Cerebrum,Glioblastoma,3--4,Malignant</t>
  </si>
  <si>
    <t>GL2082,H14,F,58,Cerebrum,Glioblastoma,3--4,Malignant</t>
  </si>
  <si>
    <t>GL2082,H15,F,40,Cerebrum,Anaplastic astrocytoma,-,Malignant</t>
  </si>
  <si>
    <t>GL2082,H16,F,40,Cerebrum,Anaplastic astrocytoma,-,Malignant</t>
  </si>
  <si>
    <t>GL2082,I1,F,35,Cerebrum,Anaplastic astrocytoma,-,Malignant</t>
  </si>
  <si>
    <t>GL2082,I2,F,35,Cerebrum,Anaplastic astrocytoma,-,Malignant</t>
  </si>
  <si>
    <t>GL2082,I3,M,50,Cerebrum,Glioblastoma,4,Malignant</t>
  </si>
  <si>
    <t>GL2082,I4,M,50,Cerebrum,Glioblastoma,4,Malignant</t>
  </si>
  <si>
    <t>GL2082,I5,F,40,Cerebrum,Glioblastoma,3--4,Malignant</t>
  </si>
  <si>
    <t>GL2082,I6,F,40,Cerebrum,Glioblastoma,3--4,Malignant</t>
  </si>
  <si>
    <t>GL2082,I7,M,32,Cerebrum,Glioblastoma,4,Malignant</t>
  </si>
  <si>
    <t>GL2082,I8,M,32,Cerebrum,Glioblastoma,4,Malignant</t>
  </si>
  <si>
    <t>GL2082,I9,M,33,Cerebrum,Glioblastoma,4,Malignant</t>
  </si>
  <si>
    <t>GL2082,I10,M,33,Cerebrum,Glioblastoma,4,Malignant</t>
  </si>
  <si>
    <t>GL2082,I11,F,32,Cerebrum,Glioblastoma,4,Malignant</t>
  </si>
  <si>
    <t>GL2082,I12,F,32,Cerebrum,Glioblastoma,4,Malignant</t>
  </si>
  <si>
    <t>GL2082,I13,M,42,Cerebrum,Glioblastoma with hemorrhage,4,Malignant</t>
  </si>
  <si>
    <t>GL2082,I14,M,42,Cerebrum,Glioblastoma with hemorrhage,4,Malignant</t>
  </si>
  <si>
    <t>GL2082,I15,M,39,Cerebrum,Glioblastoma,4,Malignant</t>
  </si>
  <si>
    <t>GL2082,I16,M,39,Cerebrum,Glioblastoma,4,Malignant</t>
  </si>
  <si>
    <t>GL2082,J1,M,59,Cerebrum,Glioblastoma,4,Malignant</t>
  </si>
  <si>
    <t>GL2082,J2,M,59,Cerebrum,Glioblastoma,4,Malignant</t>
  </si>
  <si>
    <t>GL2082,J3,M,62,Cerebrum,Glioblastoma,4,Malignant</t>
  </si>
  <si>
    <t>GL2082,J4,M,62,Cerebrum,Glioblastoma,4,Malignant</t>
  </si>
  <si>
    <t>GL2082,J5,M,43,Cerebrum,Glioblastoma,4,Malignant</t>
  </si>
  <si>
    <t>GL2082,J6,M,43,Cerebrum,Glioblastoma,4,Malignant</t>
  </si>
  <si>
    <t>GL2082,J7,M,23,Cerebrum,Glioblastoma,4,Malignant</t>
  </si>
  <si>
    <t>GL2082,J8,M,23,Cerebrum,Glioblastoma,4,Malignant</t>
  </si>
  <si>
    <t>GL2082,J9,F,61,Cerebrum,Glioblastoma,4,Malignant</t>
  </si>
  <si>
    <t>GL2082,J10,F,61,Cerebrum,Glioblastoma,4,Malignant</t>
  </si>
  <si>
    <t>GL2082,J11,M,43,Cerebrum,Glioblastoma,4,Malignant</t>
  </si>
  <si>
    <t>GL2082,J12,M,43,Cerebrum,Glioblastoma,4,Malignant</t>
  </si>
  <si>
    <t>GL2082,J13,M,35,Cerebrum,Glioblastoma,4,Malignant</t>
  </si>
  <si>
    <t>GL2082,J14,M,35,Cerebrum,Glioblastoma,4,Malignant</t>
  </si>
  <si>
    <t>GL2082,J15,F,33,Cerebrum,Glioblastoma,4,Malignant</t>
  </si>
  <si>
    <t>GL2082,J16,F,33,Cerebrum,Glioblastoma,4,Malignant</t>
  </si>
  <si>
    <t>GL2082,K1,F,47,Cerebrum,Astrocytoma (sparse),-,Benign</t>
  </si>
  <si>
    <t>GL2082,K2,F,47,Cerebrum,Glioblastoma,4,Malignant</t>
  </si>
  <si>
    <t>GL2082,K3,M,64,Cerebrum,Glioblastoma,4,Malignant</t>
  </si>
  <si>
    <t>GL2082,K4,M,64,Cerebrum,Glioblastoma,4,Malignant</t>
  </si>
  <si>
    <t>GL2082,K5,M,9,Cerebrum,Glioblastoma,4,Malignant</t>
  </si>
  <si>
    <t>GL2082,K6,M,9,Cerebrum,Glioblastoma,4,Malignant</t>
  </si>
  <si>
    <t>GL2082,K7,M,37,Cerebrum,Glioblastoma,4,Malignant</t>
  </si>
  <si>
    <t>GL2082,K8,M,37,Cerebrum,Glioblastoma,4,Malignant</t>
  </si>
  <si>
    <t>GL2082,K9,F,40,Cerebrum,Glioblastoma,4,Malignant</t>
  </si>
  <si>
    <t>GL2082,K10,F,40,Cerebrum,Glioblastoma,4,Malignant</t>
  </si>
  <si>
    <t>GL2082,K11,F,65,Cerebrum,Glioblastoma,4,Malignant</t>
  </si>
  <si>
    <t>GL2082,K12,F,65,Cerebrum,Glioblastoma,4,Malignant</t>
  </si>
  <si>
    <t>GL2082,K13,M,49,Cerebrum,Glioblastoma,4,Malignant</t>
  </si>
  <si>
    <t>GL2082,K14,M,49,Cerebrum,Glioblastoma,4,Malignant</t>
  </si>
  <si>
    <t>GL2082,K15,M,59,Cerebrum,Glioblastoma,4,Malignant</t>
  </si>
  <si>
    <t>GL2082,K16,M,59,Cerebrum,Glioblastoma,4,Malignant</t>
  </si>
  <si>
    <t>GL2082,L1,M,45,Cerebrum,Glioma sarcomatosum,-,Malignant</t>
  </si>
  <si>
    <t>GL2082,L2,M,45,Cerebrum,Glioma sarcomatosum,-,Malignant</t>
  </si>
  <si>
    <t>GL2082,L3,M,29,Cerebrum,Oligodendroglioma,1,Benign</t>
  </si>
  <si>
    <t>GL2082,L4,M,29,Cerebrum,Oligodendroglioma,1,Benign</t>
  </si>
  <si>
    <t>GL2082,L5,M,39,Cerebrum,Oligodendroglioma,2,Benign</t>
  </si>
  <si>
    <t>GL2082,L6,M,39,Cerebrum,Oligodendroglioma,2,Benign</t>
  </si>
  <si>
    <t>GL2082,L7,F,49,Cerebrum,Oligodendroglioma,2,Benign</t>
  </si>
  <si>
    <t>GL2082,L8,F,49,Cerebrum,Oligodendroglioma,2,Benign</t>
  </si>
  <si>
    <t>GL2082,L9,M,66,Cerebrum,Oligodendroglioma,2,Benign</t>
  </si>
  <si>
    <t>GL2082,L10,M,66,Cerebrum,Oligodendroglioma,2,Benign</t>
  </si>
  <si>
    <t>GL2082,L11,M,43,Cerebrum,Anaplastic oligodendroglioma,-,Malignant</t>
  </si>
  <si>
    <t>GL2082,L12,M,43,Cerebrum,Anaplastic oligodendroglioma,-,Malignant</t>
  </si>
  <si>
    <t>GL2082,L13,M,46,Cerebrum,Oligo-astrocytoma,-,Benign</t>
  </si>
  <si>
    <t>GL2082,L14,M,46,Cerebrum,Oligo-astrocytoma,-,Benign</t>
  </si>
  <si>
    <t>GL2082,L15,M,57,Cerebrum,Ependymoblastoma,-,Malignant</t>
  </si>
  <si>
    <t>GL2082,L16,M,57,Cerebrum,Ependymoblastoma,-,Malignant</t>
  </si>
  <si>
    <t>GL2082,M1,F,42,Cerebrum,Normal cerebral tissue,-,Normal</t>
  </si>
  <si>
    <t>GL2082,M2,F,42,Cerebrum,Normal cerebral tissue,-,Normal</t>
  </si>
  <si>
    <t>GL2082,M3,M,49,Cerebrum,Normal cerebral tissue,-,Normal</t>
  </si>
  <si>
    <t>GL2082,M4,M,49,Cerebrum,Normal cerebral tissue,-,Normal</t>
  </si>
  <si>
    <t>GL2082,M5,M,38,Cerebrum,Normal cerebral tissue,-,Normal</t>
  </si>
  <si>
    <t>GL2082,M6,M,38,Cerebrum,Normal cerebral tissue,-,Normal</t>
  </si>
  <si>
    <t>GL2082,M7,M,72,Cerebrum,Normal cerebral tissue,-,Normal</t>
  </si>
  <si>
    <t>GL2082,M8,M,72,Cerebrum,Normal cerebral tissue,-,Normal</t>
  </si>
  <si>
    <t>GL2082,M9,M,32,Cerebrum,Normal cerebral tissue,-,Normal</t>
  </si>
  <si>
    <t>GL2082,M10,M,32,Cerebrum,Normal cerebral tissue,-,Normal</t>
  </si>
  <si>
    <t>GL2082,M11,F,38,Cerebrum,Normal cerebral tissue,-,Normal</t>
  </si>
  <si>
    <t>GL2082,M12,F,38,Cerebrum,Normal cerebral tissue,-,Normal</t>
  </si>
  <si>
    <t>GL2082,M13,F,58,Cerebrum,Normal cerebral tissue,-,Normal</t>
  </si>
  <si>
    <t>GL2082,M14,F,58,Cerebrum,Normal cerebral tissue,-,Normal</t>
  </si>
  <si>
    <t>GL2082,M15,M,40,Cerebrum,Normal cerebral tissue,-,Normal</t>
  </si>
  <si>
    <t>GL2082,M16,M,40,Cerebrum,Normal cerebral tissue,-,Normal</t>
  </si>
  <si>
    <t>Primers for WISH genes downregulated by etsrpHS OE</t>
  </si>
  <si>
    <t>wnt3, speg, sox19b, gsx1 are neuronal.  Smarcd3a muscle, others are of interest</t>
  </si>
  <si>
    <t>DR= Down Regulated</t>
  </si>
  <si>
    <t>ENSDARG00000038990</t>
  </si>
  <si>
    <t>wnt3</t>
  </si>
  <si>
    <t>DRwnt3a-1F</t>
  </si>
  <si>
    <t>AGGGAGGGAATCAGAGGACG</t>
  </si>
  <si>
    <t>DRwnt3a-1R</t>
  </si>
  <si>
    <t>GTGGCATTTCTCTTTGCGCT</t>
  </si>
  <si>
    <t>AAGCAGCAGCAAACCTTGGA</t>
  </si>
  <si>
    <t>ACGTCGTAGACCCTCACACA</t>
  </si>
  <si>
    <t>ENSDARG00000039256</t>
  </si>
  <si>
    <t>speg</t>
  </si>
  <si>
    <t>DRspeg-1F</t>
  </si>
  <si>
    <t>AGCTTACCTGGGCTACGAGA</t>
  </si>
  <si>
    <t>DRspeg-1R</t>
  </si>
  <si>
    <t>GTGTCTCTGGTGTGGGTGAG</t>
  </si>
  <si>
    <t>ACACTTAGCTGTCTTCCGGC</t>
  </si>
  <si>
    <t>GGGACACCTTTGGGTAGAGC</t>
  </si>
  <si>
    <t>ENSDARG00000040266</t>
  </si>
  <si>
    <t>sox19b</t>
  </si>
  <si>
    <t>DRsox19b-1F</t>
  </si>
  <si>
    <t>GTGGACCCGATGGACAAAGT</t>
  </si>
  <si>
    <t>DRsox19b-1R</t>
  </si>
  <si>
    <t>CCCACTGCTGCATGAACAAC</t>
  </si>
  <si>
    <t>GAAGATGGCCCAGGAGAACC</t>
  </si>
  <si>
    <t>AGTCGCCCTGTTTTGTACCC</t>
  </si>
  <si>
    <t>ENSDARG00000035735</t>
  </si>
  <si>
    <t>gsx1</t>
  </si>
  <si>
    <t>DRgsx1-1F</t>
  </si>
  <si>
    <t>AGGGAGAACAGCGAAAAGGG</t>
  </si>
  <si>
    <t>DRgsx1-1R</t>
  </si>
  <si>
    <t>GGTGTGGCGTACAGAGTCTT</t>
  </si>
  <si>
    <t>CAGCCCTCCGTTATTTCCGT</t>
  </si>
  <si>
    <t>CGTCGCTTTTTGGCTGCATT</t>
  </si>
  <si>
    <t>ENSDARG00000037346</t>
  </si>
  <si>
    <t>hdac11(1 of2)</t>
  </si>
  <si>
    <t>DRhdac11A-1F</t>
  </si>
  <si>
    <t>ACATCACCTTCATGGGCCTG</t>
  </si>
  <si>
    <t>DRhdac11A-1R</t>
  </si>
  <si>
    <t>GGAGTCAGCGATGATACGGG</t>
  </si>
  <si>
    <t>TGTTCCCACCACACAGAACT</t>
  </si>
  <si>
    <t>AAGTGACACGTGTGAGGGTC</t>
  </si>
  <si>
    <t>ENSDARG00000008350</t>
  </si>
  <si>
    <t>smarca4(1of2)</t>
  </si>
  <si>
    <t>DRsmarca4A-1F</t>
  </si>
  <si>
    <t>GTGAAGGTCTCCTATAAGGGGT</t>
  </si>
  <si>
    <t>DRsmarca4A-1R</t>
  </si>
  <si>
    <t>GAGCCACTGTTTCTCGGTCA</t>
  </si>
  <si>
    <t>ENSDARG00000038786</t>
  </si>
  <si>
    <t>smarcd3a</t>
  </si>
  <si>
    <t>DRsmarcd3a-1F</t>
  </si>
  <si>
    <t>CAGGAATGACCTCAGGGGCA</t>
  </si>
  <si>
    <t>DRsmarcd3a-1R</t>
  </si>
  <si>
    <t>TTGAGACCAAGGCTGGTTGT</t>
  </si>
  <si>
    <t>CCCGGGATTACTCTCTTGCT</t>
  </si>
  <si>
    <t>ATACTCAGTGCCATGGGGAAC</t>
  </si>
  <si>
    <t>chr</t>
  </si>
  <si>
    <t>start</t>
  </si>
  <si>
    <t>end</t>
  </si>
  <si>
    <t>length</t>
  </si>
  <si>
    <t>summit</t>
  </si>
  <si>
    <t>tags</t>
  </si>
  <si>
    <t>fold_enrichment</t>
  </si>
  <si>
    <t>Zv9_NA160</t>
  </si>
  <si>
    <t>Zv9_NA205</t>
  </si>
  <si>
    <t>Zv9_NA210</t>
  </si>
  <si>
    <t>Zv9_NA231</t>
  </si>
  <si>
    <t>Zv9_NA331</t>
  </si>
  <si>
    <t>Zv9_NA396</t>
  </si>
  <si>
    <t>Zv9_NA407</t>
  </si>
  <si>
    <t>Zv9_NA503</t>
  </si>
  <si>
    <t>Zv9_NA506</t>
  </si>
  <si>
    <t>Zv9_NA53</t>
  </si>
  <si>
    <t>Zv9_NA551</t>
  </si>
  <si>
    <t>Zv9_NA573</t>
  </si>
  <si>
    <t>Zv9_NA584</t>
  </si>
  <si>
    <t>Zv9_NA639</t>
  </si>
  <si>
    <t>Zv9_NA736</t>
  </si>
  <si>
    <t>Zv9_NA817</t>
  </si>
  <si>
    <t>Zv9_NA822</t>
  </si>
  <si>
    <t>Zv9_NA889</t>
  </si>
  <si>
    <t>Zv9_scaffold3465</t>
  </si>
  <si>
    <t>Zv9_scaffold3536</t>
  </si>
  <si>
    <t>Zv9_scaffold3546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</si>
  <si>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</si>
  <si>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</si>
  <si>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</si>
  <si>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</si>
  <si>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</si>
  <si>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</si>
  <si>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</si>
  <si>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</si>
  <si>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</si>
  <si>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</si>
  <si>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</si>
  <si>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</si>
  <si>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</si>
  <si>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</si>
  <si>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</si>
  <si>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chr23</t>
  </si>
  <si>
    <t>chr24</t>
  </si>
  <si>
    <t>chr25</t>
  </si>
  <si>
    <t>chr3</t>
  </si>
  <si>
    <t>chr4</t>
  </si>
  <si>
    <t>chr5</t>
  </si>
  <si>
    <t>chr6</t>
  </si>
  <si>
    <t>chr7</t>
  </si>
  <si>
    <t>chr8</t>
  </si>
  <si>
    <t>chr9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</si>
</sst>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Calibri"/>
      <family val="2"/>
      <charset val="134"/>
      <scheme val="minor"/>
    </font>
    <font>
      <sz val="14"/>
      <color rgb="FF000000"/>
      <name val="Times"/>
    </font>
    <font>
      <b/>
      <sz val="14"/>
      <color rgb="FF000000"/>
      <name val="Times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indexed="8"/>
      <name val="Arial"/>
    </font>
    <font>
      <sz val="12"/>
      <name val="Arial"/>
    </font>
    <font>
      <sz val="12"/>
      <color indexed="8"/>
      <name val="Arial"/>
    </font>
    <font>
      <b/>
      <sz val="14"/>
      <color theme="1"/>
      <name val="Calibri"/>
      <scheme val="minor"/>
    </font>
    <font>
      <sz val="14"/>
      <color rgb="FFFF0000"/>
      <name val="Times"/>
    </font>
    <font>
      <sz val="12"/>
      <color rgb="FFFF0000"/>
      <name val="Arial"/>
    </font>
    <font>
      <sz val="12"/>
      <name val="Calibri"/>
      <scheme val="minor"/>
    </font>
    <font>
      <b/>
      <sz val="12"/>
      <name val="Calibri"/>
      <scheme val="minor"/>
    </font>
    <font>
      <sz val="12"/>
      <color theme="1"/>
      <name val="Calibri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2" borderId="0" xfId="0" applyFont="1" applyFill="1"/>
    <xf numFmtId="0" fontId="5" fillId="2" borderId="0" xfId="0" applyFont="1" applyFill="1" applyBorder="1" applyAlignment="1">
      <alignment horizontal="center" wrapText="1"/>
    </xf>
    <xf numFmtId="1" fontId="5" fillId="2" borderId="0" xfId="0" applyNumberFormat="1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center" wrapText="1"/>
    </xf>
    <xf numFmtId="0" fontId="9" fillId="2" borderId="0" xfId="0" applyFont="1" applyFill="1"/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1" fontId="7" fillId="2" borderId="0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1" fontId="10" fillId="2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1" fontId="10" fillId="2" borderId="0" xfId="0" applyNumberFormat="1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/>
    <xf numFmtId="1" fontId="6" fillId="2" borderId="0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/>
  </cellXfs>
  <cellStyles count="14">
    <cellStyle name="常规" xfId="0" builtinId="0"/>
    <cellStyle name="超链接" xfId="1" builtinId="8"/>
    <cellStyle name="已访问的超链接" xfId="2" builtinId="9" hidden="1"/>
    <cellStyle name="已访问的超链接" xfId="3" builtinId="9" hidden="1"/>
    <cellStyle name="已访问的超链接" xfId="4" builtinId="9" hidden="1"/>
    <cellStyle name="已访问的超链接" xfId="5" builtinId="9" hidden="1"/>
    <cellStyle name="已访问的超链接" xfId="6" builtinId="9" hidden="1"/>
    <cellStyle name="已访问的超链接" xfId="7" builtinId="9" hidden="1"/>
    <cellStyle name="已访问的超链接" xfId="8" builtinId="9" hidden="1"/>
    <cellStyle name="已访问的超链接" xfId="9" builtinId="9" hidden="1"/>
    <cellStyle name="已访问的超链接" xfId="10" builtinId="9" hidden="1"/>
    <cellStyle name="已访问的超链接" xfId="11" builtinId="9" hidden="1"/>
    <cellStyle name="已访问的超链接" xfId="12" builtinId="9" hidden="1"/>
    <cellStyle name="已访问的超链接" xfId="13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cbi.nlm.nih.gov/geo/query/acc.cgi?acc=GSM97019" TargetMode="External"/><Relationship Id="rId18" Type="http://schemas.openxmlformats.org/officeDocument/2006/relationships/hyperlink" Target="http://www.ncbi.nlm.nih.gov/geo/query/acc.cgi?acc=GSM97046" TargetMode="External"/><Relationship Id="rId26" Type="http://schemas.openxmlformats.org/officeDocument/2006/relationships/hyperlink" Target="http://www.ncbi.nlm.nih.gov/geo/query/acc.cgi?acc=GSM96955" TargetMode="External"/><Relationship Id="rId39" Type="http://schemas.openxmlformats.org/officeDocument/2006/relationships/hyperlink" Target="http://www.ncbi.nlm.nih.gov/geo/query/acc.cgi?acc=GSM97007" TargetMode="External"/><Relationship Id="rId21" Type="http://schemas.openxmlformats.org/officeDocument/2006/relationships/hyperlink" Target="http://www.ncbi.nlm.nih.gov/geo/query/acc.cgi?acc=GSM97018" TargetMode="External"/><Relationship Id="rId34" Type="http://schemas.openxmlformats.org/officeDocument/2006/relationships/hyperlink" Target="http://www.ncbi.nlm.nih.gov/geo/query/acc.cgi?acc=GSM96983" TargetMode="External"/><Relationship Id="rId42" Type="http://schemas.openxmlformats.org/officeDocument/2006/relationships/hyperlink" Target="http://www.ncbi.nlm.nih.gov/geo/query/acc.cgi?acc=GSM96969" TargetMode="External"/><Relationship Id="rId47" Type="http://schemas.openxmlformats.org/officeDocument/2006/relationships/hyperlink" Target="http://www.ncbi.nlm.nih.gov/geo/query/acc.cgi?acc=GSM96995" TargetMode="External"/><Relationship Id="rId50" Type="http://schemas.openxmlformats.org/officeDocument/2006/relationships/hyperlink" Target="http://www.ncbi.nlm.nih.gov/geo/query/acc.cgi?acc=GSM97010" TargetMode="External"/><Relationship Id="rId55" Type="http://schemas.openxmlformats.org/officeDocument/2006/relationships/hyperlink" Target="http://www.ncbi.nlm.nih.gov/geo/query/acc.cgi?acc=GSM96978" TargetMode="External"/><Relationship Id="rId63" Type="http://schemas.openxmlformats.org/officeDocument/2006/relationships/hyperlink" Target="http://www.ncbi.nlm.nih.gov/geo/query/acc.cgi?acc=GSM96988" TargetMode="External"/><Relationship Id="rId68" Type="http://schemas.openxmlformats.org/officeDocument/2006/relationships/hyperlink" Target="http://www.ncbi.nlm.nih.gov/geo/query/acc.cgi?acc=GSM96989" TargetMode="External"/><Relationship Id="rId7" Type="http://schemas.openxmlformats.org/officeDocument/2006/relationships/hyperlink" Target="http://www.ncbi.nlm.nih.gov/geo/query/acc.cgi?acc=GSM97034" TargetMode="External"/><Relationship Id="rId71" Type="http://schemas.openxmlformats.org/officeDocument/2006/relationships/hyperlink" Target="http://www.ncbi.nlm.nih.gov/geo/query/acc.cgi?acc=GSM96958" TargetMode="External"/><Relationship Id="rId2" Type="http://schemas.openxmlformats.org/officeDocument/2006/relationships/hyperlink" Target="http://www.ncbi.nlm.nih.gov/geo/query/acc.cgi?acc=GSM97047" TargetMode="External"/><Relationship Id="rId16" Type="http://schemas.openxmlformats.org/officeDocument/2006/relationships/hyperlink" Target="http://www.ncbi.nlm.nih.gov/geo/query/acc.cgi?acc=GSM97036" TargetMode="External"/><Relationship Id="rId29" Type="http://schemas.openxmlformats.org/officeDocument/2006/relationships/hyperlink" Target="http://www.ncbi.nlm.nih.gov/geo/query/acc.cgi?acc=GSM97048" TargetMode="External"/><Relationship Id="rId11" Type="http://schemas.openxmlformats.org/officeDocument/2006/relationships/hyperlink" Target="http://www.ncbi.nlm.nih.gov/geo/query/acc.cgi?acc=GSM97015" TargetMode="External"/><Relationship Id="rId24" Type="http://schemas.openxmlformats.org/officeDocument/2006/relationships/hyperlink" Target="http://www.ncbi.nlm.nih.gov/geo/query/acc.cgi?acc=GSM97040" TargetMode="External"/><Relationship Id="rId32" Type="http://schemas.openxmlformats.org/officeDocument/2006/relationships/hyperlink" Target="http://www.ncbi.nlm.nih.gov/geo/query/acc.cgi?acc=GSM96966" TargetMode="External"/><Relationship Id="rId37" Type="http://schemas.openxmlformats.org/officeDocument/2006/relationships/hyperlink" Target="http://www.ncbi.nlm.nih.gov/geo/query/acc.cgi?acc=GSM96996" TargetMode="External"/><Relationship Id="rId40" Type="http://schemas.openxmlformats.org/officeDocument/2006/relationships/hyperlink" Target="http://www.ncbi.nlm.nih.gov/geo/query/acc.cgi?acc=GSM96954" TargetMode="External"/><Relationship Id="rId45" Type="http://schemas.openxmlformats.org/officeDocument/2006/relationships/hyperlink" Target="http://www.ncbi.nlm.nih.gov/geo/query/acc.cgi?acc=GSM96976" TargetMode="External"/><Relationship Id="rId53" Type="http://schemas.openxmlformats.org/officeDocument/2006/relationships/hyperlink" Target="http://www.ncbi.nlm.nih.gov/geo/query/acc.cgi?acc=GSM96959" TargetMode="External"/><Relationship Id="rId58" Type="http://schemas.openxmlformats.org/officeDocument/2006/relationships/hyperlink" Target="http://www.ncbi.nlm.nih.gov/geo/query/acc.cgi?acc=GSM97011" TargetMode="External"/><Relationship Id="rId66" Type="http://schemas.openxmlformats.org/officeDocument/2006/relationships/hyperlink" Target="http://www.ncbi.nlm.nih.gov/geo/query/acc.cgi?acc=GSM96950" TargetMode="External"/><Relationship Id="rId74" Type="http://schemas.openxmlformats.org/officeDocument/2006/relationships/hyperlink" Target="http://www.ncbi.nlm.nih.gov/geo/query/acc.cgi?acc=GSM96961" TargetMode="External"/><Relationship Id="rId5" Type="http://schemas.openxmlformats.org/officeDocument/2006/relationships/hyperlink" Target="http://www.ncbi.nlm.nih.gov/geo/query/acc.cgi?acc=GSM97027" TargetMode="External"/><Relationship Id="rId15" Type="http://schemas.openxmlformats.org/officeDocument/2006/relationships/hyperlink" Target="http://www.ncbi.nlm.nih.gov/geo/query/acc.cgi?acc=GSM97035" TargetMode="External"/><Relationship Id="rId23" Type="http://schemas.openxmlformats.org/officeDocument/2006/relationships/hyperlink" Target="http://www.ncbi.nlm.nih.gov/geo/query/acc.cgi?acc=GSM97042" TargetMode="External"/><Relationship Id="rId28" Type="http://schemas.openxmlformats.org/officeDocument/2006/relationships/hyperlink" Target="http://www.ncbi.nlm.nih.gov/geo/query/acc.cgi?acc=GSM96991" TargetMode="External"/><Relationship Id="rId36" Type="http://schemas.openxmlformats.org/officeDocument/2006/relationships/hyperlink" Target="http://www.ncbi.nlm.nih.gov/geo/query/acc.cgi?acc=GSM96994" TargetMode="External"/><Relationship Id="rId49" Type="http://schemas.openxmlformats.org/officeDocument/2006/relationships/hyperlink" Target="http://www.ncbi.nlm.nih.gov/geo/query/acc.cgi?acc=GSM97009" TargetMode="External"/><Relationship Id="rId57" Type="http://schemas.openxmlformats.org/officeDocument/2006/relationships/hyperlink" Target="http://www.ncbi.nlm.nih.gov/geo/query/acc.cgi?acc=GSM96987" TargetMode="External"/><Relationship Id="rId61" Type="http://schemas.openxmlformats.org/officeDocument/2006/relationships/hyperlink" Target="http://www.ncbi.nlm.nih.gov/geo/query/acc.cgi?acc=GSM96981" TargetMode="External"/><Relationship Id="rId10" Type="http://schemas.openxmlformats.org/officeDocument/2006/relationships/hyperlink" Target="http://www.ncbi.nlm.nih.gov/geo/query/acc.cgi?acc=GSM97012" TargetMode="External"/><Relationship Id="rId19" Type="http://schemas.openxmlformats.org/officeDocument/2006/relationships/hyperlink" Target="http://www.ncbi.nlm.nih.gov/geo/query/acc.cgi?acc=GSM97023" TargetMode="External"/><Relationship Id="rId31" Type="http://schemas.openxmlformats.org/officeDocument/2006/relationships/hyperlink" Target="http://www.ncbi.nlm.nih.gov/geo/query/acc.cgi?acc=GSM96953" TargetMode="External"/><Relationship Id="rId44" Type="http://schemas.openxmlformats.org/officeDocument/2006/relationships/hyperlink" Target="http://www.ncbi.nlm.nih.gov/geo/query/acc.cgi?acc=GSM96973" TargetMode="External"/><Relationship Id="rId52" Type="http://schemas.openxmlformats.org/officeDocument/2006/relationships/hyperlink" Target="http://www.ncbi.nlm.nih.gov/geo/query/acc.cgi?acc=GSM96985" TargetMode="External"/><Relationship Id="rId60" Type="http://schemas.openxmlformats.org/officeDocument/2006/relationships/hyperlink" Target="http://www.ncbi.nlm.nih.gov/geo/query/acc.cgi?acc=GSM96965" TargetMode="External"/><Relationship Id="rId65" Type="http://schemas.openxmlformats.org/officeDocument/2006/relationships/hyperlink" Target="http://www.ncbi.nlm.nih.gov/geo/query/acc.cgi?acc=GSM97008" TargetMode="External"/><Relationship Id="rId73" Type="http://schemas.openxmlformats.org/officeDocument/2006/relationships/hyperlink" Target="http://www.ncbi.nlm.nih.gov/geo/query/acc.cgi?acc=GSM96952" TargetMode="External"/><Relationship Id="rId4" Type="http://schemas.openxmlformats.org/officeDocument/2006/relationships/hyperlink" Target="http://www.ncbi.nlm.nih.gov/geo/query/acc.cgi?acc=GSM97030" TargetMode="External"/><Relationship Id="rId9" Type="http://schemas.openxmlformats.org/officeDocument/2006/relationships/hyperlink" Target="http://www.ncbi.nlm.nih.gov/geo/query/acc.cgi?acc=GSM97026" TargetMode="External"/><Relationship Id="rId14" Type="http://schemas.openxmlformats.org/officeDocument/2006/relationships/hyperlink" Target="http://www.ncbi.nlm.nih.gov/geo/query/acc.cgi?acc=GSM97022" TargetMode="External"/><Relationship Id="rId22" Type="http://schemas.openxmlformats.org/officeDocument/2006/relationships/hyperlink" Target="http://www.ncbi.nlm.nih.gov/geo/query/acc.cgi?acc=GSM97014" TargetMode="External"/><Relationship Id="rId27" Type="http://schemas.openxmlformats.org/officeDocument/2006/relationships/hyperlink" Target="http://www.ncbi.nlm.nih.gov/geo/query/acc.cgi?acc=GSM96990" TargetMode="External"/><Relationship Id="rId30" Type="http://schemas.openxmlformats.org/officeDocument/2006/relationships/hyperlink" Target="http://www.ncbi.nlm.nih.gov/geo/query/acc.cgi?acc=GSM96963" TargetMode="External"/><Relationship Id="rId35" Type="http://schemas.openxmlformats.org/officeDocument/2006/relationships/hyperlink" Target="http://www.ncbi.nlm.nih.gov/geo/query/acc.cgi?acc=GSM96984" TargetMode="External"/><Relationship Id="rId43" Type="http://schemas.openxmlformats.org/officeDocument/2006/relationships/hyperlink" Target="http://www.ncbi.nlm.nih.gov/geo/query/acc.cgi?acc=GSM96970" TargetMode="External"/><Relationship Id="rId48" Type="http://schemas.openxmlformats.org/officeDocument/2006/relationships/hyperlink" Target="http://www.ncbi.nlm.nih.gov/geo/query/acc.cgi?acc=GSM97002" TargetMode="External"/><Relationship Id="rId56" Type="http://schemas.openxmlformats.org/officeDocument/2006/relationships/hyperlink" Target="http://www.ncbi.nlm.nih.gov/geo/query/acc.cgi?acc=GSM96967" TargetMode="External"/><Relationship Id="rId64" Type="http://schemas.openxmlformats.org/officeDocument/2006/relationships/hyperlink" Target="http://www.ncbi.nlm.nih.gov/geo/query/acc.cgi?acc=GSM97004" TargetMode="External"/><Relationship Id="rId69" Type="http://schemas.openxmlformats.org/officeDocument/2006/relationships/hyperlink" Target="http://www.ncbi.nlm.nih.gov/geo/query/acc.cgi?acc=GSM96992" TargetMode="External"/><Relationship Id="rId8" Type="http://schemas.openxmlformats.org/officeDocument/2006/relationships/hyperlink" Target="http://www.ncbi.nlm.nih.gov/geo/query/acc.cgi?acc=GSM97020" TargetMode="External"/><Relationship Id="rId51" Type="http://schemas.openxmlformats.org/officeDocument/2006/relationships/hyperlink" Target="http://www.ncbi.nlm.nih.gov/geo/query/acc.cgi?acc=GSM96974" TargetMode="External"/><Relationship Id="rId72" Type="http://schemas.openxmlformats.org/officeDocument/2006/relationships/hyperlink" Target="http://www.ncbi.nlm.nih.gov/geo/query/acc.cgi?acc=GSM96951" TargetMode="External"/><Relationship Id="rId3" Type="http://schemas.openxmlformats.org/officeDocument/2006/relationships/hyperlink" Target="http://www.ncbi.nlm.nih.gov/geo/query/acc.cgi?acc=GSM97025" TargetMode="External"/><Relationship Id="rId12" Type="http://schemas.openxmlformats.org/officeDocument/2006/relationships/hyperlink" Target="http://www.ncbi.nlm.nih.gov/geo/query/acc.cgi?acc=GSM97016" TargetMode="External"/><Relationship Id="rId17" Type="http://schemas.openxmlformats.org/officeDocument/2006/relationships/hyperlink" Target="http://www.ncbi.nlm.nih.gov/geo/query/acc.cgi?acc=GSM97039" TargetMode="External"/><Relationship Id="rId25" Type="http://schemas.openxmlformats.org/officeDocument/2006/relationships/hyperlink" Target="http://www.ncbi.nlm.nih.gov/geo/query/acc.cgi?acc=GSM97041" TargetMode="External"/><Relationship Id="rId33" Type="http://schemas.openxmlformats.org/officeDocument/2006/relationships/hyperlink" Target="http://www.ncbi.nlm.nih.gov/geo/query/acc.cgi?acc=GSM96979" TargetMode="External"/><Relationship Id="rId38" Type="http://schemas.openxmlformats.org/officeDocument/2006/relationships/hyperlink" Target="http://www.ncbi.nlm.nih.gov/geo/query/acc.cgi?acc=GSM96997" TargetMode="External"/><Relationship Id="rId46" Type="http://schemas.openxmlformats.org/officeDocument/2006/relationships/hyperlink" Target="http://www.ncbi.nlm.nih.gov/geo/query/acc.cgi?acc=GSM96977" TargetMode="External"/><Relationship Id="rId59" Type="http://schemas.openxmlformats.org/officeDocument/2006/relationships/hyperlink" Target="http://www.ncbi.nlm.nih.gov/geo/query/acc.cgi?acc=GSM96964" TargetMode="External"/><Relationship Id="rId67" Type="http://schemas.openxmlformats.org/officeDocument/2006/relationships/hyperlink" Target="http://www.ncbi.nlm.nih.gov/geo/query/acc.cgi?acc=GSM96980" TargetMode="External"/><Relationship Id="rId20" Type="http://schemas.openxmlformats.org/officeDocument/2006/relationships/hyperlink" Target="http://www.ncbi.nlm.nih.gov/geo/query/acc.cgi?acc=GSM97037" TargetMode="External"/><Relationship Id="rId41" Type="http://schemas.openxmlformats.org/officeDocument/2006/relationships/hyperlink" Target="http://www.ncbi.nlm.nih.gov/geo/query/acc.cgi?acc=GSM96962" TargetMode="External"/><Relationship Id="rId54" Type="http://schemas.openxmlformats.org/officeDocument/2006/relationships/hyperlink" Target="http://www.ncbi.nlm.nih.gov/geo/query/acc.cgi?acc=GSM96972" TargetMode="External"/><Relationship Id="rId62" Type="http://schemas.openxmlformats.org/officeDocument/2006/relationships/hyperlink" Target="http://www.ncbi.nlm.nih.gov/geo/query/acc.cgi?acc=GSM96982" TargetMode="External"/><Relationship Id="rId70" Type="http://schemas.openxmlformats.org/officeDocument/2006/relationships/hyperlink" Target="http://www.ncbi.nlm.nih.gov/geo/query/acc.cgi?acc=GSM96993" TargetMode="External"/><Relationship Id="rId1" Type="http://schemas.openxmlformats.org/officeDocument/2006/relationships/hyperlink" Target="http://www.ncbi.nlm.nih.gov/geo/query/acc.cgi?acc=GSM97045" TargetMode="External"/><Relationship Id="rId6" Type="http://schemas.openxmlformats.org/officeDocument/2006/relationships/hyperlink" Target="http://www.ncbi.nlm.nih.gov/geo/query/acc.cgi?acc=GSM97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6"/>
  <sheetViews>
    <sheetView workbookViewId="0">
      <selection activeCell="G14" sqref="G14"/>
    </sheetView>
  </sheetViews>
  <sheetFormatPr defaultColWidth="10.6640625" defaultRowHeight="15.5"/>
  <sheetData>
    <row r="1" spans="1:1">
      <c r="A1" t="s">
        <v>178</v>
      </c>
    </row>
    <row r="2" spans="1:1">
      <c r="A2" t="s">
        <v>179</v>
      </c>
    </row>
    <row r="3" spans="1:1">
      <c r="A3" t="s">
        <v>180</v>
      </c>
    </row>
    <row r="4" spans="1:1">
      <c r="A4" t="s">
        <v>181</v>
      </c>
    </row>
    <row r="5" spans="1:1">
      <c r="A5" t="s">
        <v>182</v>
      </c>
    </row>
    <row r="6" spans="1:1">
      <c r="A6" t="s">
        <v>183</v>
      </c>
    </row>
    <row r="7" spans="1:1">
      <c r="A7" t="s">
        <v>184</v>
      </c>
    </row>
    <row r="8" spans="1:1">
      <c r="A8" t="s">
        <v>185</v>
      </c>
    </row>
    <row r="9" spans="1:1">
      <c r="A9" t="s">
        <v>186</v>
      </c>
    </row>
    <row r="10" spans="1:1">
      <c r="A10" t="s">
        <v>187</v>
      </c>
    </row>
    <row r="11" spans="1:1">
      <c r="A11" t="s">
        <v>188</v>
      </c>
    </row>
    <row r="12" spans="1:1">
      <c r="A12" t="s">
        <v>189</v>
      </c>
    </row>
    <row r="13" spans="1:1">
      <c r="A13" t="s">
        <v>190</v>
      </c>
    </row>
    <row r="14" spans="1:1">
      <c r="A14" t="s">
        <v>191</v>
      </c>
    </row>
    <row r="15" spans="1:1">
      <c r="A15" t="s">
        <v>192</v>
      </c>
    </row>
    <row r="16" spans="1:1">
      <c r="A16" t="s">
        <v>193</v>
      </c>
    </row>
    <row r="17" spans="1:1">
      <c r="A17" t="s">
        <v>194</v>
      </c>
    </row>
    <row r="18" spans="1:1">
      <c r="A18" t="s">
        <v>195</v>
      </c>
    </row>
    <row r="19" spans="1:1">
      <c r="A19" t="s">
        <v>196</v>
      </c>
    </row>
    <row r="20" spans="1:1">
      <c r="A20" t="s">
        <v>197</v>
      </c>
    </row>
    <row r="21" spans="1:1">
      <c r="A21" t="s">
        <v>198</v>
      </c>
    </row>
    <row r="22" spans="1:1">
      <c r="A22" t="s">
        <v>199</v>
      </c>
    </row>
    <row r="23" spans="1:1">
      <c r="A23" t="s">
        <v>200</v>
      </c>
    </row>
    <row r="24" spans="1:1">
      <c r="A24" t="s">
        <v>201</v>
      </c>
    </row>
    <row r="25" spans="1:1">
      <c r="A25" t="s">
        <v>202</v>
      </c>
    </row>
    <row r="26" spans="1:1">
      <c r="A26" t="s">
        <v>203</v>
      </c>
    </row>
    <row r="27" spans="1:1">
      <c r="A27" t="s">
        <v>204</v>
      </c>
    </row>
    <row r="28" spans="1:1">
      <c r="A28" t="s">
        <v>205</v>
      </c>
    </row>
    <row r="29" spans="1:1">
      <c r="A29" t="s">
        <v>206</v>
      </c>
    </row>
    <row r="30" spans="1:1">
      <c r="A30" t="s">
        <v>207</v>
      </c>
    </row>
    <row r="31" spans="1:1">
      <c r="A31" t="s">
        <v>208</v>
      </c>
    </row>
    <row r="32" spans="1:1">
      <c r="A32" t="s">
        <v>209</v>
      </c>
    </row>
    <row r="33" spans="1:1">
      <c r="A33" t="s">
        <v>210</v>
      </c>
    </row>
    <row r="34" spans="1:1">
      <c r="A34" t="s">
        <v>211</v>
      </c>
    </row>
    <row r="35" spans="1:1">
      <c r="A35" t="s">
        <v>212</v>
      </c>
    </row>
    <row r="36" spans="1:1">
      <c r="A36" t="s">
        <v>213</v>
      </c>
    </row>
    <row r="37" spans="1:1">
      <c r="A37" t="s">
        <v>214</v>
      </c>
    </row>
    <row r="38" spans="1:1">
      <c r="A38" t="s">
        <v>215</v>
      </c>
    </row>
    <row r="39" spans="1:1">
      <c r="A39" t="s">
        <v>216</v>
      </c>
    </row>
    <row r="40" spans="1:1">
      <c r="A40" t="s">
        <v>217</v>
      </c>
    </row>
    <row r="41" spans="1:1">
      <c r="A41" t="s">
        <v>218</v>
      </c>
    </row>
    <row r="42" spans="1:1">
      <c r="A42" t="s">
        <v>219</v>
      </c>
    </row>
    <row r="43" spans="1:1">
      <c r="A43" t="s">
        <v>220</v>
      </c>
    </row>
    <row r="44" spans="1:1">
      <c r="A44" t="s">
        <v>221</v>
      </c>
    </row>
    <row r="45" spans="1:1">
      <c r="A45" t="s">
        <v>222</v>
      </c>
    </row>
    <row r="46" spans="1:1">
      <c r="A46" t="s">
        <v>223</v>
      </c>
    </row>
    <row r="47" spans="1:1">
      <c r="A47" t="s">
        <v>224</v>
      </c>
    </row>
    <row r="48" spans="1:1">
      <c r="A48" t="s">
        <v>225</v>
      </c>
    </row>
    <row r="49" spans="1:1">
      <c r="A49" t="s">
        <v>226</v>
      </c>
    </row>
    <row r="50" spans="1:1">
      <c r="A50" t="s">
        <v>227</v>
      </c>
    </row>
    <row r="51" spans="1:1">
      <c r="A51" t="s">
        <v>228</v>
      </c>
    </row>
    <row r="52" spans="1:1">
      <c r="A52" t="s">
        <v>229</v>
      </c>
    </row>
    <row r="53" spans="1:1">
      <c r="A53" t="s">
        <v>230</v>
      </c>
    </row>
    <row r="54" spans="1:1">
      <c r="A54" t="s">
        <v>231</v>
      </c>
    </row>
    <row r="55" spans="1:1">
      <c r="A55" t="s">
        <v>232</v>
      </c>
    </row>
    <row r="56" spans="1:1">
      <c r="A56" t="s">
        <v>233</v>
      </c>
    </row>
    <row r="57" spans="1:1">
      <c r="A57" t="s">
        <v>234</v>
      </c>
    </row>
    <row r="58" spans="1:1">
      <c r="A58" t="s">
        <v>235</v>
      </c>
    </row>
    <row r="59" spans="1:1">
      <c r="A59" t="s">
        <v>236</v>
      </c>
    </row>
    <row r="60" spans="1:1">
      <c r="A60" t="s">
        <v>237</v>
      </c>
    </row>
    <row r="61" spans="1:1">
      <c r="A61" t="s">
        <v>238</v>
      </c>
    </row>
    <row r="62" spans="1:1">
      <c r="A62" t="s">
        <v>239</v>
      </c>
    </row>
    <row r="63" spans="1:1">
      <c r="A63" t="s">
        <v>240</v>
      </c>
    </row>
    <row r="64" spans="1:1">
      <c r="A64" t="s">
        <v>241</v>
      </c>
    </row>
    <row r="65" spans="1:1">
      <c r="A65" t="s">
        <v>242</v>
      </c>
    </row>
    <row r="66" spans="1:1">
      <c r="A66" t="s">
        <v>243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9"/>
  <sheetViews>
    <sheetView workbookViewId="0">
      <selection activeCell="G16" sqref="G16"/>
    </sheetView>
  </sheetViews>
  <sheetFormatPr defaultColWidth="10.6640625" defaultRowHeight="15.5"/>
  <sheetData>
    <row r="1" spans="1:1">
      <c r="A1" t="s">
        <v>244</v>
      </c>
    </row>
    <row r="2" spans="1:1">
      <c r="A2" t="s">
        <v>245</v>
      </c>
    </row>
    <row r="3" spans="1:1">
      <c r="A3" t="s">
        <v>246</v>
      </c>
    </row>
    <row r="4" spans="1:1">
      <c r="A4" t="s">
        <v>247</v>
      </c>
    </row>
    <row r="5" spans="1:1">
      <c r="A5" t="s">
        <v>248</v>
      </c>
    </row>
    <row r="6" spans="1:1">
      <c r="A6" t="s">
        <v>249</v>
      </c>
    </row>
    <row r="7" spans="1:1">
      <c r="A7" t="s">
        <v>250</v>
      </c>
    </row>
    <row r="8" spans="1:1">
      <c r="A8" t="s">
        <v>251</v>
      </c>
    </row>
    <row r="9" spans="1:1">
      <c r="A9" t="s">
        <v>252</v>
      </c>
    </row>
    <row r="10" spans="1:1">
      <c r="A10" t="s">
        <v>253</v>
      </c>
    </row>
    <row r="11" spans="1:1">
      <c r="A11" t="s">
        <v>254</v>
      </c>
    </row>
    <row r="12" spans="1:1">
      <c r="A12" t="s">
        <v>255</v>
      </c>
    </row>
    <row r="13" spans="1:1">
      <c r="A13" t="s">
        <v>256</v>
      </c>
    </row>
    <row r="14" spans="1:1">
      <c r="A14" t="s">
        <v>257</v>
      </c>
    </row>
    <row r="15" spans="1:1">
      <c r="A15" t="s">
        <v>258</v>
      </c>
    </row>
    <row r="16" spans="1:1">
      <c r="A16" t="s">
        <v>259</v>
      </c>
    </row>
    <row r="17" spans="1:1">
      <c r="A17" t="s">
        <v>260</v>
      </c>
    </row>
    <row r="18" spans="1:1">
      <c r="A18" t="s">
        <v>261</v>
      </c>
    </row>
    <row r="19" spans="1:1">
      <c r="A19" t="s">
        <v>262</v>
      </c>
    </row>
    <row r="20" spans="1:1">
      <c r="A20" t="s">
        <v>263</v>
      </c>
    </row>
    <row r="21" spans="1:1">
      <c r="A21" t="s">
        <v>264</v>
      </c>
    </row>
    <row r="22" spans="1:1">
      <c r="A22" t="s">
        <v>265</v>
      </c>
    </row>
    <row r="23" spans="1:1">
      <c r="A23" t="s">
        <v>266</v>
      </c>
    </row>
    <row r="24" spans="1:1">
      <c r="A24" t="s">
        <v>267</v>
      </c>
    </row>
    <row r="25" spans="1:1">
      <c r="A25" t="s">
        <v>268</v>
      </c>
    </row>
    <row r="26" spans="1:1">
      <c r="A26" t="s">
        <v>269</v>
      </c>
    </row>
    <row r="27" spans="1:1">
      <c r="A27" t="s">
        <v>270</v>
      </c>
    </row>
    <row r="28" spans="1:1">
      <c r="A28" t="s">
        <v>271</v>
      </c>
    </row>
    <row r="29" spans="1:1">
      <c r="A29" t="s">
        <v>272</v>
      </c>
    </row>
    <row r="30" spans="1:1">
      <c r="A30" t="s">
        <v>273</v>
      </c>
    </row>
    <row r="31" spans="1:1">
      <c r="A31" t="s">
        <v>274</v>
      </c>
    </row>
    <row r="32" spans="1:1">
      <c r="A32" t="s">
        <v>275</v>
      </c>
    </row>
    <row r="33" spans="1:1">
      <c r="A33" t="s">
        <v>276</v>
      </c>
    </row>
    <row r="34" spans="1:1">
      <c r="A34" t="s">
        <v>277</v>
      </c>
    </row>
    <row r="35" spans="1:1">
      <c r="A35" t="s">
        <v>278</v>
      </c>
    </row>
    <row r="36" spans="1:1">
      <c r="A36" t="s">
        <v>279</v>
      </c>
    </row>
    <row r="37" spans="1:1">
      <c r="A37" t="s">
        <v>280</v>
      </c>
    </row>
    <row r="38" spans="1:1">
      <c r="A38" t="s">
        <v>281</v>
      </c>
    </row>
    <row r="39" spans="1:1">
      <c r="A39" t="s">
        <v>282</v>
      </c>
    </row>
    <row r="40" spans="1:1">
      <c r="A40" t="s">
        <v>283</v>
      </c>
    </row>
    <row r="41" spans="1:1">
      <c r="A41" t="s">
        <v>284</v>
      </c>
    </row>
    <row r="42" spans="1:1">
      <c r="A42" t="s">
        <v>285</v>
      </c>
    </row>
    <row r="43" spans="1:1">
      <c r="A43" t="s">
        <v>286</v>
      </c>
    </row>
    <row r="44" spans="1:1">
      <c r="A44" t="s">
        <v>287</v>
      </c>
    </row>
    <row r="45" spans="1:1">
      <c r="A45" t="s">
        <v>288</v>
      </c>
    </row>
    <row r="46" spans="1:1">
      <c r="A46" t="s">
        <v>289</v>
      </c>
    </row>
    <row r="47" spans="1:1">
      <c r="A47" t="s">
        <v>290</v>
      </c>
    </row>
    <row r="48" spans="1:1">
      <c r="A48" t="s">
        <v>291</v>
      </c>
    </row>
    <row r="49" spans="1:1">
      <c r="A49" t="s">
        <v>292</v>
      </c>
    </row>
    <row r="50" spans="1:1">
      <c r="A50" t="s">
        <v>293</v>
      </c>
    </row>
    <row r="51" spans="1:1">
      <c r="A51" t="s">
        <v>294</v>
      </c>
    </row>
    <row r="52" spans="1:1">
      <c r="A52" t="s">
        <v>295</v>
      </c>
    </row>
    <row r="53" spans="1:1">
      <c r="A53" t="s">
        <v>296</v>
      </c>
    </row>
    <row r="54" spans="1:1">
      <c r="A54" t="s">
        <v>297</v>
      </c>
    </row>
    <row r="55" spans="1:1">
      <c r="A55" t="s">
        <v>298</v>
      </c>
    </row>
    <row r="56" spans="1:1">
      <c r="A56" t="s">
        <v>299</v>
      </c>
    </row>
    <row r="57" spans="1:1">
      <c r="A57" t="s">
        <v>300</v>
      </c>
    </row>
    <row r="58" spans="1:1">
      <c r="A58" t="s">
        <v>301</v>
      </c>
    </row>
    <row r="59" spans="1:1">
      <c r="A59" t="s">
        <v>302</v>
      </c>
    </row>
    <row r="60" spans="1:1">
      <c r="A60" t="s">
        <v>303</v>
      </c>
    </row>
    <row r="61" spans="1:1">
      <c r="A61" t="s">
        <v>304</v>
      </c>
    </row>
    <row r="62" spans="1:1">
      <c r="A62" t="s">
        <v>305</v>
      </c>
    </row>
    <row r="63" spans="1:1">
      <c r="A63" t="s">
        <v>306</v>
      </c>
    </row>
    <row r="64" spans="1:1">
      <c r="A64" t="s">
        <v>307</v>
      </c>
    </row>
    <row r="65" spans="1:1">
      <c r="A65" t="s">
        <v>308</v>
      </c>
    </row>
    <row r="66" spans="1:1">
      <c r="A66" t="s">
        <v>309</v>
      </c>
    </row>
    <row r="67" spans="1:1">
      <c r="A67" t="s">
        <v>310</v>
      </c>
    </row>
    <row r="68" spans="1:1">
      <c r="A68" t="s">
        <v>311</v>
      </c>
    </row>
    <row r="69" spans="1:1">
      <c r="A69" t="s">
        <v>312</v>
      </c>
    </row>
    <row r="70" spans="1:1">
      <c r="A70" t="s">
        <v>313</v>
      </c>
    </row>
    <row r="71" spans="1:1">
      <c r="A71" t="s">
        <v>314</v>
      </c>
    </row>
    <row r="72" spans="1:1">
      <c r="A72" t="s">
        <v>315</v>
      </c>
    </row>
    <row r="73" spans="1:1">
      <c r="A73" t="s">
        <v>316</v>
      </c>
    </row>
    <row r="74" spans="1:1">
      <c r="A74" t="s">
        <v>317</v>
      </c>
    </row>
    <row r="75" spans="1:1">
      <c r="A75" t="s">
        <v>318</v>
      </c>
    </row>
    <row r="76" spans="1:1">
      <c r="A76" t="s">
        <v>319</v>
      </c>
    </row>
    <row r="77" spans="1:1">
      <c r="A77" t="s">
        <v>320</v>
      </c>
    </row>
    <row r="78" spans="1:1">
      <c r="A78" t="s">
        <v>321</v>
      </c>
    </row>
    <row r="79" spans="1:1">
      <c r="A79" t="s">
        <v>322</v>
      </c>
    </row>
    <row r="80" spans="1:1">
      <c r="A80" t="s">
        <v>323</v>
      </c>
    </row>
    <row r="81" spans="1:1">
      <c r="A81" t="s">
        <v>324</v>
      </c>
    </row>
    <row r="82" spans="1:1">
      <c r="A82" t="s">
        <v>325</v>
      </c>
    </row>
    <row r="83" spans="1:1">
      <c r="A83" t="s">
        <v>326</v>
      </c>
    </row>
    <row r="84" spans="1:1">
      <c r="A84" t="s">
        <v>327</v>
      </c>
    </row>
    <row r="85" spans="1:1">
      <c r="A85" t="s">
        <v>328</v>
      </c>
    </row>
    <row r="86" spans="1:1">
      <c r="A86" t="s">
        <v>329</v>
      </c>
    </row>
    <row r="87" spans="1:1">
      <c r="A87" t="s">
        <v>330</v>
      </c>
    </row>
    <row r="88" spans="1:1">
      <c r="A88" t="s">
        <v>331</v>
      </c>
    </row>
    <row r="89" spans="1:1">
      <c r="A89" t="s">
        <v>332</v>
      </c>
    </row>
    <row r="90" spans="1:1">
      <c r="A90" t="s">
        <v>333</v>
      </c>
    </row>
    <row r="91" spans="1:1">
      <c r="A91" t="s">
        <v>334</v>
      </c>
    </row>
    <row r="92" spans="1:1">
      <c r="A92" t="s">
        <v>335</v>
      </c>
    </row>
    <row r="93" spans="1:1">
      <c r="A93" t="s">
        <v>336</v>
      </c>
    </row>
    <row r="94" spans="1:1">
      <c r="A94" t="s">
        <v>337</v>
      </c>
    </row>
    <row r="95" spans="1:1">
      <c r="A95" t="s">
        <v>338</v>
      </c>
    </row>
    <row r="96" spans="1:1">
      <c r="A96" t="s">
        <v>339</v>
      </c>
    </row>
    <row r="97" spans="1:1">
      <c r="A97" t="s">
        <v>340</v>
      </c>
    </row>
    <row r="98" spans="1:1">
      <c r="A98" t="s">
        <v>341</v>
      </c>
    </row>
    <row r="99" spans="1:1">
      <c r="A99" t="s">
        <v>342</v>
      </c>
    </row>
    <row r="100" spans="1:1">
      <c r="A100" t="s">
        <v>343</v>
      </c>
    </row>
    <row r="101" spans="1:1">
      <c r="A101" t="s">
        <v>344</v>
      </c>
    </row>
    <row r="102" spans="1:1">
      <c r="A102" t="s">
        <v>345</v>
      </c>
    </row>
    <row r="103" spans="1:1">
      <c r="A103" t="s">
        <v>346</v>
      </c>
    </row>
    <row r="104" spans="1:1">
      <c r="A104" t="s">
        <v>347</v>
      </c>
    </row>
    <row r="105" spans="1:1">
      <c r="A105" t="s">
        <v>348</v>
      </c>
    </row>
    <row r="106" spans="1:1">
      <c r="A106" t="s">
        <v>349</v>
      </c>
    </row>
    <row r="107" spans="1:1">
      <c r="A107" t="s">
        <v>350</v>
      </c>
    </row>
    <row r="108" spans="1:1">
      <c r="A108" t="s">
        <v>351</v>
      </c>
    </row>
    <row r="109" spans="1:1">
      <c r="A109" t="s">
        <v>352</v>
      </c>
    </row>
    <row r="110" spans="1:1">
      <c r="A110" t="s">
        <v>353</v>
      </c>
    </row>
    <row r="111" spans="1:1">
      <c r="A111" t="s">
        <v>354</v>
      </c>
    </row>
    <row r="112" spans="1:1">
      <c r="A112" t="s">
        <v>355</v>
      </c>
    </row>
    <row r="113" spans="1:1">
      <c r="A113" t="s">
        <v>356</v>
      </c>
    </row>
    <row r="114" spans="1:1">
      <c r="A114" t="s">
        <v>357</v>
      </c>
    </row>
    <row r="115" spans="1:1">
      <c r="A115" t="s">
        <v>358</v>
      </c>
    </row>
    <row r="116" spans="1:1">
      <c r="A116" t="s">
        <v>359</v>
      </c>
    </row>
    <row r="117" spans="1:1">
      <c r="A117" t="s">
        <v>360</v>
      </c>
    </row>
    <row r="118" spans="1:1">
      <c r="A118" t="s">
        <v>361</v>
      </c>
    </row>
    <row r="119" spans="1:1">
      <c r="A119" t="s">
        <v>362</v>
      </c>
    </row>
    <row r="120" spans="1:1">
      <c r="A120" t="s">
        <v>363</v>
      </c>
    </row>
    <row r="121" spans="1:1">
      <c r="A121" t="s">
        <v>364</v>
      </c>
    </row>
    <row r="122" spans="1:1">
      <c r="A122" t="s">
        <v>365</v>
      </c>
    </row>
    <row r="123" spans="1:1">
      <c r="A123" t="s">
        <v>366</v>
      </c>
    </row>
    <row r="124" spans="1:1">
      <c r="A124" t="s">
        <v>367</v>
      </c>
    </row>
    <row r="125" spans="1:1">
      <c r="A125" t="s">
        <v>368</v>
      </c>
    </row>
    <row r="126" spans="1:1">
      <c r="A126" t="s">
        <v>369</v>
      </c>
    </row>
    <row r="127" spans="1:1">
      <c r="A127" t="s">
        <v>370</v>
      </c>
    </row>
    <row r="128" spans="1:1">
      <c r="A128" t="s">
        <v>371</v>
      </c>
    </row>
    <row r="129" spans="1:1">
      <c r="A129" t="s">
        <v>372</v>
      </c>
    </row>
    <row r="130" spans="1:1">
      <c r="A130" t="s">
        <v>373</v>
      </c>
    </row>
    <row r="131" spans="1:1">
      <c r="A131" t="s">
        <v>374</v>
      </c>
    </row>
    <row r="132" spans="1:1">
      <c r="A132" t="s">
        <v>375</v>
      </c>
    </row>
    <row r="133" spans="1:1">
      <c r="A133" t="s">
        <v>376</v>
      </c>
    </row>
    <row r="134" spans="1:1">
      <c r="A134" t="s">
        <v>377</v>
      </c>
    </row>
    <row r="135" spans="1:1">
      <c r="A135" t="s">
        <v>378</v>
      </c>
    </row>
    <row r="136" spans="1:1">
      <c r="A136" t="s">
        <v>379</v>
      </c>
    </row>
    <row r="137" spans="1:1">
      <c r="A137" t="s">
        <v>380</v>
      </c>
    </row>
    <row r="138" spans="1:1">
      <c r="A138" t="s">
        <v>381</v>
      </c>
    </row>
    <row r="139" spans="1:1">
      <c r="A139" t="s">
        <v>382</v>
      </c>
    </row>
    <row r="140" spans="1:1">
      <c r="A140" t="s">
        <v>383</v>
      </c>
    </row>
    <row r="141" spans="1:1">
      <c r="A141" t="s">
        <v>384</v>
      </c>
    </row>
    <row r="142" spans="1:1">
      <c r="A142" t="s">
        <v>385</v>
      </c>
    </row>
    <row r="143" spans="1:1">
      <c r="A143" t="s">
        <v>386</v>
      </c>
    </row>
    <row r="144" spans="1:1">
      <c r="A144" t="s">
        <v>387</v>
      </c>
    </row>
    <row r="145" spans="1:1">
      <c r="A145" t="s">
        <v>388</v>
      </c>
    </row>
    <row r="146" spans="1:1">
      <c r="A146" t="s">
        <v>389</v>
      </c>
    </row>
    <row r="147" spans="1:1">
      <c r="A147" t="s">
        <v>390</v>
      </c>
    </row>
    <row r="148" spans="1:1">
      <c r="A148" t="s">
        <v>391</v>
      </c>
    </row>
    <row r="149" spans="1:1">
      <c r="A149" t="s">
        <v>392</v>
      </c>
    </row>
    <row r="150" spans="1:1">
      <c r="A150" t="s">
        <v>393</v>
      </c>
    </row>
    <row r="151" spans="1:1">
      <c r="A151" t="s">
        <v>394</v>
      </c>
    </row>
    <row r="152" spans="1:1">
      <c r="A152" t="s">
        <v>395</v>
      </c>
    </row>
    <row r="153" spans="1:1">
      <c r="A153" t="s">
        <v>396</v>
      </c>
    </row>
    <row r="154" spans="1:1">
      <c r="A154" t="s">
        <v>397</v>
      </c>
    </row>
    <row r="155" spans="1:1">
      <c r="A155" t="s">
        <v>398</v>
      </c>
    </row>
    <row r="156" spans="1:1">
      <c r="A156" t="s">
        <v>399</v>
      </c>
    </row>
    <row r="157" spans="1:1">
      <c r="A157" t="s">
        <v>400</v>
      </c>
    </row>
    <row r="158" spans="1:1">
      <c r="A158" t="s">
        <v>401</v>
      </c>
    </row>
    <row r="159" spans="1:1">
      <c r="A159" t="s">
        <v>402</v>
      </c>
    </row>
    <row r="160" spans="1:1">
      <c r="A160" t="s">
        <v>403</v>
      </c>
    </row>
    <row r="161" spans="1:1">
      <c r="A161" t="s">
        <v>404</v>
      </c>
    </row>
    <row r="162" spans="1:1">
      <c r="A162" t="s">
        <v>405</v>
      </c>
    </row>
    <row r="163" spans="1:1">
      <c r="A163" t="s">
        <v>406</v>
      </c>
    </row>
    <row r="164" spans="1:1">
      <c r="A164" t="s">
        <v>407</v>
      </c>
    </row>
    <row r="165" spans="1:1">
      <c r="A165" t="s">
        <v>408</v>
      </c>
    </row>
    <row r="166" spans="1:1">
      <c r="A166" t="s">
        <v>409</v>
      </c>
    </row>
    <row r="167" spans="1:1">
      <c r="A167" t="s">
        <v>410</v>
      </c>
    </row>
    <row r="168" spans="1:1">
      <c r="A168" t="s">
        <v>411</v>
      </c>
    </row>
    <row r="169" spans="1:1">
      <c r="A169" t="s">
        <v>412</v>
      </c>
    </row>
    <row r="170" spans="1:1">
      <c r="A170" t="s">
        <v>413</v>
      </c>
    </row>
    <row r="171" spans="1:1">
      <c r="A171" t="s">
        <v>414</v>
      </c>
    </row>
    <row r="172" spans="1:1">
      <c r="A172" t="s">
        <v>415</v>
      </c>
    </row>
    <row r="173" spans="1:1">
      <c r="A173" t="s">
        <v>416</v>
      </c>
    </row>
    <row r="174" spans="1:1">
      <c r="A174" t="s">
        <v>417</v>
      </c>
    </row>
    <row r="175" spans="1:1">
      <c r="A175" t="s">
        <v>418</v>
      </c>
    </row>
    <row r="176" spans="1:1">
      <c r="A176" t="s">
        <v>419</v>
      </c>
    </row>
    <row r="177" spans="1:1">
      <c r="A177" t="s">
        <v>420</v>
      </c>
    </row>
    <row r="178" spans="1:1">
      <c r="A178" t="s">
        <v>421</v>
      </c>
    </row>
    <row r="179" spans="1:1">
      <c r="A179" t="s">
        <v>422</v>
      </c>
    </row>
    <row r="180" spans="1:1">
      <c r="A180" t="s">
        <v>423</v>
      </c>
    </row>
    <row r="181" spans="1:1">
      <c r="A181" t="s">
        <v>424</v>
      </c>
    </row>
    <row r="182" spans="1:1">
      <c r="A182" t="s">
        <v>425</v>
      </c>
    </row>
    <row r="183" spans="1:1">
      <c r="A183" t="s">
        <v>426</v>
      </c>
    </row>
    <row r="184" spans="1:1">
      <c r="A184" t="s">
        <v>427</v>
      </c>
    </row>
    <row r="185" spans="1:1">
      <c r="A185" t="s">
        <v>428</v>
      </c>
    </row>
    <row r="186" spans="1:1">
      <c r="A186" t="s">
        <v>429</v>
      </c>
    </row>
    <row r="187" spans="1:1">
      <c r="A187" t="s">
        <v>430</v>
      </c>
    </row>
    <row r="188" spans="1:1">
      <c r="A188" t="s">
        <v>431</v>
      </c>
    </row>
    <row r="189" spans="1:1">
      <c r="A189" t="s">
        <v>432</v>
      </c>
    </row>
    <row r="190" spans="1:1">
      <c r="A190" t="s">
        <v>433</v>
      </c>
    </row>
    <row r="191" spans="1:1">
      <c r="A191" t="s">
        <v>434</v>
      </c>
    </row>
    <row r="192" spans="1:1">
      <c r="A192" t="s">
        <v>435</v>
      </c>
    </row>
    <row r="193" spans="1:1">
      <c r="A193" t="s">
        <v>436</v>
      </c>
    </row>
    <row r="194" spans="1:1">
      <c r="A194" t="s">
        <v>437</v>
      </c>
    </row>
    <row r="195" spans="1:1">
      <c r="A195" t="s">
        <v>438</v>
      </c>
    </row>
    <row r="196" spans="1:1">
      <c r="A196" t="s">
        <v>439</v>
      </c>
    </row>
    <row r="197" spans="1:1">
      <c r="A197" t="s">
        <v>440</v>
      </c>
    </row>
    <row r="198" spans="1:1">
      <c r="A198" t="s">
        <v>441</v>
      </c>
    </row>
    <row r="199" spans="1:1">
      <c r="A199" t="s">
        <v>442</v>
      </c>
    </row>
    <row r="200" spans="1:1">
      <c r="A200" t="s">
        <v>443</v>
      </c>
    </row>
    <row r="201" spans="1:1">
      <c r="A201" t="s">
        <v>444</v>
      </c>
    </row>
    <row r="202" spans="1:1">
      <c r="A202" t="s">
        <v>445</v>
      </c>
    </row>
    <row r="203" spans="1:1">
      <c r="A203" t="s">
        <v>446</v>
      </c>
    </row>
    <row r="204" spans="1:1">
      <c r="A204" t="s">
        <v>447</v>
      </c>
    </row>
    <row r="205" spans="1:1">
      <c r="A205" t="s">
        <v>448</v>
      </c>
    </row>
    <row r="206" spans="1:1">
      <c r="A206" t="s">
        <v>449</v>
      </c>
    </row>
    <row r="207" spans="1:1">
      <c r="A207" t="s">
        <v>450</v>
      </c>
    </row>
    <row r="208" spans="1:1">
      <c r="A208" t="s">
        <v>451</v>
      </c>
    </row>
    <row r="209" spans="1:1">
      <c r="A209" t="s">
        <v>452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topLeftCell="A49" workbookViewId="0">
      <selection activeCell="D21" sqref="D21"/>
    </sheetView>
  </sheetViews>
  <sheetFormatPr defaultColWidth="10.6640625" defaultRowHeight="15.5"/>
  <cols>
    <col min="2" max="2" width="20.1640625" customWidth="1"/>
    <col min="6" max="6" width="15.6640625" customWidth="1"/>
    <col min="9" max="9" width="14.83203125" customWidth="1"/>
    <col min="11" max="11" width="14.6640625" customWidth="1"/>
    <col min="13" max="13" width="19.83203125" customWidth="1"/>
  </cols>
  <sheetData>
    <row r="1" spans="1:16" ht="18.5">
      <c r="A1" s="25" t="s">
        <v>177</v>
      </c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6" ht="31">
      <c r="A2" s="2" t="s">
        <v>177</v>
      </c>
      <c r="B2" s="2" t="s">
        <v>32</v>
      </c>
      <c r="C2" s="2" t="s">
        <v>33</v>
      </c>
      <c r="D2" s="8" t="s">
        <v>34</v>
      </c>
      <c r="E2" s="9" t="s">
        <v>160</v>
      </c>
      <c r="F2" s="9" t="s">
        <v>161</v>
      </c>
      <c r="G2" s="9" t="s">
        <v>162</v>
      </c>
      <c r="H2" s="9" t="s">
        <v>163</v>
      </c>
      <c r="I2" s="9" t="s">
        <v>164</v>
      </c>
      <c r="J2" s="10" t="s">
        <v>165</v>
      </c>
      <c r="K2" s="9" t="s">
        <v>166</v>
      </c>
      <c r="L2" s="9" t="s">
        <v>167</v>
      </c>
      <c r="M2" s="9" t="s">
        <v>168</v>
      </c>
      <c r="N2" s="9" t="s">
        <v>169</v>
      </c>
      <c r="O2" s="11" t="s">
        <v>170</v>
      </c>
      <c r="P2" s="4" t="s">
        <v>171</v>
      </c>
    </row>
    <row r="3" spans="1:16">
      <c r="C3">
        <f>SUM(C1:C2)</f>
        <v>0</v>
      </c>
    </row>
    <row r="4" spans="1:16" ht="18">
      <c r="A4" s="3" t="s">
        <v>107</v>
      </c>
      <c r="B4" s="1" t="s">
        <v>108</v>
      </c>
      <c r="C4" s="20">
        <v>150</v>
      </c>
      <c r="D4" s="12">
        <v>39</v>
      </c>
      <c r="E4" s="13" t="s">
        <v>153</v>
      </c>
      <c r="F4" s="14" t="s">
        <v>176</v>
      </c>
      <c r="G4" s="13" t="s">
        <v>155</v>
      </c>
      <c r="H4" s="13" t="s">
        <v>155</v>
      </c>
      <c r="I4" s="13" t="s">
        <v>155</v>
      </c>
      <c r="J4" s="13" t="s">
        <v>155</v>
      </c>
      <c r="K4" s="13" t="s">
        <v>157</v>
      </c>
      <c r="L4" s="14">
        <v>48</v>
      </c>
      <c r="M4" s="14" t="s">
        <v>158</v>
      </c>
      <c r="N4" s="14" t="s">
        <v>159</v>
      </c>
      <c r="O4" s="15">
        <v>111</v>
      </c>
      <c r="P4" s="6" t="s">
        <v>172</v>
      </c>
    </row>
    <row r="5" spans="1:16" ht="18">
      <c r="A5" s="3" t="s">
        <v>63</v>
      </c>
      <c r="B5" s="1" t="s">
        <v>64</v>
      </c>
      <c r="C5" s="20">
        <v>148.5</v>
      </c>
      <c r="D5" s="12">
        <v>39</v>
      </c>
      <c r="E5" s="13" t="s">
        <v>153</v>
      </c>
      <c r="F5" s="14" t="s">
        <v>176</v>
      </c>
      <c r="G5" s="13" t="s">
        <v>155</v>
      </c>
      <c r="H5" s="13" t="s">
        <v>155</v>
      </c>
      <c r="I5" s="13" t="s">
        <v>155</v>
      </c>
      <c r="J5" s="13" t="s">
        <v>155</v>
      </c>
      <c r="K5" s="13" t="s">
        <v>157</v>
      </c>
      <c r="L5" s="14">
        <v>34</v>
      </c>
      <c r="M5" s="14" t="s">
        <v>158</v>
      </c>
      <c r="N5" s="14" t="s">
        <v>159</v>
      </c>
      <c r="O5" s="15">
        <v>203</v>
      </c>
      <c r="P5" s="7" t="s">
        <v>172</v>
      </c>
    </row>
    <row r="6" spans="1:16" ht="18">
      <c r="A6" s="3" t="s">
        <v>137</v>
      </c>
      <c r="B6" s="1" t="s">
        <v>138</v>
      </c>
      <c r="C6" s="20">
        <v>129.9</v>
      </c>
      <c r="D6" s="12">
        <v>43</v>
      </c>
      <c r="E6" s="13" t="s">
        <v>153</v>
      </c>
      <c r="F6" s="14" t="s">
        <v>176</v>
      </c>
      <c r="G6" s="13" t="s">
        <v>155</v>
      </c>
      <c r="H6" s="13" t="s">
        <v>155</v>
      </c>
      <c r="I6" s="13" t="s">
        <v>155</v>
      </c>
      <c r="J6" s="13" t="s">
        <v>155</v>
      </c>
      <c r="K6" s="13" t="s">
        <v>157</v>
      </c>
      <c r="L6" s="14">
        <v>68</v>
      </c>
      <c r="M6" s="14" t="s">
        <v>158</v>
      </c>
      <c r="N6" s="14" t="s">
        <v>173</v>
      </c>
      <c r="O6" s="15">
        <v>131</v>
      </c>
      <c r="P6" s="7" t="s">
        <v>172</v>
      </c>
    </row>
    <row r="7" spans="1:16" ht="18">
      <c r="A7" s="3" t="s">
        <v>18</v>
      </c>
      <c r="B7" s="1" t="s">
        <v>19</v>
      </c>
      <c r="C7" s="20">
        <v>126.7</v>
      </c>
      <c r="D7" s="12">
        <v>37</v>
      </c>
      <c r="E7" s="13" t="s">
        <v>153</v>
      </c>
      <c r="F7" s="14" t="s">
        <v>154</v>
      </c>
      <c r="G7" s="13" t="s">
        <v>155</v>
      </c>
      <c r="H7" s="13" t="s">
        <v>155</v>
      </c>
      <c r="I7" s="14" t="s">
        <v>156</v>
      </c>
      <c r="J7" s="13" t="s">
        <v>156</v>
      </c>
      <c r="K7" s="13" t="s">
        <v>157</v>
      </c>
      <c r="L7" s="14">
        <v>37</v>
      </c>
      <c r="M7" s="14" t="s">
        <v>158</v>
      </c>
      <c r="N7" s="14" t="s">
        <v>173</v>
      </c>
      <c r="O7" s="17">
        <v>325</v>
      </c>
      <c r="P7" s="18" t="s">
        <v>158</v>
      </c>
    </row>
    <row r="8" spans="1:16" ht="18">
      <c r="A8" s="3" t="s">
        <v>109</v>
      </c>
      <c r="B8" s="1" t="s">
        <v>110</v>
      </c>
      <c r="C8" s="20">
        <v>124.1</v>
      </c>
      <c r="D8" s="12">
        <v>37</v>
      </c>
      <c r="E8" s="13" t="s">
        <v>153</v>
      </c>
      <c r="F8" s="14" t="s">
        <v>176</v>
      </c>
      <c r="G8" s="13" t="s">
        <v>155</v>
      </c>
      <c r="H8" s="13" t="s">
        <v>155</v>
      </c>
      <c r="I8" s="13" t="s">
        <v>155</v>
      </c>
      <c r="J8" s="13" t="s">
        <v>155</v>
      </c>
      <c r="K8" s="13" t="s">
        <v>157</v>
      </c>
      <c r="L8" s="14">
        <v>55</v>
      </c>
      <c r="M8" s="14" t="s">
        <v>158</v>
      </c>
      <c r="N8" s="14" t="s">
        <v>159</v>
      </c>
      <c r="O8" s="15">
        <v>238</v>
      </c>
      <c r="P8" s="7" t="s">
        <v>172</v>
      </c>
    </row>
    <row r="9" spans="1:16" ht="18">
      <c r="A9" s="3" t="s">
        <v>131</v>
      </c>
      <c r="B9" s="1" t="s">
        <v>132</v>
      </c>
      <c r="C9" s="20">
        <v>122.8</v>
      </c>
      <c r="D9" s="12">
        <v>34</v>
      </c>
      <c r="E9" s="13" t="s">
        <v>153</v>
      </c>
      <c r="F9" s="14" t="s">
        <v>176</v>
      </c>
      <c r="G9" s="13" t="s">
        <v>155</v>
      </c>
      <c r="H9" s="13" t="s">
        <v>155</v>
      </c>
      <c r="I9" s="13" t="s">
        <v>155</v>
      </c>
      <c r="J9" s="13" t="s">
        <v>155</v>
      </c>
      <c r="K9" s="13" t="s">
        <v>157</v>
      </c>
      <c r="L9" s="14">
        <v>72</v>
      </c>
      <c r="M9" s="14" t="s">
        <v>158</v>
      </c>
      <c r="N9" s="14" t="s">
        <v>173</v>
      </c>
      <c r="O9" s="15">
        <v>65</v>
      </c>
      <c r="P9" s="6" t="s">
        <v>172</v>
      </c>
    </row>
    <row r="10" spans="1:16" ht="18">
      <c r="A10" s="3" t="s">
        <v>113</v>
      </c>
      <c r="B10" s="1" t="s">
        <v>114</v>
      </c>
      <c r="C10" s="20">
        <v>115.1</v>
      </c>
      <c r="D10" s="12">
        <v>41</v>
      </c>
      <c r="E10" s="13" t="s">
        <v>153</v>
      </c>
      <c r="F10" s="14" t="s">
        <v>176</v>
      </c>
      <c r="G10" s="13" t="s">
        <v>155</v>
      </c>
      <c r="H10" s="13" t="s">
        <v>155</v>
      </c>
      <c r="I10" s="13" t="s">
        <v>155</v>
      </c>
      <c r="J10" s="13" t="s">
        <v>155</v>
      </c>
      <c r="K10" s="13" t="s">
        <v>157</v>
      </c>
      <c r="L10" s="14">
        <v>57</v>
      </c>
      <c r="M10" s="14" t="s">
        <v>158</v>
      </c>
      <c r="N10" s="14" t="s">
        <v>159</v>
      </c>
      <c r="O10" s="17">
        <v>242</v>
      </c>
      <c r="P10" s="18" t="s">
        <v>158</v>
      </c>
    </row>
    <row r="11" spans="1:16" ht="18">
      <c r="A11" s="3" t="s">
        <v>57</v>
      </c>
      <c r="B11" s="1" t="s">
        <v>58</v>
      </c>
      <c r="C11" s="20">
        <v>114</v>
      </c>
      <c r="D11" s="12">
        <v>31</v>
      </c>
      <c r="E11" s="13" t="s">
        <v>153</v>
      </c>
      <c r="F11" s="14" t="s">
        <v>176</v>
      </c>
      <c r="G11" s="13" t="s">
        <v>155</v>
      </c>
      <c r="H11" s="13" t="s">
        <v>155</v>
      </c>
      <c r="I11" s="13" t="s">
        <v>155</v>
      </c>
      <c r="J11" s="13" t="s">
        <v>155</v>
      </c>
      <c r="K11" s="13" t="s">
        <v>157</v>
      </c>
      <c r="L11" s="14">
        <v>53</v>
      </c>
      <c r="M11" s="14" t="s">
        <v>158</v>
      </c>
      <c r="N11" s="14" t="s">
        <v>173</v>
      </c>
      <c r="O11" s="15">
        <v>62</v>
      </c>
      <c r="P11" s="6" t="s">
        <v>172</v>
      </c>
    </row>
    <row r="12" spans="1:16" ht="18">
      <c r="A12" s="3" t="s">
        <v>121</v>
      </c>
      <c r="B12" s="1" t="s">
        <v>122</v>
      </c>
      <c r="C12" s="20">
        <v>110.9</v>
      </c>
      <c r="D12" s="12">
        <v>37</v>
      </c>
      <c r="E12" s="13" t="s">
        <v>153</v>
      </c>
      <c r="F12" s="14" t="s">
        <v>154</v>
      </c>
      <c r="G12" s="13" t="s">
        <v>155</v>
      </c>
      <c r="H12" s="13" t="s">
        <v>155</v>
      </c>
      <c r="I12" s="14" t="s">
        <v>156</v>
      </c>
      <c r="J12" s="13" t="s">
        <v>156</v>
      </c>
      <c r="K12" s="13" t="s">
        <v>157</v>
      </c>
      <c r="L12" s="14">
        <v>43</v>
      </c>
      <c r="M12" s="14" t="s">
        <v>158</v>
      </c>
      <c r="N12" s="14" t="s">
        <v>159</v>
      </c>
      <c r="O12" s="15">
        <v>47</v>
      </c>
      <c r="P12" s="7" t="s">
        <v>172</v>
      </c>
    </row>
    <row r="13" spans="1:16" ht="18">
      <c r="A13" s="3" t="s">
        <v>77</v>
      </c>
      <c r="B13" s="1" t="s">
        <v>78</v>
      </c>
      <c r="C13" s="20">
        <v>104.7</v>
      </c>
      <c r="D13" s="12">
        <v>32</v>
      </c>
      <c r="E13" s="13" t="s">
        <v>153</v>
      </c>
      <c r="F13" s="14" t="s">
        <v>176</v>
      </c>
      <c r="G13" s="13" t="s">
        <v>155</v>
      </c>
      <c r="H13" s="13" t="s">
        <v>155</v>
      </c>
      <c r="I13" s="13" t="s">
        <v>155</v>
      </c>
      <c r="J13" s="13" t="s">
        <v>155</v>
      </c>
      <c r="K13" s="13" t="s">
        <v>157</v>
      </c>
      <c r="L13" s="14">
        <v>43</v>
      </c>
      <c r="M13" s="14" t="s">
        <v>158</v>
      </c>
      <c r="N13" s="14" t="s">
        <v>173</v>
      </c>
      <c r="O13" s="15">
        <v>12</v>
      </c>
      <c r="P13" s="6" t="s">
        <v>172</v>
      </c>
    </row>
    <row r="14" spans="1:16" ht="18">
      <c r="A14" s="3" t="s">
        <v>71</v>
      </c>
      <c r="B14" s="1" t="s">
        <v>72</v>
      </c>
      <c r="C14" s="20">
        <v>101.9</v>
      </c>
      <c r="D14" s="12">
        <v>34</v>
      </c>
      <c r="E14" s="13" t="s">
        <v>153</v>
      </c>
      <c r="F14" s="14" t="s">
        <v>176</v>
      </c>
      <c r="G14" s="13" t="s">
        <v>155</v>
      </c>
      <c r="H14" s="13" t="s">
        <v>155</v>
      </c>
      <c r="I14" s="13" t="s">
        <v>155</v>
      </c>
      <c r="J14" s="13" t="s">
        <v>155</v>
      </c>
      <c r="K14" s="13" t="s">
        <v>157</v>
      </c>
      <c r="L14" s="14">
        <v>54</v>
      </c>
      <c r="M14" s="14" t="s">
        <v>158</v>
      </c>
      <c r="N14" s="14" t="s">
        <v>159</v>
      </c>
      <c r="O14" s="15">
        <v>32</v>
      </c>
      <c r="P14" s="7" t="s">
        <v>172</v>
      </c>
    </row>
    <row r="15" spans="1:16" ht="18">
      <c r="A15" s="3" t="s">
        <v>103</v>
      </c>
      <c r="B15" s="1" t="s">
        <v>104</v>
      </c>
      <c r="C15" s="20">
        <v>94</v>
      </c>
      <c r="D15" s="12">
        <v>31</v>
      </c>
      <c r="E15" s="13" t="s">
        <v>153</v>
      </c>
      <c r="F15" s="14" t="s">
        <v>176</v>
      </c>
      <c r="G15" s="13" t="s">
        <v>155</v>
      </c>
      <c r="H15" s="13" t="s">
        <v>155</v>
      </c>
      <c r="I15" s="13" t="s">
        <v>155</v>
      </c>
      <c r="J15" s="13" t="s">
        <v>155</v>
      </c>
      <c r="K15" s="13" t="s">
        <v>157</v>
      </c>
      <c r="L15" s="14">
        <v>57</v>
      </c>
      <c r="M15" s="14" t="s">
        <v>158</v>
      </c>
      <c r="N15" s="14" t="s">
        <v>159</v>
      </c>
      <c r="O15" s="15">
        <v>70</v>
      </c>
      <c r="P15" s="6" t="s">
        <v>172</v>
      </c>
    </row>
    <row r="16" spans="1:16" ht="18">
      <c r="A16" s="3" t="s">
        <v>69</v>
      </c>
      <c r="B16" s="1" t="s">
        <v>70</v>
      </c>
      <c r="C16" s="20">
        <v>85.3</v>
      </c>
      <c r="D16" s="12">
        <v>31</v>
      </c>
      <c r="E16" s="13" t="s">
        <v>153</v>
      </c>
      <c r="F16" s="14" t="s">
        <v>176</v>
      </c>
      <c r="G16" s="13" t="s">
        <v>155</v>
      </c>
      <c r="H16" s="13" t="s">
        <v>155</v>
      </c>
      <c r="I16" s="13" t="s">
        <v>155</v>
      </c>
      <c r="J16" s="13" t="s">
        <v>155</v>
      </c>
      <c r="K16" s="13" t="s">
        <v>157</v>
      </c>
      <c r="L16" s="14">
        <v>51</v>
      </c>
      <c r="M16" s="14" t="s">
        <v>158</v>
      </c>
      <c r="N16" s="14" t="s">
        <v>173</v>
      </c>
      <c r="O16" s="15">
        <v>32</v>
      </c>
      <c r="P16" s="7" t="s">
        <v>172</v>
      </c>
    </row>
    <row r="17" spans="1:16" ht="18">
      <c r="A17" s="3" t="s">
        <v>127</v>
      </c>
      <c r="B17" s="1" t="s">
        <v>128</v>
      </c>
      <c r="C17" s="20">
        <v>81.400000000000006</v>
      </c>
      <c r="D17" s="12">
        <v>30</v>
      </c>
      <c r="E17" s="13" t="s">
        <v>153</v>
      </c>
      <c r="F17" s="14" t="s">
        <v>176</v>
      </c>
      <c r="G17" s="13" t="s">
        <v>155</v>
      </c>
      <c r="H17" s="13" t="s">
        <v>155</v>
      </c>
      <c r="I17" s="13" t="s">
        <v>155</v>
      </c>
      <c r="J17" s="13" t="s">
        <v>155</v>
      </c>
      <c r="K17" s="13" t="s">
        <v>157</v>
      </c>
      <c r="L17" s="14">
        <v>48</v>
      </c>
      <c r="M17" s="14" t="s">
        <v>158</v>
      </c>
      <c r="N17" s="14" t="s">
        <v>173</v>
      </c>
      <c r="O17" s="15">
        <v>56</v>
      </c>
      <c r="P17" s="7" t="s">
        <v>172</v>
      </c>
    </row>
    <row r="18" spans="1:16" ht="18">
      <c r="A18" s="3" t="s">
        <v>87</v>
      </c>
      <c r="B18" s="1" t="s">
        <v>88</v>
      </c>
      <c r="C18" s="20">
        <v>81.3</v>
      </c>
      <c r="D18" s="12">
        <v>32</v>
      </c>
      <c r="E18" s="13" t="s">
        <v>153</v>
      </c>
      <c r="F18" s="14" t="s">
        <v>176</v>
      </c>
      <c r="G18" s="13" t="s">
        <v>155</v>
      </c>
      <c r="H18" s="13" t="s">
        <v>155</v>
      </c>
      <c r="I18" s="13" t="s">
        <v>155</v>
      </c>
      <c r="J18" s="13" t="s">
        <v>155</v>
      </c>
      <c r="K18" s="13" t="s">
        <v>157</v>
      </c>
      <c r="L18" s="14">
        <v>82</v>
      </c>
      <c r="M18" s="14" t="s">
        <v>158</v>
      </c>
      <c r="N18" s="14" t="s">
        <v>159</v>
      </c>
      <c r="O18" s="15">
        <v>55</v>
      </c>
      <c r="P18" s="7" t="s">
        <v>172</v>
      </c>
    </row>
    <row r="19" spans="1:16" ht="18">
      <c r="A19" s="3" t="s">
        <v>143</v>
      </c>
      <c r="B19" s="1" t="s">
        <v>144</v>
      </c>
      <c r="C19" s="20">
        <v>80</v>
      </c>
      <c r="D19" s="12">
        <v>25</v>
      </c>
      <c r="E19" s="13" t="s">
        <v>153</v>
      </c>
      <c r="F19" s="14" t="s">
        <v>176</v>
      </c>
      <c r="G19" s="13" t="s">
        <v>155</v>
      </c>
      <c r="H19" s="13" t="s">
        <v>155</v>
      </c>
      <c r="I19" s="13" t="s">
        <v>155</v>
      </c>
      <c r="J19" s="13" t="s">
        <v>155</v>
      </c>
      <c r="K19" s="13" t="s">
        <v>157</v>
      </c>
      <c r="L19" s="14">
        <v>54</v>
      </c>
      <c r="M19" s="14" t="s">
        <v>158</v>
      </c>
      <c r="N19" s="14" t="s">
        <v>159</v>
      </c>
      <c r="O19" s="15">
        <v>125</v>
      </c>
      <c r="P19" s="7" t="s">
        <v>172</v>
      </c>
    </row>
    <row r="20" spans="1:16" ht="18">
      <c r="A20" s="3" t="s">
        <v>93</v>
      </c>
      <c r="B20" s="1" t="s">
        <v>94</v>
      </c>
      <c r="C20" s="20">
        <v>74.2</v>
      </c>
      <c r="D20" s="12">
        <v>36</v>
      </c>
      <c r="E20" s="13" t="s">
        <v>153</v>
      </c>
      <c r="F20" s="14" t="s">
        <v>176</v>
      </c>
      <c r="G20" s="13" t="s">
        <v>155</v>
      </c>
      <c r="H20" s="13" t="s">
        <v>155</v>
      </c>
      <c r="I20" s="13" t="s">
        <v>155</v>
      </c>
      <c r="J20" s="13" t="s">
        <v>155</v>
      </c>
      <c r="K20" s="13" t="s">
        <v>157</v>
      </c>
      <c r="L20" s="14">
        <v>54</v>
      </c>
      <c r="M20" s="14" t="s">
        <v>158</v>
      </c>
      <c r="N20" s="14" t="s">
        <v>159</v>
      </c>
      <c r="O20" s="15">
        <v>97</v>
      </c>
      <c r="P20" s="7" t="s">
        <v>172</v>
      </c>
    </row>
    <row r="21" spans="1:16" ht="18">
      <c r="A21" s="3" t="s">
        <v>95</v>
      </c>
      <c r="B21" s="1" t="s">
        <v>96</v>
      </c>
      <c r="C21" s="20">
        <v>72.8</v>
      </c>
      <c r="D21" s="12">
        <v>28</v>
      </c>
      <c r="E21" s="13" t="s">
        <v>153</v>
      </c>
      <c r="F21" s="14" t="s">
        <v>176</v>
      </c>
      <c r="G21" s="13" t="s">
        <v>155</v>
      </c>
      <c r="H21" s="13" t="s">
        <v>155</v>
      </c>
      <c r="I21" s="13" t="s">
        <v>155</v>
      </c>
      <c r="J21" s="13" t="s">
        <v>155</v>
      </c>
      <c r="K21" s="13" t="s">
        <v>157</v>
      </c>
      <c r="L21" s="14">
        <v>40</v>
      </c>
      <c r="M21" s="14" t="s">
        <v>158</v>
      </c>
      <c r="N21" s="14" t="s">
        <v>159</v>
      </c>
      <c r="O21" s="15">
        <v>95</v>
      </c>
      <c r="P21" s="7" t="s">
        <v>172</v>
      </c>
    </row>
    <row r="22" spans="1:16" ht="18">
      <c r="A22" s="3" t="s">
        <v>89</v>
      </c>
      <c r="B22" s="1" t="s">
        <v>90</v>
      </c>
      <c r="C22" s="20">
        <v>70.7</v>
      </c>
      <c r="D22" s="12">
        <v>33</v>
      </c>
      <c r="E22" s="13" t="s">
        <v>153</v>
      </c>
      <c r="F22" s="14" t="s">
        <v>176</v>
      </c>
      <c r="G22" s="13" t="s">
        <v>155</v>
      </c>
      <c r="H22" s="13" t="s">
        <v>155</v>
      </c>
      <c r="I22" s="13" t="s">
        <v>155</v>
      </c>
      <c r="J22" s="13" t="s">
        <v>155</v>
      </c>
      <c r="K22" s="13" t="s">
        <v>157</v>
      </c>
      <c r="L22" s="14">
        <v>41</v>
      </c>
      <c r="M22" s="14" t="s">
        <v>158</v>
      </c>
      <c r="N22" s="14" t="s">
        <v>159</v>
      </c>
      <c r="O22" s="15">
        <v>59</v>
      </c>
      <c r="P22" s="7" t="s">
        <v>172</v>
      </c>
    </row>
    <row r="23" spans="1:16" ht="18">
      <c r="A23" s="3" t="s">
        <v>61</v>
      </c>
      <c r="B23" s="1" t="s">
        <v>62</v>
      </c>
      <c r="C23" s="20">
        <v>69.8</v>
      </c>
      <c r="D23" s="12">
        <v>25</v>
      </c>
      <c r="E23" s="16" t="s">
        <v>174</v>
      </c>
      <c r="F23" s="14" t="s">
        <v>176</v>
      </c>
      <c r="G23" s="13" t="s">
        <v>155</v>
      </c>
      <c r="H23" s="13" t="s">
        <v>155</v>
      </c>
      <c r="I23" s="13" t="s">
        <v>155</v>
      </c>
      <c r="J23" s="13" t="s">
        <v>155</v>
      </c>
      <c r="K23" s="16" t="s">
        <v>157</v>
      </c>
      <c r="L23" s="16">
        <v>25</v>
      </c>
      <c r="M23" s="14" t="s">
        <v>158</v>
      </c>
      <c r="N23" s="16" t="s">
        <v>159</v>
      </c>
      <c r="O23" s="19">
        <v>145.71428571428567</v>
      </c>
      <c r="P23" s="18" t="s">
        <v>158</v>
      </c>
    </row>
    <row r="24" spans="1:16" ht="18">
      <c r="A24" s="3" t="s">
        <v>119</v>
      </c>
      <c r="B24" s="1" t="s">
        <v>120</v>
      </c>
      <c r="C24" s="20">
        <v>67.8</v>
      </c>
      <c r="D24" s="12">
        <v>26</v>
      </c>
      <c r="E24" s="13" t="s">
        <v>153</v>
      </c>
      <c r="F24" s="14" t="s">
        <v>176</v>
      </c>
      <c r="G24" s="13" t="s">
        <v>155</v>
      </c>
      <c r="H24" s="13" t="s">
        <v>155</v>
      </c>
      <c r="I24" s="13" t="s">
        <v>155</v>
      </c>
      <c r="J24" s="13" t="s">
        <v>155</v>
      </c>
      <c r="K24" s="13" t="s">
        <v>157</v>
      </c>
      <c r="L24" s="14">
        <v>50</v>
      </c>
      <c r="M24" s="14" t="s">
        <v>158</v>
      </c>
      <c r="N24" s="14" t="s">
        <v>159</v>
      </c>
      <c r="O24" s="15">
        <v>3</v>
      </c>
      <c r="P24" s="6" t="s">
        <v>172</v>
      </c>
    </row>
    <row r="25" spans="1:16" ht="18">
      <c r="A25" s="3" t="s">
        <v>79</v>
      </c>
      <c r="B25" s="1" t="s">
        <v>80</v>
      </c>
      <c r="C25" s="20">
        <v>65</v>
      </c>
      <c r="D25" s="12">
        <v>27</v>
      </c>
      <c r="E25" s="13" t="s">
        <v>153</v>
      </c>
      <c r="F25" s="14" t="s">
        <v>176</v>
      </c>
      <c r="G25" s="13" t="s">
        <v>155</v>
      </c>
      <c r="H25" s="13" t="s">
        <v>155</v>
      </c>
      <c r="I25" s="13" t="s">
        <v>155</v>
      </c>
      <c r="J25" s="13" t="s">
        <v>155</v>
      </c>
      <c r="K25" s="13" t="s">
        <v>157</v>
      </c>
      <c r="L25" s="14">
        <v>32</v>
      </c>
      <c r="M25" s="14" t="s">
        <v>158</v>
      </c>
      <c r="N25" s="14" t="s">
        <v>173</v>
      </c>
      <c r="O25" s="15">
        <v>51</v>
      </c>
      <c r="P25" s="6" t="s">
        <v>172</v>
      </c>
    </row>
    <row r="26" spans="1:16" ht="18">
      <c r="A26" s="3" t="s">
        <v>2</v>
      </c>
      <c r="B26" s="1" t="s">
        <v>3</v>
      </c>
      <c r="C26" s="20">
        <v>63.1</v>
      </c>
      <c r="D26" s="12">
        <v>25</v>
      </c>
      <c r="E26" s="13" t="s">
        <v>153</v>
      </c>
      <c r="F26" s="14" t="s">
        <v>154</v>
      </c>
      <c r="G26" s="13" t="s">
        <v>155</v>
      </c>
      <c r="H26" s="13" t="s">
        <v>155</v>
      </c>
      <c r="I26" s="14" t="s">
        <v>156</v>
      </c>
      <c r="J26" s="13" t="s">
        <v>156</v>
      </c>
      <c r="K26" s="13" t="s">
        <v>157</v>
      </c>
      <c r="L26" s="14">
        <v>60</v>
      </c>
      <c r="M26" s="14" t="s">
        <v>158</v>
      </c>
      <c r="N26" s="14" t="s">
        <v>173</v>
      </c>
      <c r="O26" s="15">
        <v>17</v>
      </c>
      <c r="P26" s="7" t="s">
        <v>172</v>
      </c>
    </row>
    <row r="27" spans="1:16" ht="18">
      <c r="A27" s="3" t="s">
        <v>101</v>
      </c>
      <c r="B27" s="1" t="s">
        <v>102</v>
      </c>
      <c r="C27" s="20">
        <v>60.8</v>
      </c>
      <c r="D27" s="12">
        <v>23</v>
      </c>
      <c r="E27" s="13" t="s">
        <v>153</v>
      </c>
      <c r="F27" s="14" t="s">
        <v>176</v>
      </c>
      <c r="G27" s="13" t="s">
        <v>155</v>
      </c>
      <c r="H27" s="13" t="s">
        <v>155</v>
      </c>
      <c r="I27" s="13" t="s">
        <v>155</v>
      </c>
      <c r="J27" s="13" t="s">
        <v>155</v>
      </c>
      <c r="K27" s="13" t="s">
        <v>157</v>
      </c>
      <c r="L27" s="14">
        <v>72</v>
      </c>
      <c r="M27" s="14" t="s">
        <v>158</v>
      </c>
      <c r="N27" s="14" t="s">
        <v>159</v>
      </c>
      <c r="O27" s="15">
        <v>57</v>
      </c>
      <c r="P27" s="6" t="s">
        <v>172</v>
      </c>
    </row>
    <row r="28" spans="1:16" ht="18">
      <c r="A28" s="3" t="s">
        <v>133</v>
      </c>
      <c r="B28" s="1" t="s">
        <v>134</v>
      </c>
      <c r="C28" s="20">
        <v>59.4</v>
      </c>
      <c r="D28" s="12">
        <v>23</v>
      </c>
      <c r="E28" s="13" t="s">
        <v>153</v>
      </c>
      <c r="F28" s="14" t="s">
        <v>176</v>
      </c>
      <c r="G28" s="13" t="s">
        <v>155</v>
      </c>
      <c r="H28" s="13" t="s">
        <v>155</v>
      </c>
      <c r="I28" s="13" t="s">
        <v>155</v>
      </c>
      <c r="J28" s="13" t="s">
        <v>155</v>
      </c>
      <c r="K28" s="13" t="s">
        <v>157</v>
      </c>
      <c r="L28" s="14">
        <v>39</v>
      </c>
      <c r="M28" s="14" t="s">
        <v>158</v>
      </c>
      <c r="N28" s="14" t="s">
        <v>159</v>
      </c>
      <c r="O28" s="15">
        <v>53</v>
      </c>
      <c r="P28" s="6" t="s">
        <v>172</v>
      </c>
    </row>
    <row r="29" spans="1:16" ht="18">
      <c r="A29" s="3" t="s">
        <v>83</v>
      </c>
      <c r="B29" s="1" t="s">
        <v>84</v>
      </c>
      <c r="C29" s="20">
        <v>54</v>
      </c>
      <c r="D29" s="12">
        <v>26</v>
      </c>
      <c r="E29" s="13" t="s">
        <v>153</v>
      </c>
      <c r="F29" s="14" t="s">
        <v>176</v>
      </c>
      <c r="G29" s="13" t="s">
        <v>155</v>
      </c>
      <c r="H29" s="13" t="s">
        <v>155</v>
      </c>
      <c r="I29" s="13" t="s">
        <v>155</v>
      </c>
      <c r="J29" s="13" t="s">
        <v>155</v>
      </c>
      <c r="K29" s="13" t="s">
        <v>157</v>
      </c>
      <c r="L29" s="14">
        <v>45</v>
      </c>
      <c r="M29" s="14" t="s">
        <v>158</v>
      </c>
      <c r="N29" s="14" t="s">
        <v>159</v>
      </c>
      <c r="O29" s="15">
        <v>70</v>
      </c>
      <c r="P29" s="7" t="s">
        <v>172</v>
      </c>
    </row>
    <row r="30" spans="1:16" ht="18">
      <c r="A30" s="3" t="s">
        <v>97</v>
      </c>
      <c r="B30" s="1" t="s">
        <v>98</v>
      </c>
      <c r="C30" s="20">
        <v>52.2</v>
      </c>
      <c r="D30" s="12">
        <v>21</v>
      </c>
      <c r="E30" s="13" t="s">
        <v>153</v>
      </c>
      <c r="F30" s="14" t="s">
        <v>176</v>
      </c>
      <c r="G30" s="13" t="s">
        <v>155</v>
      </c>
      <c r="H30" s="13" t="s">
        <v>155</v>
      </c>
      <c r="I30" s="13" t="s">
        <v>155</v>
      </c>
      <c r="J30" s="13" t="s">
        <v>155</v>
      </c>
      <c r="K30" s="13" t="s">
        <v>157</v>
      </c>
      <c r="L30" s="14">
        <v>58</v>
      </c>
      <c r="M30" s="14" t="s">
        <v>158</v>
      </c>
      <c r="N30" s="14" t="s">
        <v>173</v>
      </c>
      <c r="O30" s="15">
        <v>79</v>
      </c>
      <c r="P30" s="6" t="s">
        <v>172</v>
      </c>
    </row>
    <row r="31" spans="1:16" ht="18">
      <c r="A31" s="3" t="s">
        <v>55</v>
      </c>
      <c r="B31" s="1" t="s">
        <v>56</v>
      </c>
      <c r="C31" s="20">
        <v>52.1</v>
      </c>
      <c r="D31" s="12">
        <v>19</v>
      </c>
      <c r="E31" s="13" t="s">
        <v>153</v>
      </c>
      <c r="F31" s="14" t="s">
        <v>176</v>
      </c>
      <c r="G31" s="13" t="s">
        <v>155</v>
      </c>
      <c r="H31" s="13" t="s">
        <v>155</v>
      </c>
      <c r="I31" s="13" t="s">
        <v>155</v>
      </c>
      <c r="J31" s="13" t="s">
        <v>155</v>
      </c>
      <c r="K31" s="13" t="s">
        <v>157</v>
      </c>
      <c r="L31" s="14">
        <v>49</v>
      </c>
      <c r="M31" s="14" t="s">
        <v>158</v>
      </c>
      <c r="N31" s="14" t="s">
        <v>159</v>
      </c>
      <c r="O31" s="15">
        <v>34</v>
      </c>
      <c r="P31" s="7" t="s">
        <v>172</v>
      </c>
    </row>
    <row r="32" spans="1:16" ht="18">
      <c r="A32" s="3" t="s">
        <v>141</v>
      </c>
      <c r="B32" s="1" t="s">
        <v>142</v>
      </c>
      <c r="C32" s="20">
        <v>50.5</v>
      </c>
      <c r="D32" s="12">
        <v>22</v>
      </c>
      <c r="E32" s="13" t="s">
        <v>153</v>
      </c>
      <c r="F32" s="14" t="s">
        <v>176</v>
      </c>
      <c r="G32" s="13" t="s">
        <v>155</v>
      </c>
      <c r="H32" s="13" t="s">
        <v>155</v>
      </c>
      <c r="I32" s="13" t="s">
        <v>155</v>
      </c>
      <c r="J32" s="13" t="s">
        <v>155</v>
      </c>
      <c r="K32" s="13" t="s">
        <v>157</v>
      </c>
      <c r="L32" s="14">
        <v>48</v>
      </c>
      <c r="M32" s="14" t="s">
        <v>158</v>
      </c>
      <c r="N32" s="14" t="s">
        <v>159</v>
      </c>
      <c r="O32" s="17">
        <v>154</v>
      </c>
      <c r="P32" s="18" t="s">
        <v>158</v>
      </c>
    </row>
    <row r="33" spans="1:16" ht="18">
      <c r="A33" s="3" t="s">
        <v>123</v>
      </c>
      <c r="B33" s="1" t="s">
        <v>124</v>
      </c>
      <c r="C33" s="20">
        <v>50.4</v>
      </c>
      <c r="D33" s="12">
        <v>29</v>
      </c>
      <c r="E33" s="13" t="s">
        <v>153</v>
      </c>
      <c r="F33" s="14" t="s">
        <v>176</v>
      </c>
      <c r="G33" s="13" t="s">
        <v>155</v>
      </c>
      <c r="H33" s="13" t="s">
        <v>155</v>
      </c>
      <c r="I33" s="13" t="s">
        <v>155</v>
      </c>
      <c r="J33" s="13" t="s">
        <v>155</v>
      </c>
      <c r="K33" s="13" t="s">
        <v>157</v>
      </c>
      <c r="L33" s="14">
        <v>48</v>
      </c>
      <c r="M33" s="14" t="s">
        <v>158</v>
      </c>
      <c r="N33" s="14" t="s">
        <v>159</v>
      </c>
      <c r="O33" s="15">
        <v>97</v>
      </c>
      <c r="P33" s="7" t="s">
        <v>172</v>
      </c>
    </row>
    <row r="34" spans="1:16" ht="18">
      <c r="A34" s="3" t="s">
        <v>115</v>
      </c>
      <c r="B34" s="1" t="s">
        <v>116</v>
      </c>
      <c r="C34" s="21">
        <v>47.7</v>
      </c>
      <c r="D34" s="12">
        <v>26</v>
      </c>
      <c r="E34" s="13" t="s">
        <v>153</v>
      </c>
      <c r="F34" s="14" t="s">
        <v>176</v>
      </c>
      <c r="G34" s="13" t="s">
        <v>155</v>
      </c>
      <c r="H34" s="13" t="s">
        <v>155</v>
      </c>
      <c r="I34" s="13" t="s">
        <v>155</v>
      </c>
      <c r="J34" s="13" t="s">
        <v>155</v>
      </c>
      <c r="K34" s="13" t="s">
        <v>157</v>
      </c>
      <c r="L34" s="14">
        <v>59</v>
      </c>
      <c r="M34" s="14" t="s">
        <v>158</v>
      </c>
      <c r="N34" s="14" t="s">
        <v>159</v>
      </c>
      <c r="O34" s="15">
        <v>32</v>
      </c>
      <c r="P34" s="7" t="s">
        <v>172</v>
      </c>
    </row>
    <row r="35" spans="1:16" ht="18">
      <c r="A35" s="3" t="s">
        <v>39</v>
      </c>
      <c r="B35" s="1" t="s">
        <v>40</v>
      </c>
      <c r="C35" s="21">
        <v>46.7</v>
      </c>
      <c r="D35" s="12">
        <v>19</v>
      </c>
      <c r="E35" s="13" t="s">
        <v>153</v>
      </c>
      <c r="F35" s="14" t="s">
        <v>154</v>
      </c>
      <c r="G35" s="13" t="s">
        <v>155</v>
      </c>
      <c r="H35" s="13" t="s">
        <v>155</v>
      </c>
      <c r="I35" s="14" t="s">
        <v>156</v>
      </c>
      <c r="J35" s="13" t="s">
        <v>156</v>
      </c>
      <c r="K35" s="13" t="s">
        <v>157</v>
      </c>
      <c r="L35" s="14">
        <v>29</v>
      </c>
      <c r="M35" s="14" t="s">
        <v>158</v>
      </c>
      <c r="N35" s="14" t="s">
        <v>173</v>
      </c>
      <c r="O35" s="17">
        <v>383</v>
      </c>
      <c r="P35" s="18" t="s">
        <v>155</v>
      </c>
    </row>
    <row r="36" spans="1:16" ht="18">
      <c r="A36" s="3" t="s">
        <v>37</v>
      </c>
      <c r="B36" s="1" t="s">
        <v>38</v>
      </c>
      <c r="C36" s="21">
        <v>46.5</v>
      </c>
      <c r="D36" s="12">
        <v>20</v>
      </c>
      <c r="E36" s="13" t="s">
        <v>153</v>
      </c>
      <c r="F36" s="14" t="s">
        <v>154</v>
      </c>
      <c r="G36" s="13" t="s">
        <v>155</v>
      </c>
      <c r="H36" s="13" t="s">
        <v>155</v>
      </c>
      <c r="I36" s="14" t="s">
        <v>156</v>
      </c>
      <c r="J36" s="13" t="s">
        <v>156</v>
      </c>
      <c r="K36" s="13" t="s">
        <v>157</v>
      </c>
      <c r="L36" s="14">
        <v>31</v>
      </c>
      <c r="M36" s="14" t="s">
        <v>158</v>
      </c>
      <c r="N36" s="14" t="s">
        <v>159</v>
      </c>
      <c r="O36" s="17">
        <v>445</v>
      </c>
      <c r="P36" s="18" t="s">
        <v>158</v>
      </c>
    </row>
    <row r="37" spans="1:16" ht="18">
      <c r="A37" s="3" t="s">
        <v>73</v>
      </c>
      <c r="B37" s="1" t="s">
        <v>74</v>
      </c>
      <c r="C37" s="21">
        <v>45.8</v>
      </c>
      <c r="D37" s="12">
        <v>24</v>
      </c>
      <c r="E37" s="13" t="s">
        <v>153</v>
      </c>
      <c r="F37" s="14" t="s">
        <v>176</v>
      </c>
      <c r="G37" s="13" t="s">
        <v>155</v>
      </c>
      <c r="H37" s="13" t="s">
        <v>155</v>
      </c>
      <c r="I37" s="13" t="s">
        <v>155</v>
      </c>
      <c r="J37" s="13" t="s">
        <v>155</v>
      </c>
      <c r="K37" s="13" t="s">
        <v>157</v>
      </c>
      <c r="L37" s="14">
        <v>34</v>
      </c>
      <c r="M37" s="14" t="s">
        <v>158</v>
      </c>
      <c r="N37" s="14" t="s">
        <v>173</v>
      </c>
      <c r="O37" s="15">
        <v>16</v>
      </c>
      <c r="P37" s="7" t="s">
        <v>172</v>
      </c>
    </row>
    <row r="38" spans="1:16" ht="18">
      <c r="A38" s="3" t="s">
        <v>20</v>
      </c>
      <c r="B38" s="1" t="s">
        <v>21</v>
      </c>
      <c r="C38" s="21">
        <v>45.5</v>
      </c>
      <c r="D38" s="12">
        <v>21</v>
      </c>
      <c r="E38" s="13" t="s">
        <v>153</v>
      </c>
      <c r="F38" s="14" t="s">
        <v>154</v>
      </c>
      <c r="G38" s="13" t="s">
        <v>155</v>
      </c>
      <c r="H38" s="13" t="s">
        <v>155</v>
      </c>
      <c r="I38" s="14" t="s">
        <v>156</v>
      </c>
      <c r="J38" s="13" t="s">
        <v>156</v>
      </c>
      <c r="K38" s="13" t="s">
        <v>157</v>
      </c>
      <c r="L38" s="14">
        <v>39</v>
      </c>
      <c r="M38" s="14" t="s">
        <v>158</v>
      </c>
      <c r="N38" s="14" t="s">
        <v>159</v>
      </c>
      <c r="O38" s="17">
        <v>467</v>
      </c>
      <c r="P38" s="18" t="s">
        <v>158</v>
      </c>
    </row>
    <row r="39" spans="1:16" ht="18">
      <c r="A39" s="3" t="s">
        <v>0</v>
      </c>
      <c r="B39" s="1" t="s">
        <v>1</v>
      </c>
      <c r="C39" s="21">
        <v>43.6</v>
      </c>
      <c r="D39" s="12">
        <v>21</v>
      </c>
      <c r="E39" s="13" t="s">
        <v>153</v>
      </c>
      <c r="F39" s="14" t="s">
        <v>154</v>
      </c>
      <c r="G39" s="13" t="s">
        <v>155</v>
      </c>
      <c r="H39" s="13" t="s">
        <v>155</v>
      </c>
      <c r="I39" s="14" t="s">
        <v>156</v>
      </c>
      <c r="J39" s="13" t="s">
        <v>156</v>
      </c>
      <c r="K39" s="13" t="s">
        <v>157</v>
      </c>
      <c r="L39" s="14">
        <v>35</v>
      </c>
      <c r="M39" s="14" t="s">
        <v>158</v>
      </c>
      <c r="N39" s="14" t="s">
        <v>159</v>
      </c>
      <c r="O39" s="15">
        <v>41</v>
      </c>
      <c r="P39" s="7" t="s">
        <v>172</v>
      </c>
    </row>
    <row r="40" spans="1:16" ht="18">
      <c r="A40" s="3" t="s">
        <v>111</v>
      </c>
      <c r="B40" s="1" t="s">
        <v>112</v>
      </c>
      <c r="C40" s="21">
        <v>42.2</v>
      </c>
      <c r="D40" s="12">
        <v>28</v>
      </c>
      <c r="E40" s="13" t="s">
        <v>153</v>
      </c>
      <c r="F40" s="14" t="s">
        <v>176</v>
      </c>
      <c r="G40" s="13" t="s">
        <v>155</v>
      </c>
      <c r="H40" s="13" t="s">
        <v>155</v>
      </c>
      <c r="I40" s="13" t="s">
        <v>155</v>
      </c>
      <c r="J40" s="13" t="s">
        <v>155</v>
      </c>
      <c r="K40" s="13" t="s">
        <v>157</v>
      </c>
      <c r="L40" s="14">
        <v>43</v>
      </c>
      <c r="M40" s="14" t="s">
        <v>158</v>
      </c>
      <c r="N40" s="14" t="s">
        <v>173</v>
      </c>
      <c r="O40" s="17">
        <v>210</v>
      </c>
      <c r="P40" s="18" t="s">
        <v>158</v>
      </c>
    </row>
    <row r="41" spans="1:16" ht="18">
      <c r="A41" s="3" t="s">
        <v>145</v>
      </c>
      <c r="B41" s="1" t="s">
        <v>146</v>
      </c>
      <c r="C41" s="21">
        <v>41.9</v>
      </c>
      <c r="D41" s="12">
        <v>21</v>
      </c>
      <c r="E41" s="13" t="s">
        <v>153</v>
      </c>
      <c r="F41" s="14" t="s">
        <v>176</v>
      </c>
      <c r="G41" s="13" t="s">
        <v>155</v>
      </c>
      <c r="H41" s="13" t="s">
        <v>155</v>
      </c>
      <c r="I41" s="13" t="s">
        <v>155</v>
      </c>
      <c r="J41" s="13" t="s">
        <v>155</v>
      </c>
      <c r="K41" s="13" t="s">
        <v>157</v>
      </c>
      <c r="L41" s="14">
        <v>57</v>
      </c>
      <c r="M41" s="14" t="s">
        <v>158</v>
      </c>
      <c r="N41" s="14" t="s">
        <v>159</v>
      </c>
      <c r="O41" s="15">
        <v>181</v>
      </c>
      <c r="P41" s="7" t="s">
        <v>172</v>
      </c>
    </row>
    <row r="42" spans="1:16" ht="18">
      <c r="A42" s="3" t="s">
        <v>117</v>
      </c>
      <c r="B42" s="1" t="s">
        <v>118</v>
      </c>
      <c r="C42" s="21">
        <v>40.700000000000003</v>
      </c>
      <c r="D42" s="12">
        <v>15</v>
      </c>
      <c r="E42" s="13" t="s">
        <v>153</v>
      </c>
      <c r="F42" s="14" t="s">
        <v>176</v>
      </c>
      <c r="G42" s="13" t="s">
        <v>155</v>
      </c>
      <c r="H42" s="13" t="s">
        <v>155</v>
      </c>
      <c r="I42" s="13" t="s">
        <v>155</v>
      </c>
      <c r="J42" s="13" t="s">
        <v>155</v>
      </c>
      <c r="K42" s="13" t="s">
        <v>157</v>
      </c>
      <c r="L42" s="14">
        <v>34</v>
      </c>
      <c r="M42" s="14" t="s">
        <v>158</v>
      </c>
      <c r="N42" s="14" t="s">
        <v>159</v>
      </c>
      <c r="O42" s="15">
        <v>33</v>
      </c>
      <c r="P42" s="6" t="s">
        <v>172</v>
      </c>
    </row>
    <row r="43" spans="1:16" ht="18">
      <c r="A43" s="3" t="s">
        <v>139</v>
      </c>
      <c r="B43" s="1" t="s">
        <v>140</v>
      </c>
      <c r="C43" s="21">
        <v>40.200000000000003</v>
      </c>
      <c r="D43" s="12">
        <v>17</v>
      </c>
      <c r="E43" s="13" t="s">
        <v>153</v>
      </c>
      <c r="F43" s="14" t="s">
        <v>176</v>
      </c>
      <c r="G43" s="13" t="s">
        <v>155</v>
      </c>
      <c r="H43" s="13" t="s">
        <v>155</v>
      </c>
      <c r="I43" s="13" t="s">
        <v>155</v>
      </c>
      <c r="J43" s="13" t="s">
        <v>155</v>
      </c>
      <c r="K43" s="13" t="s">
        <v>157</v>
      </c>
      <c r="L43" s="14">
        <v>49</v>
      </c>
      <c r="M43" s="14" t="s">
        <v>158</v>
      </c>
      <c r="N43" s="14" t="s">
        <v>159</v>
      </c>
      <c r="O43" s="15">
        <v>106</v>
      </c>
      <c r="P43" s="6" t="s">
        <v>172</v>
      </c>
    </row>
    <row r="44" spans="1:16" ht="18">
      <c r="A44" s="3" t="s">
        <v>149</v>
      </c>
      <c r="B44" s="1" t="s">
        <v>150</v>
      </c>
      <c r="C44" s="21">
        <v>39.5</v>
      </c>
      <c r="D44" s="12">
        <v>19</v>
      </c>
      <c r="E44" s="13" t="s">
        <v>153</v>
      </c>
      <c r="F44" s="14" t="s">
        <v>176</v>
      </c>
      <c r="G44" s="13" t="s">
        <v>155</v>
      </c>
      <c r="H44" s="13" t="s">
        <v>155</v>
      </c>
      <c r="I44" s="13" t="s">
        <v>155</v>
      </c>
      <c r="J44" s="13" t="s">
        <v>155</v>
      </c>
      <c r="K44" s="13" t="s">
        <v>157</v>
      </c>
      <c r="L44" s="14">
        <v>43</v>
      </c>
      <c r="M44" s="14" t="s">
        <v>158</v>
      </c>
      <c r="N44" s="14" t="s">
        <v>159</v>
      </c>
      <c r="O44" s="15">
        <v>313</v>
      </c>
      <c r="P44" s="7" t="s">
        <v>172</v>
      </c>
    </row>
    <row r="45" spans="1:16" ht="18">
      <c r="A45" s="3" t="s">
        <v>81</v>
      </c>
      <c r="B45" s="1" t="s">
        <v>82</v>
      </c>
      <c r="C45" s="21">
        <v>37.1</v>
      </c>
      <c r="D45" s="12">
        <v>20</v>
      </c>
      <c r="E45" s="13" t="s">
        <v>153</v>
      </c>
      <c r="F45" s="14" t="s">
        <v>176</v>
      </c>
      <c r="G45" s="13" t="s">
        <v>155</v>
      </c>
      <c r="H45" s="13" t="s">
        <v>155</v>
      </c>
      <c r="I45" s="13" t="s">
        <v>155</v>
      </c>
      <c r="J45" s="13" t="s">
        <v>155</v>
      </c>
      <c r="K45" s="13" t="s">
        <v>157</v>
      </c>
      <c r="L45" s="14">
        <v>30</v>
      </c>
      <c r="M45" s="14" t="s">
        <v>158</v>
      </c>
      <c r="N45" s="14" t="s">
        <v>173</v>
      </c>
      <c r="O45" s="15">
        <v>41</v>
      </c>
      <c r="P45" s="6" t="s">
        <v>172</v>
      </c>
    </row>
    <row r="46" spans="1:16" ht="18">
      <c r="A46" s="3" t="s">
        <v>75</v>
      </c>
      <c r="B46" s="1" t="s">
        <v>76</v>
      </c>
      <c r="C46" s="21">
        <v>36</v>
      </c>
      <c r="D46" s="12">
        <v>19</v>
      </c>
      <c r="E46" s="13" t="s">
        <v>153</v>
      </c>
      <c r="F46" s="14" t="s">
        <v>176</v>
      </c>
      <c r="G46" s="13" t="s">
        <v>155</v>
      </c>
      <c r="H46" s="13" t="s">
        <v>155</v>
      </c>
      <c r="I46" s="13" t="s">
        <v>155</v>
      </c>
      <c r="J46" s="13" t="s">
        <v>155</v>
      </c>
      <c r="K46" s="13" t="s">
        <v>157</v>
      </c>
      <c r="L46" s="14">
        <v>32</v>
      </c>
      <c r="M46" s="14" t="s">
        <v>158</v>
      </c>
      <c r="N46" s="14" t="s">
        <v>173</v>
      </c>
      <c r="O46" s="15">
        <v>39</v>
      </c>
      <c r="P46" s="6" t="s">
        <v>172</v>
      </c>
    </row>
    <row r="47" spans="1:16" ht="18">
      <c r="A47" s="3" t="s">
        <v>4</v>
      </c>
      <c r="B47" s="1" t="s">
        <v>5</v>
      </c>
      <c r="C47" s="21">
        <v>34</v>
      </c>
      <c r="D47" s="12">
        <v>16</v>
      </c>
      <c r="E47" s="13" t="s">
        <v>153</v>
      </c>
      <c r="F47" s="14" t="s">
        <v>154</v>
      </c>
      <c r="G47" s="13" t="s">
        <v>155</v>
      </c>
      <c r="H47" s="13" t="s">
        <v>155</v>
      </c>
      <c r="I47" s="14" t="s">
        <v>156</v>
      </c>
      <c r="J47" s="13" t="s">
        <v>156</v>
      </c>
      <c r="K47" s="13" t="s">
        <v>157</v>
      </c>
      <c r="L47" s="14">
        <v>36</v>
      </c>
      <c r="M47" s="14" t="s">
        <v>158</v>
      </c>
      <c r="N47" s="14" t="s">
        <v>159</v>
      </c>
      <c r="O47" s="15">
        <v>81</v>
      </c>
      <c r="P47" s="7" t="s">
        <v>172</v>
      </c>
    </row>
    <row r="48" spans="1:16" ht="18">
      <c r="A48" s="3" t="s">
        <v>135</v>
      </c>
      <c r="B48" s="1" t="s">
        <v>136</v>
      </c>
      <c r="C48" s="21">
        <v>33.4</v>
      </c>
      <c r="D48" s="12">
        <v>20</v>
      </c>
      <c r="E48" s="13" t="s">
        <v>153</v>
      </c>
      <c r="F48" s="14" t="s">
        <v>176</v>
      </c>
      <c r="G48" s="13" t="s">
        <v>155</v>
      </c>
      <c r="H48" s="13" t="s">
        <v>155</v>
      </c>
      <c r="I48" s="13" t="s">
        <v>155</v>
      </c>
      <c r="J48" s="13" t="s">
        <v>155</v>
      </c>
      <c r="K48" s="13" t="s">
        <v>157</v>
      </c>
      <c r="L48" s="14">
        <v>60</v>
      </c>
      <c r="M48" s="14" t="s">
        <v>158</v>
      </c>
      <c r="N48" s="14" t="s">
        <v>159</v>
      </c>
      <c r="O48" s="15">
        <v>131</v>
      </c>
      <c r="P48" s="7" t="s">
        <v>172</v>
      </c>
    </row>
    <row r="49" spans="1:16" ht="18">
      <c r="A49" s="3" t="s">
        <v>47</v>
      </c>
      <c r="B49" s="1" t="s">
        <v>48</v>
      </c>
      <c r="C49" s="21">
        <v>32.299999999999997</v>
      </c>
      <c r="D49" s="12">
        <v>19</v>
      </c>
      <c r="E49" s="13" t="s">
        <v>153</v>
      </c>
      <c r="F49" s="13" t="s">
        <v>175</v>
      </c>
      <c r="G49" s="13" t="s">
        <v>155</v>
      </c>
      <c r="H49" s="13" t="s">
        <v>155</v>
      </c>
      <c r="I49" s="13" t="s">
        <v>155</v>
      </c>
      <c r="J49" s="13" t="s">
        <v>156</v>
      </c>
      <c r="K49" s="13" t="s">
        <v>157</v>
      </c>
      <c r="L49" s="14">
        <v>22</v>
      </c>
      <c r="M49" s="14" t="s">
        <v>158</v>
      </c>
      <c r="N49" s="14" t="s">
        <v>173</v>
      </c>
      <c r="O49" s="17">
        <v>277</v>
      </c>
      <c r="P49" s="18" t="s">
        <v>158</v>
      </c>
    </row>
    <row r="50" spans="1:16" ht="18">
      <c r="A50" s="3" t="s">
        <v>129</v>
      </c>
      <c r="B50" s="1" t="s">
        <v>130</v>
      </c>
      <c r="C50" s="21">
        <v>30.2</v>
      </c>
      <c r="D50" s="12">
        <v>15</v>
      </c>
      <c r="E50" s="13" t="s">
        <v>153</v>
      </c>
      <c r="F50" s="14" t="s">
        <v>176</v>
      </c>
      <c r="G50" s="13" t="s">
        <v>155</v>
      </c>
      <c r="H50" s="13" t="s">
        <v>155</v>
      </c>
      <c r="I50" s="13" t="s">
        <v>155</v>
      </c>
      <c r="J50" s="13" t="s">
        <v>155</v>
      </c>
      <c r="K50" s="13" t="s">
        <v>157</v>
      </c>
      <c r="L50" s="14">
        <v>55</v>
      </c>
      <c r="M50" s="14" t="s">
        <v>158</v>
      </c>
      <c r="N50" s="14" t="s">
        <v>159</v>
      </c>
      <c r="O50" s="15">
        <v>57</v>
      </c>
      <c r="P50" s="6" t="s">
        <v>172</v>
      </c>
    </row>
    <row r="51" spans="1:16" ht="18">
      <c r="A51" s="3" t="s">
        <v>125</v>
      </c>
      <c r="B51" s="1" t="s">
        <v>126</v>
      </c>
      <c r="C51" s="21">
        <v>28.5</v>
      </c>
      <c r="D51" s="12">
        <v>17</v>
      </c>
      <c r="E51" s="13" t="s">
        <v>153</v>
      </c>
      <c r="F51" s="14" t="s">
        <v>176</v>
      </c>
      <c r="G51" s="13" t="s">
        <v>155</v>
      </c>
      <c r="H51" s="13" t="s">
        <v>155</v>
      </c>
      <c r="I51" s="13" t="s">
        <v>155</v>
      </c>
      <c r="J51" s="13" t="s">
        <v>155</v>
      </c>
      <c r="K51" s="13" t="s">
        <v>157</v>
      </c>
      <c r="L51" s="14">
        <v>47</v>
      </c>
      <c r="M51" s="14" t="s">
        <v>158</v>
      </c>
      <c r="N51" s="14" t="s">
        <v>159</v>
      </c>
      <c r="O51" s="15">
        <v>77</v>
      </c>
      <c r="P51" s="7" t="s">
        <v>172</v>
      </c>
    </row>
    <row r="52" spans="1:16" ht="18">
      <c r="A52" s="3" t="s">
        <v>99</v>
      </c>
      <c r="B52" s="1" t="s">
        <v>100</v>
      </c>
      <c r="C52" s="21">
        <v>26.2</v>
      </c>
      <c r="D52" s="12">
        <v>14</v>
      </c>
      <c r="E52" s="13" t="s">
        <v>153</v>
      </c>
      <c r="F52" s="14" t="s">
        <v>176</v>
      </c>
      <c r="G52" s="13" t="s">
        <v>155</v>
      </c>
      <c r="H52" s="13" t="s">
        <v>155</v>
      </c>
      <c r="I52" s="13" t="s">
        <v>155</v>
      </c>
      <c r="J52" s="13" t="s">
        <v>155</v>
      </c>
      <c r="K52" s="13" t="s">
        <v>157</v>
      </c>
      <c r="L52" s="14">
        <v>68</v>
      </c>
      <c r="M52" s="14" t="s">
        <v>158</v>
      </c>
      <c r="N52" s="14" t="s">
        <v>173</v>
      </c>
      <c r="O52" s="15">
        <v>91</v>
      </c>
      <c r="P52" s="6" t="s">
        <v>172</v>
      </c>
    </row>
    <row r="53" spans="1:16" ht="18">
      <c r="A53" s="3" t="s">
        <v>16</v>
      </c>
      <c r="B53" s="1" t="s">
        <v>17</v>
      </c>
      <c r="C53" s="21">
        <v>22.2</v>
      </c>
      <c r="D53" s="12">
        <v>14</v>
      </c>
      <c r="E53" s="13" t="s">
        <v>153</v>
      </c>
      <c r="F53" s="14" t="s">
        <v>154</v>
      </c>
      <c r="G53" s="13" t="s">
        <v>155</v>
      </c>
      <c r="H53" s="13" t="s">
        <v>155</v>
      </c>
      <c r="I53" s="14" t="s">
        <v>156</v>
      </c>
      <c r="J53" s="13" t="s">
        <v>156</v>
      </c>
      <c r="K53" s="13" t="s">
        <v>157</v>
      </c>
      <c r="L53" s="14">
        <v>44</v>
      </c>
      <c r="M53" s="14" t="s">
        <v>158</v>
      </c>
      <c r="N53" s="14" t="s">
        <v>159</v>
      </c>
      <c r="O53" s="15">
        <v>174</v>
      </c>
      <c r="P53" s="7" t="s">
        <v>172</v>
      </c>
    </row>
    <row r="54" spans="1:16" ht="18">
      <c r="A54" s="3" t="s">
        <v>12</v>
      </c>
      <c r="B54" s="1" t="s">
        <v>13</v>
      </c>
      <c r="C54" s="21">
        <v>18.899999999999999</v>
      </c>
      <c r="D54" s="12">
        <v>12</v>
      </c>
      <c r="E54" s="13" t="s">
        <v>153</v>
      </c>
      <c r="F54" s="14" t="s">
        <v>154</v>
      </c>
      <c r="G54" s="13" t="s">
        <v>155</v>
      </c>
      <c r="H54" s="13" t="s">
        <v>155</v>
      </c>
      <c r="I54" s="14" t="s">
        <v>156</v>
      </c>
      <c r="J54" s="13" t="s">
        <v>156</v>
      </c>
      <c r="K54" s="13" t="s">
        <v>157</v>
      </c>
      <c r="L54" s="14">
        <v>34</v>
      </c>
      <c r="M54" s="14" t="s">
        <v>158</v>
      </c>
      <c r="N54" s="14" t="s">
        <v>159</v>
      </c>
      <c r="O54" s="15">
        <v>108</v>
      </c>
      <c r="P54" s="7" t="s">
        <v>172</v>
      </c>
    </row>
    <row r="55" spans="1:16" ht="18">
      <c r="A55" s="3" t="s">
        <v>8</v>
      </c>
      <c r="B55" s="1" t="s">
        <v>9</v>
      </c>
      <c r="C55" s="21">
        <v>18.7</v>
      </c>
      <c r="D55" s="12">
        <v>13</v>
      </c>
      <c r="E55" s="13" t="s">
        <v>153</v>
      </c>
      <c r="F55" s="14" t="s">
        <v>154</v>
      </c>
      <c r="G55" s="13" t="s">
        <v>155</v>
      </c>
      <c r="H55" s="13" t="s">
        <v>155</v>
      </c>
      <c r="I55" s="14" t="s">
        <v>156</v>
      </c>
      <c r="J55" s="13" t="s">
        <v>156</v>
      </c>
      <c r="K55" s="13" t="s">
        <v>157</v>
      </c>
      <c r="L55" s="14">
        <v>35</v>
      </c>
      <c r="M55" s="14" t="s">
        <v>158</v>
      </c>
      <c r="N55" s="14" t="s">
        <v>173</v>
      </c>
      <c r="O55" s="15">
        <v>102</v>
      </c>
      <c r="P55" s="7" t="s">
        <v>172</v>
      </c>
    </row>
    <row r="56" spans="1:16" ht="18">
      <c r="A56" s="3" t="s">
        <v>147</v>
      </c>
      <c r="B56" s="1" t="s">
        <v>148</v>
      </c>
      <c r="C56" s="21">
        <v>18.600000000000001</v>
      </c>
      <c r="D56" s="12">
        <v>12</v>
      </c>
      <c r="E56" s="13" t="s">
        <v>153</v>
      </c>
      <c r="F56" s="14" t="s">
        <v>176</v>
      </c>
      <c r="G56" s="13" t="s">
        <v>155</v>
      </c>
      <c r="H56" s="13" t="s">
        <v>155</v>
      </c>
      <c r="I56" s="13" t="s">
        <v>155</v>
      </c>
      <c r="J56" s="13" t="s">
        <v>155</v>
      </c>
      <c r="K56" s="13" t="s">
        <v>157</v>
      </c>
      <c r="L56" s="14">
        <v>48</v>
      </c>
      <c r="M56" s="14" t="s">
        <v>158</v>
      </c>
      <c r="N56" s="14" t="s">
        <v>173</v>
      </c>
      <c r="O56" s="15">
        <v>236</v>
      </c>
      <c r="P56" s="7" t="s">
        <v>172</v>
      </c>
    </row>
    <row r="57" spans="1:16" ht="18">
      <c r="A57" s="3" t="s">
        <v>22</v>
      </c>
      <c r="B57" s="1" t="s">
        <v>23</v>
      </c>
      <c r="C57" s="21">
        <v>16.2</v>
      </c>
      <c r="D57" s="12">
        <v>11</v>
      </c>
      <c r="E57" s="13" t="s">
        <v>153</v>
      </c>
      <c r="F57" s="14" t="s">
        <v>154</v>
      </c>
      <c r="G57" s="13" t="s">
        <v>155</v>
      </c>
      <c r="H57" s="13" t="s">
        <v>155</v>
      </c>
      <c r="I57" s="14" t="s">
        <v>156</v>
      </c>
      <c r="J57" s="13" t="s">
        <v>156</v>
      </c>
      <c r="K57" s="13" t="s">
        <v>157</v>
      </c>
      <c r="L57" s="14">
        <v>39</v>
      </c>
      <c r="M57" s="14" t="s">
        <v>158</v>
      </c>
      <c r="N57" s="14" t="s">
        <v>173</v>
      </c>
      <c r="O57" s="17">
        <v>477</v>
      </c>
      <c r="P57" s="18" t="s">
        <v>158</v>
      </c>
    </row>
    <row r="58" spans="1:16" ht="18">
      <c r="A58" s="3" t="s">
        <v>24</v>
      </c>
      <c r="B58" s="1" t="s">
        <v>25</v>
      </c>
      <c r="C58" s="21">
        <v>15.2</v>
      </c>
      <c r="D58" s="12">
        <v>9</v>
      </c>
      <c r="E58" s="13" t="s">
        <v>153</v>
      </c>
      <c r="F58" s="14" t="s">
        <v>154</v>
      </c>
      <c r="G58" s="13" t="s">
        <v>155</v>
      </c>
      <c r="H58" s="13" t="s">
        <v>155</v>
      </c>
      <c r="I58" s="14" t="s">
        <v>156</v>
      </c>
      <c r="J58" s="13" t="s">
        <v>156</v>
      </c>
      <c r="K58" s="13" t="s">
        <v>157</v>
      </c>
      <c r="L58" s="14">
        <v>25</v>
      </c>
      <c r="M58" s="14" t="s">
        <v>158</v>
      </c>
      <c r="N58" s="14" t="s">
        <v>173</v>
      </c>
      <c r="O58" s="17">
        <v>300</v>
      </c>
      <c r="P58" s="18" t="s">
        <v>158</v>
      </c>
    </row>
    <row r="59" spans="1:16" ht="18">
      <c r="A59" s="3" t="s">
        <v>43</v>
      </c>
      <c r="B59" s="1" t="s">
        <v>44</v>
      </c>
      <c r="C59" s="21">
        <v>14.7</v>
      </c>
      <c r="D59" s="12">
        <v>8</v>
      </c>
      <c r="E59" s="13" t="s">
        <v>153</v>
      </c>
      <c r="F59" s="13" t="s">
        <v>175</v>
      </c>
      <c r="G59" s="13" t="s">
        <v>155</v>
      </c>
      <c r="H59" s="13" t="s">
        <v>155</v>
      </c>
      <c r="I59" s="13" t="s">
        <v>155</v>
      </c>
      <c r="J59" s="13" t="s">
        <v>156</v>
      </c>
      <c r="K59" s="13" t="s">
        <v>157</v>
      </c>
      <c r="L59" s="14">
        <v>49</v>
      </c>
      <c r="M59" s="14" t="s">
        <v>158</v>
      </c>
      <c r="N59" s="14" t="s">
        <v>173</v>
      </c>
      <c r="O59" s="15">
        <v>73</v>
      </c>
      <c r="P59" s="7" t="s">
        <v>172</v>
      </c>
    </row>
    <row r="60" spans="1:16" ht="18">
      <c r="A60" s="3" t="s">
        <v>30</v>
      </c>
      <c r="B60" s="1" t="s">
        <v>31</v>
      </c>
      <c r="C60" s="21">
        <v>14.2</v>
      </c>
      <c r="D60" s="12">
        <v>8</v>
      </c>
      <c r="E60" s="13" t="s">
        <v>153</v>
      </c>
      <c r="F60" s="14" t="s">
        <v>154</v>
      </c>
      <c r="G60" s="13" t="s">
        <v>155</v>
      </c>
      <c r="H60" s="13" t="s">
        <v>155</v>
      </c>
      <c r="I60" s="14" t="s">
        <v>156</v>
      </c>
      <c r="J60" s="13" t="s">
        <v>156</v>
      </c>
      <c r="K60" s="13" t="s">
        <v>157</v>
      </c>
      <c r="L60" s="14">
        <v>32</v>
      </c>
      <c r="M60" s="14" t="s">
        <v>158</v>
      </c>
      <c r="N60" s="14" t="s">
        <v>173</v>
      </c>
      <c r="O60" s="15">
        <v>244</v>
      </c>
      <c r="P60" s="7" t="s">
        <v>172</v>
      </c>
    </row>
    <row r="61" spans="1:16" ht="18">
      <c r="A61" s="3" t="s">
        <v>6</v>
      </c>
      <c r="B61" s="1" t="s">
        <v>7</v>
      </c>
      <c r="C61" s="21">
        <v>13.9</v>
      </c>
      <c r="D61" s="12">
        <v>8</v>
      </c>
      <c r="E61" s="13" t="s">
        <v>153</v>
      </c>
      <c r="F61" s="14" t="s">
        <v>154</v>
      </c>
      <c r="G61" s="13" t="s">
        <v>155</v>
      </c>
      <c r="H61" s="13" t="s">
        <v>155</v>
      </c>
      <c r="I61" s="14" t="s">
        <v>156</v>
      </c>
      <c r="J61" s="13" t="s">
        <v>156</v>
      </c>
      <c r="K61" s="13" t="s">
        <v>157</v>
      </c>
      <c r="L61" s="14">
        <v>30</v>
      </c>
      <c r="M61" s="14" t="s">
        <v>158</v>
      </c>
      <c r="N61" s="14" t="s">
        <v>159</v>
      </c>
      <c r="O61" s="15">
        <v>86</v>
      </c>
      <c r="P61" s="7" t="s">
        <v>172</v>
      </c>
    </row>
    <row r="62" spans="1:16" ht="18">
      <c r="A62" s="3" t="s">
        <v>26</v>
      </c>
      <c r="B62" s="1" t="s">
        <v>27</v>
      </c>
      <c r="C62" s="21">
        <v>13.7</v>
      </c>
      <c r="D62" s="12">
        <v>9</v>
      </c>
      <c r="E62" s="13" t="s">
        <v>153</v>
      </c>
      <c r="F62" s="14" t="s">
        <v>154</v>
      </c>
      <c r="G62" s="13" t="s">
        <v>155</v>
      </c>
      <c r="H62" s="13" t="s">
        <v>155</v>
      </c>
      <c r="I62" s="14" t="s">
        <v>156</v>
      </c>
      <c r="J62" s="13" t="s">
        <v>156</v>
      </c>
      <c r="K62" s="13" t="s">
        <v>157</v>
      </c>
      <c r="L62" s="14">
        <v>55</v>
      </c>
      <c r="M62" s="14" t="s">
        <v>158</v>
      </c>
      <c r="N62" s="14" t="s">
        <v>159</v>
      </c>
      <c r="O62" s="17">
        <v>316</v>
      </c>
      <c r="P62" s="18" t="s">
        <v>158</v>
      </c>
    </row>
    <row r="63" spans="1:16" ht="18">
      <c r="A63" s="3" t="s">
        <v>151</v>
      </c>
      <c r="B63" s="1" t="s">
        <v>152</v>
      </c>
      <c r="C63" s="21">
        <v>13.1</v>
      </c>
      <c r="D63" s="12">
        <v>8</v>
      </c>
      <c r="E63" s="13" t="s">
        <v>153</v>
      </c>
      <c r="F63" s="14" t="s">
        <v>176</v>
      </c>
      <c r="G63" s="13" t="s">
        <v>155</v>
      </c>
      <c r="H63" s="13" t="s">
        <v>155</v>
      </c>
      <c r="I63" s="13" t="s">
        <v>155</v>
      </c>
      <c r="J63" s="13" t="s">
        <v>155</v>
      </c>
      <c r="K63" s="13" t="s">
        <v>157</v>
      </c>
      <c r="L63" s="13">
        <v>50</v>
      </c>
      <c r="M63" s="14" t="s">
        <v>158</v>
      </c>
      <c r="N63" s="13" t="s">
        <v>159</v>
      </c>
      <c r="O63" s="22">
        <v>311</v>
      </c>
      <c r="P63" s="5" t="s">
        <v>172</v>
      </c>
    </row>
    <row r="64" spans="1:16" ht="18">
      <c r="A64" s="3" t="s">
        <v>45</v>
      </c>
      <c r="B64" s="1" t="s">
        <v>46</v>
      </c>
      <c r="C64" s="21">
        <v>13</v>
      </c>
      <c r="D64" s="12">
        <v>8</v>
      </c>
      <c r="E64" s="13" t="s">
        <v>153</v>
      </c>
      <c r="F64" s="13" t="s">
        <v>175</v>
      </c>
      <c r="G64" s="13" t="s">
        <v>155</v>
      </c>
      <c r="H64" s="13" t="s">
        <v>155</v>
      </c>
      <c r="I64" s="13" t="s">
        <v>155</v>
      </c>
      <c r="J64" s="13" t="s">
        <v>156</v>
      </c>
      <c r="K64" s="13" t="s">
        <v>157</v>
      </c>
      <c r="L64" s="14">
        <v>24</v>
      </c>
      <c r="M64" s="14" t="s">
        <v>158</v>
      </c>
      <c r="N64" s="14" t="s">
        <v>159</v>
      </c>
      <c r="O64" s="17">
        <v>145</v>
      </c>
      <c r="P64" s="18" t="s">
        <v>158</v>
      </c>
    </row>
    <row r="65" spans="1:16" ht="18">
      <c r="A65" s="3" t="s">
        <v>51</v>
      </c>
      <c r="B65" s="1" t="s">
        <v>52</v>
      </c>
      <c r="C65" s="21">
        <v>13</v>
      </c>
      <c r="D65" s="12">
        <v>7</v>
      </c>
      <c r="E65" s="13" t="s">
        <v>153</v>
      </c>
      <c r="F65" s="13" t="s">
        <v>175</v>
      </c>
      <c r="G65" s="13" t="s">
        <v>155</v>
      </c>
      <c r="H65" s="13" t="s">
        <v>155</v>
      </c>
      <c r="I65" s="13" t="s">
        <v>155</v>
      </c>
      <c r="J65" s="13" t="s">
        <v>156</v>
      </c>
      <c r="K65" s="13" t="s">
        <v>157</v>
      </c>
      <c r="L65" s="14">
        <v>54</v>
      </c>
      <c r="M65" s="14" t="s">
        <v>158</v>
      </c>
      <c r="N65" s="14" t="s">
        <v>159</v>
      </c>
      <c r="O65" s="15">
        <v>53</v>
      </c>
      <c r="P65" s="7" t="s">
        <v>172</v>
      </c>
    </row>
    <row r="66" spans="1:16" ht="18">
      <c r="A66" s="3" t="s">
        <v>35</v>
      </c>
      <c r="B66" s="1" t="s">
        <v>36</v>
      </c>
      <c r="C66" s="21">
        <v>12.1</v>
      </c>
      <c r="D66" s="12">
        <v>5</v>
      </c>
      <c r="E66" s="13" t="s">
        <v>153</v>
      </c>
      <c r="F66" s="14" t="s">
        <v>154</v>
      </c>
      <c r="G66" s="13" t="s">
        <v>155</v>
      </c>
      <c r="H66" s="13" t="s">
        <v>155</v>
      </c>
      <c r="I66" s="14" t="s">
        <v>156</v>
      </c>
      <c r="J66" s="13" t="s">
        <v>156</v>
      </c>
      <c r="K66" s="13" t="s">
        <v>157</v>
      </c>
      <c r="L66" s="14">
        <v>53</v>
      </c>
      <c r="M66" s="14" t="s">
        <v>158</v>
      </c>
      <c r="N66" s="14" t="s">
        <v>173</v>
      </c>
      <c r="O66" s="15">
        <v>460</v>
      </c>
      <c r="P66" s="7" t="s">
        <v>172</v>
      </c>
    </row>
    <row r="67" spans="1:16" ht="18">
      <c r="A67" s="3" t="s">
        <v>53</v>
      </c>
      <c r="B67" s="1" t="s">
        <v>54</v>
      </c>
      <c r="C67" s="21">
        <v>10.9</v>
      </c>
      <c r="D67" s="12">
        <v>7</v>
      </c>
      <c r="E67" s="13" t="s">
        <v>153</v>
      </c>
      <c r="F67" s="13" t="s">
        <v>175</v>
      </c>
      <c r="G67" s="13" t="s">
        <v>155</v>
      </c>
      <c r="H67" s="13" t="s">
        <v>155</v>
      </c>
      <c r="I67" s="13" t="s">
        <v>155</v>
      </c>
      <c r="J67" s="13" t="s">
        <v>156</v>
      </c>
      <c r="K67" s="13" t="s">
        <v>157</v>
      </c>
      <c r="L67" s="14">
        <v>54</v>
      </c>
      <c r="M67" s="14" t="s">
        <v>158</v>
      </c>
      <c r="N67" s="14" t="s">
        <v>159</v>
      </c>
      <c r="O67" s="15">
        <v>53</v>
      </c>
      <c r="P67" s="7" t="s">
        <v>172</v>
      </c>
    </row>
    <row r="68" spans="1:16" ht="18">
      <c r="A68" s="3" t="s">
        <v>10</v>
      </c>
      <c r="B68" s="1" t="s">
        <v>11</v>
      </c>
      <c r="C68" s="21">
        <v>10.7</v>
      </c>
      <c r="D68" s="12">
        <v>7</v>
      </c>
      <c r="E68" s="13" t="s">
        <v>153</v>
      </c>
      <c r="F68" s="14" t="s">
        <v>154</v>
      </c>
      <c r="G68" s="13" t="s">
        <v>155</v>
      </c>
      <c r="H68" s="13" t="s">
        <v>155</v>
      </c>
      <c r="I68" s="14" t="s">
        <v>156</v>
      </c>
      <c r="J68" s="13" t="s">
        <v>156</v>
      </c>
      <c r="K68" s="13" t="s">
        <v>157</v>
      </c>
      <c r="L68" s="14">
        <v>23</v>
      </c>
      <c r="M68" s="14" t="s">
        <v>158</v>
      </c>
      <c r="N68" s="14" t="s">
        <v>159</v>
      </c>
      <c r="O68" s="15">
        <v>115</v>
      </c>
      <c r="P68" s="7" t="s">
        <v>172</v>
      </c>
    </row>
    <row r="69" spans="1:16" ht="18">
      <c r="A69" s="3" t="s">
        <v>59</v>
      </c>
      <c r="B69" s="1" t="s">
        <v>60</v>
      </c>
      <c r="C69" s="21">
        <v>10.4</v>
      </c>
      <c r="D69" s="12">
        <v>3</v>
      </c>
      <c r="E69" s="13" t="s">
        <v>153</v>
      </c>
      <c r="F69" s="14" t="s">
        <v>176</v>
      </c>
      <c r="G69" s="13" t="s">
        <v>155</v>
      </c>
      <c r="H69" s="13" t="s">
        <v>155</v>
      </c>
      <c r="I69" s="13" t="s">
        <v>155</v>
      </c>
      <c r="J69" s="13" t="s">
        <v>155</v>
      </c>
      <c r="K69" s="13" t="s">
        <v>157</v>
      </c>
      <c r="L69" s="14">
        <v>36</v>
      </c>
      <c r="M69" s="14" t="s">
        <v>158</v>
      </c>
      <c r="N69" s="14" t="s">
        <v>173</v>
      </c>
      <c r="O69" s="15">
        <v>150</v>
      </c>
      <c r="P69" s="6" t="s">
        <v>172</v>
      </c>
    </row>
    <row r="70" spans="1:16" ht="18">
      <c r="A70" s="3" t="s">
        <v>91</v>
      </c>
      <c r="B70" s="1" t="s">
        <v>92</v>
      </c>
      <c r="C70" s="21">
        <v>10</v>
      </c>
      <c r="D70" s="12">
        <v>8</v>
      </c>
      <c r="E70" s="13" t="s">
        <v>153</v>
      </c>
      <c r="F70" s="14" t="s">
        <v>176</v>
      </c>
      <c r="G70" s="13" t="s">
        <v>155</v>
      </c>
      <c r="H70" s="13" t="s">
        <v>155</v>
      </c>
      <c r="I70" s="13" t="s">
        <v>155</v>
      </c>
      <c r="J70" s="13" t="s">
        <v>155</v>
      </c>
      <c r="K70" s="13" t="s">
        <v>157</v>
      </c>
      <c r="L70" s="14">
        <v>76</v>
      </c>
      <c r="M70" s="14" t="s">
        <v>158</v>
      </c>
      <c r="N70" s="14" t="s">
        <v>159</v>
      </c>
      <c r="O70" s="15">
        <v>52</v>
      </c>
      <c r="P70" s="7" t="s">
        <v>172</v>
      </c>
    </row>
    <row r="71" spans="1:16" ht="18">
      <c r="A71" s="3" t="s">
        <v>85</v>
      </c>
      <c r="B71" s="1" t="s">
        <v>86</v>
      </c>
      <c r="C71" s="21">
        <v>9</v>
      </c>
      <c r="D71" s="12">
        <v>7</v>
      </c>
      <c r="E71" s="13" t="s">
        <v>153</v>
      </c>
      <c r="F71" s="14" t="s">
        <v>176</v>
      </c>
      <c r="G71" s="13" t="s">
        <v>155</v>
      </c>
      <c r="H71" s="13" t="s">
        <v>155</v>
      </c>
      <c r="I71" s="13" t="s">
        <v>155</v>
      </c>
      <c r="J71" s="13" t="s">
        <v>155</v>
      </c>
      <c r="K71" s="13" t="s">
        <v>157</v>
      </c>
      <c r="L71" s="14">
        <v>54</v>
      </c>
      <c r="M71" s="14" t="s">
        <v>158</v>
      </c>
      <c r="N71" s="14" t="s">
        <v>159</v>
      </c>
      <c r="O71" s="15">
        <v>62</v>
      </c>
      <c r="P71" s="7" t="s">
        <v>172</v>
      </c>
    </row>
    <row r="72" spans="1:16" ht="18">
      <c r="A72" s="3" t="s">
        <v>28</v>
      </c>
      <c r="B72" s="1" t="s">
        <v>29</v>
      </c>
      <c r="C72" s="21">
        <v>8.8000000000000007</v>
      </c>
      <c r="D72" s="12">
        <v>4</v>
      </c>
      <c r="E72" s="13" t="s">
        <v>153</v>
      </c>
      <c r="F72" s="14" t="s">
        <v>154</v>
      </c>
      <c r="G72" s="13" t="s">
        <v>155</v>
      </c>
      <c r="H72" s="13" t="s">
        <v>155</v>
      </c>
      <c r="I72" s="14" t="s">
        <v>156</v>
      </c>
      <c r="J72" s="13" t="s">
        <v>156</v>
      </c>
      <c r="K72" s="13" t="s">
        <v>157</v>
      </c>
      <c r="L72" s="14">
        <v>35</v>
      </c>
      <c r="M72" s="14" t="s">
        <v>158</v>
      </c>
      <c r="N72" s="14" t="s">
        <v>159</v>
      </c>
      <c r="O72" s="17">
        <v>357</v>
      </c>
      <c r="P72" s="18" t="s">
        <v>158</v>
      </c>
    </row>
    <row r="73" spans="1:16" ht="18">
      <c r="A73" s="3" t="s">
        <v>65</v>
      </c>
      <c r="B73" s="1" t="s">
        <v>66</v>
      </c>
      <c r="C73" s="21">
        <v>8.6</v>
      </c>
      <c r="D73" s="12">
        <v>4</v>
      </c>
      <c r="E73" s="13" t="s">
        <v>153</v>
      </c>
      <c r="F73" s="14" t="s">
        <v>176</v>
      </c>
      <c r="G73" s="13" t="s">
        <v>155</v>
      </c>
      <c r="H73" s="13" t="s">
        <v>155</v>
      </c>
      <c r="I73" s="13" t="s">
        <v>155</v>
      </c>
      <c r="J73" s="13" t="s">
        <v>155</v>
      </c>
      <c r="K73" s="13" t="s">
        <v>157</v>
      </c>
      <c r="L73" s="14">
        <v>38</v>
      </c>
      <c r="M73" s="14" t="s">
        <v>158</v>
      </c>
      <c r="N73" s="14" t="s">
        <v>159</v>
      </c>
      <c r="O73" s="15">
        <v>210</v>
      </c>
      <c r="P73" s="7" t="s">
        <v>172</v>
      </c>
    </row>
    <row r="74" spans="1:16" ht="18">
      <c r="A74" s="3" t="s">
        <v>67</v>
      </c>
      <c r="B74" s="1" t="s">
        <v>68</v>
      </c>
      <c r="C74" s="21">
        <v>8.4</v>
      </c>
      <c r="D74" s="12">
        <v>6</v>
      </c>
      <c r="E74" s="13" t="s">
        <v>153</v>
      </c>
      <c r="F74" s="14" t="s">
        <v>176</v>
      </c>
      <c r="G74" s="13" t="s">
        <v>155</v>
      </c>
      <c r="H74" s="13" t="s">
        <v>155</v>
      </c>
      <c r="I74" s="13" t="s">
        <v>155</v>
      </c>
      <c r="J74" s="13" t="s">
        <v>155</v>
      </c>
      <c r="K74" s="13" t="s">
        <v>157</v>
      </c>
      <c r="L74" s="14">
        <v>44</v>
      </c>
      <c r="M74" s="14" t="s">
        <v>158</v>
      </c>
      <c r="N74" s="14" t="s">
        <v>159</v>
      </c>
      <c r="O74" s="15">
        <v>33</v>
      </c>
      <c r="P74" s="7" t="s">
        <v>172</v>
      </c>
    </row>
    <row r="75" spans="1:16" ht="18">
      <c r="A75" s="3" t="s">
        <v>41</v>
      </c>
      <c r="B75" s="1" t="s">
        <v>42</v>
      </c>
      <c r="C75" s="21">
        <v>6.9</v>
      </c>
      <c r="D75" s="12">
        <v>5</v>
      </c>
      <c r="E75" s="13" t="s">
        <v>153</v>
      </c>
      <c r="F75" s="14" t="s">
        <v>154</v>
      </c>
      <c r="G75" s="13" t="s">
        <v>155</v>
      </c>
      <c r="H75" s="13" t="s">
        <v>155</v>
      </c>
      <c r="I75" s="14" t="s">
        <v>156</v>
      </c>
      <c r="J75" s="13" t="s">
        <v>156</v>
      </c>
      <c r="K75" s="13" t="s">
        <v>157</v>
      </c>
      <c r="L75" s="14">
        <v>43</v>
      </c>
      <c r="M75" s="14" t="s">
        <v>158</v>
      </c>
      <c r="N75" s="14" t="s">
        <v>159</v>
      </c>
      <c r="O75" s="15">
        <v>47</v>
      </c>
      <c r="P75" s="7" t="s">
        <v>172</v>
      </c>
    </row>
    <row r="76" spans="1:16" ht="18">
      <c r="A76" s="3" t="s">
        <v>14</v>
      </c>
      <c r="B76" s="1" t="s">
        <v>15</v>
      </c>
      <c r="C76" s="21">
        <v>5.8</v>
      </c>
      <c r="D76" s="12">
        <v>3</v>
      </c>
      <c r="E76" s="13" t="s">
        <v>153</v>
      </c>
      <c r="F76" s="14" t="s">
        <v>154</v>
      </c>
      <c r="G76" s="13" t="s">
        <v>155</v>
      </c>
      <c r="H76" s="13" t="s">
        <v>155</v>
      </c>
      <c r="I76" s="14" t="s">
        <v>156</v>
      </c>
      <c r="J76" s="13" t="s">
        <v>156</v>
      </c>
      <c r="K76" s="13" t="s">
        <v>157</v>
      </c>
      <c r="L76" s="14">
        <v>25</v>
      </c>
      <c r="M76" s="14" t="s">
        <v>158</v>
      </c>
      <c r="N76" s="14" t="s">
        <v>159</v>
      </c>
      <c r="O76" s="17">
        <v>175</v>
      </c>
      <c r="P76" s="18" t="s">
        <v>158</v>
      </c>
    </row>
    <row r="77" spans="1:16" ht="18">
      <c r="A77" s="3" t="s">
        <v>105</v>
      </c>
      <c r="B77" s="1" t="s">
        <v>106</v>
      </c>
      <c r="C77" s="21">
        <v>5.7</v>
      </c>
      <c r="D77" s="12">
        <v>3</v>
      </c>
      <c r="E77" s="13" t="s">
        <v>153</v>
      </c>
      <c r="F77" s="14" t="s">
        <v>176</v>
      </c>
      <c r="G77" s="13" t="s">
        <v>155</v>
      </c>
      <c r="H77" s="13" t="s">
        <v>155</v>
      </c>
      <c r="I77" s="13" t="s">
        <v>155</v>
      </c>
      <c r="J77" s="13" t="s">
        <v>155</v>
      </c>
      <c r="K77" s="13" t="s">
        <v>157</v>
      </c>
      <c r="L77" s="14">
        <v>29</v>
      </c>
      <c r="M77" s="14" t="s">
        <v>158</v>
      </c>
      <c r="N77" s="14" t="s">
        <v>159</v>
      </c>
      <c r="O77" s="15">
        <v>123</v>
      </c>
      <c r="P77" s="7" t="s">
        <v>172</v>
      </c>
    </row>
    <row r="78" spans="1:16" ht="18">
      <c r="A78" s="3" t="s">
        <v>49</v>
      </c>
      <c r="B78" s="1" t="s">
        <v>50</v>
      </c>
      <c r="C78" s="21">
        <v>3.3</v>
      </c>
      <c r="D78" s="12">
        <v>1</v>
      </c>
      <c r="E78" s="13" t="s">
        <v>153</v>
      </c>
      <c r="F78" s="13" t="s">
        <v>175</v>
      </c>
      <c r="G78" s="13" t="s">
        <v>155</v>
      </c>
      <c r="H78" s="13" t="s">
        <v>155</v>
      </c>
      <c r="I78" s="13" t="s">
        <v>155</v>
      </c>
      <c r="J78" s="13" t="s">
        <v>156</v>
      </c>
      <c r="K78" s="13" t="s">
        <v>157</v>
      </c>
      <c r="L78" s="14">
        <v>45</v>
      </c>
      <c r="M78" s="14" t="s">
        <v>158</v>
      </c>
      <c r="N78" s="14" t="s">
        <v>159</v>
      </c>
      <c r="O78" s="15">
        <v>322</v>
      </c>
      <c r="P78" s="7" t="s">
        <v>172</v>
      </c>
    </row>
  </sheetData>
  <sortState ref="A3:P103">
    <sortCondition descending="1" ref="C24"/>
  </sortState>
  <mergeCells count="2">
    <mergeCell ref="A1:B1"/>
    <mergeCell ref="C1:O1"/>
  </mergeCells>
  <hyperlinks>
    <hyperlink ref="A39" r:id="rId1"/>
    <hyperlink ref="A26" r:id="rId2"/>
    <hyperlink ref="A47" r:id="rId3"/>
    <hyperlink ref="A61" r:id="rId4"/>
    <hyperlink ref="A55" r:id="rId5"/>
    <hyperlink ref="A68" r:id="rId6"/>
    <hyperlink ref="A54" r:id="rId7"/>
    <hyperlink ref="A76" r:id="rId8"/>
    <hyperlink ref="A53" r:id="rId9"/>
    <hyperlink ref="A7" r:id="rId10"/>
    <hyperlink ref="A38" r:id="rId11"/>
    <hyperlink ref="A57" r:id="rId12"/>
    <hyperlink ref="A62" r:id="rId13"/>
    <hyperlink ref="A72" r:id="rId14"/>
    <hyperlink ref="A60" r:id="rId15"/>
    <hyperlink ref="A66" r:id="rId16"/>
    <hyperlink ref="A36" r:id="rId17"/>
    <hyperlink ref="A35" r:id="rId18"/>
    <hyperlink ref="A75" r:id="rId19"/>
    <hyperlink ref="A59" r:id="rId20"/>
    <hyperlink ref="A64" r:id="rId21"/>
    <hyperlink ref="A49" r:id="rId22"/>
    <hyperlink ref="A78" r:id="rId23"/>
    <hyperlink ref="A65" r:id="rId24"/>
    <hyperlink ref="A67" r:id="rId25"/>
    <hyperlink ref="A31" r:id="rId26"/>
    <hyperlink ref="A11" r:id="rId27"/>
    <hyperlink ref="A69" r:id="rId28"/>
    <hyperlink ref="A23" r:id="rId29"/>
    <hyperlink ref="A5" r:id="rId30"/>
    <hyperlink ref="A73" r:id="rId31"/>
    <hyperlink ref="A74" r:id="rId32"/>
    <hyperlink ref="A16" r:id="rId33"/>
    <hyperlink ref="A14" r:id="rId34"/>
    <hyperlink ref="A37" r:id="rId35"/>
    <hyperlink ref="A46" r:id="rId36"/>
    <hyperlink ref="A13" r:id="rId37"/>
    <hyperlink ref="A25" r:id="rId38"/>
    <hyperlink ref="A45" r:id="rId39"/>
    <hyperlink ref="A29" r:id="rId40"/>
    <hyperlink ref="A71" r:id="rId41"/>
    <hyperlink ref="A18" r:id="rId42"/>
    <hyperlink ref="A22" r:id="rId43"/>
    <hyperlink ref="A70" r:id="rId44"/>
    <hyperlink ref="A20" r:id="rId45"/>
    <hyperlink ref="A21" r:id="rId46"/>
    <hyperlink ref="A30" r:id="rId47"/>
    <hyperlink ref="A52" r:id="rId48"/>
    <hyperlink ref="A27" r:id="rId49"/>
    <hyperlink ref="A15" r:id="rId50"/>
    <hyperlink ref="A77" r:id="rId51"/>
    <hyperlink ref="A4" r:id="rId52"/>
    <hyperlink ref="A8" r:id="rId53"/>
    <hyperlink ref="A40" r:id="rId54"/>
    <hyperlink ref="A10" r:id="rId55"/>
    <hyperlink ref="A34" r:id="rId56"/>
    <hyperlink ref="A42" r:id="rId57"/>
    <hyperlink ref="A24" r:id="rId58"/>
    <hyperlink ref="A12" r:id="rId59"/>
    <hyperlink ref="A33" r:id="rId60"/>
    <hyperlink ref="A51" r:id="rId61"/>
    <hyperlink ref="A17" r:id="rId62"/>
    <hyperlink ref="A50" r:id="rId63"/>
    <hyperlink ref="A9" r:id="rId64"/>
    <hyperlink ref="A28" r:id="rId65"/>
    <hyperlink ref="A48" r:id="rId66"/>
    <hyperlink ref="A6" r:id="rId67"/>
    <hyperlink ref="A43" r:id="rId68"/>
    <hyperlink ref="A32" r:id="rId69"/>
    <hyperlink ref="A19" r:id="rId70"/>
    <hyperlink ref="A41" r:id="rId71"/>
    <hyperlink ref="A56" r:id="rId72"/>
    <hyperlink ref="A44" r:id="rId73"/>
    <hyperlink ref="A63" r:id="rId74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L18" sqref="L18"/>
    </sheetView>
  </sheetViews>
  <sheetFormatPr defaultColWidth="10.83203125" defaultRowHeight="15.5"/>
  <cols>
    <col min="1" max="16384" width="10.83203125" style="23"/>
  </cols>
  <sheetData>
    <row r="1" spans="1:8">
      <c r="A1" s="23" t="s">
        <v>453</v>
      </c>
      <c r="G1" s="23" t="s">
        <v>454</v>
      </c>
    </row>
    <row r="2" spans="1:8">
      <c r="D2" s="23" t="s">
        <v>455</v>
      </c>
    </row>
    <row r="3" spans="1:8">
      <c r="A3" s="23" t="s">
        <v>456</v>
      </c>
      <c r="C3" s="23" t="s">
        <v>457</v>
      </c>
      <c r="D3" s="23" t="s">
        <v>458</v>
      </c>
      <c r="E3" s="23" t="s">
        <v>459</v>
      </c>
      <c r="H3" s="23">
        <v>1281</v>
      </c>
    </row>
    <row r="4" spans="1:8">
      <c r="D4" s="23" t="s">
        <v>460</v>
      </c>
      <c r="E4" s="23" t="s">
        <v>461</v>
      </c>
    </row>
    <row r="6" spans="1:8">
      <c r="E6" s="23" t="s">
        <v>462</v>
      </c>
      <c r="H6" s="23">
        <v>1234</v>
      </c>
    </row>
    <row r="7" spans="1:8">
      <c r="E7" s="23" t="s">
        <v>463</v>
      </c>
    </row>
    <row r="9" spans="1:8">
      <c r="A9" s="23" t="s">
        <v>464</v>
      </c>
      <c r="C9" s="23" t="s">
        <v>465</v>
      </c>
      <c r="D9" s="23" t="s">
        <v>466</v>
      </c>
      <c r="E9" s="23" t="s">
        <v>467</v>
      </c>
      <c r="H9" s="23">
        <v>1650</v>
      </c>
    </row>
    <row r="10" spans="1:8">
      <c r="D10" s="23" t="s">
        <v>468</v>
      </c>
      <c r="E10" s="23" t="s">
        <v>469</v>
      </c>
    </row>
    <row r="12" spans="1:8">
      <c r="E12" s="23" t="s">
        <v>470</v>
      </c>
      <c r="H12" s="23">
        <v>1690</v>
      </c>
    </row>
    <row r="13" spans="1:8">
      <c r="E13" s="23" t="s">
        <v>471</v>
      </c>
    </row>
    <row r="15" spans="1:8">
      <c r="A15" s="23" t="s">
        <v>472</v>
      </c>
      <c r="C15" s="23" t="s">
        <v>473</v>
      </c>
      <c r="D15" s="23" t="s">
        <v>474</v>
      </c>
      <c r="E15" s="23" t="s">
        <v>475</v>
      </c>
      <c r="H15" s="23">
        <v>1117</v>
      </c>
    </row>
    <row r="16" spans="1:8">
      <c r="D16" s="23" t="s">
        <v>476</v>
      </c>
      <c r="E16" s="23" t="s">
        <v>477</v>
      </c>
    </row>
    <row r="18" spans="1:8">
      <c r="E18" s="23" t="s">
        <v>478</v>
      </c>
      <c r="H18" s="23">
        <v>1093</v>
      </c>
    </row>
    <row r="19" spans="1:8">
      <c r="E19" s="23" t="s">
        <v>479</v>
      </c>
    </row>
    <row r="21" spans="1:8">
      <c r="A21" s="23" t="s">
        <v>480</v>
      </c>
      <c r="C21" s="23" t="s">
        <v>481</v>
      </c>
      <c r="D21" s="23" t="s">
        <v>482</v>
      </c>
      <c r="E21" s="23" t="s">
        <v>483</v>
      </c>
      <c r="H21" s="23">
        <v>734</v>
      </c>
    </row>
    <row r="22" spans="1:8">
      <c r="D22" s="23" t="s">
        <v>484</v>
      </c>
      <c r="E22" s="23" t="s">
        <v>485</v>
      </c>
    </row>
    <row r="24" spans="1:8">
      <c r="E24" s="23" t="s">
        <v>486</v>
      </c>
      <c r="H24" s="23">
        <v>737</v>
      </c>
    </row>
    <row r="25" spans="1:8">
      <c r="E25" s="23" t="s">
        <v>487</v>
      </c>
    </row>
    <row r="27" spans="1:8">
      <c r="A27" s="23" t="s">
        <v>488</v>
      </c>
      <c r="C27" s="23" t="s">
        <v>489</v>
      </c>
      <c r="D27" s="23" t="s">
        <v>490</v>
      </c>
      <c r="E27" s="23" t="s">
        <v>491</v>
      </c>
      <c r="H27" s="23">
        <v>872</v>
      </c>
    </row>
    <row r="28" spans="1:8">
      <c r="D28" s="23" t="s">
        <v>492</v>
      </c>
      <c r="E28" s="23" t="s">
        <v>493</v>
      </c>
    </row>
    <row r="30" spans="1:8">
      <c r="E30" s="23" t="s">
        <v>494</v>
      </c>
      <c r="H30" s="23">
        <v>1020</v>
      </c>
    </row>
    <row r="31" spans="1:8">
      <c r="E31" s="23" t="s">
        <v>495</v>
      </c>
    </row>
    <row r="33" spans="1:8">
      <c r="A33" s="23" t="s">
        <v>496</v>
      </c>
      <c r="C33" s="23" t="s">
        <v>497</v>
      </c>
      <c r="D33" s="23" t="s">
        <v>498</v>
      </c>
      <c r="E33" s="23" t="s">
        <v>499</v>
      </c>
      <c r="H33" s="23">
        <v>1563</v>
      </c>
    </row>
    <row r="34" spans="1:8">
      <c r="D34" s="23" t="s">
        <v>500</v>
      </c>
      <c r="E34" s="23" t="s">
        <v>501</v>
      </c>
    </row>
    <row r="39" spans="1:8">
      <c r="A39" s="23" t="s">
        <v>502</v>
      </c>
      <c r="C39" s="23" t="s">
        <v>503</v>
      </c>
      <c r="D39" s="23" t="s">
        <v>504</v>
      </c>
      <c r="E39" s="23" t="s">
        <v>505</v>
      </c>
      <c r="H39" s="23">
        <v>1262</v>
      </c>
    </row>
    <row r="40" spans="1:8">
      <c r="D40" s="23" t="s">
        <v>506</v>
      </c>
      <c r="E40" s="23" t="s">
        <v>507</v>
      </c>
    </row>
    <row r="42" spans="1:8">
      <c r="E42" s="23" t="s">
        <v>508</v>
      </c>
      <c r="H42" s="23">
        <v>815</v>
      </c>
    </row>
    <row r="43" spans="1:8">
      <c r="E43" s="23" t="s">
        <v>509</v>
      </c>
    </row>
    <row r="50" s="24" customFormat="1"/>
    <row r="51" s="24" customFormat="1"/>
    <row r="56" s="24" customFormat="1"/>
    <row r="57" s="24" customFormat="1"/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5"/>
  <sheetViews>
    <sheetView tabSelected="1" workbookViewId="0">
      <selection activeCell="E145" sqref="E145"/>
    </sheetView>
  </sheetViews>
  <sheetFormatPr defaultColWidth="10.6640625" defaultRowHeight="15.5"/>
  <cols>
    <col min="1" max="16384" width="10.6640625" style="27"/>
  </cols>
  <sheetData>
    <row r="1" spans="1:8">
      <c r="A1" s="27" t="s">
        <v>510</v>
      </c>
      <c r="B1" s="27" t="s">
        <v>511</v>
      </c>
      <c r="C1" s="27" t="s">
        <v>512</v>
      </c>
      <c r="D1" s="27" t="s">
        <v>513</v>
      </c>
      <c r="E1" s="27" t="s">
        <v>514</v>
      </c>
      <c r="F1" s="27" t="s">
        <v>515</v>
      </c>
      <c r="G1" s="27" t="e">
        <f>-10*LOG10(pvalue)</f>
        <v>#NAME?</v>
      </c>
      <c r="H1" s="27" t="s">
        <v>516</v>
      </c>
    </row>
    <row r="2" spans="1:8">
      <c r="A2" s="27" t="s">
        <v>517</v>
      </c>
      <c r="B2" s="27">
        <v>6104</v>
      </c>
      <c r="C2" s="27">
        <v>7036</v>
      </c>
      <c r="D2" s="27">
        <v>933</v>
      </c>
      <c r="E2" s="27">
        <v>441</v>
      </c>
      <c r="F2" s="27">
        <v>26</v>
      </c>
      <c r="G2" s="27">
        <v>60.14</v>
      </c>
      <c r="H2" s="27">
        <v>5.62</v>
      </c>
    </row>
    <row r="3" spans="1:8">
      <c r="A3" s="27" t="s">
        <v>518</v>
      </c>
      <c r="B3" s="27">
        <v>6874</v>
      </c>
      <c r="C3" s="27">
        <v>9013</v>
      </c>
      <c r="D3" s="27">
        <v>2140</v>
      </c>
      <c r="E3" s="27">
        <v>837</v>
      </c>
      <c r="F3" s="27">
        <v>119</v>
      </c>
      <c r="G3" s="27">
        <v>95.53</v>
      </c>
      <c r="H3" s="27">
        <v>4.45</v>
      </c>
    </row>
    <row r="4" spans="1:8">
      <c r="A4" s="27" t="s">
        <v>518</v>
      </c>
      <c r="B4" s="27">
        <v>9031</v>
      </c>
      <c r="C4" s="27">
        <v>10357</v>
      </c>
      <c r="D4" s="27">
        <v>1327</v>
      </c>
      <c r="E4" s="27">
        <v>1065</v>
      </c>
      <c r="F4" s="27">
        <v>56</v>
      </c>
      <c r="G4" s="27">
        <v>74.849999999999994</v>
      </c>
      <c r="H4" s="27">
        <v>6.15</v>
      </c>
    </row>
    <row r="5" spans="1:8">
      <c r="A5" s="27" t="s">
        <v>519</v>
      </c>
      <c r="B5" s="27">
        <v>194</v>
      </c>
      <c r="C5" s="27">
        <v>898</v>
      </c>
      <c r="D5" s="27">
        <v>705</v>
      </c>
      <c r="E5" s="27">
        <v>479</v>
      </c>
      <c r="F5" s="27">
        <v>19</v>
      </c>
      <c r="G5" s="27">
        <v>51.61</v>
      </c>
      <c r="H5" s="27">
        <v>7.37</v>
      </c>
    </row>
    <row r="6" spans="1:8">
      <c r="A6" s="27" t="s">
        <v>520</v>
      </c>
      <c r="B6" s="27">
        <v>2460</v>
      </c>
      <c r="C6" s="27">
        <v>2988</v>
      </c>
      <c r="D6" s="27">
        <v>529</v>
      </c>
      <c r="E6" s="27">
        <v>276</v>
      </c>
      <c r="F6" s="27">
        <v>13</v>
      </c>
      <c r="G6" s="27">
        <v>52.89</v>
      </c>
      <c r="H6" s="27">
        <v>7.54</v>
      </c>
    </row>
    <row r="7" spans="1:8">
      <c r="A7" s="27" t="s">
        <v>521</v>
      </c>
      <c r="B7" s="27">
        <v>28614</v>
      </c>
      <c r="C7" s="27">
        <v>29367</v>
      </c>
      <c r="D7" s="27">
        <v>754</v>
      </c>
      <c r="E7" s="27">
        <v>489</v>
      </c>
      <c r="F7" s="27">
        <v>17</v>
      </c>
      <c r="G7" s="27">
        <v>51.61</v>
      </c>
      <c r="H7" s="27">
        <v>5.84</v>
      </c>
    </row>
    <row r="8" spans="1:8">
      <c r="A8" s="27" t="s">
        <v>522</v>
      </c>
      <c r="B8" s="27">
        <v>2305</v>
      </c>
      <c r="C8" s="27">
        <v>2747</v>
      </c>
      <c r="D8" s="27">
        <v>443</v>
      </c>
      <c r="E8" s="27">
        <v>210</v>
      </c>
      <c r="F8" s="27">
        <v>16</v>
      </c>
      <c r="G8" s="27">
        <v>71.12</v>
      </c>
      <c r="H8" s="27">
        <v>9.0500000000000007</v>
      </c>
    </row>
    <row r="9" spans="1:8">
      <c r="A9" s="27" t="s">
        <v>523</v>
      </c>
      <c r="B9" s="27">
        <v>5097</v>
      </c>
      <c r="C9" s="27">
        <v>5801</v>
      </c>
      <c r="D9" s="27">
        <v>705</v>
      </c>
      <c r="E9" s="27">
        <v>300</v>
      </c>
      <c r="F9" s="27">
        <v>16</v>
      </c>
      <c r="G9" s="27">
        <v>57.37</v>
      </c>
      <c r="H9" s="27">
        <v>7.54</v>
      </c>
    </row>
    <row r="10" spans="1:8">
      <c r="A10" s="27" t="s">
        <v>523</v>
      </c>
      <c r="B10" s="27">
        <v>44282</v>
      </c>
      <c r="C10" s="27">
        <v>44903</v>
      </c>
      <c r="D10" s="27">
        <v>622</v>
      </c>
      <c r="E10" s="27">
        <v>422</v>
      </c>
      <c r="F10" s="27">
        <v>14</v>
      </c>
      <c r="G10" s="27">
        <v>51.43</v>
      </c>
      <c r="H10" s="27">
        <v>6.7</v>
      </c>
    </row>
    <row r="11" spans="1:8">
      <c r="A11" s="27" t="s">
        <v>524</v>
      </c>
      <c r="B11" s="27">
        <v>44717</v>
      </c>
      <c r="C11" s="27">
        <v>45738</v>
      </c>
      <c r="D11" s="27">
        <v>1022</v>
      </c>
      <c r="E11" s="27">
        <v>565</v>
      </c>
      <c r="F11" s="27">
        <v>254</v>
      </c>
      <c r="G11" s="27">
        <v>246.14</v>
      </c>
      <c r="H11" s="27">
        <v>6.37</v>
      </c>
    </row>
    <row r="12" spans="1:8">
      <c r="A12" s="27" t="s">
        <v>525</v>
      </c>
      <c r="B12" s="27">
        <v>4160</v>
      </c>
      <c r="C12" s="27">
        <v>4525</v>
      </c>
      <c r="D12" s="27">
        <v>366</v>
      </c>
      <c r="E12" s="27">
        <v>184</v>
      </c>
      <c r="F12" s="27">
        <v>12</v>
      </c>
      <c r="G12" s="27">
        <v>51.39</v>
      </c>
      <c r="H12" s="27">
        <v>7.47</v>
      </c>
    </row>
    <row r="13" spans="1:8">
      <c r="A13" s="27" t="s">
        <v>526</v>
      </c>
      <c r="B13" s="27">
        <v>6436</v>
      </c>
      <c r="C13" s="27">
        <v>6995</v>
      </c>
      <c r="D13" s="27">
        <v>560</v>
      </c>
      <c r="E13" s="27">
        <v>332</v>
      </c>
      <c r="F13" s="27">
        <v>31</v>
      </c>
      <c r="G13" s="27">
        <v>182.74</v>
      </c>
      <c r="H13" s="27">
        <v>15.01</v>
      </c>
    </row>
    <row r="14" spans="1:8">
      <c r="A14" s="27" t="s">
        <v>527</v>
      </c>
      <c r="B14" s="27">
        <v>7</v>
      </c>
      <c r="C14" s="27">
        <v>593</v>
      </c>
      <c r="D14" s="27">
        <v>587</v>
      </c>
      <c r="E14" s="27">
        <v>156</v>
      </c>
      <c r="F14" s="27">
        <v>15</v>
      </c>
      <c r="G14" s="27">
        <v>61.11</v>
      </c>
      <c r="H14" s="27">
        <v>9.2100000000000009</v>
      </c>
    </row>
    <row r="15" spans="1:8">
      <c r="A15" s="27" t="s">
        <v>528</v>
      </c>
      <c r="B15" s="27">
        <v>16</v>
      </c>
      <c r="C15" s="27">
        <v>716</v>
      </c>
      <c r="D15" s="27">
        <v>701</v>
      </c>
      <c r="E15" s="27">
        <v>255</v>
      </c>
      <c r="F15" s="27">
        <v>15</v>
      </c>
      <c r="G15" s="27">
        <v>51.48</v>
      </c>
      <c r="H15" s="27">
        <v>6.7</v>
      </c>
    </row>
    <row r="16" spans="1:8">
      <c r="A16" s="27" t="s">
        <v>529</v>
      </c>
      <c r="B16" s="27">
        <v>11383</v>
      </c>
      <c r="C16" s="27">
        <v>12446</v>
      </c>
      <c r="D16" s="27">
        <v>1064</v>
      </c>
      <c r="E16" s="27">
        <v>775</v>
      </c>
      <c r="F16" s="27">
        <v>25</v>
      </c>
      <c r="G16" s="27">
        <v>67.38</v>
      </c>
      <c r="H16" s="27">
        <v>6.11</v>
      </c>
    </row>
    <row r="17" spans="1:8">
      <c r="A17" s="27" t="s">
        <v>530</v>
      </c>
      <c r="B17" s="27">
        <v>73025</v>
      </c>
      <c r="C17" s="27">
        <v>73649</v>
      </c>
      <c r="D17" s="27">
        <v>625</v>
      </c>
      <c r="E17" s="27">
        <v>200</v>
      </c>
      <c r="F17" s="27">
        <v>14</v>
      </c>
      <c r="G17" s="27">
        <v>51.19</v>
      </c>
      <c r="H17" s="27">
        <v>6.7</v>
      </c>
    </row>
    <row r="18" spans="1:8">
      <c r="A18" s="27" t="s">
        <v>531</v>
      </c>
      <c r="B18" s="27">
        <v>15281</v>
      </c>
      <c r="C18" s="27">
        <v>16528</v>
      </c>
      <c r="D18" s="27">
        <v>1248</v>
      </c>
      <c r="E18" s="27">
        <v>458</v>
      </c>
      <c r="F18" s="27">
        <v>33</v>
      </c>
      <c r="G18" s="27">
        <v>50.85</v>
      </c>
      <c r="H18" s="27">
        <v>4.25</v>
      </c>
    </row>
    <row r="19" spans="1:8">
      <c r="A19" s="27" t="s">
        <v>532</v>
      </c>
      <c r="B19" s="27">
        <v>18105</v>
      </c>
      <c r="C19" s="27">
        <v>18570</v>
      </c>
      <c r="D19" s="27">
        <v>466</v>
      </c>
      <c r="E19" s="27">
        <v>284</v>
      </c>
      <c r="F19" s="27">
        <v>12</v>
      </c>
      <c r="G19" s="27">
        <v>51.97</v>
      </c>
      <c r="H19" s="27">
        <v>7.54</v>
      </c>
    </row>
    <row r="20" spans="1:8">
      <c r="A20" s="27" t="s">
        <v>533</v>
      </c>
      <c r="B20" s="27">
        <v>35188</v>
      </c>
      <c r="C20" s="27">
        <v>35812</v>
      </c>
      <c r="D20" s="27">
        <v>625</v>
      </c>
      <c r="E20" s="27">
        <v>198</v>
      </c>
      <c r="F20" s="27">
        <v>14</v>
      </c>
      <c r="G20" s="27">
        <v>51.19</v>
      </c>
      <c r="H20" s="27">
        <v>5.86</v>
      </c>
    </row>
    <row r="21" spans="1:8">
      <c r="A21" s="27" t="s">
        <v>534</v>
      </c>
      <c r="B21" s="27">
        <v>10433</v>
      </c>
      <c r="C21" s="27">
        <v>11131</v>
      </c>
      <c r="D21" s="27">
        <v>699</v>
      </c>
      <c r="E21" s="27">
        <v>390</v>
      </c>
      <c r="F21" s="27">
        <v>28</v>
      </c>
      <c r="G21" s="27">
        <v>73.489999999999995</v>
      </c>
      <c r="H21" s="27">
        <v>6.34</v>
      </c>
    </row>
    <row r="22" spans="1:8">
      <c r="A22" s="27" t="s">
        <v>535</v>
      </c>
      <c r="B22" s="27">
        <v>108696</v>
      </c>
      <c r="C22" s="27">
        <v>109286</v>
      </c>
      <c r="D22" s="27">
        <v>591</v>
      </c>
      <c r="E22" s="27">
        <v>326</v>
      </c>
      <c r="F22" s="27">
        <v>15</v>
      </c>
      <c r="G22" s="27">
        <v>60.73</v>
      </c>
      <c r="H22" s="27">
        <v>9.2100000000000009</v>
      </c>
    </row>
    <row r="23" spans="1:8">
      <c r="A23" s="27" t="s">
        <v>536</v>
      </c>
      <c r="B23" s="27">
        <v>84806</v>
      </c>
      <c r="C23" s="27">
        <v>85023</v>
      </c>
      <c r="D23" s="27">
        <v>218</v>
      </c>
      <c r="E23" s="27">
        <v>110</v>
      </c>
      <c r="F23" s="27">
        <v>15</v>
      </c>
      <c r="G23" s="27">
        <v>154.32</v>
      </c>
      <c r="H23" s="27">
        <v>8.35</v>
      </c>
    </row>
    <row r="24" spans="1:8">
      <c r="A24" s="27" t="s">
        <v>537</v>
      </c>
      <c r="B24" s="27">
        <v>46651</v>
      </c>
      <c r="C24" s="27">
        <v>47504</v>
      </c>
      <c r="D24" s="27">
        <v>854</v>
      </c>
      <c r="E24" s="27">
        <v>442</v>
      </c>
      <c r="F24" s="27">
        <v>20</v>
      </c>
      <c r="G24" s="27">
        <v>70.56</v>
      </c>
      <c r="H24" s="27">
        <v>8.3699999999999992</v>
      </c>
    </row>
    <row r="25" spans="1:8">
      <c r="A25" s="27" t="s">
        <v>538</v>
      </c>
      <c r="B25" s="27">
        <v>534318</v>
      </c>
      <c r="C25" s="27">
        <v>534698</v>
      </c>
      <c r="D25" s="27">
        <v>381</v>
      </c>
      <c r="E25" s="27">
        <v>191</v>
      </c>
      <c r="F25" s="27">
        <v>29</v>
      </c>
      <c r="G25" s="27">
        <v>59.84</v>
      </c>
      <c r="H25" s="27">
        <v>5.13</v>
      </c>
    </row>
    <row r="26" spans="1:8">
      <c r="A26" s="27" t="s">
        <v>538</v>
      </c>
      <c r="B26" s="27">
        <v>636979</v>
      </c>
      <c r="C26" s="27">
        <v>637665</v>
      </c>
      <c r="D26" s="27">
        <v>687</v>
      </c>
      <c r="E26" s="27">
        <v>343</v>
      </c>
      <c r="F26" s="27">
        <v>32</v>
      </c>
      <c r="G26" s="27">
        <v>75.349999999999994</v>
      </c>
      <c r="H26" s="27">
        <v>8.61</v>
      </c>
    </row>
    <row r="27" spans="1:8">
      <c r="A27" s="27" t="s">
        <v>538</v>
      </c>
      <c r="B27" s="27">
        <v>975704</v>
      </c>
      <c r="C27" s="27">
        <v>976346</v>
      </c>
      <c r="D27" s="27">
        <v>643</v>
      </c>
      <c r="E27" s="27">
        <v>457</v>
      </c>
      <c r="F27" s="27">
        <v>15</v>
      </c>
      <c r="G27" s="27">
        <v>52.67</v>
      </c>
      <c r="H27" s="27">
        <v>7.85</v>
      </c>
    </row>
    <row r="28" spans="1:8">
      <c r="A28" s="27" t="s">
        <v>538</v>
      </c>
      <c r="B28" s="27">
        <v>2240864</v>
      </c>
      <c r="C28" s="27">
        <v>2241418</v>
      </c>
      <c r="D28" s="27">
        <v>555</v>
      </c>
      <c r="E28" s="27">
        <v>197</v>
      </c>
      <c r="F28" s="27">
        <v>13</v>
      </c>
      <c r="G28" s="27">
        <v>50.59</v>
      </c>
      <c r="H28" s="27">
        <v>8.3699999999999992</v>
      </c>
    </row>
    <row r="29" spans="1:8">
      <c r="A29" s="27" t="s">
        <v>538</v>
      </c>
      <c r="B29" s="27">
        <v>2617983</v>
      </c>
      <c r="C29" s="27">
        <v>2618644</v>
      </c>
      <c r="D29" s="27">
        <v>662</v>
      </c>
      <c r="E29" s="27">
        <v>404</v>
      </c>
      <c r="F29" s="27">
        <v>15</v>
      </c>
      <c r="G29" s="27">
        <v>54.53</v>
      </c>
      <c r="H29" s="27">
        <v>7.54</v>
      </c>
    </row>
    <row r="30" spans="1:8">
      <c r="A30" s="27" t="s">
        <v>538</v>
      </c>
      <c r="B30" s="27">
        <v>4652123</v>
      </c>
      <c r="C30" s="27">
        <v>4652967</v>
      </c>
      <c r="D30" s="27">
        <v>845</v>
      </c>
      <c r="E30" s="27">
        <v>430</v>
      </c>
      <c r="F30" s="27">
        <v>20</v>
      </c>
      <c r="G30" s="27">
        <v>52.89</v>
      </c>
      <c r="H30" s="27">
        <v>5.74</v>
      </c>
    </row>
    <row r="31" spans="1:8">
      <c r="A31" s="27" t="s">
        <v>538</v>
      </c>
      <c r="B31" s="27">
        <v>5483494</v>
      </c>
      <c r="C31" s="27">
        <v>5484082</v>
      </c>
      <c r="D31" s="27">
        <v>589</v>
      </c>
      <c r="E31" s="27">
        <v>165</v>
      </c>
      <c r="F31" s="27">
        <v>16</v>
      </c>
      <c r="G31" s="27">
        <v>61.53</v>
      </c>
      <c r="H31" s="27">
        <v>6.77</v>
      </c>
    </row>
    <row r="32" spans="1:8">
      <c r="A32" s="27" t="s">
        <v>538</v>
      </c>
      <c r="B32" s="27">
        <v>14493573</v>
      </c>
      <c r="C32" s="27">
        <v>14494255</v>
      </c>
      <c r="D32" s="27">
        <v>683</v>
      </c>
      <c r="E32" s="27">
        <v>453</v>
      </c>
      <c r="F32" s="27">
        <v>16</v>
      </c>
      <c r="G32" s="27">
        <v>53.02</v>
      </c>
      <c r="H32" s="27">
        <v>6.76</v>
      </c>
    </row>
    <row r="33" spans="1:8">
      <c r="A33" s="27" t="s">
        <v>538</v>
      </c>
      <c r="B33" s="27">
        <v>15046885</v>
      </c>
      <c r="C33" s="27">
        <v>15047835</v>
      </c>
      <c r="D33" s="27">
        <v>951</v>
      </c>
      <c r="E33" s="27">
        <v>521</v>
      </c>
      <c r="F33" s="27">
        <v>28</v>
      </c>
      <c r="G33" s="27">
        <v>116</v>
      </c>
      <c r="H33" s="27">
        <v>19.260000000000002</v>
      </c>
    </row>
    <row r="34" spans="1:8">
      <c r="A34" s="27" t="s">
        <v>538</v>
      </c>
      <c r="B34" s="27">
        <v>16094030</v>
      </c>
      <c r="C34" s="27">
        <v>16094679</v>
      </c>
      <c r="D34" s="27">
        <v>650</v>
      </c>
      <c r="E34" s="27">
        <v>465</v>
      </c>
      <c r="F34" s="27">
        <v>16</v>
      </c>
      <c r="G34" s="27">
        <v>53.37</v>
      </c>
      <c r="H34" s="27">
        <v>6.47</v>
      </c>
    </row>
    <row r="35" spans="1:8">
      <c r="A35" s="27" t="s">
        <v>538</v>
      </c>
      <c r="B35" s="27">
        <v>16679558</v>
      </c>
      <c r="C35" s="27">
        <v>16680100</v>
      </c>
      <c r="D35" s="27">
        <v>543</v>
      </c>
      <c r="E35" s="27">
        <v>285</v>
      </c>
      <c r="F35" s="27">
        <v>14</v>
      </c>
      <c r="G35" s="27">
        <v>52.8</v>
      </c>
      <c r="H35" s="27">
        <v>6.01</v>
      </c>
    </row>
    <row r="36" spans="1:8">
      <c r="A36" s="27" t="s">
        <v>538</v>
      </c>
      <c r="B36" s="27">
        <v>17643930</v>
      </c>
      <c r="C36" s="27">
        <v>17644613</v>
      </c>
      <c r="D36" s="27">
        <v>684</v>
      </c>
      <c r="E36" s="27">
        <v>200</v>
      </c>
      <c r="F36" s="27">
        <v>31</v>
      </c>
      <c r="G36" s="27">
        <v>59.96</v>
      </c>
      <c r="H36" s="27">
        <v>8.23</v>
      </c>
    </row>
    <row r="37" spans="1:8">
      <c r="A37" s="27" t="s">
        <v>538</v>
      </c>
      <c r="B37" s="27">
        <v>20683653</v>
      </c>
      <c r="C37" s="27">
        <v>20684144</v>
      </c>
      <c r="D37" s="27">
        <v>492</v>
      </c>
      <c r="E37" s="27">
        <v>195</v>
      </c>
      <c r="F37" s="27">
        <v>13</v>
      </c>
      <c r="G37" s="27">
        <v>56.43</v>
      </c>
      <c r="H37" s="27">
        <v>8.3699999999999992</v>
      </c>
    </row>
    <row r="38" spans="1:8">
      <c r="A38" s="27" t="s">
        <v>538</v>
      </c>
      <c r="B38" s="27">
        <v>23040911</v>
      </c>
      <c r="C38" s="27">
        <v>23041779</v>
      </c>
      <c r="D38" s="27">
        <v>869</v>
      </c>
      <c r="E38" s="27">
        <v>436</v>
      </c>
      <c r="F38" s="27">
        <v>19</v>
      </c>
      <c r="G38" s="27">
        <v>51.62</v>
      </c>
      <c r="H38" s="27">
        <v>6.29</v>
      </c>
    </row>
    <row r="39" spans="1:8">
      <c r="A39" s="27" t="s">
        <v>538</v>
      </c>
      <c r="B39" s="27">
        <v>24133584</v>
      </c>
      <c r="C39" s="27">
        <v>24134585</v>
      </c>
      <c r="D39" s="27">
        <v>1002</v>
      </c>
      <c r="E39" s="27">
        <v>464</v>
      </c>
      <c r="F39" s="27">
        <v>41</v>
      </c>
      <c r="G39" s="27">
        <v>52.65</v>
      </c>
      <c r="H39" s="27">
        <v>8.68</v>
      </c>
    </row>
    <row r="40" spans="1:8">
      <c r="A40" s="27" t="s">
        <v>538</v>
      </c>
      <c r="B40" s="27">
        <v>27520667</v>
      </c>
      <c r="C40" s="27">
        <v>27521475</v>
      </c>
      <c r="D40" s="27">
        <v>809</v>
      </c>
      <c r="E40" s="27">
        <v>247</v>
      </c>
      <c r="F40" s="27">
        <v>41</v>
      </c>
      <c r="G40" s="27">
        <v>70.400000000000006</v>
      </c>
      <c r="H40" s="27">
        <v>8.75</v>
      </c>
    </row>
    <row r="41" spans="1:8">
      <c r="A41" s="27" t="s">
        <v>538</v>
      </c>
      <c r="B41" s="27">
        <v>27737511</v>
      </c>
      <c r="C41" s="27">
        <v>27738162</v>
      </c>
      <c r="D41" s="27">
        <v>652</v>
      </c>
      <c r="E41" s="27">
        <v>350</v>
      </c>
      <c r="F41" s="27">
        <v>19</v>
      </c>
      <c r="G41" s="27">
        <v>64.19</v>
      </c>
      <c r="H41" s="27">
        <v>7.02</v>
      </c>
    </row>
    <row r="42" spans="1:8">
      <c r="A42" s="27" t="s">
        <v>538</v>
      </c>
      <c r="B42" s="27">
        <v>31350077</v>
      </c>
      <c r="C42" s="27">
        <v>31350788</v>
      </c>
      <c r="D42" s="27">
        <v>712</v>
      </c>
      <c r="E42" s="27">
        <v>421</v>
      </c>
      <c r="F42" s="27">
        <v>15</v>
      </c>
      <c r="G42" s="27">
        <v>50.65</v>
      </c>
      <c r="H42" s="27">
        <v>6.7</v>
      </c>
    </row>
    <row r="43" spans="1:8">
      <c r="A43" s="27" t="s">
        <v>538</v>
      </c>
      <c r="B43" s="27">
        <v>32945227</v>
      </c>
      <c r="C43" s="27">
        <v>32945999</v>
      </c>
      <c r="D43" s="27">
        <v>773</v>
      </c>
      <c r="E43" s="27">
        <v>405</v>
      </c>
      <c r="F43" s="27">
        <v>16</v>
      </c>
      <c r="G43" s="27">
        <v>52.19</v>
      </c>
      <c r="H43" s="27">
        <v>8.3699999999999992</v>
      </c>
    </row>
    <row r="44" spans="1:8">
      <c r="A44" s="27" t="s">
        <v>538</v>
      </c>
      <c r="B44" s="27">
        <v>38814672</v>
      </c>
      <c r="C44" s="27">
        <v>38815311</v>
      </c>
      <c r="D44" s="27">
        <v>640</v>
      </c>
      <c r="E44" s="27">
        <v>334</v>
      </c>
      <c r="F44" s="27">
        <v>17</v>
      </c>
      <c r="G44" s="27">
        <v>61.3</v>
      </c>
      <c r="H44" s="27">
        <v>10.210000000000001</v>
      </c>
    </row>
    <row r="45" spans="1:8">
      <c r="A45" s="27" t="s">
        <v>538</v>
      </c>
      <c r="B45" s="27">
        <v>39451210</v>
      </c>
      <c r="C45" s="27">
        <v>39452175</v>
      </c>
      <c r="D45" s="27">
        <v>966</v>
      </c>
      <c r="E45" s="27">
        <v>416</v>
      </c>
      <c r="F45" s="27">
        <v>36</v>
      </c>
      <c r="G45" s="27">
        <v>111.97</v>
      </c>
      <c r="H45" s="27">
        <v>13.79</v>
      </c>
    </row>
    <row r="46" spans="1:8">
      <c r="A46" s="27" t="s">
        <v>538</v>
      </c>
      <c r="B46" s="27">
        <v>40423893</v>
      </c>
      <c r="C46" s="27">
        <v>40424374</v>
      </c>
      <c r="D46" s="27">
        <v>482</v>
      </c>
      <c r="E46" s="27">
        <v>185</v>
      </c>
      <c r="F46" s="27">
        <v>20</v>
      </c>
      <c r="G46" s="27">
        <v>73.459999999999994</v>
      </c>
      <c r="H46" s="27">
        <v>9.35</v>
      </c>
    </row>
    <row r="47" spans="1:8">
      <c r="A47" s="27" t="s">
        <v>538</v>
      </c>
      <c r="B47" s="27">
        <v>48120610</v>
      </c>
      <c r="C47" s="27">
        <v>48121209</v>
      </c>
      <c r="D47" s="27">
        <v>600</v>
      </c>
      <c r="E47" s="27">
        <v>298</v>
      </c>
      <c r="F47" s="27">
        <v>15</v>
      </c>
      <c r="G47" s="27">
        <v>50.92</v>
      </c>
      <c r="H47" s="27">
        <v>5.67</v>
      </c>
    </row>
    <row r="48" spans="1:8">
      <c r="A48" s="27" t="s">
        <v>538</v>
      </c>
      <c r="B48" s="27">
        <v>49077874</v>
      </c>
      <c r="C48" s="27">
        <v>49078478</v>
      </c>
      <c r="D48" s="27">
        <v>605</v>
      </c>
      <c r="E48" s="27">
        <v>352</v>
      </c>
      <c r="F48" s="27">
        <v>15</v>
      </c>
      <c r="G48" s="27">
        <v>50.48</v>
      </c>
      <c r="H48" s="27">
        <v>7.09</v>
      </c>
    </row>
    <row r="49" spans="1:8">
      <c r="A49" s="27" t="s">
        <v>538</v>
      </c>
      <c r="B49" s="27">
        <v>52560764</v>
      </c>
      <c r="C49" s="27">
        <v>52561380</v>
      </c>
      <c r="D49" s="27">
        <v>617</v>
      </c>
      <c r="E49" s="27">
        <v>220</v>
      </c>
      <c r="F49" s="27">
        <v>15</v>
      </c>
      <c r="G49" s="27">
        <v>58.36</v>
      </c>
      <c r="H49" s="27">
        <v>6.7</v>
      </c>
    </row>
    <row r="50" spans="1:8">
      <c r="A50" s="27" t="s">
        <v>538</v>
      </c>
      <c r="B50" s="27">
        <v>53884189</v>
      </c>
      <c r="C50" s="27">
        <v>53884719</v>
      </c>
      <c r="D50" s="27">
        <v>531</v>
      </c>
      <c r="E50" s="27">
        <v>280</v>
      </c>
      <c r="F50" s="27">
        <v>13</v>
      </c>
      <c r="G50" s="27">
        <v>52.71</v>
      </c>
      <c r="H50" s="27">
        <v>6.7</v>
      </c>
    </row>
    <row r="51" spans="1:8">
      <c r="A51" s="27" t="s">
        <v>538</v>
      </c>
      <c r="B51" s="27">
        <v>59428430</v>
      </c>
      <c r="C51" s="27">
        <v>59428872</v>
      </c>
      <c r="D51" s="27">
        <v>443</v>
      </c>
      <c r="E51" s="27">
        <v>189</v>
      </c>
      <c r="F51" s="27">
        <v>21</v>
      </c>
      <c r="G51" s="27">
        <v>80.099999999999994</v>
      </c>
      <c r="H51" s="27">
        <v>9.0500000000000007</v>
      </c>
    </row>
    <row r="52" spans="1:8">
      <c r="A52" s="27" t="s">
        <v>538</v>
      </c>
      <c r="B52" s="27">
        <v>60120657</v>
      </c>
      <c r="C52" s="27">
        <v>60122665</v>
      </c>
      <c r="D52" s="27">
        <v>2009</v>
      </c>
      <c r="E52" s="27">
        <v>1663</v>
      </c>
      <c r="F52" s="27">
        <v>89</v>
      </c>
      <c r="G52" s="27">
        <v>173.38</v>
      </c>
      <c r="H52" s="27">
        <v>4.8099999999999996</v>
      </c>
    </row>
    <row r="53" spans="1:8">
      <c r="A53" s="27" t="s">
        <v>539</v>
      </c>
      <c r="B53" s="27">
        <v>200399</v>
      </c>
      <c r="C53" s="27">
        <v>201146</v>
      </c>
      <c r="D53" s="27">
        <v>748</v>
      </c>
      <c r="E53" s="27">
        <v>400</v>
      </c>
      <c r="F53" s="27">
        <v>17</v>
      </c>
      <c r="G53" s="27">
        <v>52.07</v>
      </c>
      <c r="H53" s="27">
        <v>6.56</v>
      </c>
    </row>
    <row r="54" spans="1:8">
      <c r="A54" s="27" t="s">
        <v>539</v>
      </c>
      <c r="B54" s="27">
        <v>362409</v>
      </c>
      <c r="C54" s="27">
        <v>362991</v>
      </c>
      <c r="D54" s="27">
        <v>583</v>
      </c>
      <c r="E54" s="27">
        <v>399</v>
      </c>
      <c r="F54" s="27">
        <v>22</v>
      </c>
      <c r="G54" s="27">
        <v>51.86</v>
      </c>
      <c r="H54" s="27">
        <v>7.81</v>
      </c>
    </row>
    <row r="55" spans="1:8">
      <c r="A55" s="27" t="s">
        <v>539</v>
      </c>
      <c r="B55" s="27">
        <v>3899146</v>
      </c>
      <c r="C55" s="27">
        <v>3899708</v>
      </c>
      <c r="D55" s="27">
        <v>563</v>
      </c>
      <c r="E55" s="27">
        <v>307</v>
      </c>
      <c r="F55" s="27">
        <v>16</v>
      </c>
      <c r="G55" s="27">
        <v>70.599999999999994</v>
      </c>
      <c r="H55" s="27">
        <v>7.54</v>
      </c>
    </row>
    <row r="56" spans="1:8">
      <c r="A56" s="27" t="s">
        <v>539</v>
      </c>
      <c r="B56" s="27">
        <v>4927542</v>
      </c>
      <c r="C56" s="27">
        <v>4928248</v>
      </c>
      <c r="D56" s="27">
        <v>707</v>
      </c>
      <c r="E56" s="27">
        <v>191</v>
      </c>
      <c r="F56" s="27">
        <v>19</v>
      </c>
      <c r="G56" s="27">
        <v>51.43</v>
      </c>
      <c r="H56" s="27">
        <v>5.67</v>
      </c>
    </row>
    <row r="57" spans="1:8">
      <c r="A57" s="27" t="s">
        <v>539</v>
      </c>
      <c r="B57" s="27">
        <v>5158469</v>
      </c>
      <c r="C57" s="27">
        <v>5159309</v>
      </c>
      <c r="D57" s="27">
        <v>841</v>
      </c>
      <c r="E57" s="27">
        <v>505</v>
      </c>
      <c r="F57" s="27">
        <v>25</v>
      </c>
      <c r="G57" s="27">
        <v>72.84</v>
      </c>
      <c r="H57" s="27">
        <v>6.88</v>
      </c>
    </row>
    <row r="58" spans="1:8">
      <c r="A58" s="27" t="s">
        <v>539</v>
      </c>
      <c r="B58" s="27">
        <v>14590308</v>
      </c>
      <c r="C58" s="27">
        <v>14591277</v>
      </c>
      <c r="D58" s="27">
        <v>970</v>
      </c>
      <c r="E58" s="27">
        <v>498</v>
      </c>
      <c r="F58" s="27">
        <v>22</v>
      </c>
      <c r="G58" s="27">
        <v>53.96</v>
      </c>
      <c r="H58" s="27">
        <v>6.38</v>
      </c>
    </row>
    <row r="59" spans="1:8">
      <c r="A59" s="27" t="s">
        <v>539</v>
      </c>
      <c r="B59" s="27">
        <v>14756644</v>
      </c>
      <c r="C59" s="27">
        <v>14757281</v>
      </c>
      <c r="D59" s="27">
        <v>638</v>
      </c>
      <c r="E59" s="27">
        <v>457</v>
      </c>
      <c r="F59" s="27">
        <v>16</v>
      </c>
      <c r="G59" s="27">
        <v>55.21</v>
      </c>
      <c r="H59" s="27">
        <v>7.29</v>
      </c>
    </row>
    <row r="60" spans="1:8">
      <c r="A60" s="27" t="s">
        <v>539</v>
      </c>
      <c r="B60" s="27">
        <v>17186980</v>
      </c>
      <c r="C60" s="27">
        <v>17187892</v>
      </c>
      <c r="D60" s="27">
        <v>913</v>
      </c>
      <c r="E60" s="27">
        <v>346</v>
      </c>
      <c r="F60" s="27">
        <v>57</v>
      </c>
      <c r="G60" s="27">
        <v>50.86</v>
      </c>
      <c r="H60" s="27">
        <v>7</v>
      </c>
    </row>
    <row r="61" spans="1:8">
      <c r="A61" s="27" t="s">
        <v>539</v>
      </c>
      <c r="B61" s="27">
        <v>26604925</v>
      </c>
      <c r="C61" s="27">
        <v>26605909</v>
      </c>
      <c r="D61" s="27">
        <v>985</v>
      </c>
      <c r="E61" s="27">
        <v>201</v>
      </c>
      <c r="F61" s="27">
        <v>26</v>
      </c>
      <c r="G61" s="27">
        <v>63.05</v>
      </c>
      <c r="H61" s="27">
        <v>5.03</v>
      </c>
    </row>
    <row r="62" spans="1:8">
      <c r="A62" s="27" t="s">
        <v>539</v>
      </c>
      <c r="B62" s="27">
        <v>31661521</v>
      </c>
      <c r="C62" s="27">
        <v>31662263</v>
      </c>
      <c r="D62" s="27">
        <v>743</v>
      </c>
      <c r="E62" s="27">
        <v>454</v>
      </c>
      <c r="F62" s="27">
        <v>27</v>
      </c>
      <c r="G62" s="27">
        <v>50.75</v>
      </c>
      <c r="H62" s="27">
        <v>5.45</v>
      </c>
    </row>
    <row r="63" spans="1:8">
      <c r="A63" s="27" t="s">
        <v>539</v>
      </c>
      <c r="B63" s="27">
        <v>31959287</v>
      </c>
      <c r="C63" s="27">
        <v>31959834</v>
      </c>
      <c r="D63" s="27">
        <v>548</v>
      </c>
      <c r="E63" s="27">
        <v>224</v>
      </c>
      <c r="F63" s="27">
        <v>16</v>
      </c>
      <c r="G63" s="27">
        <v>51.56</v>
      </c>
      <c r="H63" s="27">
        <v>6.46</v>
      </c>
    </row>
    <row r="64" spans="1:8">
      <c r="A64" s="27" t="s">
        <v>539</v>
      </c>
      <c r="B64" s="27">
        <v>33493142</v>
      </c>
      <c r="C64" s="27">
        <v>33493859</v>
      </c>
      <c r="D64" s="27">
        <v>718</v>
      </c>
      <c r="E64" s="27">
        <v>373</v>
      </c>
      <c r="F64" s="27">
        <v>26</v>
      </c>
      <c r="G64" s="27">
        <v>54.67</v>
      </c>
      <c r="H64" s="27">
        <v>6.23</v>
      </c>
    </row>
    <row r="65" spans="1:8">
      <c r="A65" s="27" t="s">
        <v>539</v>
      </c>
      <c r="B65" s="27">
        <v>44714895</v>
      </c>
      <c r="C65" s="27">
        <v>44715858</v>
      </c>
      <c r="D65" s="27">
        <v>964</v>
      </c>
      <c r="E65" s="27">
        <v>426</v>
      </c>
      <c r="F65" s="27">
        <v>30</v>
      </c>
      <c r="G65" s="27">
        <v>110.3</v>
      </c>
      <c r="H65" s="27">
        <v>16.87</v>
      </c>
    </row>
    <row r="66" spans="1:8">
      <c r="A66" s="27" t="s">
        <v>539</v>
      </c>
      <c r="B66" s="27">
        <v>45175210</v>
      </c>
      <c r="C66" s="27">
        <v>45175926</v>
      </c>
      <c r="D66" s="27">
        <v>717</v>
      </c>
      <c r="E66" s="27">
        <v>266</v>
      </c>
      <c r="F66" s="27">
        <v>18</v>
      </c>
      <c r="G66" s="27">
        <v>52.33</v>
      </c>
      <c r="H66" s="27">
        <v>5.74</v>
      </c>
    </row>
    <row r="67" spans="1:8">
      <c r="A67" s="27" t="s">
        <v>539</v>
      </c>
      <c r="B67" s="27">
        <v>46171263</v>
      </c>
      <c r="C67" s="27">
        <v>46172086</v>
      </c>
      <c r="D67" s="27">
        <v>824</v>
      </c>
      <c r="E67" s="27">
        <v>425</v>
      </c>
      <c r="F67" s="27">
        <v>21</v>
      </c>
      <c r="G67" s="27">
        <v>51.98</v>
      </c>
      <c r="H67" s="27">
        <v>5.67</v>
      </c>
    </row>
    <row r="68" spans="1:8">
      <c r="A68" s="27" t="s">
        <v>539</v>
      </c>
      <c r="B68" s="27">
        <v>46521376</v>
      </c>
      <c r="C68" s="27">
        <v>46522505</v>
      </c>
      <c r="D68" s="27">
        <v>1130</v>
      </c>
      <c r="E68" s="27">
        <v>373</v>
      </c>
      <c r="F68" s="27">
        <v>56</v>
      </c>
      <c r="G68" s="27">
        <v>95.77</v>
      </c>
      <c r="H68" s="27">
        <v>7.15</v>
      </c>
    </row>
    <row r="69" spans="1:8">
      <c r="A69" s="27" t="s">
        <v>540</v>
      </c>
      <c r="B69" s="27">
        <v>115384</v>
      </c>
      <c r="C69" s="27">
        <v>115791</v>
      </c>
      <c r="D69" s="27">
        <v>408</v>
      </c>
      <c r="E69" s="27">
        <v>195</v>
      </c>
      <c r="F69" s="27">
        <v>17</v>
      </c>
      <c r="G69" s="27">
        <v>54.75</v>
      </c>
      <c r="H69" s="27">
        <v>6.67</v>
      </c>
    </row>
    <row r="70" spans="1:8">
      <c r="A70" s="27" t="s">
        <v>540</v>
      </c>
      <c r="B70" s="27">
        <v>1778061</v>
      </c>
      <c r="C70" s="27">
        <v>1778875</v>
      </c>
      <c r="D70" s="27">
        <v>815</v>
      </c>
      <c r="E70" s="27">
        <v>444</v>
      </c>
      <c r="F70" s="27">
        <v>20</v>
      </c>
      <c r="G70" s="27">
        <v>50.65</v>
      </c>
      <c r="H70" s="27">
        <v>6.54</v>
      </c>
    </row>
    <row r="71" spans="1:8">
      <c r="A71" s="27" t="s">
        <v>540</v>
      </c>
      <c r="B71" s="27">
        <v>5284911</v>
      </c>
      <c r="C71" s="27">
        <v>5285908</v>
      </c>
      <c r="D71" s="27">
        <v>998</v>
      </c>
      <c r="E71" s="27">
        <v>474</v>
      </c>
      <c r="F71" s="27">
        <v>27</v>
      </c>
      <c r="G71" s="27">
        <v>68.37</v>
      </c>
      <c r="H71" s="27">
        <v>8.51</v>
      </c>
    </row>
    <row r="72" spans="1:8">
      <c r="A72" s="27" t="s">
        <v>540</v>
      </c>
      <c r="B72" s="27">
        <v>6226891</v>
      </c>
      <c r="C72" s="27">
        <v>6227422</v>
      </c>
      <c r="D72" s="27">
        <v>532</v>
      </c>
      <c r="E72" s="27">
        <v>190</v>
      </c>
      <c r="F72" s="27">
        <v>15</v>
      </c>
      <c r="G72" s="27">
        <v>52.38</v>
      </c>
      <c r="H72" s="27">
        <v>6.46</v>
      </c>
    </row>
    <row r="73" spans="1:8">
      <c r="A73" s="27" t="s">
        <v>540</v>
      </c>
      <c r="B73" s="27">
        <v>9658908</v>
      </c>
      <c r="C73" s="27">
        <v>9659793</v>
      </c>
      <c r="D73" s="27">
        <v>886</v>
      </c>
      <c r="E73" s="27">
        <v>301</v>
      </c>
      <c r="F73" s="27">
        <v>59</v>
      </c>
      <c r="G73" s="27">
        <v>178.36</v>
      </c>
      <c r="H73" s="27">
        <v>13.27</v>
      </c>
    </row>
    <row r="74" spans="1:8">
      <c r="A74" s="27" t="s">
        <v>540</v>
      </c>
      <c r="B74" s="27">
        <v>13589972</v>
      </c>
      <c r="C74" s="27">
        <v>13590668</v>
      </c>
      <c r="D74" s="27">
        <v>697</v>
      </c>
      <c r="E74" s="27">
        <v>322</v>
      </c>
      <c r="F74" s="27">
        <v>17</v>
      </c>
      <c r="G74" s="27">
        <v>64.510000000000005</v>
      </c>
      <c r="H74" s="27">
        <v>8.3699999999999992</v>
      </c>
    </row>
    <row r="75" spans="1:8">
      <c r="A75" s="27" t="s">
        <v>540</v>
      </c>
      <c r="B75" s="27">
        <v>13871561</v>
      </c>
      <c r="C75" s="27">
        <v>13872341</v>
      </c>
      <c r="D75" s="27">
        <v>781</v>
      </c>
      <c r="E75" s="27">
        <v>457</v>
      </c>
      <c r="F75" s="27">
        <v>18</v>
      </c>
      <c r="G75" s="27">
        <v>63.85</v>
      </c>
      <c r="H75" s="27">
        <v>10.050000000000001</v>
      </c>
    </row>
    <row r="76" spans="1:8">
      <c r="A76" s="27" t="s">
        <v>540</v>
      </c>
      <c r="B76" s="27">
        <v>17336377</v>
      </c>
      <c r="C76" s="27">
        <v>17337044</v>
      </c>
      <c r="D76" s="27">
        <v>668</v>
      </c>
      <c r="E76" s="27">
        <v>201</v>
      </c>
      <c r="F76" s="27">
        <v>16</v>
      </c>
      <c r="G76" s="27">
        <v>60.47</v>
      </c>
      <c r="H76" s="27">
        <v>7.54</v>
      </c>
    </row>
    <row r="77" spans="1:8">
      <c r="A77" s="27" t="s">
        <v>540</v>
      </c>
      <c r="B77" s="27">
        <v>21395179</v>
      </c>
      <c r="C77" s="27">
        <v>21396121</v>
      </c>
      <c r="D77" s="27">
        <v>943</v>
      </c>
      <c r="E77" s="27">
        <v>447</v>
      </c>
      <c r="F77" s="27">
        <v>22</v>
      </c>
      <c r="G77" s="27">
        <v>75.94</v>
      </c>
      <c r="H77" s="27">
        <v>6.7</v>
      </c>
    </row>
    <row r="78" spans="1:8">
      <c r="A78" s="27" t="s">
        <v>540</v>
      </c>
      <c r="B78" s="27">
        <v>24199276</v>
      </c>
      <c r="C78" s="27">
        <v>24199990</v>
      </c>
      <c r="D78" s="27">
        <v>715</v>
      </c>
      <c r="E78" s="27">
        <v>208</v>
      </c>
      <c r="F78" s="27">
        <v>18</v>
      </c>
      <c r="G78" s="27">
        <v>69.56</v>
      </c>
      <c r="H78" s="27">
        <v>6.7</v>
      </c>
    </row>
    <row r="79" spans="1:8">
      <c r="A79" s="27" t="s">
        <v>540</v>
      </c>
      <c r="B79" s="27">
        <v>26452556</v>
      </c>
      <c r="C79" s="27">
        <v>26453294</v>
      </c>
      <c r="D79" s="27">
        <v>739</v>
      </c>
      <c r="E79" s="27">
        <v>377</v>
      </c>
      <c r="F79" s="27">
        <v>19</v>
      </c>
      <c r="G79" s="27">
        <v>63.8</v>
      </c>
      <c r="H79" s="27">
        <v>7.19</v>
      </c>
    </row>
    <row r="80" spans="1:8">
      <c r="A80" s="27" t="s">
        <v>540</v>
      </c>
      <c r="B80" s="27">
        <v>26496042</v>
      </c>
      <c r="C80" s="27">
        <v>26496530</v>
      </c>
      <c r="D80" s="27">
        <v>489</v>
      </c>
      <c r="E80" s="27">
        <v>232</v>
      </c>
      <c r="F80" s="27">
        <v>80</v>
      </c>
      <c r="G80" s="27">
        <v>133.11000000000001</v>
      </c>
      <c r="H80" s="27">
        <v>4.99</v>
      </c>
    </row>
    <row r="81" spans="1:8">
      <c r="A81" s="27" t="s">
        <v>540</v>
      </c>
      <c r="B81" s="27">
        <v>27113414</v>
      </c>
      <c r="C81" s="27">
        <v>27114355</v>
      </c>
      <c r="D81" s="27">
        <v>942</v>
      </c>
      <c r="E81" s="27">
        <v>379</v>
      </c>
      <c r="F81" s="27">
        <v>25</v>
      </c>
      <c r="G81" s="27">
        <v>54.57</v>
      </c>
      <c r="H81" s="27">
        <v>4.5999999999999996</v>
      </c>
    </row>
    <row r="82" spans="1:8">
      <c r="A82" s="27" t="s">
        <v>540</v>
      </c>
      <c r="B82" s="27">
        <v>27188361</v>
      </c>
      <c r="C82" s="27">
        <v>27188856</v>
      </c>
      <c r="D82" s="27">
        <v>496</v>
      </c>
      <c r="E82" s="27">
        <v>257</v>
      </c>
      <c r="F82" s="27">
        <v>17</v>
      </c>
      <c r="G82" s="27">
        <v>77.27</v>
      </c>
      <c r="H82" s="27">
        <v>9.48</v>
      </c>
    </row>
    <row r="83" spans="1:8">
      <c r="A83" s="27" t="s">
        <v>540</v>
      </c>
      <c r="B83" s="27">
        <v>31143078</v>
      </c>
      <c r="C83" s="27">
        <v>31143824</v>
      </c>
      <c r="D83" s="27">
        <v>747</v>
      </c>
      <c r="E83" s="27">
        <v>201</v>
      </c>
      <c r="F83" s="27">
        <v>38</v>
      </c>
      <c r="G83" s="27">
        <v>130.91999999999999</v>
      </c>
      <c r="H83" s="27">
        <v>13.7</v>
      </c>
    </row>
    <row r="84" spans="1:8">
      <c r="A84" s="27" t="s">
        <v>540</v>
      </c>
      <c r="B84" s="27">
        <v>42616627</v>
      </c>
      <c r="C84" s="27">
        <v>42617221</v>
      </c>
      <c r="D84" s="27">
        <v>595</v>
      </c>
      <c r="E84" s="27">
        <v>342</v>
      </c>
      <c r="F84" s="27">
        <v>15</v>
      </c>
      <c r="G84" s="27">
        <v>55.03</v>
      </c>
      <c r="H84" s="27">
        <v>6.84</v>
      </c>
    </row>
    <row r="85" spans="1:8">
      <c r="A85" s="27" t="s">
        <v>540</v>
      </c>
      <c r="B85" s="27">
        <v>43585249</v>
      </c>
      <c r="C85" s="27">
        <v>43585901</v>
      </c>
      <c r="D85" s="27">
        <v>653</v>
      </c>
      <c r="E85" s="27">
        <v>383</v>
      </c>
      <c r="F85" s="27">
        <v>15</v>
      </c>
      <c r="G85" s="27">
        <v>55.27</v>
      </c>
      <c r="H85" s="27">
        <v>7.54</v>
      </c>
    </row>
    <row r="86" spans="1:8">
      <c r="A86" s="27" t="s">
        <v>540</v>
      </c>
      <c r="B86" s="27">
        <v>43862063</v>
      </c>
      <c r="C86" s="27">
        <v>43862698</v>
      </c>
      <c r="D86" s="27">
        <v>636</v>
      </c>
      <c r="E86" s="27">
        <v>401</v>
      </c>
      <c r="F86" s="27">
        <v>17</v>
      </c>
      <c r="G86" s="27">
        <v>54.75</v>
      </c>
      <c r="H86" s="27">
        <v>5.84</v>
      </c>
    </row>
    <row r="87" spans="1:8">
      <c r="A87" s="27" t="s">
        <v>540</v>
      </c>
      <c r="B87" s="27">
        <v>45001997</v>
      </c>
      <c r="C87" s="27">
        <v>45003351</v>
      </c>
      <c r="D87" s="27">
        <v>1355</v>
      </c>
      <c r="E87" s="27">
        <v>474</v>
      </c>
      <c r="F87" s="27">
        <v>29</v>
      </c>
      <c r="G87" s="27">
        <v>52.12</v>
      </c>
      <c r="H87" s="27">
        <v>5.67</v>
      </c>
    </row>
    <row r="88" spans="1:8">
      <c r="A88" s="27" t="s">
        <v>540</v>
      </c>
      <c r="B88" s="27">
        <v>45962282</v>
      </c>
      <c r="C88" s="27">
        <v>45962864</v>
      </c>
      <c r="D88" s="27">
        <v>583</v>
      </c>
      <c r="E88" s="27">
        <v>389</v>
      </c>
      <c r="F88" s="27">
        <v>15</v>
      </c>
      <c r="G88" s="27">
        <v>61.49</v>
      </c>
      <c r="H88" s="27">
        <v>11.72</v>
      </c>
    </row>
    <row r="89" spans="1:8">
      <c r="A89" s="27" t="s">
        <v>540</v>
      </c>
      <c r="B89" s="27">
        <v>46552971</v>
      </c>
      <c r="C89" s="27">
        <v>46553880</v>
      </c>
      <c r="D89" s="27">
        <v>910</v>
      </c>
      <c r="E89" s="27">
        <v>431</v>
      </c>
      <c r="F89" s="27">
        <v>32</v>
      </c>
      <c r="G89" s="27">
        <v>61.28</v>
      </c>
      <c r="H89" s="27">
        <v>6.93</v>
      </c>
    </row>
    <row r="90" spans="1:8">
      <c r="A90" s="27" t="s">
        <v>540</v>
      </c>
      <c r="B90" s="27">
        <v>46558217</v>
      </c>
      <c r="C90" s="27">
        <v>46558952</v>
      </c>
      <c r="D90" s="27">
        <v>736</v>
      </c>
      <c r="E90" s="27">
        <v>521</v>
      </c>
      <c r="F90" s="27">
        <v>27</v>
      </c>
      <c r="G90" s="27">
        <v>56.94</v>
      </c>
      <c r="H90" s="27">
        <v>8.75</v>
      </c>
    </row>
    <row r="91" spans="1:8">
      <c r="A91" s="27" t="s">
        <v>541</v>
      </c>
      <c r="B91" s="27">
        <v>160044</v>
      </c>
      <c r="C91" s="27">
        <v>160801</v>
      </c>
      <c r="D91" s="27">
        <v>758</v>
      </c>
      <c r="E91" s="27">
        <v>559</v>
      </c>
      <c r="F91" s="27">
        <v>29</v>
      </c>
      <c r="G91" s="27">
        <v>52.57</v>
      </c>
      <c r="H91" s="27">
        <v>7.98</v>
      </c>
    </row>
    <row r="92" spans="1:8">
      <c r="A92" s="27" t="s">
        <v>541</v>
      </c>
      <c r="B92" s="27">
        <v>319198</v>
      </c>
      <c r="C92" s="27">
        <v>319886</v>
      </c>
      <c r="D92" s="27">
        <v>689</v>
      </c>
      <c r="E92" s="27">
        <v>198</v>
      </c>
      <c r="F92" s="27">
        <v>35</v>
      </c>
      <c r="G92" s="27">
        <v>52.57</v>
      </c>
      <c r="H92" s="27">
        <v>7.04</v>
      </c>
    </row>
    <row r="93" spans="1:8">
      <c r="A93" s="27" t="s">
        <v>541</v>
      </c>
      <c r="B93" s="27">
        <v>6660856</v>
      </c>
      <c r="C93" s="27">
        <v>6661498</v>
      </c>
      <c r="D93" s="27">
        <v>643</v>
      </c>
      <c r="E93" s="27">
        <v>200</v>
      </c>
      <c r="F93" s="27">
        <v>15</v>
      </c>
      <c r="G93" s="27">
        <v>56.1</v>
      </c>
      <c r="H93" s="27">
        <v>9.2100000000000009</v>
      </c>
    </row>
    <row r="94" spans="1:8">
      <c r="A94" s="27" t="s">
        <v>541</v>
      </c>
      <c r="B94" s="27">
        <v>14602299</v>
      </c>
      <c r="C94" s="27">
        <v>14602802</v>
      </c>
      <c r="D94" s="27">
        <v>504</v>
      </c>
      <c r="E94" s="27">
        <v>231</v>
      </c>
      <c r="F94" s="27">
        <v>14</v>
      </c>
      <c r="G94" s="27">
        <v>55.13</v>
      </c>
      <c r="H94" s="27">
        <v>8.02</v>
      </c>
    </row>
    <row r="95" spans="1:8">
      <c r="A95" s="27" t="s">
        <v>541</v>
      </c>
      <c r="B95" s="27">
        <v>31751624</v>
      </c>
      <c r="C95" s="27">
        <v>31752774</v>
      </c>
      <c r="D95" s="27">
        <v>1151</v>
      </c>
      <c r="E95" s="27">
        <v>591</v>
      </c>
      <c r="F95" s="27">
        <v>55</v>
      </c>
      <c r="G95" s="27">
        <v>63.17</v>
      </c>
      <c r="H95" s="27">
        <v>9.7899999999999991</v>
      </c>
    </row>
    <row r="96" spans="1:8">
      <c r="A96" s="27" t="s">
        <v>541</v>
      </c>
      <c r="B96" s="27">
        <v>39294570</v>
      </c>
      <c r="C96" s="27">
        <v>39295197</v>
      </c>
      <c r="D96" s="27">
        <v>628</v>
      </c>
      <c r="E96" s="27">
        <v>409</v>
      </c>
      <c r="F96" s="27">
        <v>18</v>
      </c>
      <c r="G96" s="27">
        <v>60.77</v>
      </c>
      <c r="H96" s="27">
        <v>7.05</v>
      </c>
    </row>
    <row r="97" spans="1:8">
      <c r="A97" s="27" t="s">
        <v>541</v>
      </c>
      <c r="B97" s="27">
        <v>42382637</v>
      </c>
      <c r="C97" s="27">
        <v>42383171</v>
      </c>
      <c r="D97" s="27">
        <v>535</v>
      </c>
      <c r="E97" s="27">
        <v>199</v>
      </c>
      <c r="F97" s="27">
        <v>14</v>
      </c>
      <c r="G97" s="27">
        <v>59.2</v>
      </c>
      <c r="H97" s="27">
        <v>8.3699999999999992</v>
      </c>
    </row>
    <row r="98" spans="1:8">
      <c r="A98" s="27" t="s">
        <v>541</v>
      </c>
      <c r="B98" s="27">
        <v>43862246</v>
      </c>
      <c r="C98" s="27">
        <v>43862685</v>
      </c>
      <c r="D98" s="27">
        <v>440</v>
      </c>
      <c r="E98" s="27">
        <v>199</v>
      </c>
      <c r="F98" s="27">
        <v>12</v>
      </c>
      <c r="G98" s="27">
        <v>54.59</v>
      </c>
      <c r="H98" s="27">
        <v>8.3699999999999992</v>
      </c>
    </row>
    <row r="99" spans="1:8">
      <c r="A99" s="27" t="s">
        <v>541</v>
      </c>
      <c r="B99" s="27">
        <v>45149389</v>
      </c>
      <c r="C99" s="27">
        <v>45150009</v>
      </c>
      <c r="D99" s="27">
        <v>621</v>
      </c>
      <c r="E99" s="27">
        <v>202</v>
      </c>
      <c r="F99" s="27">
        <v>14</v>
      </c>
      <c r="G99" s="27">
        <v>51.52</v>
      </c>
      <c r="H99" s="27">
        <v>7.54</v>
      </c>
    </row>
    <row r="100" spans="1:8">
      <c r="A100" s="27" t="s">
        <v>541</v>
      </c>
      <c r="B100" s="27">
        <v>45444520</v>
      </c>
      <c r="C100" s="27">
        <v>45445182</v>
      </c>
      <c r="D100" s="27">
        <v>663</v>
      </c>
      <c r="E100" s="27">
        <v>167</v>
      </c>
      <c r="F100" s="27">
        <v>17</v>
      </c>
      <c r="G100" s="27">
        <v>59.17</v>
      </c>
      <c r="H100" s="27">
        <v>5.84</v>
      </c>
    </row>
    <row r="101" spans="1:8">
      <c r="A101" s="27" t="s">
        <v>542</v>
      </c>
      <c r="B101" s="27">
        <v>73294</v>
      </c>
      <c r="C101" s="27">
        <v>74349</v>
      </c>
      <c r="D101" s="27">
        <v>1056</v>
      </c>
      <c r="E101" s="27">
        <v>582</v>
      </c>
      <c r="F101" s="27">
        <v>59</v>
      </c>
      <c r="G101" s="27">
        <v>72.430000000000007</v>
      </c>
      <c r="H101" s="27">
        <v>9.08</v>
      </c>
    </row>
    <row r="102" spans="1:8">
      <c r="A102" s="27" t="s">
        <v>542</v>
      </c>
      <c r="B102" s="27">
        <v>154935</v>
      </c>
      <c r="C102" s="27">
        <v>155903</v>
      </c>
      <c r="D102" s="27">
        <v>969</v>
      </c>
      <c r="E102" s="27">
        <v>534</v>
      </c>
      <c r="F102" s="27">
        <v>30</v>
      </c>
      <c r="G102" s="27">
        <v>77.33</v>
      </c>
      <c r="H102" s="27">
        <v>8.17</v>
      </c>
    </row>
    <row r="103" spans="1:8">
      <c r="A103" s="27" t="s">
        <v>542</v>
      </c>
      <c r="B103" s="27">
        <v>1471198</v>
      </c>
      <c r="C103" s="27">
        <v>1472038</v>
      </c>
      <c r="D103" s="27">
        <v>841</v>
      </c>
      <c r="E103" s="27">
        <v>383</v>
      </c>
      <c r="F103" s="27">
        <v>21</v>
      </c>
      <c r="G103" s="27">
        <v>50.63</v>
      </c>
      <c r="H103" s="27">
        <v>5.1100000000000003</v>
      </c>
    </row>
    <row r="104" spans="1:8">
      <c r="A104" s="27" t="s">
        <v>542</v>
      </c>
      <c r="B104" s="27">
        <v>2888082</v>
      </c>
      <c r="C104" s="27">
        <v>2888534</v>
      </c>
      <c r="D104" s="27">
        <v>453</v>
      </c>
      <c r="E104" s="27">
        <v>270</v>
      </c>
      <c r="F104" s="27">
        <v>14</v>
      </c>
      <c r="G104" s="27">
        <v>63.83</v>
      </c>
      <c r="H104" s="27">
        <v>9.2799999999999994</v>
      </c>
    </row>
    <row r="105" spans="1:8">
      <c r="A105" s="27" t="s">
        <v>542</v>
      </c>
      <c r="B105" s="27">
        <v>11609705</v>
      </c>
      <c r="C105" s="27">
        <v>11610571</v>
      </c>
      <c r="D105" s="27">
        <v>867</v>
      </c>
      <c r="E105" s="27">
        <v>406</v>
      </c>
      <c r="F105" s="27">
        <v>20</v>
      </c>
      <c r="G105" s="27">
        <v>59.05</v>
      </c>
      <c r="H105" s="27">
        <v>7.91</v>
      </c>
    </row>
    <row r="106" spans="1:8">
      <c r="A106" s="27" t="s">
        <v>542</v>
      </c>
      <c r="B106" s="27">
        <v>13766714</v>
      </c>
      <c r="C106" s="27">
        <v>13767650</v>
      </c>
      <c r="D106" s="27">
        <v>937</v>
      </c>
      <c r="E106" s="27">
        <v>485</v>
      </c>
      <c r="F106" s="27">
        <v>21</v>
      </c>
      <c r="G106" s="27">
        <v>59.35</v>
      </c>
      <c r="H106" s="27">
        <v>7.19</v>
      </c>
    </row>
    <row r="107" spans="1:8">
      <c r="A107" s="27" t="s">
        <v>542</v>
      </c>
      <c r="B107" s="27">
        <v>14704779</v>
      </c>
      <c r="C107" s="27">
        <v>14705480</v>
      </c>
      <c r="D107" s="27">
        <v>702</v>
      </c>
      <c r="E107" s="27">
        <v>188</v>
      </c>
      <c r="F107" s="27">
        <v>15</v>
      </c>
      <c r="G107" s="27">
        <v>51.4</v>
      </c>
      <c r="H107" s="27">
        <v>6.7</v>
      </c>
    </row>
    <row r="108" spans="1:8">
      <c r="A108" s="27" t="s">
        <v>542</v>
      </c>
      <c r="B108" s="27">
        <v>33051073</v>
      </c>
      <c r="C108" s="27">
        <v>33051630</v>
      </c>
      <c r="D108" s="27">
        <v>558</v>
      </c>
      <c r="E108" s="27">
        <v>375</v>
      </c>
      <c r="F108" s="27">
        <v>16</v>
      </c>
      <c r="G108" s="27">
        <v>51.85</v>
      </c>
      <c r="H108" s="27">
        <v>6.01</v>
      </c>
    </row>
    <row r="109" spans="1:8">
      <c r="A109" s="27" t="s">
        <v>542</v>
      </c>
      <c r="B109" s="27">
        <v>40008049</v>
      </c>
      <c r="C109" s="27">
        <v>40008576</v>
      </c>
      <c r="D109" s="27">
        <v>528</v>
      </c>
      <c r="E109" s="27">
        <v>244</v>
      </c>
      <c r="F109" s="27">
        <v>13</v>
      </c>
      <c r="G109" s="27">
        <v>52.98</v>
      </c>
      <c r="H109" s="27">
        <v>6.7</v>
      </c>
    </row>
    <row r="110" spans="1:8">
      <c r="A110" s="27" t="s">
        <v>542</v>
      </c>
      <c r="B110" s="27">
        <v>41985268</v>
      </c>
      <c r="C110" s="27">
        <v>41985953</v>
      </c>
      <c r="D110" s="27">
        <v>686</v>
      </c>
      <c r="E110" s="27">
        <v>191</v>
      </c>
      <c r="F110" s="27">
        <v>25</v>
      </c>
      <c r="G110" s="27">
        <v>50.12</v>
      </c>
      <c r="H110" s="27">
        <v>8.06</v>
      </c>
    </row>
    <row r="111" spans="1:8">
      <c r="A111" s="27" t="s">
        <v>542</v>
      </c>
      <c r="B111" s="27">
        <v>44576536</v>
      </c>
      <c r="C111" s="27">
        <v>44576921</v>
      </c>
      <c r="D111" s="27">
        <v>386</v>
      </c>
      <c r="E111" s="27">
        <v>194</v>
      </c>
      <c r="F111" s="27">
        <v>13</v>
      </c>
      <c r="G111" s="27">
        <v>66.09</v>
      </c>
      <c r="H111" s="27">
        <v>10.88</v>
      </c>
    </row>
    <row r="112" spans="1:8">
      <c r="A112" s="27" t="s">
        <v>542</v>
      </c>
      <c r="B112" s="27">
        <v>45302321</v>
      </c>
      <c r="C112" s="27">
        <v>45302927</v>
      </c>
      <c r="D112" s="27">
        <v>607</v>
      </c>
      <c r="E112" s="27">
        <v>193</v>
      </c>
      <c r="F112" s="27">
        <v>14</v>
      </c>
      <c r="G112" s="27">
        <v>52.67</v>
      </c>
      <c r="H112" s="27">
        <v>7.54</v>
      </c>
    </row>
    <row r="113" spans="1:8">
      <c r="A113" s="27" t="s">
        <v>542</v>
      </c>
      <c r="B113" s="27">
        <v>46865364</v>
      </c>
      <c r="C113" s="27">
        <v>46866077</v>
      </c>
      <c r="D113" s="27">
        <v>714</v>
      </c>
      <c r="E113" s="27">
        <v>298</v>
      </c>
      <c r="F113" s="27">
        <v>18</v>
      </c>
      <c r="G113" s="27">
        <v>54.89</v>
      </c>
      <c r="H113" s="27">
        <v>6.63</v>
      </c>
    </row>
    <row r="114" spans="1:8">
      <c r="A114" s="27" t="s">
        <v>542</v>
      </c>
      <c r="B114" s="27">
        <v>50331346</v>
      </c>
      <c r="C114" s="27">
        <v>50331940</v>
      </c>
      <c r="D114" s="27">
        <v>595</v>
      </c>
      <c r="E114" s="27">
        <v>294</v>
      </c>
      <c r="F114" s="27">
        <v>17</v>
      </c>
      <c r="G114" s="27">
        <v>50.77</v>
      </c>
      <c r="H114" s="27">
        <v>7.37</v>
      </c>
    </row>
    <row r="115" spans="1:8">
      <c r="A115" s="27" t="s">
        <v>542</v>
      </c>
      <c r="B115" s="27">
        <v>50369795</v>
      </c>
      <c r="C115" s="27">
        <v>50370837</v>
      </c>
      <c r="D115" s="27">
        <v>1043</v>
      </c>
      <c r="E115" s="27">
        <v>559</v>
      </c>
      <c r="F115" s="27">
        <v>27</v>
      </c>
      <c r="G115" s="27">
        <v>64.62</v>
      </c>
      <c r="H115" s="27">
        <v>6.24</v>
      </c>
    </row>
    <row r="116" spans="1:8">
      <c r="A116" s="27" t="s">
        <v>542</v>
      </c>
      <c r="B116" s="27">
        <v>51999148</v>
      </c>
      <c r="C116" s="27">
        <v>51999914</v>
      </c>
      <c r="D116" s="27">
        <v>767</v>
      </c>
      <c r="E116" s="27">
        <v>414</v>
      </c>
      <c r="F116" s="27">
        <v>18</v>
      </c>
      <c r="G116" s="27">
        <v>50.58</v>
      </c>
      <c r="H116" s="27">
        <v>5.3</v>
      </c>
    </row>
    <row r="117" spans="1:8">
      <c r="A117" s="27" t="s">
        <v>542</v>
      </c>
      <c r="B117" s="27">
        <v>53488851</v>
      </c>
      <c r="C117" s="27">
        <v>53489614</v>
      </c>
      <c r="D117" s="27">
        <v>764</v>
      </c>
      <c r="E117" s="27">
        <v>251</v>
      </c>
      <c r="F117" s="27">
        <v>20</v>
      </c>
      <c r="G117" s="27">
        <v>78.55</v>
      </c>
      <c r="H117" s="27">
        <v>10.050000000000001</v>
      </c>
    </row>
    <row r="118" spans="1:8">
      <c r="A118" s="27" t="s">
        <v>542</v>
      </c>
      <c r="B118" s="27">
        <v>53829248</v>
      </c>
      <c r="C118" s="27">
        <v>53830355</v>
      </c>
      <c r="D118" s="27">
        <v>1108</v>
      </c>
      <c r="E118" s="27">
        <v>555</v>
      </c>
      <c r="F118" s="27">
        <v>58</v>
      </c>
      <c r="G118" s="27">
        <v>135.72</v>
      </c>
      <c r="H118" s="27">
        <v>13.51</v>
      </c>
    </row>
    <row r="119" spans="1:8">
      <c r="A119" s="27" t="s">
        <v>543</v>
      </c>
      <c r="B119" s="27">
        <v>48929</v>
      </c>
      <c r="C119" s="27">
        <v>49708</v>
      </c>
      <c r="D119" s="27">
        <v>780</v>
      </c>
      <c r="E119" s="27">
        <v>284</v>
      </c>
      <c r="F119" s="27">
        <v>19</v>
      </c>
      <c r="G119" s="27">
        <v>52.64</v>
      </c>
      <c r="H119" s="27">
        <v>6.38</v>
      </c>
    </row>
    <row r="120" spans="1:8">
      <c r="A120" s="27" t="s">
        <v>543</v>
      </c>
      <c r="B120" s="27">
        <v>5352390</v>
      </c>
      <c r="C120" s="27">
        <v>5353256</v>
      </c>
      <c r="D120" s="27">
        <v>867</v>
      </c>
      <c r="E120" s="27">
        <v>432</v>
      </c>
      <c r="F120" s="27">
        <v>19</v>
      </c>
      <c r="G120" s="27">
        <v>54.39</v>
      </c>
      <c r="H120" s="27">
        <v>7.29</v>
      </c>
    </row>
    <row r="121" spans="1:8">
      <c r="A121" s="27" t="s">
        <v>543</v>
      </c>
      <c r="B121" s="27">
        <v>12053131</v>
      </c>
      <c r="C121" s="27">
        <v>12053673</v>
      </c>
      <c r="D121" s="27">
        <v>543</v>
      </c>
      <c r="E121" s="27">
        <v>346</v>
      </c>
      <c r="F121" s="27">
        <v>14</v>
      </c>
      <c r="G121" s="27">
        <v>51.33</v>
      </c>
      <c r="H121" s="27">
        <v>6.56</v>
      </c>
    </row>
    <row r="122" spans="1:8">
      <c r="A122" s="27" t="s">
        <v>543</v>
      </c>
      <c r="B122" s="27">
        <v>21109622</v>
      </c>
      <c r="C122" s="27">
        <v>21110179</v>
      </c>
      <c r="D122" s="27">
        <v>558</v>
      </c>
      <c r="E122" s="27">
        <v>260</v>
      </c>
      <c r="F122" s="27">
        <v>20</v>
      </c>
      <c r="G122" s="27">
        <v>60.77</v>
      </c>
      <c r="H122" s="27">
        <v>6.65</v>
      </c>
    </row>
    <row r="123" spans="1:8">
      <c r="A123" s="27" t="s">
        <v>543</v>
      </c>
      <c r="B123" s="27">
        <v>26796572</v>
      </c>
      <c r="C123" s="27">
        <v>26797221</v>
      </c>
      <c r="D123" s="27">
        <v>650</v>
      </c>
      <c r="E123" s="27">
        <v>355</v>
      </c>
      <c r="F123" s="27">
        <v>16</v>
      </c>
      <c r="G123" s="27">
        <v>56.64</v>
      </c>
      <c r="H123" s="27">
        <v>6.86</v>
      </c>
    </row>
    <row r="124" spans="1:8">
      <c r="A124" s="27" t="s">
        <v>543</v>
      </c>
      <c r="B124" s="27">
        <v>28774780</v>
      </c>
      <c r="C124" s="27">
        <v>28775511</v>
      </c>
      <c r="D124" s="27">
        <v>732</v>
      </c>
      <c r="E124" s="27">
        <v>354</v>
      </c>
      <c r="F124" s="27">
        <v>17</v>
      </c>
      <c r="G124" s="27">
        <v>53.32</v>
      </c>
      <c r="H124" s="27">
        <v>8.02</v>
      </c>
    </row>
    <row r="125" spans="1:8">
      <c r="A125" s="27" t="s">
        <v>543</v>
      </c>
      <c r="B125" s="27">
        <v>29939948</v>
      </c>
      <c r="C125" s="27">
        <v>29940686</v>
      </c>
      <c r="D125" s="27">
        <v>739</v>
      </c>
      <c r="E125" s="27">
        <v>230</v>
      </c>
      <c r="F125" s="27">
        <v>22</v>
      </c>
      <c r="G125" s="27">
        <v>50.77</v>
      </c>
      <c r="H125" s="27">
        <v>6.03</v>
      </c>
    </row>
    <row r="126" spans="1:8">
      <c r="A126" s="27" t="s">
        <v>543</v>
      </c>
      <c r="B126" s="27">
        <v>30150865</v>
      </c>
      <c r="C126" s="27">
        <v>30151674</v>
      </c>
      <c r="D126" s="27">
        <v>810</v>
      </c>
      <c r="E126" s="27">
        <v>470</v>
      </c>
      <c r="F126" s="27">
        <v>20</v>
      </c>
      <c r="G126" s="27">
        <v>57.32</v>
      </c>
      <c r="H126" s="27">
        <v>6.55</v>
      </c>
    </row>
    <row r="127" spans="1:8">
      <c r="A127" s="27" t="s">
        <v>543</v>
      </c>
      <c r="B127" s="27">
        <v>32095587</v>
      </c>
      <c r="C127" s="27">
        <v>32096456</v>
      </c>
      <c r="D127" s="27">
        <v>870</v>
      </c>
      <c r="E127" s="27">
        <v>448</v>
      </c>
      <c r="F127" s="27">
        <v>23</v>
      </c>
      <c r="G127" s="27">
        <v>50.89</v>
      </c>
      <c r="H127" s="27">
        <v>5.1100000000000003</v>
      </c>
    </row>
    <row r="128" spans="1:8">
      <c r="A128" s="27" t="s">
        <v>543</v>
      </c>
      <c r="B128" s="27">
        <v>34227729</v>
      </c>
      <c r="C128" s="27">
        <v>34228374</v>
      </c>
      <c r="D128" s="27">
        <v>646</v>
      </c>
      <c r="E128" s="27">
        <v>450</v>
      </c>
      <c r="F128" s="27">
        <v>18</v>
      </c>
      <c r="G128" s="27">
        <v>58.7</v>
      </c>
      <c r="H128" s="27">
        <v>7.02</v>
      </c>
    </row>
    <row r="129" spans="1:8">
      <c r="A129" s="27" t="s">
        <v>543</v>
      </c>
      <c r="B129" s="27">
        <v>34229089</v>
      </c>
      <c r="C129" s="27">
        <v>34229988</v>
      </c>
      <c r="D129" s="27">
        <v>900</v>
      </c>
      <c r="E129" s="27">
        <v>454</v>
      </c>
      <c r="F129" s="27">
        <v>22</v>
      </c>
      <c r="G129" s="27">
        <v>56.62</v>
      </c>
      <c r="H129" s="27">
        <v>6.15</v>
      </c>
    </row>
    <row r="130" spans="1:8">
      <c r="A130" s="27" t="s">
        <v>543</v>
      </c>
      <c r="B130" s="27">
        <v>36660721</v>
      </c>
      <c r="C130" s="27">
        <v>36661414</v>
      </c>
      <c r="D130" s="27">
        <v>694</v>
      </c>
      <c r="E130" s="27">
        <v>484</v>
      </c>
      <c r="F130" s="27">
        <v>16</v>
      </c>
      <c r="G130" s="27">
        <v>51.13</v>
      </c>
      <c r="H130" s="27">
        <v>8.23</v>
      </c>
    </row>
    <row r="131" spans="1:8">
      <c r="A131" s="27" t="s">
        <v>543</v>
      </c>
      <c r="B131" s="27">
        <v>41721692</v>
      </c>
      <c r="C131" s="27">
        <v>41722517</v>
      </c>
      <c r="D131" s="27">
        <v>826</v>
      </c>
      <c r="E131" s="27">
        <v>282</v>
      </c>
      <c r="F131" s="27">
        <v>21</v>
      </c>
      <c r="G131" s="27">
        <v>51.82</v>
      </c>
      <c r="H131" s="27">
        <v>6.81</v>
      </c>
    </row>
    <row r="132" spans="1:8">
      <c r="A132" s="27" t="s">
        <v>543</v>
      </c>
      <c r="B132" s="27">
        <v>46567205</v>
      </c>
      <c r="C132" s="27">
        <v>46567683</v>
      </c>
      <c r="D132" s="27">
        <v>479</v>
      </c>
      <c r="E132" s="27">
        <v>294</v>
      </c>
      <c r="F132" s="27">
        <v>12</v>
      </c>
      <c r="G132" s="27">
        <v>50.72</v>
      </c>
      <c r="H132" s="27">
        <v>7.54</v>
      </c>
    </row>
    <row r="133" spans="1:8">
      <c r="A133" s="27" t="s">
        <v>543</v>
      </c>
      <c r="B133" s="27">
        <v>51200746</v>
      </c>
      <c r="C133" s="27">
        <v>51201332</v>
      </c>
      <c r="D133" s="27">
        <v>587</v>
      </c>
      <c r="E133" s="27">
        <v>181</v>
      </c>
      <c r="F133" s="27">
        <v>15</v>
      </c>
      <c r="G133" s="27">
        <v>52.82</v>
      </c>
      <c r="H133" s="27">
        <v>5.75</v>
      </c>
    </row>
    <row r="134" spans="1:8">
      <c r="A134" s="27" t="s">
        <v>543</v>
      </c>
      <c r="B134" s="27">
        <v>52118452</v>
      </c>
      <c r="C134" s="27">
        <v>52119033</v>
      </c>
      <c r="D134" s="27">
        <v>582</v>
      </c>
      <c r="E134" s="27">
        <v>202</v>
      </c>
      <c r="F134" s="27">
        <v>14</v>
      </c>
      <c r="G134" s="27">
        <v>54.82</v>
      </c>
      <c r="H134" s="27">
        <v>6.7</v>
      </c>
    </row>
    <row r="135" spans="1:8">
      <c r="A135" s="27" t="s">
        <v>543</v>
      </c>
      <c r="B135" s="27">
        <v>53029220</v>
      </c>
      <c r="C135" s="27">
        <v>53029915</v>
      </c>
      <c r="D135" s="27">
        <v>696</v>
      </c>
      <c r="E135" s="27">
        <v>200</v>
      </c>
      <c r="F135" s="27">
        <v>69</v>
      </c>
      <c r="G135" s="27">
        <v>61.96</v>
      </c>
      <c r="H135" s="27">
        <v>5.8</v>
      </c>
    </row>
    <row r="136" spans="1:8">
      <c r="A136" s="27" t="s">
        <v>543</v>
      </c>
      <c r="B136" s="27">
        <v>53338959</v>
      </c>
      <c r="C136" s="27">
        <v>53339513</v>
      </c>
      <c r="D136" s="27">
        <v>555</v>
      </c>
      <c r="E136" s="27">
        <v>322</v>
      </c>
      <c r="F136" s="27">
        <v>13</v>
      </c>
      <c r="G136" s="27">
        <v>50.59</v>
      </c>
      <c r="H136" s="27">
        <v>6.7</v>
      </c>
    </row>
    <row r="137" spans="1:8">
      <c r="A137" s="27" t="s">
        <v>544</v>
      </c>
      <c r="B137" s="27">
        <v>386040</v>
      </c>
      <c r="C137" s="27">
        <v>386746</v>
      </c>
      <c r="D137" s="27">
        <v>707</v>
      </c>
      <c r="E137" s="27">
        <v>500</v>
      </c>
      <c r="F137" s="27">
        <v>28</v>
      </c>
      <c r="G137" s="27">
        <v>64.22</v>
      </c>
      <c r="H137" s="27">
        <v>6.86</v>
      </c>
    </row>
    <row r="138" spans="1:8">
      <c r="A138" s="27" t="s">
        <v>544</v>
      </c>
      <c r="B138" s="27">
        <v>1006581</v>
      </c>
      <c r="C138" s="27">
        <v>1007298</v>
      </c>
      <c r="D138" s="27">
        <v>718</v>
      </c>
      <c r="E138" s="27">
        <v>353</v>
      </c>
      <c r="F138" s="27">
        <v>15</v>
      </c>
      <c r="G138" s="27">
        <v>50.21</v>
      </c>
      <c r="H138" s="27">
        <v>6.7</v>
      </c>
    </row>
    <row r="139" spans="1:8">
      <c r="A139" s="27" t="s">
        <v>544</v>
      </c>
      <c r="B139" s="27">
        <v>2418993</v>
      </c>
      <c r="C139" s="27">
        <v>2419757</v>
      </c>
      <c r="D139" s="27">
        <v>765</v>
      </c>
      <c r="E139" s="27">
        <v>551</v>
      </c>
      <c r="F139" s="27">
        <v>19</v>
      </c>
      <c r="G139" s="27">
        <v>71.709999999999994</v>
      </c>
      <c r="H139" s="27">
        <v>7.54</v>
      </c>
    </row>
    <row r="140" spans="1:8">
      <c r="A140" s="27" t="s">
        <v>544</v>
      </c>
      <c r="B140" s="27">
        <v>27194977</v>
      </c>
      <c r="C140" s="27">
        <v>27195752</v>
      </c>
      <c r="D140" s="27">
        <v>776</v>
      </c>
      <c r="E140" s="27">
        <v>318</v>
      </c>
      <c r="F140" s="27">
        <v>20</v>
      </c>
      <c r="G140" s="27">
        <v>58.49</v>
      </c>
      <c r="H140" s="27">
        <v>7.66</v>
      </c>
    </row>
    <row r="141" spans="1:8">
      <c r="A141" s="27" t="s">
        <v>544</v>
      </c>
      <c r="B141" s="27">
        <v>32197478</v>
      </c>
      <c r="C141" s="27">
        <v>32198148</v>
      </c>
      <c r="D141" s="27">
        <v>671</v>
      </c>
      <c r="E141" s="27">
        <v>258</v>
      </c>
      <c r="F141" s="27">
        <v>15</v>
      </c>
      <c r="G141" s="27">
        <v>50.42</v>
      </c>
      <c r="H141" s="27">
        <v>6.28</v>
      </c>
    </row>
    <row r="142" spans="1:8">
      <c r="A142" s="27" t="s">
        <v>544</v>
      </c>
      <c r="B142" s="27">
        <v>32354329</v>
      </c>
      <c r="C142" s="27">
        <v>32355165</v>
      </c>
      <c r="D142" s="27">
        <v>837</v>
      </c>
      <c r="E142" s="27">
        <v>416</v>
      </c>
      <c r="F142" s="27">
        <v>23</v>
      </c>
      <c r="G142" s="27">
        <v>77.459999999999994</v>
      </c>
      <c r="H142" s="27">
        <v>6.99</v>
      </c>
    </row>
    <row r="143" spans="1:8">
      <c r="A143" s="27" t="s">
        <v>544</v>
      </c>
      <c r="B143" s="27">
        <v>34501078</v>
      </c>
      <c r="C143" s="27">
        <v>34502093</v>
      </c>
      <c r="D143" s="27">
        <v>1016</v>
      </c>
      <c r="E143" s="27">
        <v>458</v>
      </c>
      <c r="F143" s="27">
        <v>25</v>
      </c>
      <c r="G143" s="27">
        <v>66.099999999999994</v>
      </c>
      <c r="H143" s="27">
        <v>5.74</v>
      </c>
    </row>
    <row r="144" spans="1:8">
      <c r="A144" s="27" t="s">
        <v>544</v>
      </c>
      <c r="B144" s="27">
        <v>37260840</v>
      </c>
      <c r="C144" s="27">
        <v>37261867</v>
      </c>
      <c r="D144" s="27">
        <v>1028</v>
      </c>
      <c r="E144" s="27">
        <v>335</v>
      </c>
      <c r="F144" s="27">
        <v>57</v>
      </c>
      <c r="G144" s="27">
        <v>54.63</v>
      </c>
      <c r="H144" s="27">
        <v>4.57</v>
      </c>
    </row>
    <row r="145" spans="1:8">
      <c r="A145" s="27" t="s">
        <v>544</v>
      </c>
      <c r="B145" s="27">
        <v>38009496</v>
      </c>
      <c r="C145" s="27">
        <v>38010283</v>
      </c>
      <c r="D145" s="27">
        <v>788</v>
      </c>
      <c r="E145" s="27">
        <v>388</v>
      </c>
      <c r="F145" s="27">
        <v>19</v>
      </c>
      <c r="G145" s="27">
        <v>67.010000000000005</v>
      </c>
      <c r="H145" s="27">
        <v>8.85</v>
      </c>
    </row>
    <row r="146" spans="1:8">
      <c r="A146" s="27" t="s">
        <v>544</v>
      </c>
      <c r="B146" s="27">
        <v>38071168</v>
      </c>
      <c r="C146" s="27">
        <v>38071841</v>
      </c>
      <c r="D146" s="27">
        <v>674</v>
      </c>
      <c r="E146" s="27">
        <v>423</v>
      </c>
      <c r="F146" s="27">
        <v>17</v>
      </c>
      <c r="G146" s="27">
        <v>51.1</v>
      </c>
      <c r="H146" s="27">
        <v>5.82</v>
      </c>
    </row>
    <row r="147" spans="1:8">
      <c r="A147" s="27" t="s">
        <v>544</v>
      </c>
      <c r="B147" s="27">
        <v>41070893</v>
      </c>
      <c r="C147" s="27">
        <v>41071622</v>
      </c>
      <c r="D147" s="27">
        <v>730</v>
      </c>
      <c r="E147" s="27">
        <v>303</v>
      </c>
      <c r="F147" s="27">
        <v>17</v>
      </c>
      <c r="G147" s="27">
        <v>54.75</v>
      </c>
      <c r="H147" s="27">
        <v>7.45</v>
      </c>
    </row>
    <row r="148" spans="1:8">
      <c r="A148" s="27" t="s">
        <v>544</v>
      </c>
      <c r="B148" s="27">
        <v>41574148</v>
      </c>
      <c r="C148" s="27">
        <v>41575020</v>
      </c>
      <c r="D148" s="27">
        <v>873</v>
      </c>
      <c r="E148" s="27">
        <v>476</v>
      </c>
      <c r="F148" s="27">
        <v>18</v>
      </c>
      <c r="G148" s="27">
        <v>56.87</v>
      </c>
      <c r="H148" s="27">
        <v>9.2100000000000009</v>
      </c>
    </row>
    <row r="149" spans="1:8">
      <c r="A149" s="27" t="s">
        <v>544</v>
      </c>
      <c r="B149" s="27">
        <v>44065329</v>
      </c>
      <c r="C149" s="27">
        <v>44066130</v>
      </c>
      <c r="D149" s="27">
        <v>802</v>
      </c>
      <c r="E149" s="27">
        <v>262</v>
      </c>
      <c r="F149" s="27">
        <v>18</v>
      </c>
      <c r="G149" s="27">
        <v>62.17</v>
      </c>
      <c r="H149" s="27">
        <v>8.3699999999999992</v>
      </c>
    </row>
    <row r="150" spans="1:8">
      <c r="A150" s="27" t="s">
        <v>544</v>
      </c>
      <c r="B150" s="27">
        <v>46968527</v>
      </c>
      <c r="C150" s="27">
        <v>46969580</v>
      </c>
      <c r="D150" s="27">
        <v>1054</v>
      </c>
      <c r="E150" s="27">
        <v>463</v>
      </c>
      <c r="F150" s="27">
        <v>85</v>
      </c>
      <c r="G150" s="27">
        <v>84.18</v>
      </c>
      <c r="H150" s="27">
        <v>6.93</v>
      </c>
    </row>
    <row r="151" spans="1:8">
      <c r="A151" s="27" t="s">
        <v>545</v>
      </c>
      <c r="B151" s="27">
        <v>89325</v>
      </c>
      <c r="C151" s="27">
        <v>90005</v>
      </c>
      <c r="D151" s="27">
        <v>681</v>
      </c>
      <c r="E151" s="27">
        <v>456</v>
      </c>
      <c r="F151" s="27">
        <v>21</v>
      </c>
      <c r="G151" s="27">
        <v>68.38</v>
      </c>
      <c r="H151" s="27">
        <v>7.72</v>
      </c>
    </row>
    <row r="152" spans="1:8">
      <c r="A152" s="27" t="s">
        <v>545</v>
      </c>
      <c r="B152" s="27">
        <v>1109294</v>
      </c>
      <c r="C152" s="27">
        <v>1110052</v>
      </c>
      <c r="D152" s="27">
        <v>759</v>
      </c>
      <c r="E152" s="27">
        <v>569</v>
      </c>
      <c r="F152" s="27">
        <v>19</v>
      </c>
      <c r="G152" s="27">
        <v>72.25</v>
      </c>
      <c r="H152" s="27">
        <v>10.050000000000001</v>
      </c>
    </row>
    <row r="153" spans="1:8">
      <c r="A153" s="27" t="s">
        <v>545</v>
      </c>
      <c r="B153" s="27">
        <v>5489387</v>
      </c>
      <c r="C153" s="27">
        <v>5489897</v>
      </c>
      <c r="D153" s="27">
        <v>511</v>
      </c>
      <c r="E153" s="27">
        <v>311</v>
      </c>
      <c r="F153" s="27">
        <v>14</v>
      </c>
      <c r="G153" s="27">
        <v>61.62</v>
      </c>
      <c r="H153" s="27">
        <v>9.2100000000000009</v>
      </c>
    </row>
    <row r="154" spans="1:8">
      <c r="A154" s="27" t="s">
        <v>545</v>
      </c>
      <c r="B154" s="27">
        <v>7061870</v>
      </c>
      <c r="C154" s="27">
        <v>7062429</v>
      </c>
      <c r="D154" s="27">
        <v>560</v>
      </c>
      <c r="E154" s="27">
        <v>265</v>
      </c>
      <c r="F154" s="27">
        <v>15</v>
      </c>
      <c r="G154" s="27">
        <v>63.74</v>
      </c>
      <c r="H154" s="27">
        <v>9.2100000000000009</v>
      </c>
    </row>
    <row r="155" spans="1:8">
      <c r="A155" s="27" t="s">
        <v>545</v>
      </c>
      <c r="B155" s="27">
        <v>13893785</v>
      </c>
      <c r="C155" s="27">
        <v>13894329</v>
      </c>
      <c r="D155" s="27">
        <v>545</v>
      </c>
      <c r="E155" s="27">
        <v>356</v>
      </c>
      <c r="F155" s="27">
        <v>13</v>
      </c>
      <c r="G155" s="27">
        <v>51.46</v>
      </c>
      <c r="H155" s="27">
        <v>6.7</v>
      </c>
    </row>
    <row r="156" spans="1:8">
      <c r="A156" s="27" t="s">
        <v>545</v>
      </c>
      <c r="B156" s="27">
        <v>16951349</v>
      </c>
      <c r="C156" s="27">
        <v>16951959</v>
      </c>
      <c r="D156" s="27">
        <v>611</v>
      </c>
      <c r="E156" s="27">
        <v>201</v>
      </c>
      <c r="F156" s="27">
        <v>14</v>
      </c>
      <c r="G156" s="27">
        <v>52.34</v>
      </c>
      <c r="H156" s="27">
        <v>7.54</v>
      </c>
    </row>
    <row r="157" spans="1:8">
      <c r="A157" s="27" t="s">
        <v>545</v>
      </c>
      <c r="B157" s="27">
        <v>22757884</v>
      </c>
      <c r="C157" s="27">
        <v>22758466</v>
      </c>
      <c r="D157" s="27">
        <v>583</v>
      </c>
      <c r="E157" s="27">
        <v>210</v>
      </c>
      <c r="F157" s="27">
        <v>14</v>
      </c>
      <c r="G157" s="27">
        <v>50.71</v>
      </c>
      <c r="H157" s="27">
        <v>7.74</v>
      </c>
    </row>
    <row r="158" spans="1:8">
      <c r="A158" s="27" t="s">
        <v>545</v>
      </c>
      <c r="B158" s="27">
        <v>23097103</v>
      </c>
      <c r="C158" s="27">
        <v>23097852</v>
      </c>
      <c r="D158" s="27">
        <v>750</v>
      </c>
      <c r="E158" s="27">
        <v>565</v>
      </c>
      <c r="F158" s="27">
        <v>19</v>
      </c>
      <c r="G158" s="27">
        <v>55.11</v>
      </c>
      <c r="H158" s="27">
        <v>6.38</v>
      </c>
    </row>
    <row r="159" spans="1:8">
      <c r="A159" s="27" t="s">
        <v>545</v>
      </c>
      <c r="B159" s="27">
        <v>28346096</v>
      </c>
      <c r="C159" s="27">
        <v>28346728</v>
      </c>
      <c r="D159" s="27">
        <v>633</v>
      </c>
      <c r="E159" s="27">
        <v>300</v>
      </c>
      <c r="F159" s="27">
        <v>19</v>
      </c>
      <c r="G159" s="27">
        <v>51.14</v>
      </c>
      <c r="H159" s="27">
        <v>5.56</v>
      </c>
    </row>
    <row r="160" spans="1:8">
      <c r="A160" s="27" t="s">
        <v>545</v>
      </c>
      <c r="B160" s="27">
        <v>32728108</v>
      </c>
      <c r="C160" s="27">
        <v>32729093</v>
      </c>
      <c r="D160" s="27">
        <v>986</v>
      </c>
      <c r="E160" s="27">
        <v>289</v>
      </c>
      <c r="F160" s="27">
        <v>32</v>
      </c>
      <c r="G160" s="27">
        <v>68.239999999999995</v>
      </c>
      <c r="H160" s="27">
        <v>5.1100000000000003</v>
      </c>
    </row>
    <row r="161" spans="1:8">
      <c r="A161" s="27" t="s">
        <v>545</v>
      </c>
      <c r="B161" s="27">
        <v>33883949</v>
      </c>
      <c r="C161" s="27">
        <v>33885112</v>
      </c>
      <c r="D161" s="27">
        <v>1164</v>
      </c>
      <c r="E161" s="27">
        <v>980</v>
      </c>
      <c r="F161" s="27">
        <v>28</v>
      </c>
      <c r="G161" s="27">
        <v>64.22</v>
      </c>
      <c r="H161" s="27">
        <v>5.94</v>
      </c>
    </row>
    <row r="162" spans="1:8">
      <c r="A162" s="27" t="s">
        <v>545</v>
      </c>
      <c r="B162" s="27">
        <v>42868581</v>
      </c>
      <c r="C162" s="27">
        <v>42869833</v>
      </c>
      <c r="D162" s="27">
        <v>1253</v>
      </c>
      <c r="E162" s="27">
        <v>561</v>
      </c>
      <c r="F162" s="27">
        <v>33</v>
      </c>
      <c r="G162" s="27">
        <v>50.5</v>
      </c>
      <c r="H162" s="27">
        <v>3.83</v>
      </c>
    </row>
    <row r="163" spans="1:8">
      <c r="A163" s="27" t="s">
        <v>545</v>
      </c>
      <c r="B163" s="27">
        <v>43586510</v>
      </c>
      <c r="C163" s="27">
        <v>43587203</v>
      </c>
      <c r="D163" s="27">
        <v>694</v>
      </c>
      <c r="E163" s="27">
        <v>386</v>
      </c>
      <c r="F163" s="27">
        <v>18</v>
      </c>
      <c r="G163" s="27">
        <v>54.3</v>
      </c>
      <c r="H163" s="27">
        <v>5.74</v>
      </c>
    </row>
    <row r="164" spans="1:8">
      <c r="A164" s="27" t="s">
        <v>545</v>
      </c>
      <c r="B164" s="27">
        <v>45030752</v>
      </c>
      <c r="C164" s="27">
        <v>45031382</v>
      </c>
      <c r="D164" s="27">
        <v>631</v>
      </c>
      <c r="E164" s="27">
        <v>274</v>
      </c>
      <c r="F164" s="27">
        <v>15</v>
      </c>
      <c r="G164" s="27">
        <v>55.03</v>
      </c>
      <c r="H164" s="27">
        <v>7.25</v>
      </c>
    </row>
    <row r="165" spans="1:8">
      <c r="A165" s="27" t="s">
        <v>545</v>
      </c>
      <c r="B165" s="27">
        <v>51452549</v>
      </c>
      <c r="C165" s="27">
        <v>51453302</v>
      </c>
      <c r="D165" s="27">
        <v>754</v>
      </c>
      <c r="E165" s="27">
        <v>407</v>
      </c>
      <c r="F165" s="27">
        <v>16</v>
      </c>
      <c r="G165" s="27">
        <v>53.58</v>
      </c>
      <c r="H165" s="27">
        <v>6.7</v>
      </c>
    </row>
    <row r="166" spans="1:8">
      <c r="A166" s="27" t="s">
        <v>545</v>
      </c>
      <c r="B166" s="27">
        <v>51545442</v>
      </c>
      <c r="C166" s="27">
        <v>51546358</v>
      </c>
      <c r="D166" s="27">
        <v>917</v>
      </c>
      <c r="E166" s="27">
        <v>524</v>
      </c>
      <c r="F166" s="27">
        <v>21</v>
      </c>
      <c r="G166" s="27">
        <v>53.54</v>
      </c>
      <c r="H166" s="27">
        <v>5.82</v>
      </c>
    </row>
    <row r="167" spans="1:8">
      <c r="A167" s="27" t="s">
        <v>545</v>
      </c>
      <c r="B167" s="27">
        <v>55844666</v>
      </c>
      <c r="C167" s="27">
        <v>55845344</v>
      </c>
      <c r="D167" s="27">
        <v>679</v>
      </c>
      <c r="E167" s="27">
        <v>239</v>
      </c>
      <c r="F167" s="27">
        <v>15</v>
      </c>
      <c r="G167" s="27">
        <v>53.17</v>
      </c>
      <c r="H167" s="27">
        <v>7.54</v>
      </c>
    </row>
    <row r="168" spans="1:8">
      <c r="A168" s="27" t="s">
        <v>545</v>
      </c>
      <c r="B168" s="27">
        <v>57246119</v>
      </c>
      <c r="C168" s="27">
        <v>57247136</v>
      </c>
      <c r="D168" s="27">
        <v>1018</v>
      </c>
      <c r="E168" s="27">
        <v>399</v>
      </c>
      <c r="F168" s="27">
        <v>24</v>
      </c>
      <c r="G168" s="27">
        <v>51.92</v>
      </c>
      <c r="H168" s="27">
        <v>3.97</v>
      </c>
    </row>
    <row r="169" spans="1:8">
      <c r="A169" s="27" t="s">
        <v>545</v>
      </c>
      <c r="B169" s="27">
        <v>57956149</v>
      </c>
      <c r="C169" s="27">
        <v>57957128</v>
      </c>
      <c r="D169" s="27">
        <v>980</v>
      </c>
      <c r="E169" s="27">
        <v>513</v>
      </c>
      <c r="F169" s="27">
        <v>30</v>
      </c>
      <c r="G169" s="27">
        <v>74.34</v>
      </c>
      <c r="H169" s="27">
        <v>6.5</v>
      </c>
    </row>
    <row r="170" spans="1:8">
      <c r="A170" s="27" t="s">
        <v>545</v>
      </c>
      <c r="B170" s="27">
        <v>58426950</v>
      </c>
      <c r="C170" s="27">
        <v>58427664</v>
      </c>
      <c r="D170" s="27">
        <v>715</v>
      </c>
      <c r="E170" s="27">
        <v>471</v>
      </c>
      <c r="F170" s="27">
        <v>15</v>
      </c>
      <c r="G170" s="27">
        <v>50.43</v>
      </c>
      <c r="H170" s="27">
        <v>9.2100000000000009</v>
      </c>
    </row>
    <row r="171" spans="1:8">
      <c r="A171" s="27" t="s">
        <v>546</v>
      </c>
      <c r="B171" s="27">
        <v>338639</v>
      </c>
      <c r="C171" s="27">
        <v>339586</v>
      </c>
      <c r="D171" s="27">
        <v>948</v>
      </c>
      <c r="E171" s="27">
        <v>504</v>
      </c>
      <c r="F171" s="27">
        <v>78</v>
      </c>
      <c r="G171" s="27">
        <v>138.65</v>
      </c>
      <c r="H171" s="27">
        <v>9.36</v>
      </c>
    </row>
    <row r="172" spans="1:8">
      <c r="A172" s="27" t="s">
        <v>546</v>
      </c>
      <c r="B172" s="27">
        <v>8450202</v>
      </c>
      <c r="C172" s="27">
        <v>8450859</v>
      </c>
      <c r="D172" s="27">
        <v>658</v>
      </c>
      <c r="E172" s="27">
        <v>195</v>
      </c>
      <c r="F172" s="27">
        <v>29</v>
      </c>
      <c r="G172" s="27">
        <v>90.27</v>
      </c>
      <c r="H172" s="27">
        <v>11.34</v>
      </c>
    </row>
    <row r="173" spans="1:8">
      <c r="A173" s="27" t="s">
        <v>546</v>
      </c>
      <c r="B173" s="27">
        <v>9283243</v>
      </c>
      <c r="C173" s="27">
        <v>9283800</v>
      </c>
      <c r="D173" s="27">
        <v>558</v>
      </c>
      <c r="E173" s="27">
        <v>359</v>
      </c>
      <c r="F173" s="27">
        <v>14</v>
      </c>
      <c r="G173" s="27">
        <v>52.93</v>
      </c>
      <c r="H173" s="27">
        <v>7.74</v>
      </c>
    </row>
    <row r="174" spans="1:8">
      <c r="A174" s="27" t="s">
        <v>546</v>
      </c>
      <c r="B174" s="27">
        <v>12842190</v>
      </c>
      <c r="C174" s="27">
        <v>12842909</v>
      </c>
      <c r="D174" s="27">
        <v>720</v>
      </c>
      <c r="E174" s="27">
        <v>328</v>
      </c>
      <c r="F174" s="27">
        <v>23</v>
      </c>
      <c r="G174" s="27">
        <v>66.819999999999993</v>
      </c>
      <c r="H174" s="27">
        <v>8.4</v>
      </c>
    </row>
    <row r="175" spans="1:8">
      <c r="A175" s="27" t="s">
        <v>546</v>
      </c>
      <c r="B175" s="27">
        <v>15988599</v>
      </c>
      <c r="C175" s="27">
        <v>15989306</v>
      </c>
      <c r="D175" s="27">
        <v>708</v>
      </c>
      <c r="E175" s="27">
        <v>515</v>
      </c>
      <c r="F175" s="27">
        <v>32</v>
      </c>
      <c r="G175" s="27">
        <v>61.25</v>
      </c>
      <c r="H175" s="27">
        <v>8.51</v>
      </c>
    </row>
    <row r="176" spans="1:8">
      <c r="A176" s="27" t="s">
        <v>546</v>
      </c>
      <c r="B176" s="27">
        <v>17317141</v>
      </c>
      <c r="C176" s="27">
        <v>17317823</v>
      </c>
      <c r="D176" s="27">
        <v>683</v>
      </c>
      <c r="E176" s="27">
        <v>462</v>
      </c>
      <c r="F176" s="27">
        <v>15</v>
      </c>
      <c r="G176" s="27">
        <v>51.98</v>
      </c>
      <c r="H176" s="27">
        <v>5.76</v>
      </c>
    </row>
    <row r="177" spans="1:8">
      <c r="A177" s="27" t="s">
        <v>546</v>
      </c>
      <c r="B177" s="27">
        <v>20948416</v>
      </c>
      <c r="C177" s="27">
        <v>20949513</v>
      </c>
      <c r="D177" s="27">
        <v>1098</v>
      </c>
      <c r="E177" s="27">
        <v>786</v>
      </c>
      <c r="F177" s="27">
        <v>28</v>
      </c>
      <c r="G177" s="27">
        <v>73.489999999999995</v>
      </c>
      <c r="H177" s="27">
        <v>5.61</v>
      </c>
    </row>
    <row r="178" spans="1:8">
      <c r="A178" s="27" t="s">
        <v>546</v>
      </c>
      <c r="B178" s="27">
        <v>26237161</v>
      </c>
      <c r="C178" s="27">
        <v>26237780</v>
      </c>
      <c r="D178" s="27">
        <v>620</v>
      </c>
      <c r="E178" s="27">
        <v>244</v>
      </c>
      <c r="F178" s="27">
        <v>15</v>
      </c>
      <c r="G178" s="27">
        <v>57.18</v>
      </c>
      <c r="H178" s="27">
        <v>9.8800000000000008</v>
      </c>
    </row>
    <row r="179" spans="1:8">
      <c r="A179" s="27" t="s">
        <v>546</v>
      </c>
      <c r="B179" s="27">
        <v>36740258</v>
      </c>
      <c r="C179" s="27">
        <v>36740721</v>
      </c>
      <c r="D179" s="27">
        <v>464</v>
      </c>
      <c r="E179" s="27">
        <v>223</v>
      </c>
      <c r="F179" s="27">
        <v>12</v>
      </c>
      <c r="G179" s="27">
        <v>52.17</v>
      </c>
      <c r="H179" s="27">
        <v>7.54</v>
      </c>
    </row>
    <row r="180" spans="1:8">
      <c r="A180" s="27" t="s">
        <v>546</v>
      </c>
      <c r="B180" s="27">
        <v>39869480</v>
      </c>
      <c r="C180" s="27">
        <v>39870164</v>
      </c>
      <c r="D180" s="27">
        <v>685</v>
      </c>
      <c r="E180" s="27">
        <v>177</v>
      </c>
      <c r="F180" s="27">
        <v>16</v>
      </c>
      <c r="G180" s="27">
        <v>51.82</v>
      </c>
      <c r="H180" s="27">
        <v>7.41</v>
      </c>
    </row>
    <row r="181" spans="1:8">
      <c r="A181" s="27" t="s">
        <v>546</v>
      </c>
      <c r="B181" s="27">
        <v>40315625</v>
      </c>
      <c r="C181" s="27">
        <v>40316222</v>
      </c>
      <c r="D181" s="27">
        <v>598</v>
      </c>
      <c r="E181" s="27">
        <v>407</v>
      </c>
      <c r="F181" s="27">
        <v>24</v>
      </c>
      <c r="G181" s="27">
        <v>94.65</v>
      </c>
      <c r="H181" s="27">
        <v>13.05</v>
      </c>
    </row>
    <row r="182" spans="1:8">
      <c r="A182" s="27" t="s">
        <v>546</v>
      </c>
      <c r="B182" s="27">
        <v>46886485</v>
      </c>
      <c r="C182" s="27">
        <v>46886853</v>
      </c>
      <c r="D182" s="27">
        <v>369</v>
      </c>
      <c r="E182" s="27">
        <v>185</v>
      </c>
      <c r="F182" s="27">
        <v>14</v>
      </c>
      <c r="G182" s="27">
        <v>82.42</v>
      </c>
      <c r="H182" s="27">
        <v>11.72</v>
      </c>
    </row>
    <row r="183" spans="1:8">
      <c r="A183" s="27" t="s">
        <v>546</v>
      </c>
      <c r="B183" s="27">
        <v>48793443</v>
      </c>
      <c r="C183" s="27">
        <v>48794113</v>
      </c>
      <c r="D183" s="27">
        <v>671</v>
      </c>
      <c r="E183" s="27">
        <v>478</v>
      </c>
      <c r="F183" s="27">
        <v>17</v>
      </c>
      <c r="G183" s="27">
        <v>53.6</v>
      </c>
      <c r="H183" s="27">
        <v>6.05</v>
      </c>
    </row>
    <row r="184" spans="1:8">
      <c r="A184" s="27" t="s">
        <v>546</v>
      </c>
      <c r="B184" s="27">
        <v>52703095</v>
      </c>
      <c r="C184" s="27">
        <v>52703655</v>
      </c>
      <c r="D184" s="27">
        <v>561</v>
      </c>
      <c r="E184" s="27">
        <v>391</v>
      </c>
      <c r="F184" s="27">
        <v>13</v>
      </c>
      <c r="G184" s="27">
        <v>50.07</v>
      </c>
      <c r="H184" s="27">
        <v>7.54</v>
      </c>
    </row>
    <row r="185" spans="1:8">
      <c r="A185" s="27" t="s">
        <v>547</v>
      </c>
      <c r="B185" s="27">
        <v>514081</v>
      </c>
      <c r="C185" s="27">
        <v>514898</v>
      </c>
      <c r="D185" s="27">
        <v>818</v>
      </c>
      <c r="E185" s="27">
        <v>389</v>
      </c>
      <c r="F185" s="27">
        <v>21</v>
      </c>
      <c r="G185" s="27">
        <v>66.64</v>
      </c>
      <c r="H185" s="27">
        <v>11.14</v>
      </c>
    </row>
    <row r="186" spans="1:8">
      <c r="A186" s="27" t="s">
        <v>547</v>
      </c>
      <c r="B186" s="27">
        <v>4780067</v>
      </c>
      <c r="C186" s="27">
        <v>4781366</v>
      </c>
      <c r="D186" s="27">
        <v>1300</v>
      </c>
      <c r="E186" s="27">
        <v>386</v>
      </c>
      <c r="F186" s="27">
        <v>30</v>
      </c>
      <c r="G186" s="27">
        <v>97.28</v>
      </c>
      <c r="H186" s="27">
        <v>9.2100000000000009</v>
      </c>
    </row>
    <row r="187" spans="1:8">
      <c r="A187" s="27" t="s">
        <v>547</v>
      </c>
      <c r="B187" s="27">
        <v>5067779</v>
      </c>
      <c r="C187" s="27">
        <v>5068614</v>
      </c>
      <c r="D187" s="27">
        <v>836</v>
      </c>
      <c r="E187" s="27">
        <v>467</v>
      </c>
      <c r="F187" s="27">
        <v>19</v>
      </c>
      <c r="G187" s="27">
        <v>56.7</v>
      </c>
      <c r="H187" s="27">
        <v>7.29</v>
      </c>
    </row>
    <row r="188" spans="1:8">
      <c r="A188" s="27" t="s">
        <v>547</v>
      </c>
      <c r="B188" s="27">
        <v>6606231</v>
      </c>
      <c r="C188" s="27">
        <v>6606632</v>
      </c>
      <c r="D188" s="27">
        <v>402</v>
      </c>
      <c r="E188" s="27">
        <v>202</v>
      </c>
      <c r="F188" s="27">
        <v>12</v>
      </c>
      <c r="G188" s="27">
        <v>58.35</v>
      </c>
      <c r="H188" s="27">
        <v>10.050000000000001</v>
      </c>
    </row>
    <row r="189" spans="1:8">
      <c r="A189" s="27" t="s">
        <v>547</v>
      </c>
      <c r="B189" s="27">
        <v>7165939</v>
      </c>
      <c r="C189" s="27">
        <v>7166535</v>
      </c>
      <c r="D189" s="27">
        <v>597</v>
      </c>
      <c r="E189" s="27">
        <v>280</v>
      </c>
      <c r="F189" s="27">
        <v>15</v>
      </c>
      <c r="G189" s="27">
        <v>52.68</v>
      </c>
      <c r="H189" s="27">
        <v>6.56</v>
      </c>
    </row>
    <row r="190" spans="1:8">
      <c r="A190" s="27" t="s">
        <v>547</v>
      </c>
      <c r="B190" s="27">
        <v>10625313</v>
      </c>
      <c r="C190" s="27">
        <v>10625947</v>
      </c>
      <c r="D190" s="27">
        <v>635</v>
      </c>
      <c r="E190" s="27">
        <v>296</v>
      </c>
      <c r="F190" s="27">
        <v>14</v>
      </c>
      <c r="G190" s="27">
        <v>50.39</v>
      </c>
      <c r="H190" s="27">
        <v>7.54</v>
      </c>
    </row>
    <row r="191" spans="1:8">
      <c r="A191" s="27" t="s">
        <v>547</v>
      </c>
      <c r="B191" s="27">
        <v>15209463</v>
      </c>
      <c r="C191" s="27">
        <v>15210417</v>
      </c>
      <c r="D191" s="27">
        <v>955</v>
      </c>
      <c r="E191" s="27">
        <v>427</v>
      </c>
      <c r="F191" s="27">
        <v>26</v>
      </c>
      <c r="G191" s="27">
        <v>76.84</v>
      </c>
      <c r="H191" s="27">
        <v>13.4</v>
      </c>
    </row>
    <row r="192" spans="1:8">
      <c r="A192" s="27" t="s">
        <v>547</v>
      </c>
      <c r="B192" s="27">
        <v>18352938</v>
      </c>
      <c r="C192" s="27">
        <v>18353323</v>
      </c>
      <c r="D192" s="27">
        <v>386</v>
      </c>
      <c r="E192" s="27">
        <v>194</v>
      </c>
      <c r="F192" s="27">
        <v>22</v>
      </c>
      <c r="G192" s="27">
        <v>62.99</v>
      </c>
      <c r="H192" s="27">
        <v>6.19</v>
      </c>
    </row>
    <row r="193" spans="1:8">
      <c r="A193" s="27" t="s">
        <v>547</v>
      </c>
      <c r="B193" s="27">
        <v>23278880</v>
      </c>
      <c r="C193" s="27">
        <v>23279767</v>
      </c>
      <c r="D193" s="27">
        <v>888</v>
      </c>
      <c r="E193" s="27">
        <v>391</v>
      </c>
      <c r="F193" s="27">
        <v>21</v>
      </c>
      <c r="G193" s="27">
        <v>62.12</v>
      </c>
      <c r="H193" s="27">
        <v>6.38</v>
      </c>
    </row>
    <row r="194" spans="1:8">
      <c r="A194" s="27" t="s">
        <v>547</v>
      </c>
      <c r="B194" s="27">
        <v>40864174</v>
      </c>
      <c r="C194" s="27">
        <v>40864779</v>
      </c>
      <c r="D194" s="27">
        <v>606</v>
      </c>
      <c r="E194" s="27">
        <v>405</v>
      </c>
      <c r="F194" s="27">
        <v>14</v>
      </c>
      <c r="G194" s="27">
        <v>52.76</v>
      </c>
      <c r="H194" s="27">
        <v>6.7</v>
      </c>
    </row>
    <row r="195" spans="1:8">
      <c r="A195" s="27" t="s">
        <v>547</v>
      </c>
      <c r="B195" s="27">
        <v>42617345</v>
      </c>
      <c r="C195" s="27">
        <v>42618097</v>
      </c>
      <c r="D195" s="27">
        <v>753</v>
      </c>
      <c r="E195" s="27">
        <v>199</v>
      </c>
      <c r="F195" s="27">
        <v>39</v>
      </c>
      <c r="G195" s="27">
        <v>151.83000000000001</v>
      </c>
      <c r="H195" s="27">
        <v>16.71</v>
      </c>
    </row>
    <row r="196" spans="1:8">
      <c r="A196" s="27" t="s">
        <v>547</v>
      </c>
      <c r="B196" s="27">
        <v>48126167</v>
      </c>
      <c r="C196" s="27">
        <v>48126826</v>
      </c>
      <c r="D196" s="27">
        <v>660</v>
      </c>
      <c r="E196" s="27">
        <v>466</v>
      </c>
      <c r="F196" s="27">
        <v>17</v>
      </c>
      <c r="G196" s="27">
        <v>59.44</v>
      </c>
      <c r="H196" s="27">
        <v>8.02</v>
      </c>
    </row>
    <row r="197" spans="1:8">
      <c r="A197" s="27" t="s">
        <v>547</v>
      </c>
      <c r="B197" s="27">
        <v>49279433</v>
      </c>
      <c r="C197" s="27">
        <v>49279973</v>
      </c>
      <c r="D197" s="27">
        <v>541</v>
      </c>
      <c r="E197" s="27">
        <v>350</v>
      </c>
      <c r="F197" s="27">
        <v>24</v>
      </c>
      <c r="G197" s="27">
        <v>62.04</v>
      </c>
      <c r="H197" s="27">
        <v>6.56</v>
      </c>
    </row>
    <row r="198" spans="1:8">
      <c r="A198" s="27" t="s">
        <v>548</v>
      </c>
      <c r="B198" s="27">
        <v>1655613</v>
      </c>
      <c r="C198" s="27">
        <v>1656008</v>
      </c>
      <c r="D198" s="27">
        <v>396</v>
      </c>
      <c r="E198" s="27">
        <v>199</v>
      </c>
      <c r="F198" s="27">
        <v>15</v>
      </c>
      <c r="G198" s="27">
        <v>53.69</v>
      </c>
      <c r="H198" s="27">
        <v>7.58</v>
      </c>
    </row>
    <row r="199" spans="1:8">
      <c r="A199" s="27" t="s">
        <v>548</v>
      </c>
      <c r="B199" s="27">
        <v>2595537</v>
      </c>
      <c r="C199" s="27">
        <v>2596310</v>
      </c>
      <c r="D199" s="27">
        <v>774</v>
      </c>
      <c r="E199" s="27">
        <v>397</v>
      </c>
      <c r="F199" s="27">
        <v>16</v>
      </c>
      <c r="G199" s="27">
        <v>50.32</v>
      </c>
      <c r="H199" s="27">
        <v>8.1</v>
      </c>
    </row>
    <row r="200" spans="1:8">
      <c r="A200" s="27" t="s">
        <v>548</v>
      </c>
      <c r="B200" s="27">
        <v>3583840</v>
      </c>
      <c r="C200" s="27">
        <v>3584784</v>
      </c>
      <c r="D200" s="27">
        <v>945</v>
      </c>
      <c r="E200" s="27">
        <v>502</v>
      </c>
      <c r="F200" s="27">
        <v>25</v>
      </c>
      <c r="G200" s="27">
        <v>60.74</v>
      </c>
      <c r="H200" s="27">
        <v>6.1</v>
      </c>
    </row>
    <row r="201" spans="1:8">
      <c r="A201" s="27" t="s">
        <v>548</v>
      </c>
      <c r="B201" s="27">
        <v>4804362</v>
      </c>
      <c r="C201" s="27">
        <v>4804953</v>
      </c>
      <c r="D201" s="27">
        <v>592</v>
      </c>
      <c r="E201" s="27">
        <v>411</v>
      </c>
      <c r="F201" s="27">
        <v>16</v>
      </c>
      <c r="G201" s="27">
        <v>54.06</v>
      </c>
      <c r="H201" s="27">
        <v>5.97</v>
      </c>
    </row>
    <row r="202" spans="1:8">
      <c r="A202" s="27" t="s">
        <v>548</v>
      </c>
      <c r="B202" s="27">
        <v>7074404</v>
      </c>
      <c r="C202" s="27">
        <v>7075268</v>
      </c>
      <c r="D202" s="27">
        <v>865</v>
      </c>
      <c r="E202" s="27">
        <v>463</v>
      </c>
      <c r="F202" s="27">
        <v>19</v>
      </c>
      <c r="G202" s="27">
        <v>50.24</v>
      </c>
      <c r="H202" s="27">
        <v>6.81</v>
      </c>
    </row>
    <row r="203" spans="1:8">
      <c r="A203" s="27" t="s">
        <v>548</v>
      </c>
      <c r="B203" s="27">
        <v>13944102</v>
      </c>
      <c r="C203" s="27">
        <v>13944766</v>
      </c>
      <c r="D203" s="27">
        <v>665</v>
      </c>
      <c r="E203" s="27">
        <v>279</v>
      </c>
      <c r="F203" s="27">
        <v>15</v>
      </c>
      <c r="G203" s="27">
        <v>54.29</v>
      </c>
      <c r="H203" s="27">
        <v>7.54</v>
      </c>
    </row>
    <row r="204" spans="1:8">
      <c r="A204" s="27" t="s">
        <v>548</v>
      </c>
      <c r="B204" s="27">
        <v>15190931</v>
      </c>
      <c r="C204" s="27">
        <v>15191646</v>
      </c>
      <c r="D204" s="27">
        <v>716</v>
      </c>
      <c r="E204" s="27">
        <v>507</v>
      </c>
      <c r="F204" s="27">
        <v>16</v>
      </c>
      <c r="G204" s="27">
        <v>56.49</v>
      </c>
      <c r="H204" s="27">
        <v>6.7</v>
      </c>
    </row>
    <row r="205" spans="1:8">
      <c r="A205" s="27" t="s">
        <v>548</v>
      </c>
      <c r="B205" s="27">
        <v>19397286</v>
      </c>
      <c r="C205" s="27">
        <v>19398555</v>
      </c>
      <c r="D205" s="27">
        <v>1270</v>
      </c>
      <c r="E205" s="27">
        <v>614</v>
      </c>
      <c r="F205" s="27">
        <v>39</v>
      </c>
      <c r="G205" s="27">
        <v>50.68</v>
      </c>
      <c r="H205" s="27">
        <v>4.08</v>
      </c>
    </row>
    <row r="206" spans="1:8">
      <c r="A206" s="27" t="s">
        <v>548</v>
      </c>
      <c r="B206" s="27">
        <v>24838621</v>
      </c>
      <c r="C206" s="27">
        <v>24839338</v>
      </c>
      <c r="D206" s="27">
        <v>718</v>
      </c>
      <c r="E206" s="27">
        <v>351</v>
      </c>
      <c r="F206" s="27">
        <v>17</v>
      </c>
      <c r="G206" s="27">
        <v>62.69</v>
      </c>
      <c r="H206" s="27">
        <v>7.54</v>
      </c>
    </row>
    <row r="207" spans="1:8">
      <c r="A207" s="27" t="s">
        <v>548</v>
      </c>
      <c r="B207" s="27">
        <v>24936946</v>
      </c>
      <c r="C207" s="27">
        <v>24937900</v>
      </c>
      <c r="D207" s="27">
        <v>955</v>
      </c>
      <c r="E207" s="27">
        <v>394</v>
      </c>
      <c r="F207" s="27">
        <v>23</v>
      </c>
      <c r="G207" s="27">
        <v>57.54</v>
      </c>
      <c r="H207" s="27">
        <v>8.61</v>
      </c>
    </row>
    <row r="208" spans="1:8">
      <c r="A208" s="27" t="s">
        <v>548</v>
      </c>
      <c r="B208" s="27">
        <v>25269731</v>
      </c>
      <c r="C208" s="27">
        <v>25270190</v>
      </c>
      <c r="D208" s="27">
        <v>460</v>
      </c>
      <c r="E208" s="27">
        <v>289</v>
      </c>
      <c r="F208" s="27">
        <v>13</v>
      </c>
      <c r="G208" s="27">
        <v>52.98</v>
      </c>
      <c r="H208" s="27">
        <v>7.29</v>
      </c>
    </row>
    <row r="209" spans="1:8">
      <c r="A209" s="27" t="s">
        <v>548</v>
      </c>
      <c r="B209" s="27">
        <v>33678914</v>
      </c>
      <c r="C209" s="27">
        <v>33679764</v>
      </c>
      <c r="D209" s="27">
        <v>851</v>
      </c>
      <c r="E209" s="27">
        <v>453</v>
      </c>
      <c r="F209" s="27">
        <v>20</v>
      </c>
      <c r="G209" s="27">
        <v>68.52</v>
      </c>
      <c r="H209" s="27">
        <v>7.29</v>
      </c>
    </row>
    <row r="210" spans="1:8">
      <c r="A210" s="27" t="s">
        <v>548</v>
      </c>
      <c r="B210" s="27">
        <v>38400867</v>
      </c>
      <c r="C210" s="27">
        <v>38401541</v>
      </c>
      <c r="D210" s="27">
        <v>675</v>
      </c>
      <c r="E210" s="27">
        <v>202</v>
      </c>
      <c r="F210" s="27">
        <v>20</v>
      </c>
      <c r="G210" s="27">
        <v>84.1</v>
      </c>
      <c r="H210" s="27">
        <v>11.97</v>
      </c>
    </row>
    <row r="211" spans="1:8">
      <c r="A211" s="27" t="s">
        <v>548</v>
      </c>
      <c r="B211" s="27">
        <v>42759255</v>
      </c>
      <c r="C211" s="27">
        <v>42759857</v>
      </c>
      <c r="D211" s="27">
        <v>603</v>
      </c>
      <c r="E211" s="27">
        <v>402</v>
      </c>
      <c r="F211" s="27">
        <v>23</v>
      </c>
      <c r="G211" s="27">
        <v>66.819999999999993</v>
      </c>
      <c r="H211" s="27">
        <v>9.68</v>
      </c>
    </row>
    <row r="212" spans="1:8">
      <c r="A212" s="27" t="s">
        <v>548</v>
      </c>
      <c r="B212" s="27">
        <v>44777044</v>
      </c>
      <c r="C212" s="27">
        <v>44777960</v>
      </c>
      <c r="D212" s="27">
        <v>917</v>
      </c>
      <c r="E212" s="27">
        <v>545</v>
      </c>
      <c r="F212" s="27">
        <v>24</v>
      </c>
      <c r="G212" s="27">
        <v>79.66</v>
      </c>
      <c r="H212" s="27">
        <v>8.75</v>
      </c>
    </row>
    <row r="213" spans="1:8">
      <c r="A213" s="27" t="s">
        <v>548</v>
      </c>
      <c r="B213" s="27">
        <v>46752070</v>
      </c>
      <c r="C213" s="27">
        <v>46752649</v>
      </c>
      <c r="D213" s="27">
        <v>580</v>
      </c>
      <c r="E213" s="27">
        <v>391</v>
      </c>
      <c r="F213" s="27">
        <v>14</v>
      </c>
      <c r="G213" s="27">
        <v>54.15</v>
      </c>
      <c r="H213" s="27">
        <v>6.59</v>
      </c>
    </row>
    <row r="214" spans="1:8">
      <c r="A214" s="27" t="s">
        <v>548</v>
      </c>
      <c r="B214" s="27">
        <v>47327709</v>
      </c>
      <c r="C214" s="27">
        <v>47328081</v>
      </c>
      <c r="D214" s="27">
        <v>373</v>
      </c>
      <c r="E214" s="27">
        <v>187</v>
      </c>
      <c r="F214" s="27">
        <v>13</v>
      </c>
      <c r="G214" s="27">
        <v>74.12</v>
      </c>
      <c r="H214" s="27">
        <v>10.88</v>
      </c>
    </row>
    <row r="215" spans="1:8">
      <c r="A215" s="27" t="s">
        <v>548</v>
      </c>
      <c r="B215" s="27">
        <v>49079673</v>
      </c>
      <c r="C215" s="27">
        <v>49080439</v>
      </c>
      <c r="D215" s="27">
        <v>767</v>
      </c>
      <c r="E215" s="27">
        <v>476</v>
      </c>
      <c r="F215" s="27">
        <v>19</v>
      </c>
      <c r="G215" s="27">
        <v>53.69</v>
      </c>
      <c r="H215" s="27">
        <v>6.38</v>
      </c>
    </row>
    <row r="216" spans="1:8">
      <c r="A216" s="27" t="s">
        <v>548</v>
      </c>
      <c r="B216" s="27">
        <v>49241515</v>
      </c>
      <c r="C216" s="27">
        <v>49242604</v>
      </c>
      <c r="D216" s="27">
        <v>1090</v>
      </c>
      <c r="E216" s="27">
        <v>387</v>
      </c>
      <c r="F216" s="27">
        <v>24</v>
      </c>
      <c r="G216" s="27">
        <v>61.41</v>
      </c>
      <c r="H216" s="27">
        <v>6.9</v>
      </c>
    </row>
    <row r="217" spans="1:8">
      <c r="A217" s="27" t="s">
        <v>548</v>
      </c>
      <c r="B217" s="27">
        <v>49681831</v>
      </c>
      <c r="C217" s="27">
        <v>49682506</v>
      </c>
      <c r="D217" s="27">
        <v>676</v>
      </c>
      <c r="E217" s="27">
        <v>243</v>
      </c>
      <c r="F217" s="27">
        <v>15</v>
      </c>
      <c r="G217" s="27">
        <v>53.41</v>
      </c>
      <c r="H217" s="27">
        <v>6.7</v>
      </c>
    </row>
    <row r="218" spans="1:8">
      <c r="A218" s="27" t="s">
        <v>548</v>
      </c>
      <c r="B218" s="27">
        <v>49769735</v>
      </c>
      <c r="C218" s="27">
        <v>49770237</v>
      </c>
      <c r="D218" s="27">
        <v>503</v>
      </c>
      <c r="E218" s="27">
        <v>190</v>
      </c>
      <c r="F218" s="27">
        <v>27</v>
      </c>
      <c r="G218" s="27">
        <v>89.54</v>
      </c>
      <c r="H218" s="27">
        <v>7.24</v>
      </c>
    </row>
    <row r="219" spans="1:8">
      <c r="A219" s="27" t="s">
        <v>549</v>
      </c>
      <c r="B219" s="27">
        <v>64543</v>
      </c>
      <c r="C219" s="27">
        <v>65220</v>
      </c>
      <c r="D219" s="27">
        <v>678</v>
      </c>
      <c r="E219" s="27">
        <v>407</v>
      </c>
      <c r="F219" s="27">
        <v>16</v>
      </c>
      <c r="G219" s="27">
        <v>59.61</v>
      </c>
      <c r="H219" s="27">
        <v>9.2100000000000009</v>
      </c>
    </row>
    <row r="220" spans="1:8">
      <c r="A220" s="27" t="s">
        <v>549</v>
      </c>
      <c r="B220" s="27">
        <v>7017645</v>
      </c>
      <c r="C220" s="27">
        <v>7018106</v>
      </c>
      <c r="D220" s="27">
        <v>462</v>
      </c>
      <c r="E220" s="27">
        <v>262</v>
      </c>
      <c r="F220" s="27">
        <v>15</v>
      </c>
      <c r="G220" s="27">
        <v>63.64</v>
      </c>
      <c r="H220" s="27">
        <v>11.01</v>
      </c>
    </row>
    <row r="221" spans="1:8">
      <c r="A221" s="27" t="s">
        <v>549</v>
      </c>
      <c r="B221" s="27">
        <v>21163862</v>
      </c>
      <c r="C221" s="27">
        <v>21164522</v>
      </c>
      <c r="D221" s="27">
        <v>661</v>
      </c>
      <c r="E221" s="27">
        <v>197</v>
      </c>
      <c r="F221" s="27">
        <v>18</v>
      </c>
      <c r="G221" s="27">
        <v>50.15</v>
      </c>
      <c r="H221" s="27">
        <v>5.1100000000000003</v>
      </c>
    </row>
    <row r="222" spans="1:8">
      <c r="A222" s="27" t="s">
        <v>549</v>
      </c>
      <c r="B222" s="27">
        <v>22443241</v>
      </c>
      <c r="C222" s="27">
        <v>22443992</v>
      </c>
      <c r="D222" s="27">
        <v>752</v>
      </c>
      <c r="E222" s="27">
        <v>345</v>
      </c>
      <c r="F222" s="27">
        <v>16</v>
      </c>
      <c r="G222" s="27">
        <v>53.73</v>
      </c>
      <c r="H222" s="27">
        <v>7.54</v>
      </c>
    </row>
    <row r="223" spans="1:8">
      <c r="A223" s="27" t="s">
        <v>549</v>
      </c>
      <c r="B223" s="27">
        <v>23574285</v>
      </c>
      <c r="C223" s="27">
        <v>23575071</v>
      </c>
      <c r="D223" s="27">
        <v>787</v>
      </c>
      <c r="E223" s="27">
        <v>449</v>
      </c>
      <c r="F223" s="27">
        <v>18</v>
      </c>
      <c r="G223" s="27">
        <v>50.62</v>
      </c>
      <c r="H223" s="27">
        <v>7.49</v>
      </c>
    </row>
    <row r="224" spans="1:8">
      <c r="A224" s="27" t="s">
        <v>549</v>
      </c>
      <c r="B224" s="27">
        <v>24679527</v>
      </c>
      <c r="C224" s="27">
        <v>24680187</v>
      </c>
      <c r="D224" s="27">
        <v>661</v>
      </c>
      <c r="E224" s="27">
        <v>474</v>
      </c>
      <c r="F224" s="27">
        <v>16</v>
      </c>
      <c r="G224" s="27">
        <v>61.08</v>
      </c>
      <c r="H224" s="27">
        <v>7.54</v>
      </c>
    </row>
    <row r="225" spans="1:8">
      <c r="A225" s="27" t="s">
        <v>549</v>
      </c>
      <c r="B225" s="27">
        <v>34409601</v>
      </c>
      <c r="C225" s="27">
        <v>34410122</v>
      </c>
      <c r="D225" s="27">
        <v>522</v>
      </c>
      <c r="E225" s="27">
        <v>202</v>
      </c>
      <c r="F225" s="27">
        <v>15</v>
      </c>
      <c r="G225" s="27">
        <v>55.03</v>
      </c>
      <c r="H225" s="27">
        <v>7.33</v>
      </c>
    </row>
    <row r="226" spans="1:8">
      <c r="A226" s="27" t="s">
        <v>549</v>
      </c>
      <c r="B226" s="27">
        <v>39444485</v>
      </c>
      <c r="C226" s="27">
        <v>39445415</v>
      </c>
      <c r="D226" s="27">
        <v>931</v>
      </c>
      <c r="E226" s="27">
        <v>407</v>
      </c>
      <c r="F226" s="27">
        <v>75</v>
      </c>
      <c r="G226" s="27">
        <v>140.19999999999999</v>
      </c>
      <c r="H226" s="27">
        <v>11.03</v>
      </c>
    </row>
    <row r="227" spans="1:8">
      <c r="A227" s="27" t="s">
        <v>549</v>
      </c>
      <c r="B227" s="27">
        <v>39599627</v>
      </c>
      <c r="C227" s="27">
        <v>39600295</v>
      </c>
      <c r="D227" s="27">
        <v>669</v>
      </c>
      <c r="E227" s="27">
        <v>292</v>
      </c>
      <c r="F227" s="27">
        <v>15</v>
      </c>
      <c r="G227" s="27">
        <v>53.96</v>
      </c>
      <c r="H227" s="27">
        <v>7.54</v>
      </c>
    </row>
    <row r="228" spans="1:8">
      <c r="A228" s="27" t="s">
        <v>549</v>
      </c>
      <c r="B228" s="27">
        <v>44719862</v>
      </c>
      <c r="C228" s="27">
        <v>44720477</v>
      </c>
      <c r="D228" s="27">
        <v>616</v>
      </c>
      <c r="E228" s="27">
        <v>197</v>
      </c>
      <c r="F228" s="27">
        <v>15</v>
      </c>
      <c r="G228" s="27">
        <v>58.44</v>
      </c>
      <c r="H228" s="27">
        <v>8.3699999999999992</v>
      </c>
    </row>
    <row r="229" spans="1:8">
      <c r="A229" s="27" t="s">
        <v>549</v>
      </c>
      <c r="B229" s="27">
        <v>45323514</v>
      </c>
      <c r="C229" s="27">
        <v>45324380</v>
      </c>
      <c r="D229" s="27">
        <v>867</v>
      </c>
      <c r="E229" s="27">
        <v>396</v>
      </c>
      <c r="F229" s="27">
        <v>20</v>
      </c>
      <c r="G229" s="27">
        <v>67.22</v>
      </c>
      <c r="H229" s="27">
        <v>8.91</v>
      </c>
    </row>
    <row r="230" spans="1:8">
      <c r="A230" s="27" t="s">
        <v>549</v>
      </c>
      <c r="B230" s="27">
        <v>45425336</v>
      </c>
      <c r="C230" s="27">
        <v>45425960</v>
      </c>
      <c r="D230" s="27">
        <v>625</v>
      </c>
      <c r="E230" s="27">
        <v>265</v>
      </c>
      <c r="F230" s="27">
        <v>14</v>
      </c>
      <c r="G230" s="27">
        <v>51.19</v>
      </c>
      <c r="H230" s="27">
        <v>7.54</v>
      </c>
    </row>
    <row r="231" spans="1:8">
      <c r="A231" s="27" t="s">
        <v>549</v>
      </c>
      <c r="B231" s="27">
        <v>48306753</v>
      </c>
      <c r="C231" s="27">
        <v>48307385</v>
      </c>
      <c r="D231" s="27">
        <v>633</v>
      </c>
      <c r="E231" s="27">
        <v>176</v>
      </c>
      <c r="F231" s="27">
        <v>14</v>
      </c>
      <c r="G231" s="27">
        <v>50.55</v>
      </c>
      <c r="H231" s="27">
        <v>6.7</v>
      </c>
    </row>
    <row r="232" spans="1:8">
      <c r="A232" s="27" t="s">
        <v>549</v>
      </c>
      <c r="B232" s="27">
        <v>56155335</v>
      </c>
      <c r="C232" s="27">
        <v>56155865</v>
      </c>
      <c r="D232" s="27">
        <v>531</v>
      </c>
      <c r="E232" s="27">
        <v>272</v>
      </c>
      <c r="F232" s="27">
        <v>13</v>
      </c>
      <c r="G232" s="27">
        <v>52.71</v>
      </c>
      <c r="H232" s="27">
        <v>8.3699999999999992</v>
      </c>
    </row>
    <row r="233" spans="1:8">
      <c r="A233" s="27" t="s">
        <v>549</v>
      </c>
      <c r="B233" s="27">
        <v>59757188</v>
      </c>
      <c r="C233" s="27">
        <v>59757821</v>
      </c>
      <c r="D233" s="27">
        <v>634</v>
      </c>
      <c r="E233" s="27">
        <v>222</v>
      </c>
      <c r="F233" s="27">
        <v>16</v>
      </c>
      <c r="G233" s="27">
        <v>55.57</v>
      </c>
      <c r="H233" s="27">
        <v>7.29</v>
      </c>
    </row>
    <row r="234" spans="1:8">
      <c r="A234" s="27" t="s">
        <v>549</v>
      </c>
      <c r="B234" s="27">
        <v>59845240</v>
      </c>
      <c r="C234" s="27">
        <v>59846056</v>
      </c>
      <c r="D234" s="27">
        <v>817</v>
      </c>
      <c r="E234" s="27">
        <v>367</v>
      </c>
      <c r="F234" s="27">
        <v>23</v>
      </c>
      <c r="G234" s="27">
        <v>66.819999999999993</v>
      </c>
      <c r="H234" s="27">
        <v>7.15</v>
      </c>
    </row>
    <row r="235" spans="1:8">
      <c r="A235" s="27" t="s">
        <v>550</v>
      </c>
      <c r="B235" s="27">
        <v>687352</v>
      </c>
      <c r="C235" s="27">
        <v>687991</v>
      </c>
      <c r="D235" s="27">
        <v>640</v>
      </c>
      <c r="E235" s="27">
        <v>170</v>
      </c>
      <c r="F235" s="27">
        <v>15</v>
      </c>
      <c r="G235" s="27">
        <v>56.36</v>
      </c>
      <c r="H235" s="27">
        <v>5.86</v>
      </c>
    </row>
    <row r="236" spans="1:8">
      <c r="A236" s="27" t="s">
        <v>550</v>
      </c>
      <c r="B236" s="27">
        <v>1306792</v>
      </c>
      <c r="C236" s="27">
        <v>1307626</v>
      </c>
      <c r="D236" s="27">
        <v>835</v>
      </c>
      <c r="E236" s="27">
        <v>515</v>
      </c>
      <c r="F236" s="27">
        <v>30</v>
      </c>
      <c r="G236" s="27">
        <v>110.09</v>
      </c>
      <c r="H236" s="27">
        <v>15.2</v>
      </c>
    </row>
    <row r="237" spans="1:8">
      <c r="A237" s="27" t="s">
        <v>550</v>
      </c>
      <c r="B237" s="27">
        <v>2047787</v>
      </c>
      <c r="C237" s="27">
        <v>2048473</v>
      </c>
      <c r="D237" s="27">
        <v>687</v>
      </c>
      <c r="E237" s="27">
        <v>202</v>
      </c>
      <c r="F237" s="27">
        <v>15</v>
      </c>
      <c r="G237" s="27">
        <v>52.55</v>
      </c>
      <c r="H237" s="27">
        <v>6.7</v>
      </c>
    </row>
    <row r="238" spans="1:8">
      <c r="A238" s="27" t="s">
        <v>550</v>
      </c>
      <c r="B238" s="27">
        <v>2135633</v>
      </c>
      <c r="C238" s="27">
        <v>2136304</v>
      </c>
      <c r="D238" s="27">
        <v>672</v>
      </c>
      <c r="E238" s="27">
        <v>285</v>
      </c>
      <c r="F238" s="27">
        <v>15</v>
      </c>
      <c r="G238" s="27">
        <v>53.72</v>
      </c>
      <c r="H238" s="27">
        <v>8.3699999999999992</v>
      </c>
    </row>
    <row r="239" spans="1:8">
      <c r="A239" s="27" t="s">
        <v>550</v>
      </c>
      <c r="B239" s="27">
        <v>2738241</v>
      </c>
      <c r="C239" s="27">
        <v>2738818</v>
      </c>
      <c r="D239" s="27">
        <v>578</v>
      </c>
      <c r="E239" s="27">
        <v>264</v>
      </c>
      <c r="F239" s="27">
        <v>17</v>
      </c>
      <c r="G239" s="27">
        <v>52.44</v>
      </c>
      <c r="H239" s="27">
        <v>7.37</v>
      </c>
    </row>
    <row r="240" spans="1:8">
      <c r="A240" s="27" t="s">
        <v>550</v>
      </c>
      <c r="B240" s="27">
        <v>3148494</v>
      </c>
      <c r="C240" s="27">
        <v>3149039</v>
      </c>
      <c r="D240" s="27">
        <v>546</v>
      </c>
      <c r="E240" s="27">
        <v>353</v>
      </c>
      <c r="F240" s="27">
        <v>16</v>
      </c>
      <c r="G240" s="27">
        <v>61.53</v>
      </c>
      <c r="H240" s="27">
        <v>7.67</v>
      </c>
    </row>
    <row r="241" spans="1:8">
      <c r="A241" s="27" t="s">
        <v>550</v>
      </c>
      <c r="B241" s="27">
        <v>5503949</v>
      </c>
      <c r="C241" s="27">
        <v>5504678</v>
      </c>
      <c r="D241" s="27">
        <v>730</v>
      </c>
      <c r="E241" s="27">
        <v>308</v>
      </c>
      <c r="F241" s="27">
        <v>18</v>
      </c>
      <c r="G241" s="27">
        <v>60.77</v>
      </c>
      <c r="H241" s="27">
        <v>8.9499999999999993</v>
      </c>
    </row>
    <row r="242" spans="1:8">
      <c r="A242" s="27" t="s">
        <v>550</v>
      </c>
      <c r="B242" s="27">
        <v>9443273</v>
      </c>
      <c r="C242" s="27">
        <v>9443759</v>
      </c>
      <c r="D242" s="27">
        <v>487</v>
      </c>
      <c r="E242" s="27">
        <v>190</v>
      </c>
      <c r="F242" s="27">
        <v>13</v>
      </c>
      <c r="G242" s="27">
        <v>56.44</v>
      </c>
      <c r="H242" s="27">
        <v>9.1199999999999992</v>
      </c>
    </row>
    <row r="243" spans="1:8">
      <c r="A243" s="27" t="s">
        <v>550</v>
      </c>
      <c r="B243" s="27">
        <v>10460410</v>
      </c>
      <c r="C243" s="27">
        <v>10461151</v>
      </c>
      <c r="D243" s="27">
        <v>742</v>
      </c>
      <c r="E243" s="27">
        <v>316</v>
      </c>
      <c r="F243" s="27">
        <v>16</v>
      </c>
      <c r="G243" s="27">
        <v>54.48</v>
      </c>
      <c r="H243" s="27">
        <v>7.54</v>
      </c>
    </row>
    <row r="244" spans="1:8">
      <c r="A244" s="27" t="s">
        <v>550</v>
      </c>
      <c r="B244" s="27">
        <v>11311716</v>
      </c>
      <c r="C244" s="27">
        <v>11312697</v>
      </c>
      <c r="D244" s="27">
        <v>982</v>
      </c>
      <c r="E244" s="27">
        <v>504</v>
      </c>
      <c r="F244" s="27">
        <v>23</v>
      </c>
      <c r="G244" s="27">
        <v>68.209999999999994</v>
      </c>
      <c r="H244" s="27">
        <v>6.56</v>
      </c>
    </row>
    <row r="245" spans="1:8">
      <c r="A245" s="27" t="s">
        <v>550</v>
      </c>
      <c r="B245" s="27">
        <v>21188585</v>
      </c>
      <c r="C245" s="27">
        <v>21189300</v>
      </c>
      <c r="D245" s="27">
        <v>716</v>
      </c>
      <c r="E245" s="27">
        <v>226</v>
      </c>
      <c r="F245" s="27">
        <v>17</v>
      </c>
      <c r="G245" s="27">
        <v>54.61</v>
      </c>
      <c r="H245" s="27">
        <v>5.84</v>
      </c>
    </row>
    <row r="246" spans="1:8">
      <c r="A246" s="27" t="s">
        <v>550</v>
      </c>
      <c r="B246" s="27">
        <v>22563776</v>
      </c>
      <c r="C246" s="27">
        <v>22564573</v>
      </c>
      <c r="D246" s="27">
        <v>798</v>
      </c>
      <c r="E246" s="27">
        <v>354</v>
      </c>
      <c r="F246" s="27">
        <v>24</v>
      </c>
      <c r="G246" s="27">
        <v>53.22</v>
      </c>
      <c r="H246" s="27">
        <v>8.6</v>
      </c>
    </row>
    <row r="247" spans="1:8">
      <c r="A247" s="27" t="s">
        <v>550</v>
      </c>
      <c r="B247" s="27">
        <v>28357849</v>
      </c>
      <c r="C247" s="27">
        <v>28358766</v>
      </c>
      <c r="D247" s="27">
        <v>918</v>
      </c>
      <c r="E247" s="27">
        <v>540</v>
      </c>
      <c r="F247" s="27">
        <v>59</v>
      </c>
      <c r="G247" s="27">
        <v>60.74</v>
      </c>
      <c r="H247" s="27">
        <v>7.26</v>
      </c>
    </row>
    <row r="248" spans="1:8">
      <c r="A248" s="27" t="s">
        <v>550</v>
      </c>
      <c r="B248" s="27">
        <v>31766286</v>
      </c>
      <c r="C248" s="27">
        <v>31766901</v>
      </c>
      <c r="D248" s="27">
        <v>616</v>
      </c>
      <c r="E248" s="27">
        <v>194</v>
      </c>
      <c r="F248" s="27">
        <v>17</v>
      </c>
      <c r="G248" s="27">
        <v>53.45</v>
      </c>
      <c r="H248" s="27">
        <v>6.77</v>
      </c>
    </row>
    <row r="249" spans="1:8">
      <c r="A249" s="27" t="s">
        <v>550</v>
      </c>
      <c r="B249" s="27">
        <v>37972385</v>
      </c>
      <c r="C249" s="27">
        <v>37973071</v>
      </c>
      <c r="D249" s="27">
        <v>687</v>
      </c>
      <c r="E249" s="27">
        <v>403</v>
      </c>
      <c r="F249" s="27">
        <v>17</v>
      </c>
      <c r="G249" s="27">
        <v>53</v>
      </c>
      <c r="H249" s="27">
        <v>6.81</v>
      </c>
    </row>
    <row r="250" spans="1:8">
      <c r="A250" s="27" t="s">
        <v>550</v>
      </c>
      <c r="B250" s="27">
        <v>42788371</v>
      </c>
      <c r="C250" s="27">
        <v>42789315</v>
      </c>
      <c r="D250" s="27">
        <v>945</v>
      </c>
      <c r="E250" s="27">
        <v>573</v>
      </c>
      <c r="F250" s="27">
        <v>23</v>
      </c>
      <c r="G250" s="27">
        <v>78.91</v>
      </c>
      <c r="H250" s="27">
        <v>6.43</v>
      </c>
    </row>
    <row r="251" spans="1:8">
      <c r="A251" s="27" t="s">
        <v>550</v>
      </c>
      <c r="B251" s="27">
        <v>46462830</v>
      </c>
      <c r="C251" s="27">
        <v>46463631</v>
      </c>
      <c r="D251" s="27">
        <v>802</v>
      </c>
      <c r="E251" s="27">
        <v>403</v>
      </c>
      <c r="F251" s="27">
        <v>24</v>
      </c>
      <c r="G251" s="27">
        <v>61.85</v>
      </c>
      <c r="H251" s="27">
        <v>10.72</v>
      </c>
    </row>
    <row r="252" spans="1:8">
      <c r="A252" s="27" t="s">
        <v>550</v>
      </c>
      <c r="B252" s="27">
        <v>48707373</v>
      </c>
      <c r="C252" s="27">
        <v>48708150</v>
      </c>
      <c r="D252" s="27">
        <v>778</v>
      </c>
      <c r="E252" s="27">
        <v>368</v>
      </c>
      <c r="F252" s="27">
        <v>17</v>
      </c>
      <c r="G252" s="27">
        <v>57.85</v>
      </c>
      <c r="H252" s="27">
        <v>7.54</v>
      </c>
    </row>
    <row r="253" spans="1:8">
      <c r="A253" s="27" t="s">
        <v>550</v>
      </c>
      <c r="B253" s="27">
        <v>49065514</v>
      </c>
      <c r="C253" s="27">
        <v>49066283</v>
      </c>
      <c r="D253" s="27">
        <v>770</v>
      </c>
      <c r="E253" s="27">
        <v>418</v>
      </c>
      <c r="F253" s="27">
        <v>21</v>
      </c>
      <c r="G253" s="27">
        <v>64.75</v>
      </c>
      <c r="H253" s="27">
        <v>6.38</v>
      </c>
    </row>
    <row r="254" spans="1:8">
      <c r="A254" s="27" t="s">
        <v>550</v>
      </c>
      <c r="B254" s="27">
        <v>54990513</v>
      </c>
      <c r="C254" s="27">
        <v>54991478</v>
      </c>
      <c r="D254" s="27">
        <v>966</v>
      </c>
      <c r="E254" s="27">
        <v>778</v>
      </c>
      <c r="F254" s="27">
        <v>45</v>
      </c>
      <c r="G254" s="27">
        <v>50.98</v>
      </c>
      <c r="H254" s="27">
        <v>4.47</v>
      </c>
    </row>
    <row r="255" spans="1:8">
      <c r="A255" s="27" t="s">
        <v>551</v>
      </c>
      <c r="B255" s="27">
        <v>67822</v>
      </c>
      <c r="C255" s="27">
        <v>68373</v>
      </c>
      <c r="D255" s="27">
        <v>552</v>
      </c>
      <c r="E255" s="27">
        <v>272</v>
      </c>
      <c r="F255" s="27">
        <v>29</v>
      </c>
      <c r="G255" s="27">
        <v>90.27</v>
      </c>
      <c r="H255" s="27">
        <v>7.75</v>
      </c>
    </row>
    <row r="256" spans="1:8">
      <c r="A256" s="27" t="s">
        <v>551</v>
      </c>
      <c r="B256" s="27">
        <v>1268447</v>
      </c>
      <c r="C256" s="27">
        <v>1269103</v>
      </c>
      <c r="D256" s="27">
        <v>657</v>
      </c>
      <c r="E256" s="27">
        <v>298</v>
      </c>
      <c r="F256" s="27">
        <v>15</v>
      </c>
      <c r="G256" s="27">
        <v>54.94</v>
      </c>
      <c r="H256" s="27">
        <v>7.54</v>
      </c>
    </row>
    <row r="257" spans="1:8">
      <c r="A257" s="27" t="s">
        <v>551</v>
      </c>
      <c r="B257" s="27">
        <v>1457043</v>
      </c>
      <c r="C257" s="27">
        <v>1457619</v>
      </c>
      <c r="D257" s="27">
        <v>577</v>
      </c>
      <c r="E257" s="27">
        <v>313</v>
      </c>
      <c r="F257" s="27">
        <v>15</v>
      </c>
      <c r="G257" s="27">
        <v>62.06</v>
      </c>
      <c r="H257" s="27">
        <v>9.2100000000000009</v>
      </c>
    </row>
    <row r="258" spans="1:8">
      <c r="A258" s="27" t="s">
        <v>551</v>
      </c>
      <c r="B258" s="27">
        <v>2240233</v>
      </c>
      <c r="C258" s="27">
        <v>2240764</v>
      </c>
      <c r="D258" s="27">
        <v>532</v>
      </c>
      <c r="E258" s="27">
        <v>280</v>
      </c>
      <c r="F258" s="27">
        <v>13</v>
      </c>
      <c r="G258" s="27">
        <v>52.62</v>
      </c>
      <c r="H258" s="27">
        <v>8.3699999999999992</v>
      </c>
    </row>
    <row r="259" spans="1:8">
      <c r="A259" s="27" t="s">
        <v>551</v>
      </c>
      <c r="B259" s="27">
        <v>8591516</v>
      </c>
      <c r="C259" s="27">
        <v>8592137</v>
      </c>
      <c r="D259" s="27">
        <v>622</v>
      </c>
      <c r="E259" s="27">
        <v>200</v>
      </c>
      <c r="F259" s="27">
        <v>14</v>
      </c>
      <c r="G259" s="27">
        <v>50.6</v>
      </c>
      <c r="H259" s="27">
        <v>8.23</v>
      </c>
    </row>
    <row r="260" spans="1:8">
      <c r="A260" s="27" t="s">
        <v>551</v>
      </c>
      <c r="B260" s="27">
        <v>19550141</v>
      </c>
      <c r="C260" s="27">
        <v>19551050</v>
      </c>
      <c r="D260" s="27">
        <v>910</v>
      </c>
      <c r="E260" s="27">
        <v>429</v>
      </c>
      <c r="F260" s="27">
        <v>22</v>
      </c>
      <c r="G260" s="27">
        <v>57.56</v>
      </c>
      <c r="H260" s="27">
        <v>5.67</v>
      </c>
    </row>
    <row r="261" spans="1:8">
      <c r="A261" s="27" t="s">
        <v>551</v>
      </c>
      <c r="B261" s="27">
        <v>24157107</v>
      </c>
      <c r="C261" s="27">
        <v>24158322</v>
      </c>
      <c r="D261" s="27">
        <v>1216</v>
      </c>
      <c r="E261" s="27">
        <v>408</v>
      </c>
      <c r="F261" s="27">
        <v>27</v>
      </c>
      <c r="G261" s="27">
        <v>60.62</v>
      </c>
      <c r="H261" s="27">
        <v>5.04</v>
      </c>
    </row>
    <row r="262" spans="1:8">
      <c r="A262" s="27" t="s">
        <v>551</v>
      </c>
      <c r="B262" s="27">
        <v>24671521</v>
      </c>
      <c r="C262" s="27">
        <v>24672139</v>
      </c>
      <c r="D262" s="27">
        <v>619</v>
      </c>
      <c r="E262" s="27">
        <v>280</v>
      </c>
      <c r="F262" s="27">
        <v>17</v>
      </c>
      <c r="G262" s="27">
        <v>53.87</v>
      </c>
      <c r="H262" s="27">
        <v>5.6</v>
      </c>
    </row>
    <row r="263" spans="1:8">
      <c r="A263" s="27" t="s">
        <v>551</v>
      </c>
      <c r="B263" s="27">
        <v>25512140</v>
      </c>
      <c r="C263" s="27">
        <v>25513447</v>
      </c>
      <c r="D263" s="27">
        <v>1308</v>
      </c>
      <c r="E263" s="27">
        <v>380</v>
      </c>
      <c r="F263" s="27">
        <v>28</v>
      </c>
      <c r="G263" s="27">
        <v>59.47</v>
      </c>
      <c r="H263" s="27">
        <v>4.54</v>
      </c>
    </row>
    <row r="264" spans="1:8">
      <c r="A264" s="27" t="s">
        <v>551</v>
      </c>
      <c r="B264" s="27">
        <v>26884800</v>
      </c>
      <c r="C264" s="27">
        <v>26885265</v>
      </c>
      <c r="D264" s="27">
        <v>466</v>
      </c>
      <c r="E264" s="27">
        <v>195</v>
      </c>
      <c r="F264" s="27">
        <v>14</v>
      </c>
      <c r="G264" s="27">
        <v>52.31</v>
      </c>
      <c r="H264" s="27">
        <v>6.38</v>
      </c>
    </row>
    <row r="265" spans="1:8">
      <c r="A265" s="27" t="s">
        <v>551</v>
      </c>
      <c r="B265" s="27">
        <v>29676338</v>
      </c>
      <c r="C265" s="27">
        <v>29677227</v>
      </c>
      <c r="D265" s="27">
        <v>890</v>
      </c>
      <c r="E265" s="27">
        <v>458</v>
      </c>
      <c r="F265" s="27">
        <v>19</v>
      </c>
      <c r="G265" s="27">
        <v>55.11</v>
      </c>
      <c r="H265" s="27">
        <v>6.82</v>
      </c>
    </row>
    <row r="266" spans="1:8">
      <c r="A266" s="27" t="s">
        <v>551</v>
      </c>
      <c r="B266" s="27">
        <v>30510901</v>
      </c>
      <c r="C266" s="27">
        <v>30511505</v>
      </c>
      <c r="D266" s="27">
        <v>605</v>
      </c>
      <c r="E266" s="27">
        <v>271</v>
      </c>
      <c r="F266" s="27">
        <v>15</v>
      </c>
      <c r="G266" s="27">
        <v>59.44</v>
      </c>
      <c r="H266" s="27">
        <v>6.7</v>
      </c>
    </row>
    <row r="267" spans="1:8">
      <c r="A267" s="27" t="s">
        <v>551</v>
      </c>
      <c r="B267" s="27">
        <v>31017619</v>
      </c>
      <c r="C267" s="27">
        <v>31018298</v>
      </c>
      <c r="D267" s="27">
        <v>680</v>
      </c>
      <c r="E267" s="27">
        <v>365</v>
      </c>
      <c r="F267" s="27">
        <v>15</v>
      </c>
      <c r="G267" s="27">
        <v>53.09</v>
      </c>
      <c r="H267" s="27">
        <v>8.3699999999999992</v>
      </c>
    </row>
    <row r="268" spans="1:8">
      <c r="A268" s="27" t="s">
        <v>551</v>
      </c>
      <c r="B268" s="27">
        <v>40828092</v>
      </c>
      <c r="C268" s="27">
        <v>40828646</v>
      </c>
      <c r="D268" s="27">
        <v>555</v>
      </c>
      <c r="E268" s="27">
        <v>365</v>
      </c>
      <c r="F268" s="27">
        <v>13</v>
      </c>
      <c r="G268" s="27">
        <v>50.59</v>
      </c>
      <c r="H268" s="27">
        <v>7.54</v>
      </c>
    </row>
    <row r="269" spans="1:8">
      <c r="A269" s="27" t="s">
        <v>551</v>
      </c>
      <c r="B269" s="27">
        <v>42099254</v>
      </c>
      <c r="C269" s="27">
        <v>42100088</v>
      </c>
      <c r="D269" s="27">
        <v>835</v>
      </c>
      <c r="E269" s="27">
        <v>401</v>
      </c>
      <c r="F269" s="27">
        <v>25</v>
      </c>
      <c r="G269" s="27">
        <v>56.49</v>
      </c>
      <c r="H269" s="27">
        <v>6.5</v>
      </c>
    </row>
    <row r="270" spans="1:8">
      <c r="A270" s="27" t="s">
        <v>551</v>
      </c>
      <c r="B270" s="27">
        <v>43958395</v>
      </c>
      <c r="C270" s="27">
        <v>43959204</v>
      </c>
      <c r="D270" s="27">
        <v>810</v>
      </c>
      <c r="E270" s="27">
        <v>380</v>
      </c>
      <c r="F270" s="27">
        <v>25</v>
      </c>
      <c r="G270" s="27">
        <v>76.94</v>
      </c>
      <c r="H270" s="27">
        <v>9.86</v>
      </c>
    </row>
    <row r="271" spans="1:8">
      <c r="A271" s="27" t="s">
        <v>552</v>
      </c>
      <c r="B271" s="27">
        <v>8015</v>
      </c>
      <c r="C271" s="27">
        <v>8983</v>
      </c>
      <c r="D271" s="27">
        <v>969</v>
      </c>
      <c r="E271" s="27">
        <v>641</v>
      </c>
      <c r="F271" s="27">
        <v>27</v>
      </c>
      <c r="G271" s="27">
        <v>59.37</v>
      </c>
      <c r="H271" s="27">
        <v>4.95</v>
      </c>
    </row>
    <row r="272" spans="1:8">
      <c r="A272" s="27" t="s">
        <v>552</v>
      </c>
      <c r="B272" s="27">
        <v>1778544</v>
      </c>
      <c r="C272" s="27">
        <v>1779166</v>
      </c>
      <c r="D272" s="27">
        <v>623</v>
      </c>
      <c r="E272" s="27">
        <v>426</v>
      </c>
      <c r="F272" s="27">
        <v>16</v>
      </c>
      <c r="G272" s="27">
        <v>64.55</v>
      </c>
      <c r="H272" s="27">
        <v>8.3699999999999992</v>
      </c>
    </row>
    <row r="273" spans="1:8">
      <c r="A273" s="27" t="s">
        <v>552</v>
      </c>
      <c r="B273" s="27">
        <v>2405958</v>
      </c>
      <c r="C273" s="27">
        <v>2407291</v>
      </c>
      <c r="D273" s="27">
        <v>1334</v>
      </c>
      <c r="E273" s="27">
        <v>848</v>
      </c>
      <c r="F273" s="27">
        <v>34</v>
      </c>
      <c r="G273" s="27">
        <v>56.65</v>
      </c>
      <c r="H273" s="27">
        <v>4.6399999999999997</v>
      </c>
    </row>
    <row r="274" spans="1:8">
      <c r="A274" s="27" t="s">
        <v>552</v>
      </c>
      <c r="B274" s="27">
        <v>11498101</v>
      </c>
      <c r="C274" s="27">
        <v>11498575</v>
      </c>
      <c r="D274" s="27">
        <v>475</v>
      </c>
      <c r="E274" s="27">
        <v>246</v>
      </c>
      <c r="F274" s="27">
        <v>15</v>
      </c>
      <c r="G274" s="27">
        <v>57.13</v>
      </c>
      <c r="H274" s="27">
        <v>7.56</v>
      </c>
    </row>
    <row r="275" spans="1:8">
      <c r="A275" s="27" t="s">
        <v>552</v>
      </c>
      <c r="B275" s="27">
        <v>15205487</v>
      </c>
      <c r="C275" s="27">
        <v>15206241</v>
      </c>
      <c r="D275" s="27">
        <v>755</v>
      </c>
      <c r="E275" s="27">
        <v>414</v>
      </c>
      <c r="F275" s="27">
        <v>18</v>
      </c>
      <c r="G275" s="27">
        <v>57.32</v>
      </c>
      <c r="H275" s="27">
        <v>7.29</v>
      </c>
    </row>
    <row r="276" spans="1:8">
      <c r="A276" s="27" t="s">
        <v>552</v>
      </c>
      <c r="B276" s="27">
        <v>15234623</v>
      </c>
      <c r="C276" s="27">
        <v>15235165</v>
      </c>
      <c r="D276" s="27">
        <v>543</v>
      </c>
      <c r="E276" s="27">
        <v>388</v>
      </c>
      <c r="F276" s="27">
        <v>13</v>
      </c>
      <c r="G276" s="27">
        <v>51.63</v>
      </c>
      <c r="H276" s="27">
        <v>5.86</v>
      </c>
    </row>
    <row r="277" spans="1:8">
      <c r="A277" s="27" t="s">
        <v>552</v>
      </c>
      <c r="B277" s="27">
        <v>20308874</v>
      </c>
      <c r="C277" s="27">
        <v>20309725</v>
      </c>
      <c r="D277" s="27">
        <v>852</v>
      </c>
      <c r="E277" s="27">
        <v>559</v>
      </c>
      <c r="F277" s="27">
        <v>22</v>
      </c>
      <c r="G277" s="27">
        <v>54.79</v>
      </c>
      <c r="H277" s="27">
        <v>5.67</v>
      </c>
    </row>
    <row r="278" spans="1:8">
      <c r="A278" s="27" t="s">
        <v>552</v>
      </c>
      <c r="B278" s="27">
        <v>24445662</v>
      </c>
      <c r="C278" s="27">
        <v>24446336</v>
      </c>
      <c r="D278" s="27">
        <v>675</v>
      </c>
      <c r="E278" s="27">
        <v>315</v>
      </c>
      <c r="F278" s="27">
        <v>15</v>
      </c>
      <c r="G278" s="27">
        <v>53.49</v>
      </c>
      <c r="H278" s="27">
        <v>8.3699999999999992</v>
      </c>
    </row>
    <row r="279" spans="1:8">
      <c r="A279" s="27" t="s">
        <v>552</v>
      </c>
      <c r="B279" s="27">
        <v>25042761</v>
      </c>
      <c r="C279" s="27">
        <v>25043762</v>
      </c>
      <c r="D279" s="27">
        <v>1002</v>
      </c>
      <c r="E279" s="27">
        <v>526</v>
      </c>
      <c r="F279" s="27">
        <v>39</v>
      </c>
      <c r="G279" s="27">
        <v>62</v>
      </c>
      <c r="H279" s="27">
        <v>6.91</v>
      </c>
    </row>
    <row r="280" spans="1:8">
      <c r="A280" s="27" t="s">
        <v>552</v>
      </c>
      <c r="B280" s="27">
        <v>25372667</v>
      </c>
      <c r="C280" s="27">
        <v>25373363</v>
      </c>
      <c r="D280" s="27">
        <v>697</v>
      </c>
      <c r="E280" s="27">
        <v>500</v>
      </c>
      <c r="F280" s="27">
        <v>17</v>
      </c>
      <c r="G280" s="27">
        <v>64.510000000000005</v>
      </c>
      <c r="H280" s="27">
        <v>7.54</v>
      </c>
    </row>
    <row r="281" spans="1:8">
      <c r="A281" s="27" t="s">
        <v>552</v>
      </c>
      <c r="B281" s="27">
        <v>32578779</v>
      </c>
      <c r="C281" s="27">
        <v>32579560</v>
      </c>
      <c r="D281" s="27">
        <v>782</v>
      </c>
      <c r="E281" s="27">
        <v>426</v>
      </c>
      <c r="F281" s="27">
        <v>18</v>
      </c>
      <c r="G281" s="27">
        <v>55.16</v>
      </c>
      <c r="H281" s="27">
        <v>7.29</v>
      </c>
    </row>
    <row r="282" spans="1:8">
      <c r="A282" s="27" t="s">
        <v>552</v>
      </c>
      <c r="B282" s="27">
        <v>37696315</v>
      </c>
      <c r="C282" s="27">
        <v>37697007</v>
      </c>
      <c r="D282" s="27">
        <v>693</v>
      </c>
      <c r="E282" s="27">
        <v>195</v>
      </c>
      <c r="F282" s="27">
        <v>17</v>
      </c>
      <c r="G282" s="27">
        <v>51.73</v>
      </c>
      <c r="H282" s="27">
        <v>6.72</v>
      </c>
    </row>
    <row r="283" spans="1:8">
      <c r="A283" s="27" t="s">
        <v>552</v>
      </c>
      <c r="B283" s="27">
        <v>39165932</v>
      </c>
      <c r="C283" s="27">
        <v>39166613</v>
      </c>
      <c r="D283" s="27">
        <v>682</v>
      </c>
      <c r="E283" s="27">
        <v>491</v>
      </c>
      <c r="F283" s="27">
        <v>21</v>
      </c>
      <c r="G283" s="27">
        <v>80.099999999999994</v>
      </c>
      <c r="H283" s="27">
        <v>9.0500000000000007</v>
      </c>
    </row>
    <row r="284" spans="1:8">
      <c r="A284" s="27" t="s">
        <v>553</v>
      </c>
      <c r="B284" s="27">
        <v>861134</v>
      </c>
      <c r="C284" s="27">
        <v>861752</v>
      </c>
      <c r="D284" s="27">
        <v>619</v>
      </c>
      <c r="E284" s="27">
        <v>436</v>
      </c>
      <c r="F284" s="27">
        <v>15</v>
      </c>
      <c r="G284" s="27">
        <v>57.27</v>
      </c>
      <c r="H284" s="27">
        <v>8.23</v>
      </c>
    </row>
    <row r="285" spans="1:8">
      <c r="A285" s="27" t="s">
        <v>553</v>
      </c>
      <c r="B285" s="27">
        <v>4130146</v>
      </c>
      <c r="C285" s="27">
        <v>4130640</v>
      </c>
      <c r="D285" s="27">
        <v>495</v>
      </c>
      <c r="E285" s="27">
        <v>184</v>
      </c>
      <c r="F285" s="27">
        <v>14</v>
      </c>
      <c r="G285" s="27">
        <v>52.52</v>
      </c>
      <c r="H285" s="27">
        <v>8.17</v>
      </c>
    </row>
    <row r="286" spans="1:8">
      <c r="A286" s="27" t="s">
        <v>553</v>
      </c>
      <c r="B286" s="27">
        <v>13844993</v>
      </c>
      <c r="C286" s="27">
        <v>13845359</v>
      </c>
      <c r="D286" s="27">
        <v>367</v>
      </c>
      <c r="E286" s="27">
        <v>184</v>
      </c>
      <c r="F286" s="27">
        <v>13</v>
      </c>
      <c r="G286" s="27">
        <v>74.12</v>
      </c>
      <c r="H286" s="27">
        <v>10.88</v>
      </c>
    </row>
    <row r="287" spans="1:8">
      <c r="A287" s="27" t="s">
        <v>553</v>
      </c>
      <c r="B287" s="27">
        <v>20181423</v>
      </c>
      <c r="C287" s="27">
        <v>20182102</v>
      </c>
      <c r="D287" s="27">
        <v>680</v>
      </c>
      <c r="E287" s="27">
        <v>367</v>
      </c>
      <c r="F287" s="27">
        <v>15</v>
      </c>
      <c r="G287" s="27">
        <v>53.09</v>
      </c>
      <c r="H287" s="27">
        <v>6.7</v>
      </c>
    </row>
    <row r="288" spans="1:8">
      <c r="A288" s="27" t="s">
        <v>553</v>
      </c>
      <c r="B288" s="27">
        <v>24587737</v>
      </c>
      <c r="C288" s="27">
        <v>24588727</v>
      </c>
      <c r="D288" s="27">
        <v>991</v>
      </c>
      <c r="E288" s="27">
        <v>564</v>
      </c>
      <c r="F288" s="27">
        <v>26</v>
      </c>
      <c r="G288" s="27">
        <v>54.67</v>
      </c>
      <c r="H288" s="27">
        <v>6.07</v>
      </c>
    </row>
    <row r="289" spans="1:8">
      <c r="A289" s="27" t="s">
        <v>553</v>
      </c>
      <c r="B289" s="27">
        <v>33231831</v>
      </c>
      <c r="C289" s="27">
        <v>33232455</v>
      </c>
      <c r="D289" s="27">
        <v>625</v>
      </c>
      <c r="E289" s="27">
        <v>437</v>
      </c>
      <c r="F289" s="27">
        <v>14</v>
      </c>
      <c r="G289" s="27">
        <v>51.18</v>
      </c>
      <c r="H289" s="27">
        <v>6.7</v>
      </c>
    </row>
    <row r="290" spans="1:8">
      <c r="A290" s="27" t="s">
        <v>553</v>
      </c>
      <c r="B290" s="27">
        <v>33254284</v>
      </c>
      <c r="C290" s="27">
        <v>33254958</v>
      </c>
      <c r="D290" s="27">
        <v>675</v>
      </c>
      <c r="E290" s="27">
        <v>373</v>
      </c>
      <c r="F290" s="27">
        <v>17</v>
      </c>
      <c r="G290" s="27">
        <v>58.1</v>
      </c>
      <c r="H290" s="27">
        <v>6.56</v>
      </c>
    </row>
    <row r="291" spans="1:8">
      <c r="A291" s="27" t="s">
        <v>553</v>
      </c>
      <c r="B291" s="27">
        <v>34554456</v>
      </c>
      <c r="C291" s="27">
        <v>34555064</v>
      </c>
      <c r="D291" s="27">
        <v>609</v>
      </c>
      <c r="E291" s="27">
        <v>416</v>
      </c>
      <c r="F291" s="27">
        <v>16</v>
      </c>
      <c r="G291" s="27">
        <v>65.900000000000006</v>
      </c>
      <c r="H291" s="27">
        <v>8.3699999999999992</v>
      </c>
    </row>
    <row r="292" spans="1:8">
      <c r="A292" s="27" t="s">
        <v>553</v>
      </c>
      <c r="B292" s="27">
        <v>34570006</v>
      </c>
      <c r="C292" s="27">
        <v>34570788</v>
      </c>
      <c r="D292" s="27">
        <v>783</v>
      </c>
      <c r="E292" s="27">
        <v>586</v>
      </c>
      <c r="F292" s="27">
        <v>35</v>
      </c>
      <c r="G292" s="27">
        <v>114.34</v>
      </c>
      <c r="H292" s="27">
        <v>13.77</v>
      </c>
    </row>
    <row r="293" spans="1:8">
      <c r="A293" s="27" t="s">
        <v>553</v>
      </c>
      <c r="B293" s="27">
        <v>37825103</v>
      </c>
      <c r="C293" s="27">
        <v>37825740</v>
      </c>
      <c r="D293" s="27">
        <v>638</v>
      </c>
      <c r="E293" s="27">
        <v>187</v>
      </c>
      <c r="F293" s="27">
        <v>18</v>
      </c>
      <c r="G293" s="27">
        <v>65.28</v>
      </c>
      <c r="H293" s="27">
        <v>11.19</v>
      </c>
    </row>
    <row r="294" spans="1:8">
      <c r="A294" s="27" t="s">
        <v>553</v>
      </c>
      <c r="B294" s="27">
        <v>38756024</v>
      </c>
      <c r="C294" s="27">
        <v>38756630</v>
      </c>
      <c r="D294" s="27">
        <v>607</v>
      </c>
      <c r="E294" s="27">
        <v>185</v>
      </c>
      <c r="F294" s="27">
        <v>15</v>
      </c>
      <c r="G294" s="27">
        <v>59.25</v>
      </c>
      <c r="H294" s="27">
        <v>8.3699999999999992</v>
      </c>
    </row>
    <row r="295" spans="1:8">
      <c r="A295" s="27" t="s">
        <v>553</v>
      </c>
      <c r="B295" s="27">
        <v>39551289</v>
      </c>
      <c r="C295" s="27">
        <v>39551690</v>
      </c>
      <c r="D295" s="27">
        <v>402</v>
      </c>
      <c r="E295" s="27">
        <v>202</v>
      </c>
      <c r="F295" s="27">
        <v>12</v>
      </c>
      <c r="G295" s="27">
        <v>58.35</v>
      </c>
      <c r="H295" s="27">
        <v>10.050000000000001</v>
      </c>
    </row>
    <row r="296" spans="1:8">
      <c r="A296" s="27" t="s">
        <v>553</v>
      </c>
      <c r="B296" s="27">
        <v>41330993</v>
      </c>
      <c r="C296" s="27">
        <v>41331542</v>
      </c>
      <c r="D296" s="27">
        <v>550</v>
      </c>
      <c r="E296" s="27">
        <v>340</v>
      </c>
      <c r="F296" s="27">
        <v>17</v>
      </c>
      <c r="G296" s="27">
        <v>68.28</v>
      </c>
      <c r="H296" s="27">
        <v>8.42</v>
      </c>
    </row>
    <row r="297" spans="1:8">
      <c r="A297" s="27" t="s">
        <v>553</v>
      </c>
      <c r="B297" s="27">
        <v>41375205</v>
      </c>
      <c r="C297" s="27">
        <v>41375742</v>
      </c>
      <c r="D297" s="27">
        <v>538</v>
      </c>
      <c r="E297" s="27">
        <v>232</v>
      </c>
      <c r="F297" s="27">
        <v>13</v>
      </c>
      <c r="G297" s="27">
        <v>52.08</v>
      </c>
      <c r="H297" s="27">
        <v>7.54</v>
      </c>
    </row>
    <row r="298" spans="1:8">
      <c r="A298" s="27" t="s">
        <v>553</v>
      </c>
      <c r="B298" s="27">
        <v>42685093</v>
      </c>
      <c r="C298" s="27">
        <v>42685717</v>
      </c>
      <c r="D298" s="27">
        <v>625</v>
      </c>
      <c r="E298" s="27">
        <v>201</v>
      </c>
      <c r="F298" s="27">
        <v>14</v>
      </c>
      <c r="G298" s="27">
        <v>51.19</v>
      </c>
      <c r="H298" s="27">
        <v>5.86</v>
      </c>
    </row>
    <row r="299" spans="1:8">
      <c r="A299" s="27" t="s">
        <v>553</v>
      </c>
      <c r="B299" s="27">
        <v>43364433</v>
      </c>
      <c r="C299" s="27">
        <v>43364964</v>
      </c>
      <c r="D299" s="27">
        <v>532</v>
      </c>
      <c r="E299" s="27">
        <v>331</v>
      </c>
      <c r="F299" s="27">
        <v>15</v>
      </c>
      <c r="G299" s="27">
        <v>57.38</v>
      </c>
      <c r="H299" s="27">
        <v>7.8</v>
      </c>
    </row>
    <row r="300" spans="1:8">
      <c r="A300" s="27" t="s">
        <v>553</v>
      </c>
      <c r="B300" s="27">
        <v>44837511</v>
      </c>
      <c r="C300" s="27">
        <v>44838363</v>
      </c>
      <c r="D300" s="27">
        <v>853</v>
      </c>
      <c r="E300" s="27">
        <v>607</v>
      </c>
      <c r="F300" s="27">
        <v>22</v>
      </c>
      <c r="G300" s="27">
        <v>61.25</v>
      </c>
      <c r="H300" s="27">
        <v>5.6</v>
      </c>
    </row>
    <row r="301" spans="1:8">
      <c r="A301" s="27" t="s">
        <v>553</v>
      </c>
      <c r="B301" s="27">
        <v>45860070</v>
      </c>
      <c r="C301" s="27">
        <v>45861413</v>
      </c>
      <c r="D301" s="27">
        <v>1344</v>
      </c>
      <c r="E301" s="27">
        <v>182</v>
      </c>
      <c r="F301" s="27">
        <v>32</v>
      </c>
      <c r="G301" s="27">
        <v>70.84</v>
      </c>
      <c r="H301" s="27">
        <v>5.67</v>
      </c>
    </row>
    <row r="302" spans="1:8">
      <c r="A302" s="27" t="s">
        <v>554</v>
      </c>
      <c r="B302" s="27">
        <v>165526</v>
      </c>
      <c r="C302" s="27">
        <v>166202</v>
      </c>
      <c r="D302" s="27">
        <v>677</v>
      </c>
      <c r="E302" s="27">
        <v>483</v>
      </c>
      <c r="F302" s="27">
        <v>16</v>
      </c>
      <c r="G302" s="27">
        <v>50.34</v>
      </c>
      <c r="H302" s="27">
        <v>7.09</v>
      </c>
    </row>
    <row r="303" spans="1:8">
      <c r="A303" s="27" t="s">
        <v>554</v>
      </c>
      <c r="B303" s="27">
        <v>2199086</v>
      </c>
      <c r="C303" s="27">
        <v>2199872</v>
      </c>
      <c r="D303" s="27">
        <v>787</v>
      </c>
      <c r="E303" s="27">
        <v>373</v>
      </c>
      <c r="F303" s="27">
        <v>18</v>
      </c>
      <c r="G303" s="27">
        <v>56.54</v>
      </c>
      <c r="H303" s="27">
        <v>6.76</v>
      </c>
    </row>
    <row r="304" spans="1:8">
      <c r="A304" s="27" t="s">
        <v>554</v>
      </c>
      <c r="B304" s="27">
        <v>4993594</v>
      </c>
      <c r="C304" s="27">
        <v>4994130</v>
      </c>
      <c r="D304" s="27">
        <v>537</v>
      </c>
      <c r="E304" s="27">
        <v>346</v>
      </c>
      <c r="F304" s="27">
        <v>13</v>
      </c>
      <c r="G304" s="27">
        <v>52.17</v>
      </c>
      <c r="H304" s="27">
        <v>7.54</v>
      </c>
    </row>
    <row r="305" spans="1:8">
      <c r="A305" s="27" t="s">
        <v>554</v>
      </c>
      <c r="B305" s="27">
        <v>5138644</v>
      </c>
      <c r="C305" s="27">
        <v>5139311</v>
      </c>
      <c r="D305" s="27">
        <v>668</v>
      </c>
      <c r="E305" s="27">
        <v>238</v>
      </c>
      <c r="F305" s="27">
        <v>18</v>
      </c>
      <c r="G305" s="27">
        <v>74.040000000000006</v>
      </c>
      <c r="H305" s="27">
        <v>7.54</v>
      </c>
    </row>
    <row r="306" spans="1:8">
      <c r="A306" s="27" t="s">
        <v>554</v>
      </c>
      <c r="B306" s="27">
        <v>7442844</v>
      </c>
      <c r="C306" s="27">
        <v>7443563</v>
      </c>
      <c r="D306" s="27">
        <v>720</v>
      </c>
      <c r="E306" s="27">
        <v>248</v>
      </c>
      <c r="F306" s="27">
        <v>19</v>
      </c>
      <c r="G306" s="27">
        <v>72.56</v>
      </c>
      <c r="H306" s="27">
        <v>7.98</v>
      </c>
    </row>
    <row r="307" spans="1:8">
      <c r="A307" s="27" t="s">
        <v>554</v>
      </c>
      <c r="B307" s="27">
        <v>7663700</v>
      </c>
      <c r="C307" s="27">
        <v>7664308</v>
      </c>
      <c r="D307" s="27">
        <v>609</v>
      </c>
      <c r="E307" s="27">
        <v>202</v>
      </c>
      <c r="F307" s="27">
        <v>33</v>
      </c>
      <c r="G307" s="27">
        <v>131.06</v>
      </c>
      <c r="H307" s="27">
        <v>14.21</v>
      </c>
    </row>
    <row r="308" spans="1:8">
      <c r="A308" s="27" t="s">
        <v>554</v>
      </c>
      <c r="B308" s="27">
        <v>12956853</v>
      </c>
      <c r="C308" s="27">
        <v>12958049</v>
      </c>
      <c r="D308" s="27">
        <v>1197</v>
      </c>
      <c r="E308" s="27">
        <v>397</v>
      </c>
      <c r="F308" s="27">
        <v>27</v>
      </c>
      <c r="G308" s="27">
        <v>51.67</v>
      </c>
      <c r="H308" s="27">
        <v>4.99</v>
      </c>
    </row>
    <row r="309" spans="1:8">
      <c r="A309" s="27" t="s">
        <v>554</v>
      </c>
      <c r="B309" s="27">
        <v>14645506</v>
      </c>
      <c r="C309" s="27">
        <v>14646293</v>
      </c>
      <c r="D309" s="27">
        <v>788</v>
      </c>
      <c r="E309" s="27">
        <v>475</v>
      </c>
      <c r="F309" s="27">
        <v>18</v>
      </c>
      <c r="G309" s="27">
        <v>60.77</v>
      </c>
      <c r="H309" s="27">
        <v>6.44</v>
      </c>
    </row>
    <row r="310" spans="1:8">
      <c r="A310" s="27" t="s">
        <v>554</v>
      </c>
      <c r="B310" s="27">
        <v>22189810</v>
      </c>
      <c r="C310" s="27">
        <v>22191006</v>
      </c>
      <c r="D310" s="27">
        <v>1197</v>
      </c>
      <c r="E310" s="27">
        <v>330</v>
      </c>
      <c r="F310" s="27">
        <v>24</v>
      </c>
      <c r="G310" s="27">
        <v>51.56</v>
      </c>
      <c r="H310" s="27">
        <v>4.6900000000000004</v>
      </c>
    </row>
    <row r="311" spans="1:8">
      <c r="A311" s="27" t="s">
        <v>554</v>
      </c>
      <c r="B311" s="27">
        <v>30234440</v>
      </c>
      <c r="C311" s="27">
        <v>30234844</v>
      </c>
      <c r="D311" s="27">
        <v>405</v>
      </c>
      <c r="E311" s="27">
        <v>216</v>
      </c>
      <c r="F311" s="27">
        <v>16</v>
      </c>
      <c r="G311" s="27">
        <v>61.39</v>
      </c>
      <c r="H311" s="27">
        <v>7.75</v>
      </c>
    </row>
    <row r="312" spans="1:8">
      <c r="A312" s="27" t="s">
        <v>554</v>
      </c>
      <c r="B312" s="27">
        <v>31542468</v>
      </c>
      <c r="C312" s="27">
        <v>31543147</v>
      </c>
      <c r="D312" s="27">
        <v>680</v>
      </c>
      <c r="E312" s="27">
        <v>303</v>
      </c>
      <c r="F312" s="27">
        <v>16</v>
      </c>
      <c r="G312" s="27">
        <v>59.44</v>
      </c>
      <c r="H312" s="27">
        <v>7.54</v>
      </c>
    </row>
    <row r="313" spans="1:8">
      <c r="A313" s="27" t="s">
        <v>554</v>
      </c>
      <c r="B313" s="27">
        <v>34407355</v>
      </c>
      <c r="C313" s="27">
        <v>34407857</v>
      </c>
      <c r="D313" s="27">
        <v>503</v>
      </c>
      <c r="E313" s="27">
        <v>269</v>
      </c>
      <c r="F313" s="27">
        <v>13</v>
      </c>
      <c r="G313" s="27">
        <v>55.35</v>
      </c>
      <c r="H313" s="27">
        <v>7.54</v>
      </c>
    </row>
    <row r="314" spans="1:8">
      <c r="A314" s="27" t="s">
        <v>554</v>
      </c>
      <c r="B314" s="27">
        <v>36781141</v>
      </c>
      <c r="C314" s="27">
        <v>36781581</v>
      </c>
      <c r="D314" s="27">
        <v>441</v>
      </c>
      <c r="E314" s="27">
        <v>200</v>
      </c>
      <c r="F314" s="27">
        <v>13</v>
      </c>
      <c r="G314" s="27">
        <v>61.89</v>
      </c>
      <c r="H314" s="27">
        <v>8.3699999999999992</v>
      </c>
    </row>
    <row r="315" spans="1:8">
      <c r="A315" s="27" t="s">
        <v>554</v>
      </c>
      <c r="B315" s="27">
        <v>37776861</v>
      </c>
      <c r="C315" s="27">
        <v>37777678</v>
      </c>
      <c r="D315" s="27">
        <v>818</v>
      </c>
      <c r="E315" s="27">
        <v>322</v>
      </c>
      <c r="F315" s="27">
        <v>20</v>
      </c>
      <c r="G315" s="27">
        <v>50.65</v>
      </c>
      <c r="H315" s="27">
        <v>5.97</v>
      </c>
    </row>
    <row r="316" spans="1:8">
      <c r="A316" s="27" t="s">
        <v>554</v>
      </c>
      <c r="B316" s="27">
        <v>38095314</v>
      </c>
      <c r="C316" s="27">
        <v>38095950</v>
      </c>
      <c r="D316" s="27">
        <v>637</v>
      </c>
      <c r="E316" s="27">
        <v>442</v>
      </c>
      <c r="F316" s="27">
        <v>15</v>
      </c>
      <c r="G316" s="27">
        <v>55.03</v>
      </c>
      <c r="H316" s="27">
        <v>7.32</v>
      </c>
    </row>
    <row r="317" spans="1:8">
      <c r="A317" s="27" t="s">
        <v>554</v>
      </c>
      <c r="B317" s="27">
        <v>39423528</v>
      </c>
      <c r="C317" s="27">
        <v>39424455</v>
      </c>
      <c r="D317" s="27">
        <v>928</v>
      </c>
      <c r="E317" s="27">
        <v>456</v>
      </c>
      <c r="F317" s="27">
        <v>24</v>
      </c>
      <c r="G317" s="27">
        <v>58.76</v>
      </c>
      <c r="H317" s="27">
        <v>6.24</v>
      </c>
    </row>
    <row r="318" spans="1:8">
      <c r="A318" s="27" t="s">
        <v>554</v>
      </c>
      <c r="B318" s="27">
        <v>39742634</v>
      </c>
      <c r="C318" s="27">
        <v>39743407</v>
      </c>
      <c r="D318" s="27">
        <v>774</v>
      </c>
      <c r="E318" s="27">
        <v>501</v>
      </c>
      <c r="F318" s="27">
        <v>27</v>
      </c>
      <c r="G318" s="27">
        <v>77.97</v>
      </c>
      <c r="H318" s="27">
        <v>11.29</v>
      </c>
    </row>
    <row r="319" spans="1:8">
      <c r="A319" s="27" t="s">
        <v>554</v>
      </c>
      <c r="B319" s="27">
        <v>43310401</v>
      </c>
      <c r="C319" s="27">
        <v>43311234</v>
      </c>
      <c r="D319" s="27">
        <v>834</v>
      </c>
      <c r="E319" s="27">
        <v>401</v>
      </c>
      <c r="F319" s="27">
        <v>17</v>
      </c>
      <c r="G319" s="27">
        <v>53.75</v>
      </c>
      <c r="H319" s="27">
        <v>8.3699999999999992</v>
      </c>
    </row>
    <row r="320" spans="1:8">
      <c r="A320" s="27" t="s">
        <v>555</v>
      </c>
      <c r="B320" s="27">
        <v>300186</v>
      </c>
      <c r="C320" s="27">
        <v>301821</v>
      </c>
      <c r="D320" s="27">
        <v>1636</v>
      </c>
      <c r="E320" s="27">
        <v>505</v>
      </c>
      <c r="F320" s="27">
        <v>98</v>
      </c>
      <c r="G320" s="27">
        <v>159.51</v>
      </c>
      <c r="H320" s="27">
        <v>6.38</v>
      </c>
    </row>
    <row r="321" spans="1:8">
      <c r="A321" s="27" t="s">
        <v>555</v>
      </c>
      <c r="B321" s="27">
        <v>1506143</v>
      </c>
      <c r="C321" s="27">
        <v>1506757</v>
      </c>
      <c r="D321" s="27">
        <v>615</v>
      </c>
      <c r="E321" s="27">
        <v>177</v>
      </c>
      <c r="F321" s="27">
        <v>14</v>
      </c>
      <c r="G321" s="27">
        <v>52.01</v>
      </c>
      <c r="H321" s="27">
        <v>7.54</v>
      </c>
    </row>
    <row r="322" spans="1:8">
      <c r="A322" s="27" t="s">
        <v>555</v>
      </c>
      <c r="B322" s="27">
        <v>4466097</v>
      </c>
      <c r="C322" s="27">
        <v>4466767</v>
      </c>
      <c r="D322" s="27">
        <v>671</v>
      </c>
      <c r="E322" s="27">
        <v>180</v>
      </c>
      <c r="F322" s="27">
        <v>19</v>
      </c>
      <c r="G322" s="27">
        <v>54.7</v>
      </c>
      <c r="H322" s="27">
        <v>5.67</v>
      </c>
    </row>
    <row r="323" spans="1:8">
      <c r="A323" s="27" t="s">
        <v>555</v>
      </c>
      <c r="B323" s="27">
        <v>6911138</v>
      </c>
      <c r="C323" s="27">
        <v>6911739</v>
      </c>
      <c r="D323" s="27">
        <v>602</v>
      </c>
      <c r="E323" s="27">
        <v>403</v>
      </c>
      <c r="F323" s="27">
        <v>14</v>
      </c>
      <c r="G323" s="27">
        <v>51.44</v>
      </c>
      <c r="H323" s="27">
        <v>7.29</v>
      </c>
    </row>
    <row r="324" spans="1:8">
      <c r="A324" s="27" t="s">
        <v>555</v>
      </c>
      <c r="B324" s="27">
        <v>7795865</v>
      </c>
      <c r="C324" s="27">
        <v>7796599</v>
      </c>
      <c r="D324" s="27">
        <v>735</v>
      </c>
      <c r="E324" s="27">
        <v>490</v>
      </c>
      <c r="F324" s="27">
        <v>18</v>
      </c>
      <c r="G324" s="27">
        <v>67.739999999999995</v>
      </c>
      <c r="H324" s="27">
        <v>8.3699999999999992</v>
      </c>
    </row>
    <row r="325" spans="1:8">
      <c r="A325" s="27" t="s">
        <v>555</v>
      </c>
      <c r="B325" s="27">
        <v>8509365</v>
      </c>
      <c r="C325" s="27">
        <v>8510387</v>
      </c>
      <c r="D325" s="27">
        <v>1023</v>
      </c>
      <c r="E325" s="27">
        <v>515</v>
      </c>
      <c r="F325" s="27">
        <v>28</v>
      </c>
      <c r="G325" s="27">
        <v>108.58</v>
      </c>
      <c r="H325" s="27">
        <v>15.91</v>
      </c>
    </row>
    <row r="326" spans="1:8">
      <c r="A326" s="27" t="s">
        <v>555</v>
      </c>
      <c r="B326" s="27">
        <v>8678172</v>
      </c>
      <c r="C326" s="27">
        <v>8678885</v>
      </c>
      <c r="D326" s="27">
        <v>714</v>
      </c>
      <c r="E326" s="27">
        <v>312</v>
      </c>
      <c r="F326" s="27">
        <v>16</v>
      </c>
      <c r="G326" s="27">
        <v>53.06</v>
      </c>
      <c r="H326" s="27">
        <v>8.64</v>
      </c>
    </row>
    <row r="327" spans="1:8">
      <c r="A327" s="27" t="s">
        <v>555</v>
      </c>
      <c r="B327" s="27">
        <v>10573497</v>
      </c>
      <c r="C327" s="27">
        <v>10574374</v>
      </c>
      <c r="D327" s="27">
        <v>878</v>
      </c>
      <c r="E327" s="27">
        <v>441</v>
      </c>
      <c r="F327" s="27">
        <v>19</v>
      </c>
      <c r="G327" s="27">
        <v>62.46</v>
      </c>
      <c r="H327" s="27">
        <v>9.2100000000000009</v>
      </c>
    </row>
    <row r="328" spans="1:8">
      <c r="A328" s="27" t="s">
        <v>555</v>
      </c>
      <c r="B328" s="27">
        <v>11659524</v>
      </c>
      <c r="C328" s="27">
        <v>11660111</v>
      </c>
      <c r="D328" s="27">
        <v>588</v>
      </c>
      <c r="E328" s="27">
        <v>298</v>
      </c>
      <c r="F328" s="27">
        <v>14</v>
      </c>
      <c r="G328" s="27">
        <v>54.3</v>
      </c>
      <c r="H328" s="27">
        <v>7.54</v>
      </c>
    </row>
    <row r="329" spans="1:8">
      <c r="A329" s="27" t="s">
        <v>555</v>
      </c>
      <c r="B329" s="27">
        <v>15570670</v>
      </c>
      <c r="C329" s="27">
        <v>15571571</v>
      </c>
      <c r="D329" s="27">
        <v>902</v>
      </c>
      <c r="E329" s="27">
        <v>488</v>
      </c>
      <c r="F329" s="27">
        <v>24</v>
      </c>
      <c r="G329" s="27">
        <v>59.25</v>
      </c>
      <c r="H329" s="27">
        <v>6.66</v>
      </c>
    </row>
    <row r="330" spans="1:8">
      <c r="A330" s="27" t="s">
        <v>555</v>
      </c>
      <c r="B330" s="27">
        <v>16700736</v>
      </c>
      <c r="C330" s="27">
        <v>16701788</v>
      </c>
      <c r="D330" s="27">
        <v>1053</v>
      </c>
      <c r="E330" s="27">
        <v>194</v>
      </c>
      <c r="F330" s="27">
        <v>24</v>
      </c>
      <c r="G330" s="27">
        <v>66.209999999999994</v>
      </c>
      <c r="H330" s="27">
        <v>5.67</v>
      </c>
    </row>
    <row r="331" spans="1:8">
      <c r="A331" s="27" t="s">
        <v>555</v>
      </c>
      <c r="B331" s="27">
        <v>22239621</v>
      </c>
      <c r="C331" s="27">
        <v>22240308</v>
      </c>
      <c r="D331" s="27">
        <v>688</v>
      </c>
      <c r="E331" s="27">
        <v>313</v>
      </c>
      <c r="F331" s="27">
        <v>15</v>
      </c>
      <c r="G331" s="27">
        <v>52.47</v>
      </c>
      <c r="H331" s="27">
        <v>7.54</v>
      </c>
    </row>
    <row r="332" spans="1:8">
      <c r="A332" s="27" t="s">
        <v>555</v>
      </c>
      <c r="B332" s="27">
        <v>25692903</v>
      </c>
      <c r="C332" s="27">
        <v>25693501</v>
      </c>
      <c r="D332" s="27">
        <v>599</v>
      </c>
      <c r="E332" s="27">
        <v>400</v>
      </c>
      <c r="F332" s="27">
        <v>16</v>
      </c>
      <c r="G332" s="27">
        <v>52.68</v>
      </c>
      <c r="H332" s="27">
        <v>7.2</v>
      </c>
    </row>
    <row r="333" spans="1:8">
      <c r="A333" s="27" t="s">
        <v>555</v>
      </c>
      <c r="B333" s="27">
        <v>28828985</v>
      </c>
      <c r="C333" s="27">
        <v>28830032</v>
      </c>
      <c r="D333" s="27">
        <v>1048</v>
      </c>
      <c r="E333" s="27">
        <v>639</v>
      </c>
      <c r="F333" s="27">
        <v>63</v>
      </c>
      <c r="G333" s="27">
        <v>71.650000000000006</v>
      </c>
      <c r="H333" s="27">
        <v>5.79</v>
      </c>
    </row>
    <row r="334" spans="1:8">
      <c r="A334" s="27" t="s">
        <v>555</v>
      </c>
      <c r="B334" s="27">
        <v>31733841</v>
      </c>
      <c r="C334" s="27">
        <v>31734596</v>
      </c>
      <c r="D334" s="27">
        <v>756</v>
      </c>
      <c r="E334" s="27">
        <v>396</v>
      </c>
      <c r="F334" s="27">
        <v>16</v>
      </c>
      <c r="G334" s="27">
        <v>53.43</v>
      </c>
      <c r="H334" s="27">
        <v>6.7</v>
      </c>
    </row>
    <row r="335" spans="1:8">
      <c r="A335" s="27" t="s">
        <v>555</v>
      </c>
      <c r="B335" s="27">
        <v>32238717</v>
      </c>
      <c r="C335" s="27">
        <v>32239381</v>
      </c>
      <c r="D335" s="27">
        <v>665</v>
      </c>
      <c r="E335" s="27">
        <v>201</v>
      </c>
      <c r="F335" s="27">
        <v>16</v>
      </c>
      <c r="G335" s="27">
        <v>60.72</v>
      </c>
      <c r="H335" s="27">
        <v>7.53</v>
      </c>
    </row>
    <row r="336" spans="1:8">
      <c r="A336" s="27" t="s">
        <v>555</v>
      </c>
      <c r="B336" s="27">
        <v>32978730</v>
      </c>
      <c r="C336" s="27">
        <v>32979283</v>
      </c>
      <c r="D336" s="27">
        <v>554</v>
      </c>
      <c r="E336" s="27">
        <v>183</v>
      </c>
      <c r="F336" s="27">
        <v>15</v>
      </c>
      <c r="G336" s="27">
        <v>55.03</v>
      </c>
      <c r="H336" s="27">
        <v>7.78</v>
      </c>
    </row>
    <row r="337" spans="1:8">
      <c r="A337" s="27" t="s">
        <v>555</v>
      </c>
      <c r="B337" s="27">
        <v>34184615</v>
      </c>
      <c r="C337" s="27">
        <v>34185177</v>
      </c>
      <c r="D337" s="27">
        <v>563</v>
      </c>
      <c r="E337" s="27">
        <v>330</v>
      </c>
      <c r="F337" s="27">
        <v>14</v>
      </c>
      <c r="G337" s="27">
        <v>56.54</v>
      </c>
      <c r="H337" s="27">
        <v>8.3699999999999992</v>
      </c>
    </row>
    <row r="338" spans="1:8">
      <c r="A338" s="27" t="s">
        <v>555</v>
      </c>
      <c r="B338" s="27">
        <v>34247953</v>
      </c>
      <c r="C338" s="27">
        <v>34248418</v>
      </c>
      <c r="D338" s="27">
        <v>466</v>
      </c>
      <c r="E338" s="27">
        <v>290</v>
      </c>
      <c r="F338" s="27">
        <v>12</v>
      </c>
      <c r="G338" s="27">
        <v>51.97</v>
      </c>
      <c r="H338" s="27">
        <v>7.54</v>
      </c>
    </row>
    <row r="339" spans="1:8">
      <c r="A339" s="27" t="s">
        <v>555</v>
      </c>
      <c r="B339" s="27">
        <v>34964570</v>
      </c>
      <c r="C339" s="27">
        <v>34965147</v>
      </c>
      <c r="D339" s="27">
        <v>578</v>
      </c>
      <c r="E339" s="27">
        <v>350</v>
      </c>
      <c r="F339" s="27">
        <v>16</v>
      </c>
      <c r="G339" s="27">
        <v>69.010000000000005</v>
      </c>
      <c r="H339" s="27">
        <v>9.2100000000000009</v>
      </c>
    </row>
    <row r="340" spans="1:8">
      <c r="A340" s="27" t="s">
        <v>555</v>
      </c>
      <c r="B340" s="27">
        <v>35813597</v>
      </c>
      <c r="C340" s="27">
        <v>35814143</v>
      </c>
      <c r="D340" s="27">
        <v>547</v>
      </c>
      <c r="E340" s="27">
        <v>221</v>
      </c>
      <c r="F340" s="27">
        <v>13</v>
      </c>
      <c r="G340" s="27">
        <v>51.28</v>
      </c>
      <c r="H340" s="27">
        <v>7.54</v>
      </c>
    </row>
    <row r="341" spans="1:8">
      <c r="A341" s="27" t="s">
        <v>555</v>
      </c>
      <c r="B341" s="27">
        <v>36623663</v>
      </c>
      <c r="C341" s="27">
        <v>36624355</v>
      </c>
      <c r="D341" s="27">
        <v>693</v>
      </c>
      <c r="E341" s="27">
        <v>367</v>
      </c>
      <c r="F341" s="27">
        <v>18</v>
      </c>
      <c r="G341" s="27">
        <v>54.38</v>
      </c>
      <c r="H341" s="27">
        <v>7.66</v>
      </c>
    </row>
    <row r="342" spans="1:8">
      <c r="A342" s="27" t="s">
        <v>555</v>
      </c>
      <c r="B342" s="27">
        <v>36765358</v>
      </c>
      <c r="C342" s="27">
        <v>36766017</v>
      </c>
      <c r="D342" s="27">
        <v>660</v>
      </c>
      <c r="E342" s="27">
        <v>219</v>
      </c>
      <c r="F342" s="27">
        <v>16</v>
      </c>
      <c r="G342" s="27">
        <v>52.52</v>
      </c>
      <c r="H342" s="27">
        <v>7.19</v>
      </c>
    </row>
    <row r="343" spans="1:8">
      <c r="A343" s="27" t="s">
        <v>556</v>
      </c>
      <c r="B343" s="27">
        <v>539708</v>
      </c>
      <c r="C343" s="27">
        <v>540513</v>
      </c>
      <c r="D343" s="27">
        <v>806</v>
      </c>
      <c r="E343" s="27">
        <v>420</v>
      </c>
      <c r="F343" s="27">
        <v>17</v>
      </c>
      <c r="G343" s="27">
        <v>55.76</v>
      </c>
      <c r="H343" s="27">
        <v>7.54</v>
      </c>
    </row>
    <row r="344" spans="1:8">
      <c r="A344" s="27" t="s">
        <v>556</v>
      </c>
      <c r="B344" s="27">
        <v>1000440</v>
      </c>
      <c r="C344" s="27">
        <v>1001080</v>
      </c>
      <c r="D344" s="27">
        <v>641</v>
      </c>
      <c r="E344" s="27">
        <v>446</v>
      </c>
      <c r="F344" s="27">
        <v>15</v>
      </c>
      <c r="G344" s="27">
        <v>55.03</v>
      </c>
      <c r="H344" s="27">
        <v>8.18</v>
      </c>
    </row>
    <row r="345" spans="1:8">
      <c r="A345" s="27" t="s">
        <v>556</v>
      </c>
      <c r="B345" s="27">
        <v>2100684</v>
      </c>
      <c r="C345" s="27">
        <v>2101604</v>
      </c>
      <c r="D345" s="27">
        <v>921</v>
      </c>
      <c r="E345" s="27">
        <v>530</v>
      </c>
      <c r="F345" s="27">
        <v>59</v>
      </c>
      <c r="G345" s="27">
        <v>51.97</v>
      </c>
      <c r="H345" s="27">
        <v>7.8</v>
      </c>
    </row>
    <row r="346" spans="1:8">
      <c r="A346" s="27" t="s">
        <v>556</v>
      </c>
      <c r="B346" s="27">
        <v>13828618</v>
      </c>
      <c r="C346" s="27">
        <v>13829254</v>
      </c>
      <c r="D346" s="27">
        <v>637</v>
      </c>
      <c r="E346" s="27">
        <v>399</v>
      </c>
      <c r="F346" s="27">
        <v>21</v>
      </c>
      <c r="G346" s="27">
        <v>97.19</v>
      </c>
      <c r="H346" s="27">
        <v>12.97</v>
      </c>
    </row>
    <row r="347" spans="1:8">
      <c r="A347" s="27" t="s">
        <v>556</v>
      </c>
      <c r="B347" s="27">
        <v>14394388</v>
      </c>
      <c r="C347" s="27">
        <v>14395100</v>
      </c>
      <c r="D347" s="27">
        <v>713</v>
      </c>
      <c r="E347" s="27">
        <v>303</v>
      </c>
      <c r="F347" s="27">
        <v>15</v>
      </c>
      <c r="G347" s="27">
        <v>50.58</v>
      </c>
      <c r="H347" s="27">
        <v>6.7</v>
      </c>
    </row>
    <row r="348" spans="1:8">
      <c r="A348" s="27" t="s">
        <v>556</v>
      </c>
      <c r="B348" s="27">
        <v>14436803</v>
      </c>
      <c r="C348" s="27">
        <v>14437383</v>
      </c>
      <c r="D348" s="27">
        <v>581</v>
      </c>
      <c r="E348" s="27">
        <v>388</v>
      </c>
      <c r="F348" s="27">
        <v>18</v>
      </c>
      <c r="G348" s="27">
        <v>51.56</v>
      </c>
      <c r="H348" s="27">
        <v>5.62</v>
      </c>
    </row>
    <row r="349" spans="1:8">
      <c r="A349" s="27" t="s">
        <v>556</v>
      </c>
      <c r="B349" s="27">
        <v>17503879</v>
      </c>
      <c r="C349" s="27">
        <v>17504639</v>
      </c>
      <c r="D349" s="27">
        <v>761</v>
      </c>
      <c r="E349" s="27">
        <v>264</v>
      </c>
      <c r="F349" s="27">
        <v>18</v>
      </c>
      <c r="G349" s="27">
        <v>52.63</v>
      </c>
      <c r="H349" s="27">
        <v>6.13</v>
      </c>
    </row>
    <row r="350" spans="1:8">
      <c r="A350" s="27" t="s">
        <v>556</v>
      </c>
      <c r="B350" s="27">
        <v>19650737</v>
      </c>
      <c r="C350" s="27">
        <v>19651403</v>
      </c>
      <c r="D350" s="27">
        <v>667</v>
      </c>
      <c r="E350" s="27">
        <v>442</v>
      </c>
      <c r="F350" s="27">
        <v>17</v>
      </c>
      <c r="G350" s="27">
        <v>56.31</v>
      </c>
      <c r="H350" s="27">
        <v>6.29</v>
      </c>
    </row>
    <row r="351" spans="1:8">
      <c r="A351" s="27" t="s">
        <v>556</v>
      </c>
      <c r="B351" s="27">
        <v>20162996</v>
      </c>
      <c r="C351" s="27">
        <v>20163652</v>
      </c>
      <c r="D351" s="27">
        <v>657</v>
      </c>
      <c r="E351" s="27">
        <v>469</v>
      </c>
      <c r="F351" s="27">
        <v>15</v>
      </c>
      <c r="G351" s="27">
        <v>54.94</v>
      </c>
      <c r="H351" s="27">
        <v>5.86</v>
      </c>
    </row>
    <row r="352" spans="1:8">
      <c r="A352" s="27" t="s">
        <v>556</v>
      </c>
      <c r="B352" s="27">
        <v>25403772</v>
      </c>
      <c r="C352" s="27">
        <v>25404409</v>
      </c>
      <c r="D352" s="27">
        <v>638</v>
      </c>
      <c r="E352" s="27">
        <v>198</v>
      </c>
      <c r="F352" s="27">
        <v>15</v>
      </c>
      <c r="G352" s="27">
        <v>53.09</v>
      </c>
      <c r="H352" s="27">
        <v>5.5</v>
      </c>
    </row>
    <row r="353" spans="1:8">
      <c r="A353" s="27" t="s">
        <v>556</v>
      </c>
      <c r="B353" s="27">
        <v>33524515</v>
      </c>
      <c r="C353" s="27">
        <v>33525436</v>
      </c>
      <c r="D353" s="27">
        <v>922</v>
      </c>
      <c r="E353" s="27">
        <v>366</v>
      </c>
      <c r="F353" s="27">
        <v>23</v>
      </c>
      <c r="G353" s="27">
        <v>54.23</v>
      </c>
      <c r="H353" s="27">
        <v>5.1100000000000003</v>
      </c>
    </row>
    <row r="354" spans="1:8">
      <c r="A354" s="27" t="s">
        <v>556</v>
      </c>
      <c r="B354" s="27">
        <v>34066133</v>
      </c>
      <c r="C354" s="27">
        <v>34066737</v>
      </c>
      <c r="D354" s="27">
        <v>605</v>
      </c>
      <c r="E354" s="27">
        <v>294</v>
      </c>
      <c r="F354" s="27">
        <v>16</v>
      </c>
      <c r="G354" s="27">
        <v>58.23</v>
      </c>
      <c r="H354" s="27">
        <v>6.56</v>
      </c>
    </row>
    <row r="355" spans="1:8">
      <c r="A355" s="27" t="s">
        <v>556</v>
      </c>
      <c r="B355" s="27">
        <v>34178303</v>
      </c>
      <c r="C355" s="27">
        <v>34178941</v>
      </c>
      <c r="D355" s="27">
        <v>639</v>
      </c>
      <c r="E355" s="27">
        <v>394</v>
      </c>
      <c r="F355" s="27">
        <v>16</v>
      </c>
      <c r="G355" s="27">
        <v>63.06</v>
      </c>
      <c r="H355" s="27">
        <v>8.3699999999999992</v>
      </c>
    </row>
    <row r="356" spans="1:8">
      <c r="A356" s="27" t="s">
        <v>556</v>
      </c>
      <c r="B356" s="27">
        <v>39561441</v>
      </c>
      <c r="C356" s="27">
        <v>39562170</v>
      </c>
      <c r="D356" s="27">
        <v>730</v>
      </c>
      <c r="E356" s="27">
        <v>359</v>
      </c>
      <c r="F356" s="27">
        <v>18</v>
      </c>
      <c r="G356" s="27">
        <v>55.97</v>
      </c>
      <c r="H356" s="27">
        <v>6.9</v>
      </c>
    </row>
    <row r="357" spans="1:8">
      <c r="A357" s="27" t="s">
        <v>556</v>
      </c>
      <c r="B357" s="27">
        <v>44690891</v>
      </c>
      <c r="C357" s="27">
        <v>44691659</v>
      </c>
      <c r="D357" s="27">
        <v>769</v>
      </c>
      <c r="E357" s="27">
        <v>450</v>
      </c>
      <c r="F357" s="27">
        <v>18</v>
      </c>
      <c r="G357" s="27">
        <v>64.84</v>
      </c>
      <c r="H357" s="27">
        <v>9.2100000000000009</v>
      </c>
    </row>
    <row r="358" spans="1:8">
      <c r="A358" s="27" t="s">
        <v>556</v>
      </c>
      <c r="B358" s="27">
        <v>53346299</v>
      </c>
      <c r="C358" s="27">
        <v>53346768</v>
      </c>
      <c r="D358" s="27">
        <v>470</v>
      </c>
      <c r="E358" s="27">
        <v>280</v>
      </c>
      <c r="F358" s="27">
        <v>22</v>
      </c>
      <c r="G358" s="27">
        <v>86.93</v>
      </c>
      <c r="H358" s="27">
        <v>10.08</v>
      </c>
    </row>
    <row r="359" spans="1:8">
      <c r="A359" s="27" t="s">
        <v>556</v>
      </c>
      <c r="B359" s="27">
        <v>61575446</v>
      </c>
      <c r="C359" s="27">
        <v>61576104</v>
      </c>
      <c r="D359" s="27">
        <v>659</v>
      </c>
      <c r="E359" s="27">
        <v>356</v>
      </c>
      <c r="F359" s="27">
        <v>15</v>
      </c>
      <c r="G359" s="27">
        <v>50.56</v>
      </c>
      <c r="H359" s="27">
        <v>7.74</v>
      </c>
    </row>
    <row r="360" spans="1:8">
      <c r="A360" s="27" t="s">
        <v>556</v>
      </c>
      <c r="B360" s="27">
        <v>61756062</v>
      </c>
      <c r="C360" s="27">
        <v>61756978</v>
      </c>
      <c r="D360" s="27">
        <v>917</v>
      </c>
      <c r="E360" s="27">
        <v>401</v>
      </c>
      <c r="F360" s="27">
        <v>21</v>
      </c>
      <c r="G360" s="27">
        <v>52.7</v>
      </c>
      <c r="H360" s="27">
        <v>6.38</v>
      </c>
    </row>
    <row r="361" spans="1:8">
      <c r="A361" s="27" t="s">
        <v>556</v>
      </c>
      <c r="B361" s="27">
        <v>62024689</v>
      </c>
      <c r="C361" s="27">
        <v>62025320</v>
      </c>
      <c r="D361" s="27">
        <v>632</v>
      </c>
      <c r="E361" s="27">
        <v>179</v>
      </c>
      <c r="F361" s="27">
        <v>15</v>
      </c>
      <c r="G361" s="27">
        <v>51.19</v>
      </c>
      <c r="H361" s="27">
        <v>6.76</v>
      </c>
    </row>
    <row r="362" spans="1:8">
      <c r="A362" s="27" t="s">
        <v>557</v>
      </c>
      <c r="B362" s="27">
        <v>1997385</v>
      </c>
      <c r="C362" s="27">
        <v>1997997</v>
      </c>
      <c r="D362" s="27">
        <v>613</v>
      </c>
      <c r="E362" s="27">
        <v>427</v>
      </c>
      <c r="F362" s="27">
        <v>14</v>
      </c>
      <c r="G362" s="27">
        <v>51.34</v>
      </c>
      <c r="H362" s="27">
        <v>6.59</v>
      </c>
    </row>
    <row r="363" spans="1:8">
      <c r="A363" s="27" t="s">
        <v>557</v>
      </c>
      <c r="B363" s="27">
        <v>6344262</v>
      </c>
      <c r="C363" s="27">
        <v>6344956</v>
      </c>
      <c r="D363" s="27">
        <v>695</v>
      </c>
      <c r="E363" s="27">
        <v>273</v>
      </c>
      <c r="F363" s="27">
        <v>15</v>
      </c>
      <c r="G363" s="27">
        <v>51.05</v>
      </c>
      <c r="H363" s="27">
        <v>6.59</v>
      </c>
    </row>
    <row r="364" spans="1:8">
      <c r="A364" s="27" t="s">
        <v>557</v>
      </c>
      <c r="B364" s="27">
        <v>7172041</v>
      </c>
      <c r="C364" s="27">
        <v>7172693</v>
      </c>
      <c r="D364" s="27">
        <v>653</v>
      </c>
      <c r="E364" s="27">
        <v>349</v>
      </c>
      <c r="F364" s="27">
        <v>16</v>
      </c>
      <c r="G364" s="27">
        <v>61.79</v>
      </c>
      <c r="H364" s="27">
        <v>7.54</v>
      </c>
    </row>
    <row r="365" spans="1:8">
      <c r="A365" s="27" t="s">
        <v>557</v>
      </c>
      <c r="B365" s="27">
        <v>8201656</v>
      </c>
      <c r="C365" s="27">
        <v>8202540</v>
      </c>
      <c r="D365" s="27">
        <v>885</v>
      </c>
      <c r="E365" s="27">
        <v>426</v>
      </c>
      <c r="F365" s="27">
        <v>21</v>
      </c>
      <c r="G365" s="27">
        <v>60.44</v>
      </c>
      <c r="H365" s="27">
        <v>6.21</v>
      </c>
    </row>
    <row r="366" spans="1:8">
      <c r="A366" s="27" t="s">
        <v>557</v>
      </c>
      <c r="B366" s="27">
        <v>11742420</v>
      </c>
      <c r="C366" s="27">
        <v>11743336</v>
      </c>
      <c r="D366" s="27">
        <v>917</v>
      </c>
      <c r="E366" s="27">
        <v>256</v>
      </c>
      <c r="F366" s="27">
        <v>23</v>
      </c>
      <c r="G366" s="27">
        <v>63.27</v>
      </c>
      <c r="H366" s="27">
        <v>5.1100000000000003</v>
      </c>
    </row>
    <row r="367" spans="1:8">
      <c r="A367" s="27" t="s">
        <v>557</v>
      </c>
      <c r="B367" s="27">
        <v>17564848</v>
      </c>
      <c r="C367" s="27">
        <v>17565922</v>
      </c>
      <c r="D367" s="27">
        <v>1075</v>
      </c>
      <c r="E367" s="27">
        <v>394</v>
      </c>
      <c r="F367" s="27">
        <v>25</v>
      </c>
      <c r="G367" s="27">
        <v>58.05</v>
      </c>
      <c r="H367" s="27">
        <v>6.1</v>
      </c>
    </row>
    <row r="368" spans="1:8">
      <c r="A368" s="27" t="s">
        <v>557</v>
      </c>
      <c r="B368" s="27">
        <v>47396084</v>
      </c>
      <c r="C368" s="27">
        <v>47397859</v>
      </c>
      <c r="D368" s="27">
        <v>1776</v>
      </c>
      <c r="E368" s="27">
        <v>1314</v>
      </c>
      <c r="F368" s="27">
        <v>50</v>
      </c>
      <c r="G368" s="27">
        <v>51.55</v>
      </c>
      <c r="H368" s="27">
        <v>4.08</v>
      </c>
    </row>
    <row r="369" spans="1:8">
      <c r="A369" s="27" t="s">
        <v>557</v>
      </c>
      <c r="B369" s="27">
        <v>53671542</v>
      </c>
      <c r="C369" s="27">
        <v>53672309</v>
      </c>
      <c r="D369" s="27">
        <v>768</v>
      </c>
      <c r="E369" s="27">
        <v>564</v>
      </c>
      <c r="F369" s="27">
        <v>21</v>
      </c>
      <c r="G369" s="27">
        <v>66.64</v>
      </c>
      <c r="H369" s="27">
        <v>7.84</v>
      </c>
    </row>
    <row r="370" spans="1:8">
      <c r="A370" s="27" t="s">
        <v>557</v>
      </c>
      <c r="B370" s="27">
        <v>58847839</v>
      </c>
      <c r="C370" s="27">
        <v>58848814</v>
      </c>
      <c r="D370" s="27">
        <v>976</v>
      </c>
      <c r="E370" s="27">
        <v>477</v>
      </c>
      <c r="F370" s="27">
        <v>35</v>
      </c>
      <c r="G370" s="27">
        <v>52.57</v>
      </c>
      <c r="H370" s="27">
        <v>8.1</v>
      </c>
    </row>
    <row r="371" spans="1:8">
      <c r="A371" s="27" t="s">
        <v>558</v>
      </c>
      <c r="B371" s="27">
        <v>99558</v>
      </c>
      <c r="C371" s="27">
        <v>100416</v>
      </c>
      <c r="D371" s="27">
        <v>859</v>
      </c>
      <c r="E371" s="27">
        <v>508</v>
      </c>
      <c r="F371" s="27">
        <v>25</v>
      </c>
      <c r="G371" s="27">
        <v>80.040000000000006</v>
      </c>
      <c r="H371" s="27">
        <v>8.3000000000000007</v>
      </c>
    </row>
    <row r="372" spans="1:8">
      <c r="A372" s="27" t="s">
        <v>558</v>
      </c>
      <c r="B372" s="27">
        <v>1247867</v>
      </c>
      <c r="C372" s="27">
        <v>1248677</v>
      </c>
      <c r="D372" s="27">
        <v>811</v>
      </c>
      <c r="E372" s="27">
        <v>467</v>
      </c>
      <c r="F372" s="27">
        <v>28</v>
      </c>
      <c r="G372" s="27">
        <v>124.76</v>
      </c>
      <c r="H372" s="27">
        <v>16.739999999999998</v>
      </c>
    </row>
    <row r="373" spans="1:8">
      <c r="A373" s="27" t="s">
        <v>558</v>
      </c>
      <c r="B373" s="27">
        <v>14230111</v>
      </c>
      <c r="C373" s="27">
        <v>14230906</v>
      </c>
      <c r="D373" s="27">
        <v>796</v>
      </c>
      <c r="E373" s="27">
        <v>277</v>
      </c>
      <c r="F373" s="27">
        <v>18</v>
      </c>
      <c r="G373" s="27">
        <v>54.08</v>
      </c>
      <c r="H373" s="27">
        <v>6.56</v>
      </c>
    </row>
    <row r="374" spans="1:8">
      <c r="A374" s="27" t="s">
        <v>558</v>
      </c>
      <c r="B374" s="27">
        <v>18012345</v>
      </c>
      <c r="C374" s="27">
        <v>18012979</v>
      </c>
      <c r="D374" s="27">
        <v>635</v>
      </c>
      <c r="E374" s="27">
        <v>300</v>
      </c>
      <c r="F374" s="27">
        <v>24</v>
      </c>
      <c r="G374" s="27">
        <v>59.65</v>
      </c>
      <c r="H374" s="27">
        <v>6.68</v>
      </c>
    </row>
    <row r="375" spans="1:8">
      <c r="A375" s="27" t="s">
        <v>558</v>
      </c>
      <c r="B375" s="27">
        <v>18847037</v>
      </c>
      <c r="C375" s="27">
        <v>18847825</v>
      </c>
      <c r="D375" s="27">
        <v>789</v>
      </c>
      <c r="E375" s="27">
        <v>468</v>
      </c>
      <c r="F375" s="27">
        <v>54</v>
      </c>
      <c r="G375" s="27">
        <v>71.72</v>
      </c>
      <c r="H375" s="27">
        <v>7.34</v>
      </c>
    </row>
    <row r="376" spans="1:8">
      <c r="A376" s="27" t="s">
        <v>558</v>
      </c>
      <c r="B376" s="27">
        <v>24028683</v>
      </c>
      <c r="C376" s="27">
        <v>24029293</v>
      </c>
      <c r="D376" s="27">
        <v>611</v>
      </c>
      <c r="E376" s="27">
        <v>191</v>
      </c>
      <c r="F376" s="27">
        <v>14</v>
      </c>
      <c r="G376" s="27">
        <v>52.34</v>
      </c>
      <c r="H376" s="27">
        <v>6.7</v>
      </c>
    </row>
    <row r="377" spans="1:8">
      <c r="A377" s="27" t="s">
        <v>558</v>
      </c>
      <c r="B377" s="27">
        <v>30515736</v>
      </c>
      <c r="C377" s="27">
        <v>30516320</v>
      </c>
      <c r="D377" s="27">
        <v>585</v>
      </c>
      <c r="E377" s="27">
        <v>188</v>
      </c>
      <c r="F377" s="27">
        <v>14</v>
      </c>
      <c r="G377" s="27">
        <v>52.89</v>
      </c>
      <c r="H377" s="27">
        <v>7.29</v>
      </c>
    </row>
    <row r="378" spans="1:8">
      <c r="A378" s="27" t="s">
        <v>558</v>
      </c>
      <c r="B378" s="27">
        <v>35019196</v>
      </c>
      <c r="C378" s="27">
        <v>35020179</v>
      </c>
      <c r="D378" s="27">
        <v>984</v>
      </c>
      <c r="E378" s="27">
        <v>580</v>
      </c>
      <c r="F378" s="27">
        <v>33</v>
      </c>
      <c r="G378" s="27">
        <v>56.89</v>
      </c>
      <c r="H378" s="27">
        <v>8.25</v>
      </c>
    </row>
    <row r="379" spans="1:8">
      <c r="A379" s="27" t="s">
        <v>558</v>
      </c>
      <c r="B379" s="27">
        <v>35529542</v>
      </c>
      <c r="C379" s="27">
        <v>35530029</v>
      </c>
      <c r="D379" s="27">
        <v>488</v>
      </c>
      <c r="E379" s="27">
        <v>243</v>
      </c>
      <c r="F379" s="27">
        <v>16</v>
      </c>
      <c r="G379" s="27">
        <v>61.53</v>
      </c>
      <c r="H379" s="27">
        <v>8.7200000000000006</v>
      </c>
    </row>
    <row r="380" spans="1:8">
      <c r="A380" s="27" t="s">
        <v>558</v>
      </c>
      <c r="B380" s="27">
        <v>36724015</v>
      </c>
      <c r="C380" s="27">
        <v>36724805</v>
      </c>
      <c r="D380" s="27">
        <v>791</v>
      </c>
      <c r="E380" s="27">
        <v>347</v>
      </c>
      <c r="F380" s="27">
        <v>23</v>
      </c>
      <c r="G380" s="27">
        <v>67.25</v>
      </c>
      <c r="H380" s="27">
        <v>7.54</v>
      </c>
    </row>
    <row r="381" spans="1:8">
      <c r="A381" s="27" t="s">
        <v>558</v>
      </c>
      <c r="B381" s="27">
        <v>47911773</v>
      </c>
      <c r="C381" s="27">
        <v>47912572</v>
      </c>
      <c r="D381" s="27">
        <v>800</v>
      </c>
      <c r="E381" s="27">
        <v>312</v>
      </c>
      <c r="F381" s="27">
        <v>40</v>
      </c>
      <c r="G381" s="27">
        <v>73.02</v>
      </c>
      <c r="H381" s="27">
        <v>8.42</v>
      </c>
    </row>
    <row r="382" spans="1:8">
      <c r="A382" s="27" t="s">
        <v>558</v>
      </c>
      <c r="B382" s="27">
        <v>49345214</v>
      </c>
      <c r="C382" s="27">
        <v>49345769</v>
      </c>
      <c r="D382" s="27">
        <v>556</v>
      </c>
      <c r="E382" s="27">
        <v>357</v>
      </c>
      <c r="F382" s="27">
        <v>13</v>
      </c>
      <c r="G382" s="27">
        <v>50.5</v>
      </c>
      <c r="H382" s="27">
        <v>7.54</v>
      </c>
    </row>
    <row r="383" spans="1:8">
      <c r="A383" s="27" t="s">
        <v>558</v>
      </c>
      <c r="B383" s="27">
        <v>51563257</v>
      </c>
      <c r="C383" s="27">
        <v>51564314</v>
      </c>
      <c r="D383" s="27">
        <v>1058</v>
      </c>
      <c r="E383" s="27">
        <v>485</v>
      </c>
      <c r="F383" s="27">
        <v>29</v>
      </c>
      <c r="G383" s="27">
        <v>81.260000000000005</v>
      </c>
      <c r="H383" s="27">
        <v>7.38</v>
      </c>
    </row>
    <row r="384" spans="1:8">
      <c r="A384" s="27" t="s">
        <v>558</v>
      </c>
      <c r="B384" s="27">
        <v>51580202</v>
      </c>
      <c r="C384" s="27">
        <v>51580726</v>
      </c>
      <c r="D384" s="27">
        <v>525</v>
      </c>
      <c r="E384" s="27">
        <v>329</v>
      </c>
      <c r="F384" s="27">
        <v>17</v>
      </c>
      <c r="G384" s="27">
        <v>58.1</v>
      </c>
      <c r="H384" s="27">
        <v>7.37</v>
      </c>
    </row>
    <row r="385" spans="1:8">
      <c r="A385" s="27" t="s">
        <v>558</v>
      </c>
      <c r="B385" s="27">
        <v>52112958</v>
      </c>
      <c r="C385" s="27">
        <v>52113603</v>
      </c>
      <c r="D385" s="27">
        <v>646</v>
      </c>
      <c r="E385" s="27">
        <v>428</v>
      </c>
      <c r="F385" s="27">
        <v>18</v>
      </c>
      <c r="G385" s="27">
        <v>55.69</v>
      </c>
      <c r="H385" s="27">
        <v>7.29</v>
      </c>
    </row>
    <row r="386" spans="1:8">
      <c r="A386" s="27" t="s">
        <v>558</v>
      </c>
      <c r="B386" s="27">
        <v>55226067</v>
      </c>
      <c r="C386" s="27">
        <v>55227054</v>
      </c>
      <c r="D386" s="27">
        <v>988</v>
      </c>
      <c r="E386" s="27">
        <v>546</v>
      </c>
      <c r="F386" s="27">
        <v>63</v>
      </c>
      <c r="G386" s="27">
        <v>69.03</v>
      </c>
      <c r="H386" s="27">
        <v>8.51</v>
      </c>
    </row>
    <row r="387" spans="1:8">
      <c r="A387" s="27" t="s">
        <v>558</v>
      </c>
      <c r="B387" s="27">
        <v>56960125</v>
      </c>
      <c r="C387" s="27">
        <v>56961200</v>
      </c>
      <c r="D387" s="27">
        <v>1076</v>
      </c>
      <c r="E387" s="27">
        <v>506</v>
      </c>
      <c r="F387" s="27">
        <v>70</v>
      </c>
      <c r="G387" s="27">
        <v>50.43</v>
      </c>
      <c r="H387" s="27">
        <v>7.46</v>
      </c>
    </row>
    <row r="388" spans="1:8">
      <c r="A388" s="27" t="s">
        <v>558</v>
      </c>
      <c r="B388" s="27">
        <v>67382266</v>
      </c>
      <c r="C388" s="27">
        <v>67382951</v>
      </c>
      <c r="D388" s="27">
        <v>686</v>
      </c>
      <c r="E388" s="27">
        <v>492</v>
      </c>
      <c r="F388" s="27">
        <v>17</v>
      </c>
      <c r="G388" s="27">
        <v>59.75</v>
      </c>
      <c r="H388" s="27">
        <v>6.86</v>
      </c>
    </row>
    <row r="389" spans="1:8">
      <c r="A389" s="27" t="s">
        <v>558</v>
      </c>
      <c r="B389" s="27">
        <v>67809426</v>
      </c>
      <c r="C389" s="27">
        <v>67809893</v>
      </c>
      <c r="D389" s="27">
        <v>468</v>
      </c>
      <c r="E389" s="27">
        <v>197</v>
      </c>
      <c r="F389" s="27">
        <v>12</v>
      </c>
      <c r="G389" s="27">
        <v>51.78</v>
      </c>
      <c r="H389" s="27">
        <v>9.2100000000000009</v>
      </c>
    </row>
    <row r="390" spans="1:8">
      <c r="A390" s="27" t="s">
        <v>558</v>
      </c>
      <c r="B390" s="27">
        <v>68186146</v>
      </c>
      <c r="C390" s="27">
        <v>68187417</v>
      </c>
      <c r="D390" s="27">
        <v>1272</v>
      </c>
      <c r="E390" s="27">
        <v>324</v>
      </c>
      <c r="F390" s="27">
        <v>32</v>
      </c>
      <c r="G390" s="27">
        <v>66.89</v>
      </c>
      <c r="H390" s="27">
        <v>7.04</v>
      </c>
    </row>
    <row r="391" spans="1:8">
      <c r="A391" s="27" t="s">
        <v>558</v>
      </c>
      <c r="B391" s="27">
        <v>68396475</v>
      </c>
      <c r="C391" s="27">
        <v>68397092</v>
      </c>
      <c r="D391" s="27">
        <v>618</v>
      </c>
      <c r="E391" s="27">
        <v>375</v>
      </c>
      <c r="F391" s="27">
        <v>14</v>
      </c>
      <c r="G391" s="27">
        <v>50.93</v>
      </c>
      <c r="H391" s="27">
        <v>7.41</v>
      </c>
    </row>
    <row r="392" spans="1:8">
      <c r="A392" s="27" t="s">
        <v>558</v>
      </c>
      <c r="B392" s="27">
        <v>71807266</v>
      </c>
      <c r="C392" s="27">
        <v>71808071</v>
      </c>
      <c r="D392" s="27">
        <v>806</v>
      </c>
      <c r="E392" s="27">
        <v>319</v>
      </c>
      <c r="F392" s="27">
        <v>22</v>
      </c>
      <c r="G392" s="27">
        <v>79.66</v>
      </c>
      <c r="H392" s="27">
        <v>7.51</v>
      </c>
    </row>
    <row r="393" spans="1:8">
      <c r="A393" s="27" t="s">
        <v>558</v>
      </c>
      <c r="B393" s="27">
        <v>74822874</v>
      </c>
      <c r="C393" s="27">
        <v>74823410</v>
      </c>
      <c r="D393" s="27">
        <v>537</v>
      </c>
      <c r="E393" s="27">
        <v>265</v>
      </c>
      <c r="F393" s="27">
        <v>13</v>
      </c>
      <c r="G393" s="27">
        <v>52.17</v>
      </c>
      <c r="H393" s="27">
        <v>6.7</v>
      </c>
    </row>
    <row r="394" spans="1:8">
      <c r="A394" s="27" t="s">
        <v>558</v>
      </c>
      <c r="B394" s="27">
        <v>75615237</v>
      </c>
      <c r="C394" s="27">
        <v>75616336</v>
      </c>
      <c r="D394" s="27">
        <v>1100</v>
      </c>
      <c r="E394" s="27">
        <v>609</v>
      </c>
      <c r="F394" s="27">
        <v>64</v>
      </c>
      <c r="G394" s="27">
        <v>72.790000000000006</v>
      </c>
      <c r="H394" s="27">
        <v>7.22</v>
      </c>
    </row>
    <row r="395" spans="1:8">
      <c r="A395" s="27" t="s">
        <v>559</v>
      </c>
      <c r="B395" s="27">
        <v>229665</v>
      </c>
      <c r="C395" s="27">
        <v>230395</v>
      </c>
      <c r="D395" s="27">
        <v>731</v>
      </c>
      <c r="E395" s="27">
        <v>413</v>
      </c>
      <c r="F395" s="27">
        <v>16</v>
      </c>
      <c r="G395" s="27">
        <v>55.32</v>
      </c>
      <c r="H395" s="27">
        <v>7.54</v>
      </c>
    </row>
    <row r="396" spans="1:8">
      <c r="A396" s="27" t="s">
        <v>559</v>
      </c>
      <c r="B396" s="27">
        <v>2101937</v>
      </c>
      <c r="C396" s="27">
        <v>2102881</v>
      </c>
      <c r="D396" s="27">
        <v>945</v>
      </c>
      <c r="E396" s="27">
        <v>375</v>
      </c>
      <c r="F396" s="27">
        <v>27</v>
      </c>
      <c r="G396" s="27">
        <v>59.37</v>
      </c>
      <c r="H396" s="27">
        <v>5.79</v>
      </c>
    </row>
    <row r="397" spans="1:8">
      <c r="A397" s="27" t="s">
        <v>559</v>
      </c>
      <c r="B397" s="27">
        <v>2414407</v>
      </c>
      <c r="C397" s="27">
        <v>2415167</v>
      </c>
      <c r="D397" s="27">
        <v>761</v>
      </c>
      <c r="E397" s="27">
        <v>308</v>
      </c>
      <c r="F397" s="27">
        <v>22</v>
      </c>
      <c r="G397" s="27">
        <v>55.32</v>
      </c>
      <c r="H397" s="27">
        <v>8.17</v>
      </c>
    </row>
    <row r="398" spans="1:8">
      <c r="A398" s="27" t="s">
        <v>559</v>
      </c>
      <c r="B398" s="27">
        <v>2774012</v>
      </c>
      <c r="C398" s="27">
        <v>2774854</v>
      </c>
      <c r="D398" s="27">
        <v>843</v>
      </c>
      <c r="E398" s="27">
        <v>355</v>
      </c>
      <c r="F398" s="27">
        <v>17</v>
      </c>
      <c r="G398" s="27">
        <v>53.13</v>
      </c>
      <c r="H398" s="27">
        <v>8.3699999999999992</v>
      </c>
    </row>
    <row r="399" spans="1:8">
      <c r="A399" s="27" t="s">
        <v>559</v>
      </c>
      <c r="B399" s="27">
        <v>2860381</v>
      </c>
      <c r="C399" s="27">
        <v>2861323</v>
      </c>
      <c r="D399" s="27">
        <v>943</v>
      </c>
      <c r="E399" s="27">
        <v>433</v>
      </c>
      <c r="F399" s="27">
        <v>24</v>
      </c>
      <c r="G399" s="27">
        <v>75.040000000000006</v>
      </c>
      <c r="H399" s="27">
        <v>5.67</v>
      </c>
    </row>
    <row r="400" spans="1:8">
      <c r="A400" s="27" t="s">
        <v>559</v>
      </c>
      <c r="B400" s="27">
        <v>4149501</v>
      </c>
      <c r="C400" s="27">
        <v>4150295</v>
      </c>
      <c r="D400" s="27">
        <v>795</v>
      </c>
      <c r="E400" s="27">
        <v>458</v>
      </c>
      <c r="F400" s="27">
        <v>18</v>
      </c>
      <c r="G400" s="27">
        <v>58.71</v>
      </c>
      <c r="H400" s="27">
        <v>9.43</v>
      </c>
    </row>
    <row r="401" spans="1:8">
      <c r="A401" s="27" t="s">
        <v>559</v>
      </c>
      <c r="B401" s="27">
        <v>5191360</v>
      </c>
      <c r="C401" s="27">
        <v>5192062</v>
      </c>
      <c r="D401" s="27">
        <v>703</v>
      </c>
      <c r="E401" s="27">
        <v>353</v>
      </c>
      <c r="F401" s="27">
        <v>16</v>
      </c>
      <c r="G401" s="27">
        <v>51.42</v>
      </c>
      <c r="H401" s="27">
        <v>7.51</v>
      </c>
    </row>
    <row r="402" spans="1:8">
      <c r="A402" s="27" t="s">
        <v>559</v>
      </c>
      <c r="B402" s="27">
        <v>6142848</v>
      </c>
      <c r="C402" s="27">
        <v>6143403</v>
      </c>
      <c r="D402" s="27">
        <v>556</v>
      </c>
      <c r="E402" s="27">
        <v>380</v>
      </c>
      <c r="F402" s="27">
        <v>14</v>
      </c>
      <c r="G402" s="27">
        <v>50.14</v>
      </c>
      <c r="H402" s="27">
        <v>6.56</v>
      </c>
    </row>
    <row r="403" spans="1:8">
      <c r="A403" s="27" t="s">
        <v>559</v>
      </c>
      <c r="B403" s="27">
        <v>11605994</v>
      </c>
      <c r="C403" s="27">
        <v>11606478</v>
      </c>
      <c r="D403" s="27">
        <v>485</v>
      </c>
      <c r="E403" s="27">
        <v>285</v>
      </c>
      <c r="F403" s="27">
        <v>14</v>
      </c>
      <c r="G403" s="27">
        <v>50.3</v>
      </c>
      <c r="H403" s="27">
        <v>7.66</v>
      </c>
    </row>
    <row r="404" spans="1:8">
      <c r="A404" s="27" t="s">
        <v>559</v>
      </c>
      <c r="B404" s="27">
        <v>20336670</v>
      </c>
      <c r="C404" s="27">
        <v>20337352</v>
      </c>
      <c r="D404" s="27">
        <v>683</v>
      </c>
      <c r="E404" s="27">
        <v>196</v>
      </c>
      <c r="F404" s="27">
        <v>17</v>
      </c>
      <c r="G404" s="27">
        <v>65.77</v>
      </c>
      <c r="H404" s="27">
        <v>7.54</v>
      </c>
    </row>
    <row r="405" spans="1:8">
      <c r="A405" s="27" t="s">
        <v>559</v>
      </c>
      <c r="B405" s="27">
        <v>26615011</v>
      </c>
      <c r="C405" s="27">
        <v>26615673</v>
      </c>
      <c r="D405" s="27">
        <v>663</v>
      </c>
      <c r="E405" s="27">
        <v>326</v>
      </c>
      <c r="F405" s="27">
        <v>16</v>
      </c>
      <c r="G405" s="27">
        <v>60.91</v>
      </c>
      <c r="H405" s="27">
        <v>5.86</v>
      </c>
    </row>
    <row r="406" spans="1:8">
      <c r="A406" s="27" t="s">
        <v>559</v>
      </c>
      <c r="B406" s="27">
        <v>29972347</v>
      </c>
      <c r="C406" s="27">
        <v>29972876</v>
      </c>
      <c r="D406" s="27">
        <v>530</v>
      </c>
      <c r="E406" s="27">
        <v>199</v>
      </c>
      <c r="F406" s="27">
        <v>14</v>
      </c>
      <c r="G406" s="27">
        <v>52.56</v>
      </c>
      <c r="H406" s="27">
        <v>7.29</v>
      </c>
    </row>
    <row r="407" spans="1:8">
      <c r="A407" s="27" t="s">
        <v>559</v>
      </c>
      <c r="B407" s="27">
        <v>36235060</v>
      </c>
      <c r="C407" s="27">
        <v>36235752</v>
      </c>
      <c r="D407" s="27">
        <v>693</v>
      </c>
      <c r="E407" s="27">
        <v>274</v>
      </c>
      <c r="F407" s="27">
        <v>17</v>
      </c>
      <c r="G407" s="27">
        <v>55.69</v>
      </c>
      <c r="H407" s="27">
        <v>5.75</v>
      </c>
    </row>
    <row r="408" spans="1:8">
      <c r="A408" s="27" t="s">
        <v>559</v>
      </c>
      <c r="B408" s="27">
        <v>39919441</v>
      </c>
      <c r="C408" s="27">
        <v>39919931</v>
      </c>
      <c r="D408" s="27">
        <v>491</v>
      </c>
      <c r="E408" s="27">
        <v>236</v>
      </c>
      <c r="F408" s="27">
        <v>13</v>
      </c>
      <c r="G408" s="27">
        <v>54.17</v>
      </c>
      <c r="H408" s="27">
        <v>7.18</v>
      </c>
    </row>
    <row r="409" spans="1:8">
      <c r="A409" s="27" t="s">
        <v>559</v>
      </c>
      <c r="B409" s="27">
        <v>44549905</v>
      </c>
      <c r="C409" s="27">
        <v>44550511</v>
      </c>
      <c r="D409" s="27">
        <v>607</v>
      </c>
      <c r="E409" s="27">
        <v>411</v>
      </c>
      <c r="F409" s="27">
        <v>15</v>
      </c>
      <c r="G409" s="27">
        <v>59.25</v>
      </c>
      <c r="H409" s="27">
        <v>7.54</v>
      </c>
    </row>
    <row r="410" spans="1:8">
      <c r="A410" s="27" t="s">
        <v>559</v>
      </c>
      <c r="B410" s="27">
        <v>44781523</v>
      </c>
      <c r="C410" s="27">
        <v>44782309</v>
      </c>
      <c r="D410" s="27">
        <v>787</v>
      </c>
      <c r="E410" s="27">
        <v>372</v>
      </c>
      <c r="F410" s="27">
        <v>20</v>
      </c>
      <c r="G410" s="27">
        <v>57.55</v>
      </c>
      <c r="H410" s="27">
        <v>7.66</v>
      </c>
    </row>
    <row r="411" spans="1:8">
      <c r="A411" s="27" t="s">
        <v>559</v>
      </c>
      <c r="B411" s="27">
        <v>47565056</v>
      </c>
      <c r="C411" s="27">
        <v>47565879</v>
      </c>
      <c r="D411" s="27">
        <v>824</v>
      </c>
      <c r="E411" s="27">
        <v>306</v>
      </c>
      <c r="F411" s="27">
        <v>21</v>
      </c>
      <c r="G411" s="27">
        <v>71.599999999999994</v>
      </c>
      <c r="H411" s="27">
        <v>9.76</v>
      </c>
    </row>
    <row r="412" spans="1:8">
      <c r="A412" s="27" t="s">
        <v>559</v>
      </c>
      <c r="B412" s="27">
        <v>48374109</v>
      </c>
      <c r="C412" s="27">
        <v>48374756</v>
      </c>
      <c r="D412" s="27">
        <v>648</v>
      </c>
      <c r="E412" s="27">
        <v>479</v>
      </c>
      <c r="F412" s="27">
        <v>15</v>
      </c>
      <c r="G412" s="27">
        <v>55.68</v>
      </c>
      <c r="H412" s="27">
        <v>6.7</v>
      </c>
    </row>
    <row r="413" spans="1:8">
      <c r="A413" s="27" t="s">
        <v>559</v>
      </c>
      <c r="B413" s="27">
        <v>51250070</v>
      </c>
      <c r="C413" s="27">
        <v>51250610</v>
      </c>
      <c r="D413" s="27">
        <v>541</v>
      </c>
      <c r="E413" s="27">
        <v>226</v>
      </c>
      <c r="F413" s="27">
        <v>13</v>
      </c>
      <c r="G413" s="27">
        <v>51.81</v>
      </c>
      <c r="H413" s="27">
        <v>6.7</v>
      </c>
    </row>
    <row r="414" spans="1:8">
      <c r="A414" s="27" t="s">
        <v>559</v>
      </c>
      <c r="B414" s="27">
        <v>54235126</v>
      </c>
      <c r="C414" s="27">
        <v>54235746</v>
      </c>
      <c r="D414" s="27">
        <v>621</v>
      </c>
      <c r="E414" s="27">
        <v>421</v>
      </c>
      <c r="F414" s="27">
        <v>15</v>
      </c>
      <c r="G414" s="27">
        <v>51.35</v>
      </c>
      <c r="H414" s="27">
        <v>8.14</v>
      </c>
    </row>
    <row r="415" spans="1:8">
      <c r="A415" s="27" t="s">
        <v>559</v>
      </c>
      <c r="B415" s="27">
        <v>55922310</v>
      </c>
      <c r="C415" s="27">
        <v>55922952</v>
      </c>
      <c r="D415" s="27">
        <v>643</v>
      </c>
      <c r="E415" s="27">
        <v>186</v>
      </c>
      <c r="F415" s="27">
        <v>18</v>
      </c>
      <c r="G415" s="27">
        <v>76.59</v>
      </c>
      <c r="H415" s="27">
        <v>7.54</v>
      </c>
    </row>
    <row r="416" spans="1:8">
      <c r="A416" s="27" t="s">
        <v>559</v>
      </c>
      <c r="B416" s="27">
        <v>57377753</v>
      </c>
      <c r="C416" s="27">
        <v>57378544</v>
      </c>
      <c r="D416" s="27">
        <v>792</v>
      </c>
      <c r="E416" s="27">
        <v>205</v>
      </c>
      <c r="F416" s="27">
        <v>113</v>
      </c>
      <c r="G416" s="27">
        <v>170.37</v>
      </c>
      <c r="H416" s="27">
        <v>7.83</v>
      </c>
    </row>
    <row r="417" spans="1:8">
      <c r="A417" s="27" t="s">
        <v>560</v>
      </c>
      <c r="B417" s="27">
        <v>88174</v>
      </c>
      <c r="C417" s="27">
        <v>89100</v>
      </c>
      <c r="D417" s="27">
        <v>927</v>
      </c>
      <c r="E417" s="27">
        <v>425</v>
      </c>
      <c r="F417" s="27">
        <v>33</v>
      </c>
      <c r="G417" s="27">
        <v>71.209999999999994</v>
      </c>
      <c r="H417" s="27">
        <v>10.6</v>
      </c>
    </row>
    <row r="418" spans="1:8">
      <c r="A418" s="27" t="s">
        <v>560</v>
      </c>
      <c r="B418" s="27">
        <v>1020496</v>
      </c>
      <c r="C418" s="27">
        <v>1021033</v>
      </c>
      <c r="D418" s="27">
        <v>538</v>
      </c>
      <c r="E418" s="27">
        <v>222</v>
      </c>
      <c r="F418" s="27">
        <v>13</v>
      </c>
      <c r="G418" s="27">
        <v>52.08</v>
      </c>
      <c r="H418" s="27">
        <v>7.54</v>
      </c>
    </row>
    <row r="419" spans="1:8">
      <c r="A419" s="27" t="s">
        <v>560</v>
      </c>
      <c r="B419" s="27">
        <v>1566087</v>
      </c>
      <c r="C419" s="27">
        <v>1566706</v>
      </c>
      <c r="D419" s="27">
        <v>620</v>
      </c>
      <c r="E419" s="27">
        <v>200</v>
      </c>
      <c r="F419" s="27">
        <v>16</v>
      </c>
      <c r="G419" s="27">
        <v>61.53</v>
      </c>
      <c r="H419" s="27">
        <v>10.29</v>
      </c>
    </row>
    <row r="420" spans="1:8">
      <c r="A420" s="27" t="s">
        <v>560</v>
      </c>
      <c r="B420" s="27">
        <v>1694645</v>
      </c>
      <c r="C420" s="27">
        <v>1695014</v>
      </c>
      <c r="D420" s="27">
        <v>370</v>
      </c>
      <c r="E420" s="27">
        <v>186</v>
      </c>
      <c r="F420" s="27">
        <v>12</v>
      </c>
      <c r="G420" s="27">
        <v>66.09</v>
      </c>
      <c r="H420" s="27">
        <v>10.050000000000001</v>
      </c>
    </row>
    <row r="421" spans="1:8">
      <c r="A421" s="27" t="s">
        <v>560</v>
      </c>
      <c r="B421" s="27">
        <v>1722244</v>
      </c>
      <c r="C421" s="27">
        <v>1722857</v>
      </c>
      <c r="D421" s="27">
        <v>614</v>
      </c>
      <c r="E421" s="27">
        <v>306</v>
      </c>
      <c r="F421" s="27">
        <v>99</v>
      </c>
      <c r="G421" s="27">
        <v>148.07</v>
      </c>
      <c r="H421" s="27">
        <v>5.05</v>
      </c>
    </row>
    <row r="422" spans="1:8">
      <c r="A422" s="27" t="s">
        <v>560</v>
      </c>
      <c r="B422" s="27">
        <v>9102370</v>
      </c>
      <c r="C422" s="27">
        <v>9103069</v>
      </c>
      <c r="D422" s="27">
        <v>700</v>
      </c>
      <c r="E422" s="27">
        <v>251</v>
      </c>
      <c r="F422" s="27">
        <v>15</v>
      </c>
      <c r="G422" s="27">
        <v>50.68</v>
      </c>
      <c r="H422" s="27">
        <v>7.41</v>
      </c>
    </row>
    <row r="423" spans="1:8">
      <c r="A423" s="27" t="s">
        <v>560</v>
      </c>
      <c r="B423" s="27">
        <v>10367541</v>
      </c>
      <c r="C423" s="27">
        <v>10368673</v>
      </c>
      <c r="D423" s="27">
        <v>1133</v>
      </c>
      <c r="E423" s="27">
        <v>672</v>
      </c>
      <c r="F423" s="27">
        <v>27</v>
      </c>
      <c r="G423" s="27">
        <v>91.98</v>
      </c>
      <c r="H423" s="27">
        <v>7.54</v>
      </c>
    </row>
    <row r="424" spans="1:8">
      <c r="A424" s="27" t="s">
        <v>560</v>
      </c>
      <c r="B424" s="27">
        <v>11198674</v>
      </c>
      <c r="C424" s="27">
        <v>11199385</v>
      </c>
      <c r="D424" s="27">
        <v>712</v>
      </c>
      <c r="E424" s="27">
        <v>405</v>
      </c>
      <c r="F424" s="27">
        <v>18</v>
      </c>
      <c r="G424" s="27">
        <v>60.77</v>
      </c>
      <c r="H424" s="27">
        <v>8.7200000000000006</v>
      </c>
    </row>
    <row r="425" spans="1:8">
      <c r="A425" s="27" t="s">
        <v>560</v>
      </c>
      <c r="B425" s="27">
        <v>11822785</v>
      </c>
      <c r="C425" s="27">
        <v>11823617</v>
      </c>
      <c r="D425" s="27">
        <v>833</v>
      </c>
      <c r="E425" s="27">
        <v>389</v>
      </c>
      <c r="F425" s="27">
        <v>17</v>
      </c>
      <c r="G425" s="27">
        <v>52.86</v>
      </c>
      <c r="H425" s="27">
        <v>8.23</v>
      </c>
    </row>
    <row r="426" spans="1:8">
      <c r="A426" s="27" t="s">
        <v>560</v>
      </c>
      <c r="B426" s="27">
        <v>14661457</v>
      </c>
      <c r="C426" s="27">
        <v>14662302</v>
      </c>
      <c r="D426" s="27">
        <v>846</v>
      </c>
      <c r="E426" s="27">
        <v>176</v>
      </c>
      <c r="F426" s="27">
        <v>23</v>
      </c>
      <c r="G426" s="27">
        <v>79.97</v>
      </c>
      <c r="H426" s="27">
        <v>6.56</v>
      </c>
    </row>
    <row r="427" spans="1:8">
      <c r="A427" s="27" t="s">
        <v>560</v>
      </c>
      <c r="B427" s="27">
        <v>16227346</v>
      </c>
      <c r="C427" s="27">
        <v>16228042</v>
      </c>
      <c r="D427" s="27">
        <v>697</v>
      </c>
      <c r="E427" s="27">
        <v>201</v>
      </c>
      <c r="F427" s="27">
        <v>15</v>
      </c>
      <c r="G427" s="27">
        <v>51.76</v>
      </c>
      <c r="H427" s="27">
        <v>7.53</v>
      </c>
    </row>
    <row r="428" spans="1:8">
      <c r="A428" s="27" t="s">
        <v>560</v>
      </c>
      <c r="B428" s="27">
        <v>16448825</v>
      </c>
      <c r="C428" s="27">
        <v>16449590</v>
      </c>
      <c r="D428" s="27">
        <v>766</v>
      </c>
      <c r="E428" s="27">
        <v>322</v>
      </c>
      <c r="F428" s="27">
        <v>19</v>
      </c>
      <c r="G428" s="27">
        <v>53.78</v>
      </c>
      <c r="H428" s="27">
        <v>7.02</v>
      </c>
    </row>
    <row r="429" spans="1:8">
      <c r="A429" s="27" t="s">
        <v>560</v>
      </c>
      <c r="B429" s="27">
        <v>19395524</v>
      </c>
      <c r="C429" s="27">
        <v>19396148</v>
      </c>
      <c r="D429" s="27">
        <v>625</v>
      </c>
      <c r="E429" s="27">
        <v>430</v>
      </c>
      <c r="F429" s="27">
        <v>15</v>
      </c>
      <c r="G429" s="27">
        <v>50.25</v>
      </c>
      <c r="H429" s="27">
        <v>5.84</v>
      </c>
    </row>
    <row r="430" spans="1:8">
      <c r="A430" s="27" t="s">
        <v>560</v>
      </c>
      <c r="B430" s="27">
        <v>20831822</v>
      </c>
      <c r="C430" s="27">
        <v>20832431</v>
      </c>
      <c r="D430" s="27">
        <v>610</v>
      </c>
      <c r="E430" s="27">
        <v>369</v>
      </c>
      <c r="F430" s="27">
        <v>16</v>
      </c>
      <c r="G430" s="27">
        <v>50.28</v>
      </c>
      <c r="H430" s="27">
        <v>6.38</v>
      </c>
    </row>
    <row r="431" spans="1:8">
      <c r="A431" s="27" t="s">
        <v>560</v>
      </c>
      <c r="B431" s="27">
        <v>22120199</v>
      </c>
      <c r="C431" s="27">
        <v>22120927</v>
      </c>
      <c r="D431" s="27">
        <v>729</v>
      </c>
      <c r="E431" s="27">
        <v>384</v>
      </c>
      <c r="F431" s="27">
        <v>17</v>
      </c>
      <c r="G431" s="27">
        <v>57.02</v>
      </c>
      <c r="H431" s="27">
        <v>7.74</v>
      </c>
    </row>
    <row r="432" spans="1:8">
      <c r="A432" s="27" t="s">
        <v>560</v>
      </c>
      <c r="B432" s="27">
        <v>29461524</v>
      </c>
      <c r="C432" s="27">
        <v>29462327</v>
      </c>
      <c r="D432" s="27">
        <v>804</v>
      </c>
      <c r="E432" s="27">
        <v>444</v>
      </c>
      <c r="F432" s="27">
        <v>19</v>
      </c>
      <c r="G432" s="27">
        <v>54.79</v>
      </c>
      <c r="H432" s="27">
        <v>6.13</v>
      </c>
    </row>
    <row r="433" spans="1:8">
      <c r="A433" s="27" t="s">
        <v>560</v>
      </c>
      <c r="B433" s="27">
        <v>31271890</v>
      </c>
      <c r="C433" s="27">
        <v>31272790</v>
      </c>
      <c r="D433" s="27">
        <v>901</v>
      </c>
      <c r="E433" s="27">
        <v>330</v>
      </c>
      <c r="F433" s="27">
        <v>25</v>
      </c>
      <c r="G433" s="27">
        <v>57.97</v>
      </c>
      <c r="H433" s="27">
        <v>8.68</v>
      </c>
    </row>
    <row r="434" spans="1:8">
      <c r="A434" s="27" t="s">
        <v>560</v>
      </c>
      <c r="B434" s="27">
        <v>32524466</v>
      </c>
      <c r="C434" s="27">
        <v>32525135</v>
      </c>
      <c r="D434" s="27">
        <v>670</v>
      </c>
      <c r="E434" s="27">
        <v>172</v>
      </c>
      <c r="F434" s="27">
        <v>16</v>
      </c>
      <c r="G434" s="27">
        <v>51.69</v>
      </c>
      <c r="H434" s="27">
        <v>6.47</v>
      </c>
    </row>
    <row r="435" spans="1:8">
      <c r="A435" s="27" t="s">
        <v>560</v>
      </c>
      <c r="B435" s="27">
        <v>43650009</v>
      </c>
      <c r="C435" s="27">
        <v>43650622</v>
      </c>
      <c r="D435" s="27">
        <v>614</v>
      </c>
      <c r="E435" s="27">
        <v>427</v>
      </c>
      <c r="F435" s="27">
        <v>14</v>
      </c>
      <c r="G435" s="27">
        <v>51.25</v>
      </c>
      <c r="H435" s="27">
        <v>6.59</v>
      </c>
    </row>
    <row r="436" spans="1:8">
      <c r="A436" s="27" t="s">
        <v>560</v>
      </c>
      <c r="B436" s="27">
        <v>55475838</v>
      </c>
      <c r="C436" s="27">
        <v>55476876</v>
      </c>
      <c r="D436" s="27">
        <v>1039</v>
      </c>
      <c r="E436" s="27">
        <v>650</v>
      </c>
      <c r="F436" s="27">
        <v>25</v>
      </c>
      <c r="G436" s="27">
        <v>52.66</v>
      </c>
      <c r="H436" s="27">
        <v>4.9400000000000004</v>
      </c>
    </row>
    <row r="437" spans="1:8">
      <c r="A437" s="27" t="s">
        <v>560</v>
      </c>
      <c r="B437" s="27">
        <v>57260366</v>
      </c>
      <c r="C437" s="27">
        <v>57260956</v>
      </c>
      <c r="D437" s="27">
        <v>591</v>
      </c>
      <c r="E437" s="27">
        <v>400</v>
      </c>
      <c r="F437" s="27">
        <v>33</v>
      </c>
      <c r="G437" s="27">
        <v>63.83</v>
      </c>
      <c r="H437" s="27">
        <v>6.73</v>
      </c>
    </row>
    <row r="438" spans="1:8">
      <c r="A438" s="27" t="s">
        <v>560</v>
      </c>
      <c r="B438" s="27">
        <v>64315662</v>
      </c>
      <c r="C438" s="27">
        <v>64316658</v>
      </c>
      <c r="D438" s="27">
        <v>997</v>
      </c>
      <c r="E438" s="27">
        <v>420</v>
      </c>
      <c r="F438" s="27">
        <v>25</v>
      </c>
      <c r="G438" s="27">
        <v>58.05</v>
      </c>
      <c r="H438" s="27">
        <v>10.75</v>
      </c>
    </row>
    <row r="439" spans="1:8">
      <c r="A439" s="27" t="s">
        <v>560</v>
      </c>
      <c r="B439" s="27">
        <v>69382864</v>
      </c>
      <c r="C439" s="27">
        <v>69383686</v>
      </c>
      <c r="D439" s="27">
        <v>823</v>
      </c>
      <c r="E439" s="27">
        <v>502</v>
      </c>
      <c r="F439" s="27">
        <v>18</v>
      </c>
      <c r="G439" s="27">
        <v>60.54</v>
      </c>
      <c r="H439" s="27">
        <v>9.2100000000000009</v>
      </c>
    </row>
    <row r="440" spans="1:8">
      <c r="A440" s="27" t="s">
        <v>560</v>
      </c>
      <c r="B440" s="27">
        <v>72673604</v>
      </c>
      <c r="C440" s="27">
        <v>72674278</v>
      </c>
      <c r="D440" s="27">
        <v>675</v>
      </c>
      <c r="E440" s="27">
        <v>201</v>
      </c>
      <c r="F440" s="27">
        <v>15</v>
      </c>
      <c r="G440" s="27">
        <v>53.49</v>
      </c>
      <c r="H440" s="27">
        <v>6.7</v>
      </c>
    </row>
    <row r="441" spans="1:8">
      <c r="A441" s="27" t="s">
        <v>560</v>
      </c>
      <c r="B441" s="27">
        <v>73542726</v>
      </c>
      <c r="C441" s="27">
        <v>73543271</v>
      </c>
      <c r="D441" s="27">
        <v>546</v>
      </c>
      <c r="E441" s="27">
        <v>369</v>
      </c>
      <c r="F441" s="27">
        <v>13</v>
      </c>
      <c r="G441" s="27">
        <v>51.37</v>
      </c>
      <c r="H441" s="27">
        <v>7.54</v>
      </c>
    </row>
    <row r="442" spans="1:8">
      <c r="A442" s="27" t="s">
        <v>560</v>
      </c>
      <c r="B442" s="27">
        <v>74080388</v>
      </c>
      <c r="C442" s="27">
        <v>74081143</v>
      </c>
      <c r="D442" s="27">
        <v>756</v>
      </c>
      <c r="E442" s="27">
        <v>361</v>
      </c>
      <c r="F442" s="27">
        <v>18</v>
      </c>
      <c r="G442" s="27">
        <v>65.94</v>
      </c>
      <c r="H442" s="27">
        <v>7.54</v>
      </c>
    </row>
    <row r="443" spans="1:8">
      <c r="A443" s="27" t="s">
        <v>560</v>
      </c>
      <c r="B443" s="27">
        <v>75127668</v>
      </c>
      <c r="C443" s="27">
        <v>75128414</v>
      </c>
      <c r="D443" s="27">
        <v>747</v>
      </c>
      <c r="E443" s="27">
        <v>495</v>
      </c>
      <c r="F443" s="27">
        <v>17</v>
      </c>
      <c r="G443" s="27">
        <v>52.14</v>
      </c>
      <c r="H443" s="27">
        <v>7.29</v>
      </c>
    </row>
    <row r="444" spans="1:8">
      <c r="A444" s="27" t="s">
        <v>560</v>
      </c>
      <c r="B444" s="27">
        <v>77116890</v>
      </c>
      <c r="C444" s="27">
        <v>77117521</v>
      </c>
      <c r="D444" s="27">
        <v>632</v>
      </c>
      <c r="E444" s="27">
        <v>434</v>
      </c>
      <c r="F444" s="27">
        <v>24</v>
      </c>
      <c r="G444" s="27">
        <v>54.46</v>
      </c>
      <c r="H444" s="27">
        <v>6.2</v>
      </c>
    </row>
    <row r="445" spans="1:8">
      <c r="A445" s="27" t="s">
        <v>560</v>
      </c>
      <c r="B445" s="27">
        <v>77231533</v>
      </c>
      <c r="C445" s="27">
        <v>77232336</v>
      </c>
      <c r="D445" s="27">
        <v>804</v>
      </c>
      <c r="E445" s="27">
        <v>618</v>
      </c>
      <c r="F445" s="27">
        <v>33</v>
      </c>
      <c r="G445" s="27">
        <v>102.03</v>
      </c>
      <c r="H445" s="27">
        <v>9.58</v>
      </c>
    </row>
    <row r="446" spans="1:8">
      <c r="A446" s="27" t="s">
        <v>561</v>
      </c>
      <c r="B446" s="27">
        <v>78091</v>
      </c>
      <c r="C446" s="27">
        <v>78835</v>
      </c>
      <c r="D446" s="27">
        <v>745</v>
      </c>
      <c r="E446" s="27">
        <v>526</v>
      </c>
      <c r="F446" s="27">
        <v>17</v>
      </c>
      <c r="G446" s="27">
        <v>52.3</v>
      </c>
      <c r="H446" s="27">
        <v>5.84</v>
      </c>
    </row>
    <row r="447" spans="1:8">
      <c r="A447" s="27" t="s">
        <v>561</v>
      </c>
      <c r="B447" s="27">
        <v>2032393</v>
      </c>
      <c r="C447" s="27">
        <v>2032811</v>
      </c>
      <c r="D447" s="27">
        <v>419</v>
      </c>
      <c r="E447" s="27">
        <v>194</v>
      </c>
      <c r="F447" s="27">
        <v>27</v>
      </c>
      <c r="G447" s="27">
        <v>68.2</v>
      </c>
      <c r="H447" s="27">
        <v>6.18</v>
      </c>
    </row>
    <row r="448" spans="1:8">
      <c r="A448" s="27" t="s">
        <v>561</v>
      </c>
      <c r="B448" s="27">
        <v>2644078</v>
      </c>
      <c r="C448" s="27">
        <v>2644694</v>
      </c>
      <c r="D448" s="27">
        <v>617</v>
      </c>
      <c r="E448" s="27">
        <v>375</v>
      </c>
      <c r="F448" s="27">
        <v>15</v>
      </c>
      <c r="G448" s="27">
        <v>55.03</v>
      </c>
      <c r="H448" s="27">
        <v>7.88</v>
      </c>
    </row>
    <row r="449" spans="1:8">
      <c r="A449" s="27" t="s">
        <v>561</v>
      </c>
      <c r="B449" s="27">
        <v>4050069</v>
      </c>
      <c r="C449" s="27">
        <v>4050692</v>
      </c>
      <c r="D449" s="27">
        <v>624</v>
      </c>
      <c r="E449" s="27">
        <v>201</v>
      </c>
      <c r="F449" s="27">
        <v>14</v>
      </c>
      <c r="G449" s="27">
        <v>51.27</v>
      </c>
      <c r="H449" s="27">
        <v>9.2100000000000009</v>
      </c>
    </row>
    <row r="450" spans="1:8">
      <c r="A450" s="27" t="s">
        <v>561</v>
      </c>
      <c r="B450" s="27">
        <v>6469270</v>
      </c>
      <c r="C450" s="27">
        <v>6470264</v>
      </c>
      <c r="D450" s="27">
        <v>995</v>
      </c>
      <c r="E450" s="27">
        <v>605</v>
      </c>
      <c r="F450" s="27">
        <v>92</v>
      </c>
      <c r="G450" s="27">
        <v>179.37</v>
      </c>
      <c r="H450" s="27">
        <v>10.01</v>
      </c>
    </row>
    <row r="451" spans="1:8">
      <c r="A451" s="27" t="s">
        <v>561</v>
      </c>
      <c r="B451" s="27">
        <v>7776211</v>
      </c>
      <c r="C451" s="27">
        <v>7776900</v>
      </c>
      <c r="D451" s="27">
        <v>690</v>
      </c>
      <c r="E451" s="27">
        <v>198</v>
      </c>
      <c r="F451" s="27">
        <v>20</v>
      </c>
      <c r="G451" s="27">
        <v>71.959999999999994</v>
      </c>
      <c r="H451" s="27">
        <v>8.2799999999999994</v>
      </c>
    </row>
    <row r="452" spans="1:8">
      <c r="A452" s="27" t="s">
        <v>561</v>
      </c>
      <c r="B452" s="27">
        <v>10287702</v>
      </c>
      <c r="C452" s="27">
        <v>10288315</v>
      </c>
      <c r="D452" s="27">
        <v>614</v>
      </c>
      <c r="E452" s="27">
        <v>192</v>
      </c>
      <c r="F452" s="27">
        <v>15</v>
      </c>
      <c r="G452" s="27">
        <v>58.62</v>
      </c>
      <c r="H452" s="27">
        <v>6.7</v>
      </c>
    </row>
    <row r="453" spans="1:8">
      <c r="A453" s="27" t="s">
        <v>561</v>
      </c>
      <c r="B453" s="27">
        <v>10821864</v>
      </c>
      <c r="C453" s="27">
        <v>10822337</v>
      </c>
      <c r="D453" s="27">
        <v>474</v>
      </c>
      <c r="E453" s="27">
        <v>289</v>
      </c>
      <c r="F453" s="27">
        <v>13</v>
      </c>
      <c r="G453" s="27">
        <v>56.44</v>
      </c>
      <c r="H453" s="27">
        <v>9.68</v>
      </c>
    </row>
    <row r="454" spans="1:8">
      <c r="A454" s="27" t="s">
        <v>561</v>
      </c>
      <c r="B454" s="27">
        <v>14812801</v>
      </c>
      <c r="C454" s="27">
        <v>14813553</v>
      </c>
      <c r="D454" s="27">
        <v>753</v>
      </c>
      <c r="E454" s="27">
        <v>199</v>
      </c>
      <c r="F454" s="27">
        <v>19</v>
      </c>
      <c r="G454" s="27">
        <v>55.11</v>
      </c>
      <c r="H454" s="27">
        <v>5.77</v>
      </c>
    </row>
    <row r="455" spans="1:8">
      <c r="A455" s="27" t="s">
        <v>561</v>
      </c>
      <c r="B455" s="27">
        <v>15486936</v>
      </c>
      <c r="C455" s="27">
        <v>15487818</v>
      </c>
      <c r="D455" s="27">
        <v>883</v>
      </c>
      <c r="E455" s="27">
        <v>376</v>
      </c>
      <c r="F455" s="27">
        <v>30</v>
      </c>
      <c r="G455" s="27">
        <v>64.05</v>
      </c>
      <c r="H455" s="27">
        <v>5.1100000000000003</v>
      </c>
    </row>
    <row r="456" spans="1:8">
      <c r="A456" s="27" t="s">
        <v>561</v>
      </c>
      <c r="B456" s="27">
        <v>28139353</v>
      </c>
      <c r="C456" s="27">
        <v>28140065</v>
      </c>
      <c r="D456" s="27">
        <v>713</v>
      </c>
      <c r="E456" s="27">
        <v>460</v>
      </c>
      <c r="F456" s="27">
        <v>29</v>
      </c>
      <c r="G456" s="27">
        <v>125.11</v>
      </c>
      <c r="H456" s="27">
        <v>16.59</v>
      </c>
    </row>
    <row r="457" spans="1:8">
      <c r="A457" s="27" t="s">
        <v>561</v>
      </c>
      <c r="B457" s="27">
        <v>38807723</v>
      </c>
      <c r="C457" s="27">
        <v>38808668</v>
      </c>
      <c r="D457" s="27">
        <v>946</v>
      </c>
      <c r="E457" s="27">
        <v>369</v>
      </c>
      <c r="F457" s="27">
        <v>36</v>
      </c>
      <c r="G457" s="27">
        <v>50.56</v>
      </c>
      <c r="H457" s="27">
        <v>8.7899999999999991</v>
      </c>
    </row>
    <row r="458" spans="1:8">
      <c r="A458" s="27" t="s">
        <v>561</v>
      </c>
      <c r="B458" s="27">
        <v>42678414</v>
      </c>
      <c r="C458" s="27">
        <v>42679157</v>
      </c>
      <c r="D458" s="27">
        <v>744</v>
      </c>
      <c r="E458" s="27">
        <v>408</v>
      </c>
      <c r="F458" s="27">
        <v>18</v>
      </c>
      <c r="G458" s="27">
        <v>66.97</v>
      </c>
      <c r="H458" s="27">
        <v>7.54</v>
      </c>
    </row>
    <row r="459" spans="1:8">
      <c r="A459" s="27" t="s">
        <v>561</v>
      </c>
      <c r="B459" s="27">
        <v>49713410</v>
      </c>
      <c r="C459" s="27">
        <v>49714315</v>
      </c>
      <c r="D459" s="27">
        <v>906</v>
      </c>
      <c r="E459" s="27">
        <v>479</v>
      </c>
      <c r="F459" s="27">
        <v>21</v>
      </c>
      <c r="G459" s="27">
        <v>72.64</v>
      </c>
      <c r="H459" s="27">
        <v>9.2100000000000009</v>
      </c>
    </row>
    <row r="460" spans="1:8">
      <c r="A460" s="27" t="s">
        <v>561</v>
      </c>
      <c r="B460" s="27">
        <v>50160111</v>
      </c>
      <c r="C460" s="27">
        <v>50160767</v>
      </c>
      <c r="D460" s="27">
        <v>657</v>
      </c>
      <c r="E460" s="27">
        <v>294</v>
      </c>
      <c r="F460" s="27">
        <v>16</v>
      </c>
      <c r="G460" s="27">
        <v>61.44</v>
      </c>
      <c r="H460" s="27">
        <v>8.3699999999999992</v>
      </c>
    </row>
    <row r="461" spans="1:8">
      <c r="A461" s="27" t="s">
        <v>561</v>
      </c>
      <c r="B461" s="27">
        <v>51266815</v>
      </c>
      <c r="C461" s="27">
        <v>51267542</v>
      </c>
      <c r="D461" s="27">
        <v>728</v>
      </c>
      <c r="E461" s="27">
        <v>230</v>
      </c>
      <c r="F461" s="27">
        <v>30</v>
      </c>
      <c r="G461" s="27">
        <v>106.15</v>
      </c>
      <c r="H461" s="27">
        <v>11.74</v>
      </c>
    </row>
    <row r="462" spans="1:8">
      <c r="A462" s="27" t="s">
        <v>561</v>
      </c>
      <c r="B462" s="27">
        <v>55063560</v>
      </c>
      <c r="C462" s="27">
        <v>55064614</v>
      </c>
      <c r="D462" s="27">
        <v>1055</v>
      </c>
      <c r="E462" s="27">
        <v>638</v>
      </c>
      <c r="F462" s="27">
        <v>26</v>
      </c>
      <c r="G462" s="27">
        <v>68.349999999999994</v>
      </c>
      <c r="H462" s="27">
        <v>7.02</v>
      </c>
    </row>
    <row r="463" spans="1:8">
      <c r="A463" s="27" t="s">
        <v>562</v>
      </c>
      <c r="B463" s="27">
        <v>401818</v>
      </c>
      <c r="C463" s="27">
        <v>402788</v>
      </c>
      <c r="D463" s="27">
        <v>971</v>
      </c>
      <c r="E463" s="27">
        <v>564</v>
      </c>
      <c r="F463" s="27">
        <v>52</v>
      </c>
      <c r="G463" s="27">
        <v>71.209999999999994</v>
      </c>
      <c r="H463" s="27">
        <v>6.2</v>
      </c>
    </row>
    <row r="464" spans="1:8">
      <c r="A464" s="27" t="s">
        <v>562</v>
      </c>
      <c r="B464" s="27">
        <v>455069</v>
      </c>
      <c r="C464" s="27">
        <v>456960</v>
      </c>
      <c r="D464" s="27">
        <v>1892</v>
      </c>
      <c r="E464" s="27">
        <v>1226</v>
      </c>
      <c r="F464" s="27">
        <v>234</v>
      </c>
      <c r="G464" s="27">
        <v>182.52</v>
      </c>
      <c r="H464" s="27">
        <v>6.61</v>
      </c>
    </row>
    <row r="465" spans="1:8">
      <c r="A465" s="27" t="s">
        <v>562</v>
      </c>
      <c r="B465" s="27">
        <v>1609236</v>
      </c>
      <c r="C465" s="27">
        <v>1609947</v>
      </c>
      <c r="D465" s="27">
        <v>712</v>
      </c>
      <c r="E465" s="27">
        <v>293</v>
      </c>
      <c r="F465" s="27">
        <v>18</v>
      </c>
      <c r="G465" s="27">
        <v>52.75</v>
      </c>
      <c r="H465" s="27">
        <v>5.1100000000000003</v>
      </c>
    </row>
    <row r="466" spans="1:8">
      <c r="A466" s="27" t="s">
        <v>562</v>
      </c>
      <c r="B466" s="27">
        <v>1825796</v>
      </c>
      <c r="C466" s="27">
        <v>1826355</v>
      </c>
      <c r="D466" s="27">
        <v>560</v>
      </c>
      <c r="E466" s="27">
        <v>192</v>
      </c>
      <c r="F466" s="27">
        <v>15</v>
      </c>
      <c r="G466" s="27">
        <v>52.41</v>
      </c>
      <c r="H466" s="27">
        <v>6.81</v>
      </c>
    </row>
    <row r="467" spans="1:8">
      <c r="A467" s="27" t="s">
        <v>562</v>
      </c>
      <c r="B467" s="27">
        <v>2549645</v>
      </c>
      <c r="C467" s="27">
        <v>2550328</v>
      </c>
      <c r="D467" s="27">
        <v>684</v>
      </c>
      <c r="E467" s="27">
        <v>192</v>
      </c>
      <c r="F467" s="27">
        <v>15</v>
      </c>
      <c r="G467" s="27">
        <v>52.78</v>
      </c>
      <c r="H467" s="27">
        <v>5.86</v>
      </c>
    </row>
    <row r="468" spans="1:8">
      <c r="A468" s="27" t="s">
        <v>562</v>
      </c>
      <c r="B468" s="27">
        <v>7960083</v>
      </c>
      <c r="C468" s="27">
        <v>7960725</v>
      </c>
      <c r="D468" s="27">
        <v>643</v>
      </c>
      <c r="E468" s="27">
        <v>264</v>
      </c>
      <c r="F468" s="27">
        <v>15</v>
      </c>
      <c r="G468" s="27">
        <v>52.67</v>
      </c>
      <c r="H468" s="27">
        <v>7.07</v>
      </c>
    </row>
    <row r="469" spans="1:8">
      <c r="A469" s="27" t="s">
        <v>562</v>
      </c>
      <c r="B469" s="27">
        <v>8321472</v>
      </c>
      <c r="C469" s="27">
        <v>8322073</v>
      </c>
      <c r="D469" s="27">
        <v>602</v>
      </c>
      <c r="E469" s="27">
        <v>378</v>
      </c>
      <c r="F469" s="27">
        <v>14</v>
      </c>
      <c r="G469" s="27">
        <v>53.09</v>
      </c>
      <c r="H469" s="27">
        <v>6.7</v>
      </c>
    </row>
    <row r="470" spans="1:8">
      <c r="A470" s="27" t="s">
        <v>562</v>
      </c>
      <c r="B470" s="27">
        <v>8414699</v>
      </c>
      <c r="C470" s="27">
        <v>8415392</v>
      </c>
      <c r="D470" s="27">
        <v>694</v>
      </c>
      <c r="E470" s="27">
        <v>432</v>
      </c>
      <c r="F470" s="27">
        <v>21</v>
      </c>
      <c r="G470" s="27">
        <v>55.86</v>
      </c>
      <c r="H470" s="27">
        <v>8.1</v>
      </c>
    </row>
    <row r="471" spans="1:8">
      <c r="A471" s="27" t="s">
        <v>562</v>
      </c>
      <c r="B471" s="27">
        <v>9844366</v>
      </c>
      <c r="C471" s="27">
        <v>9845233</v>
      </c>
      <c r="D471" s="27">
        <v>868</v>
      </c>
      <c r="E471" s="27">
        <v>465</v>
      </c>
      <c r="F471" s="27">
        <v>23</v>
      </c>
      <c r="G471" s="27">
        <v>58.6</v>
      </c>
      <c r="H471" s="27">
        <v>6.81</v>
      </c>
    </row>
    <row r="472" spans="1:8">
      <c r="A472" s="27" t="s">
        <v>562</v>
      </c>
      <c r="B472" s="27">
        <v>21710503</v>
      </c>
      <c r="C472" s="27">
        <v>21711254</v>
      </c>
      <c r="D472" s="27">
        <v>752</v>
      </c>
      <c r="E472" s="27">
        <v>259</v>
      </c>
      <c r="F472" s="27">
        <v>22</v>
      </c>
      <c r="G472" s="27">
        <v>63.7</v>
      </c>
      <c r="H472" s="27">
        <v>10.210000000000001</v>
      </c>
    </row>
    <row r="473" spans="1:8">
      <c r="A473" s="27" t="s">
        <v>562</v>
      </c>
      <c r="B473" s="27">
        <v>22260667</v>
      </c>
      <c r="C473" s="27">
        <v>22261797</v>
      </c>
      <c r="D473" s="27">
        <v>1131</v>
      </c>
      <c r="E473" s="27">
        <v>932</v>
      </c>
      <c r="F473" s="27">
        <v>26</v>
      </c>
      <c r="G473" s="27">
        <v>53.3</v>
      </c>
      <c r="H473" s="27">
        <v>5.1100000000000003</v>
      </c>
    </row>
    <row r="474" spans="1:8">
      <c r="A474" s="27" t="s">
        <v>562</v>
      </c>
      <c r="B474" s="27">
        <v>23636768</v>
      </c>
      <c r="C474" s="27">
        <v>23637469</v>
      </c>
      <c r="D474" s="27">
        <v>702</v>
      </c>
      <c r="E474" s="27">
        <v>304</v>
      </c>
      <c r="F474" s="27">
        <v>15</v>
      </c>
      <c r="G474" s="27">
        <v>51.4</v>
      </c>
      <c r="H474" s="27">
        <v>6.7</v>
      </c>
    </row>
    <row r="475" spans="1:8">
      <c r="A475" s="27" t="s">
        <v>562</v>
      </c>
      <c r="B475" s="27">
        <v>30911188</v>
      </c>
      <c r="C475" s="27">
        <v>30912103</v>
      </c>
      <c r="D475" s="27">
        <v>916</v>
      </c>
      <c r="E475" s="27">
        <v>510</v>
      </c>
      <c r="F475" s="27">
        <v>23</v>
      </c>
      <c r="G475" s="27">
        <v>54.7</v>
      </c>
      <c r="H475" s="27">
        <v>5.67</v>
      </c>
    </row>
    <row r="476" spans="1:8">
      <c r="A476" s="27" t="s">
        <v>562</v>
      </c>
      <c r="B476" s="27">
        <v>34597989</v>
      </c>
      <c r="C476" s="27">
        <v>34598977</v>
      </c>
      <c r="D476" s="27">
        <v>989</v>
      </c>
      <c r="E476" s="27">
        <v>616</v>
      </c>
      <c r="F476" s="27">
        <v>26</v>
      </c>
      <c r="G476" s="27">
        <v>67.709999999999994</v>
      </c>
      <c r="H476" s="27">
        <v>4.75</v>
      </c>
    </row>
    <row r="477" spans="1:8">
      <c r="A477" s="27" t="s">
        <v>562</v>
      </c>
      <c r="B477" s="27">
        <v>39250566</v>
      </c>
      <c r="C477" s="27">
        <v>39251094</v>
      </c>
      <c r="D477" s="27">
        <v>529</v>
      </c>
      <c r="E477" s="27">
        <v>195</v>
      </c>
      <c r="F477" s="27">
        <v>14</v>
      </c>
      <c r="G477" s="27">
        <v>52.65</v>
      </c>
      <c r="H477" s="27">
        <v>9.48</v>
      </c>
    </row>
    <row r="478" spans="1:8">
      <c r="A478" s="27" t="s">
        <v>562</v>
      </c>
      <c r="B478" s="27">
        <v>40734041</v>
      </c>
      <c r="C478" s="27">
        <v>40734652</v>
      </c>
      <c r="D478" s="27">
        <v>612</v>
      </c>
      <c r="E478" s="27">
        <v>197</v>
      </c>
      <c r="F478" s="27">
        <v>17</v>
      </c>
      <c r="G478" s="27">
        <v>72.650000000000006</v>
      </c>
      <c r="H478" s="27">
        <v>13.4</v>
      </c>
    </row>
    <row r="479" spans="1:8">
      <c r="A479" s="27" t="s">
        <v>562</v>
      </c>
      <c r="B479" s="27">
        <v>42498979</v>
      </c>
      <c r="C479" s="27">
        <v>42499585</v>
      </c>
      <c r="D479" s="27">
        <v>607</v>
      </c>
      <c r="E479" s="27">
        <v>361</v>
      </c>
      <c r="F479" s="27">
        <v>14</v>
      </c>
      <c r="G479" s="27">
        <v>52.66</v>
      </c>
      <c r="H479" s="27">
        <v>6.7</v>
      </c>
    </row>
    <row r="480" spans="1:8">
      <c r="A480" s="27" t="s">
        <v>562</v>
      </c>
      <c r="B480" s="27">
        <v>45864872</v>
      </c>
      <c r="C480" s="27">
        <v>45865463</v>
      </c>
      <c r="D480" s="27">
        <v>592</v>
      </c>
      <c r="E480" s="27">
        <v>397</v>
      </c>
      <c r="F480" s="27">
        <v>16</v>
      </c>
      <c r="G480" s="27">
        <v>67.58</v>
      </c>
      <c r="H480" s="27">
        <v>8.3699999999999992</v>
      </c>
    </row>
    <row r="481" spans="1:8">
      <c r="A481" s="27" t="s">
        <v>562</v>
      </c>
      <c r="B481" s="27">
        <v>46966232</v>
      </c>
      <c r="C481" s="27">
        <v>46967461</v>
      </c>
      <c r="D481" s="27">
        <v>1230</v>
      </c>
      <c r="E481" s="27">
        <v>1029</v>
      </c>
      <c r="F481" s="27">
        <v>29</v>
      </c>
      <c r="G481" s="27">
        <v>96.66</v>
      </c>
      <c r="H481" s="27">
        <v>7.54</v>
      </c>
    </row>
    <row r="482" spans="1:8">
      <c r="A482" s="27" t="s">
        <v>562</v>
      </c>
      <c r="B482" s="27">
        <v>53272704</v>
      </c>
      <c r="C482" s="27">
        <v>53273081</v>
      </c>
      <c r="D482" s="27">
        <v>378</v>
      </c>
      <c r="E482" s="27">
        <v>190</v>
      </c>
      <c r="F482" s="27">
        <v>26</v>
      </c>
      <c r="G482" s="27">
        <v>72.2</v>
      </c>
      <c r="H482" s="27">
        <v>6.27</v>
      </c>
    </row>
    <row r="483" spans="1:8">
      <c r="A483" s="27" t="s">
        <v>562</v>
      </c>
      <c r="B483" s="27">
        <v>54228285</v>
      </c>
      <c r="C483" s="27">
        <v>54229113</v>
      </c>
      <c r="D483" s="27">
        <v>829</v>
      </c>
      <c r="E483" s="27">
        <v>364</v>
      </c>
      <c r="F483" s="27">
        <v>18</v>
      </c>
      <c r="G483" s="27">
        <v>57.08</v>
      </c>
      <c r="H483" s="27">
        <v>7.18</v>
      </c>
    </row>
    <row r="484" spans="1:8">
      <c r="A484" s="27" t="s">
        <v>562</v>
      </c>
      <c r="B484" s="27">
        <v>56274352</v>
      </c>
      <c r="C484" s="27">
        <v>56275154</v>
      </c>
      <c r="D484" s="27">
        <v>803</v>
      </c>
      <c r="E484" s="27">
        <v>335</v>
      </c>
      <c r="F484" s="27">
        <v>42</v>
      </c>
      <c r="G484" s="27">
        <v>68.010000000000005</v>
      </c>
      <c r="H484" s="27">
        <v>5.92</v>
      </c>
    </row>
    <row r="485" spans="1:8">
      <c r="A485" s="27" t="s">
        <v>562</v>
      </c>
      <c r="B485" s="27">
        <v>57436169</v>
      </c>
      <c r="C485" s="27">
        <v>57436932</v>
      </c>
      <c r="D485" s="27">
        <v>764</v>
      </c>
      <c r="E485" s="27">
        <v>569</v>
      </c>
      <c r="F485" s="27">
        <v>23</v>
      </c>
      <c r="G485" s="27">
        <v>93.94</v>
      </c>
      <c r="H485" s="27">
        <v>14.82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>sklb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 morning</dc:creator>
  <cp:lastModifiedBy>mypc</cp:lastModifiedBy>
  <dcterms:created xsi:type="dcterms:W3CDTF">2014-10-16T05:50:14Z</dcterms:created>
  <dcterms:modified xsi:type="dcterms:W3CDTF">2017-10-10T07:42:42Z</dcterms:modified>
</cp:coreProperties>
</file>